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Recon" sheetId="1" r:id="rId1"/>
    <sheet name="Cortex" sheetId="2" r:id="rId2"/>
    <sheet name="SFARI" sheetId="3" r:id="rId3"/>
  </sheets>
  <definedNames>
    <definedName name="_xlnm._FilterDatabase" localSheetId="1" hidden="1">Cortex!$A$1:$S$318</definedName>
    <definedName name="_xlnm._FilterDatabase" localSheetId="0" hidden="1">Recon!$A$1:$AE$571</definedName>
    <definedName name="_xlnm._FilterDatabase" localSheetId="2" hidden="1">SFARI!$A$1:$I$914</definedName>
    <definedName name="SFARI_Gene_genes_01_03_2020release_01_13_2020export" localSheetId="2">SFARI!$A$1:$I$914</definedName>
    <definedName name="StatTable_Corda_neuron" localSheetId="1">Cortex!$A$1:$S$318</definedName>
    <definedName name="StatTable_Recon22" localSheetId="0">Recon!$A$1:$AE$571</definedName>
  </definedNames>
  <calcPr calcId="145621"/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102" i="2"/>
  <c r="C91" i="2"/>
  <c r="C92" i="2"/>
  <c r="C93" i="2"/>
  <c r="C94" i="2"/>
  <c r="C95" i="2"/>
  <c r="C96" i="2"/>
  <c r="C97" i="2"/>
  <c r="C98" i="2"/>
  <c r="C99" i="2"/>
  <c r="C100" i="2"/>
  <c r="C101" i="2"/>
  <c r="C104" i="2"/>
  <c r="C103" i="2"/>
  <c r="C117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8" i="2"/>
  <c r="C124" i="2"/>
  <c r="C119" i="2"/>
  <c r="C120" i="2"/>
  <c r="C121" i="2"/>
  <c r="C122" i="2"/>
  <c r="C123" i="2"/>
  <c r="C15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86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93" i="2"/>
  <c r="C187" i="2"/>
  <c r="C188" i="2"/>
  <c r="C189" i="2"/>
  <c r="C190" i="2"/>
  <c r="C191" i="2"/>
  <c r="C192" i="2"/>
  <c r="C90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" i="1"/>
  <c r="C2" i="1"/>
  <c r="C4" i="1"/>
  <c r="C5" i="1"/>
  <c r="C6" i="1"/>
  <c r="C7" i="1"/>
  <c r="C543" i="1"/>
  <c r="C91" i="1"/>
  <c r="C98" i="1"/>
  <c r="C92" i="1"/>
  <c r="C542" i="1"/>
  <c r="C544" i="1"/>
  <c r="C182" i="1"/>
  <c r="C430" i="1"/>
  <c r="C172" i="1"/>
  <c r="C173" i="1"/>
  <c r="C174" i="1"/>
  <c r="C175" i="1"/>
  <c r="C176" i="1"/>
  <c r="C177" i="1"/>
  <c r="C178" i="1"/>
  <c r="C179" i="1"/>
  <c r="C180" i="1"/>
  <c r="C181" i="1"/>
  <c r="C506" i="1"/>
  <c r="C562" i="1"/>
  <c r="C563" i="1"/>
  <c r="C564" i="1"/>
  <c r="C565" i="1"/>
  <c r="C566" i="1"/>
  <c r="C243" i="1"/>
  <c r="C567" i="1"/>
  <c r="C561" i="1"/>
  <c r="C560" i="1"/>
  <c r="C372" i="1"/>
  <c r="C62" i="1"/>
  <c r="C13" i="1"/>
  <c r="C83" i="1"/>
  <c r="C115" i="1"/>
  <c r="C51" i="1"/>
  <c r="C43" i="1"/>
  <c r="C10" i="1"/>
  <c r="C64" i="1"/>
  <c r="C11" i="1"/>
  <c r="C19" i="1"/>
  <c r="C18" i="1"/>
  <c r="C44" i="1"/>
  <c r="C435" i="1"/>
  <c r="C73" i="1"/>
  <c r="C58" i="1"/>
  <c r="C147" i="1"/>
  <c r="C124" i="1"/>
  <c r="C501" i="1"/>
  <c r="C104" i="1"/>
  <c r="C308" i="1"/>
  <c r="C315" i="1"/>
  <c r="C442" i="1"/>
  <c r="C477" i="1"/>
  <c r="C484" i="1"/>
  <c r="C237" i="1"/>
  <c r="C276" i="1"/>
  <c r="C277" i="1"/>
  <c r="C220" i="1"/>
  <c r="C219" i="1"/>
  <c r="C221" i="1"/>
  <c r="C222" i="1"/>
  <c r="C223" i="1"/>
  <c r="C224" i="1"/>
  <c r="C225" i="1"/>
  <c r="C227" i="1"/>
  <c r="C228" i="1"/>
  <c r="C229" i="1"/>
  <c r="C230" i="1"/>
  <c r="C231" i="1"/>
  <c r="C233" i="1"/>
  <c r="C234" i="1"/>
  <c r="C226" i="1"/>
  <c r="C232" i="1"/>
  <c r="C235" i="1"/>
  <c r="C369" i="1"/>
  <c r="C370" i="1"/>
  <c r="C371" i="1"/>
  <c r="C338" i="1"/>
  <c r="C391" i="1"/>
  <c r="C389" i="1"/>
  <c r="C390" i="1"/>
  <c r="C553" i="1"/>
  <c r="C374" i="1"/>
  <c r="C375" i="1"/>
  <c r="C376" i="1"/>
  <c r="C377" i="1"/>
  <c r="C378" i="1"/>
  <c r="C379" i="1"/>
  <c r="C380" i="1"/>
  <c r="C387" i="1"/>
  <c r="C388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336" i="1"/>
  <c r="C200" i="1"/>
  <c r="C201" i="1"/>
  <c r="C127" i="1"/>
  <c r="C21" i="1"/>
  <c r="C14" i="1"/>
  <c r="C507" i="1"/>
  <c r="C349" i="1"/>
  <c r="C373" i="1"/>
  <c r="C318" i="1"/>
  <c r="C146" i="1"/>
  <c r="C90" i="1"/>
  <c r="C550" i="1"/>
  <c r="C517" i="1"/>
  <c r="C449" i="1"/>
  <c r="C274" i="1"/>
  <c r="C211" i="1"/>
  <c r="C516" i="1"/>
  <c r="C294" i="1"/>
  <c r="C530" i="1"/>
  <c r="C531" i="1"/>
  <c r="C532" i="1"/>
  <c r="C355" i="1"/>
  <c r="C213" i="1"/>
  <c r="C321" i="1"/>
  <c r="C555" i="1"/>
  <c r="C197" i="1"/>
  <c r="C192" i="1"/>
  <c r="C533" i="1"/>
  <c r="C540" i="1"/>
  <c r="C499" i="1"/>
  <c r="C323" i="1"/>
  <c r="C267" i="1"/>
  <c r="C282" i="1"/>
  <c r="C441" i="1"/>
  <c r="C157" i="1"/>
  <c r="C492" i="1"/>
  <c r="C493" i="1"/>
  <c r="C494" i="1"/>
  <c r="C495" i="1"/>
  <c r="C111" i="1"/>
  <c r="C119" i="1"/>
  <c r="C103" i="1"/>
  <c r="C109" i="1"/>
  <c r="C433" i="1"/>
  <c r="C206" i="1"/>
  <c r="C342" i="1"/>
  <c r="C299" i="1"/>
  <c r="C297" i="1"/>
  <c r="C526" i="1"/>
  <c r="C130" i="1"/>
  <c r="C23" i="1"/>
  <c r="C141" i="1"/>
  <c r="C327" i="1"/>
  <c r="C474" i="1"/>
  <c r="C512" i="1"/>
  <c r="C113" i="1"/>
  <c r="C513" i="1"/>
  <c r="C163" i="1"/>
  <c r="C486" i="1"/>
  <c r="C15" i="1"/>
  <c r="C16" i="1"/>
  <c r="C129" i="1"/>
  <c r="C384" i="1"/>
  <c r="C471" i="1"/>
  <c r="C131" i="1"/>
  <c r="C271" i="1"/>
  <c r="C337" i="1"/>
  <c r="C505" i="1"/>
  <c r="C266" i="1"/>
  <c r="C365" i="1"/>
  <c r="C252" i="1"/>
  <c r="C324" i="1"/>
  <c r="C61" i="1"/>
  <c r="C383" i="1"/>
  <c r="C571" i="1"/>
  <c r="C306" i="1"/>
  <c r="C509" i="1"/>
  <c r="C45" i="1"/>
  <c r="C382" i="1"/>
  <c r="C333" i="1"/>
  <c r="C162" i="1"/>
  <c r="C437" i="1"/>
  <c r="C500" i="1"/>
  <c r="C170" i="1"/>
  <c r="C12" i="1"/>
  <c r="C142" i="1"/>
  <c r="C278" i="1"/>
  <c r="C554" i="1"/>
  <c r="C508" i="1"/>
  <c r="C291" i="1"/>
  <c r="C272" i="1"/>
  <c r="C548" i="1"/>
  <c r="C439" i="1"/>
  <c r="C368" i="1"/>
  <c r="C479" i="1"/>
  <c r="C164" i="1"/>
  <c r="C148" i="1"/>
  <c r="C521" i="1"/>
  <c r="C314" i="1"/>
  <c r="C241" i="1"/>
  <c r="C347" i="1"/>
  <c r="C190" i="1"/>
  <c r="C242" i="1"/>
  <c r="C490" i="1"/>
  <c r="C269" i="1"/>
  <c r="C452" i="1"/>
  <c r="C140" i="1"/>
  <c r="C239" i="1"/>
  <c r="C546" i="1"/>
  <c r="C514" i="1"/>
  <c r="C74" i="1"/>
  <c r="C82" i="1"/>
  <c r="C364" i="1"/>
  <c r="C467" i="1"/>
  <c r="C121" i="1"/>
  <c r="C268" i="1"/>
  <c r="C202" i="1"/>
  <c r="C204" i="1"/>
  <c r="C545" i="1"/>
  <c r="C496" i="1"/>
  <c r="C348" i="1"/>
  <c r="C325" i="1"/>
  <c r="C497" i="1"/>
  <c r="C537" i="1"/>
  <c r="C240" i="1"/>
  <c r="C528" i="1"/>
  <c r="C94" i="1"/>
  <c r="C529" i="1"/>
  <c r="C510" i="1"/>
  <c r="C356" i="1"/>
  <c r="C208" i="1"/>
  <c r="C503" i="1"/>
  <c r="C24" i="1"/>
  <c r="C361" i="1"/>
  <c r="C480" i="1"/>
  <c r="C118" i="1"/>
  <c r="C138" i="1"/>
  <c r="C362" i="1"/>
  <c r="C363" i="1"/>
  <c r="C366" i="1"/>
  <c r="C298" i="1"/>
  <c r="C199" i="1"/>
  <c r="C288" i="1"/>
  <c r="C295" i="1"/>
  <c r="C424" i="1"/>
  <c r="C359" i="1"/>
  <c r="C360" i="1"/>
  <c r="C426" i="1"/>
  <c r="C427" i="1"/>
  <c r="C431" i="1"/>
  <c r="C345" i="1"/>
  <c r="C485" i="1"/>
  <c r="C541" i="1"/>
  <c r="C343" i="1"/>
  <c r="C346" i="1"/>
  <c r="C425" i="1"/>
  <c r="C434" i="1"/>
  <c r="C475" i="1"/>
  <c r="C367" i="1"/>
  <c r="C96" i="1"/>
  <c r="C304" i="1"/>
  <c r="C305" i="1"/>
  <c r="C328" i="1"/>
  <c r="C436" i="1"/>
  <c r="C487" i="1"/>
  <c r="C488" i="1"/>
  <c r="C489" i="1"/>
  <c r="C446" i="1"/>
  <c r="C20" i="1"/>
  <c r="C42" i="1"/>
  <c r="C326" i="1"/>
  <c r="C263" i="1"/>
  <c r="C448" i="1"/>
  <c r="C511" i="1"/>
  <c r="C33" i="1"/>
  <c r="C37" i="1"/>
  <c r="C39" i="1"/>
  <c r="C36" i="1"/>
  <c r="C32" i="1"/>
  <c r="C40" i="1"/>
  <c r="C34" i="1"/>
  <c r="C29" i="1"/>
  <c r="C41" i="1"/>
  <c r="C35" i="1"/>
  <c r="C38" i="1"/>
  <c r="C31" i="1"/>
  <c r="C344" i="1"/>
  <c r="C75" i="1"/>
  <c r="C292" i="1"/>
  <c r="C498" i="1"/>
  <c r="C114" i="1"/>
  <c r="C444" i="1"/>
  <c r="C265" i="1"/>
  <c r="C293" i="1"/>
  <c r="C313" i="1"/>
  <c r="C166" i="1"/>
  <c r="C264" i="1"/>
  <c r="C165" i="1"/>
  <c r="C187" i="1"/>
  <c r="C188" i="1"/>
  <c r="C189" i="1"/>
  <c r="C186" i="1"/>
  <c r="C184" i="1"/>
  <c r="C183" i="1"/>
  <c r="C185" i="1"/>
  <c r="C527" i="1"/>
  <c r="C132" i="1"/>
  <c r="C381" i="1"/>
  <c r="C438" i="1"/>
  <c r="C557" i="1"/>
  <c r="C139" i="1"/>
  <c r="C296" i="1"/>
  <c r="C301" i="1"/>
  <c r="C8" i="1"/>
  <c r="C9" i="1"/>
  <c r="C30" i="1"/>
  <c r="C79" i="1"/>
  <c r="C25" i="1"/>
  <c r="C26" i="1"/>
  <c r="C27" i="1"/>
  <c r="C244" i="1"/>
  <c r="C112" i="1"/>
  <c r="C247" i="1"/>
  <c r="C196" i="1"/>
  <c r="C84" i="1"/>
  <c r="C101" i="1"/>
  <c r="C195" i="1"/>
  <c r="C250" i="1"/>
  <c r="C106" i="1"/>
  <c r="C55" i="1"/>
  <c r="C57" i="1"/>
  <c r="C80" i="1"/>
  <c r="C56" i="1"/>
  <c r="C17" i="1"/>
  <c r="C46" i="1"/>
  <c r="C99" i="1"/>
  <c r="C286" i="1"/>
  <c r="C49" i="1"/>
  <c r="C534" i="1"/>
  <c r="C283" i="1"/>
  <c r="C50" i="1"/>
  <c r="C285" i="1"/>
  <c r="C85" i="1"/>
  <c r="C194" i="1"/>
  <c r="C48" i="1"/>
  <c r="C556" i="1"/>
  <c r="C248" i="1"/>
  <c r="C120" i="1"/>
  <c r="C47" i="1"/>
  <c r="C69" i="1"/>
  <c r="C81" i="1"/>
  <c r="C100" i="1"/>
  <c r="C22" i="1"/>
  <c r="C128" i="1"/>
  <c r="C535" i="1"/>
  <c r="C539" i="1"/>
  <c r="C54" i="1"/>
  <c r="C289" i="1"/>
  <c r="C191" i="1"/>
  <c r="C28" i="1"/>
  <c r="C60" i="1"/>
  <c r="C144" i="1"/>
  <c r="C251" i="1"/>
  <c r="C335" i="1"/>
  <c r="C59" i="1"/>
  <c r="C569" i="1"/>
  <c r="C538" i="1"/>
  <c r="C568" i="1"/>
  <c r="C462" i="1"/>
  <c r="C270" i="1"/>
  <c r="C461" i="1"/>
  <c r="C453" i="1"/>
  <c r="C454" i="1"/>
  <c r="C457" i="1"/>
  <c r="C236" i="1"/>
  <c r="C193" i="1"/>
  <c r="C458" i="1"/>
  <c r="C52" i="1"/>
  <c r="C53" i="1"/>
  <c r="C463" i="1"/>
  <c r="C476" i="1"/>
  <c r="C281" i="1"/>
  <c r="C287" i="1"/>
  <c r="C215" i="1"/>
  <c r="C245" i="1"/>
  <c r="C66" i="1"/>
  <c r="C89" i="1"/>
  <c r="C216" i="1"/>
  <c r="C322" i="1"/>
  <c r="C63" i="1"/>
  <c r="C65" i="1"/>
  <c r="C198" i="1"/>
  <c r="C536" i="1"/>
  <c r="C312" i="1"/>
  <c r="C472" i="1"/>
  <c r="C258" i="1"/>
  <c r="C459" i="1"/>
  <c r="C217" i="1"/>
  <c r="C470" i="1"/>
  <c r="C67" i="1"/>
  <c r="C68" i="1"/>
  <c r="C76" i="1"/>
  <c r="C159" i="1"/>
  <c r="C249" i="1"/>
  <c r="C135" i="1"/>
  <c r="C551" i="1"/>
  <c r="C70" i="1"/>
  <c r="C117" i="1"/>
  <c r="C218" i="1"/>
  <c r="C460" i="1"/>
  <c r="C455" i="1"/>
  <c r="C473" i="1"/>
  <c r="C77" i="1"/>
  <c r="C78" i="1"/>
  <c r="C72" i="1"/>
  <c r="C71" i="1"/>
  <c r="C158" i="1"/>
  <c r="C302" i="1"/>
  <c r="C353" i="1"/>
  <c r="C450" i="1"/>
  <c r="C307" i="1"/>
  <c r="C95" i="1"/>
  <c r="C316" i="1"/>
  <c r="C209" i="1"/>
  <c r="C522" i="1"/>
  <c r="C482" i="1"/>
  <c r="C155" i="1"/>
  <c r="C432" i="1"/>
  <c r="C456" i="1"/>
  <c r="C340" i="1"/>
  <c r="C515" i="1"/>
  <c r="C122" i="1"/>
  <c r="C309" i="1"/>
  <c r="C254" i="1"/>
  <c r="C319" i="1"/>
  <c r="C339" i="1"/>
  <c r="C168" i="1"/>
  <c r="C443" i="1"/>
  <c r="C481" i="1"/>
  <c r="C87" i="1"/>
  <c r="C86" i="1"/>
  <c r="C504" i="1"/>
  <c r="C559" i="1"/>
  <c r="C125" i="1"/>
  <c r="C246" i="1"/>
  <c r="C153" i="1"/>
  <c r="C386" i="1"/>
  <c r="C203" i="1"/>
  <c r="C518" i="1"/>
  <c r="C547" i="1"/>
  <c r="C558" i="1"/>
  <c r="C469" i="1"/>
  <c r="C570" i="1"/>
  <c r="C133" i="1"/>
  <c r="C262" i="1"/>
  <c r="C205" i="1"/>
  <c r="C290" i="1"/>
  <c r="C523" i="1"/>
  <c r="C303" i="1"/>
  <c r="C350" i="1"/>
  <c r="C352" i="1"/>
  <c r="C429" i="1"/>
  <c r="C465" i="1"/>
  <c r="C88" i="1"/>
  <c r="C93" i="1"/>
  <c r="C97" i="1"/>
  <c r="C105" i="1"/>
  <c r="C150" i="1"/>
  <c r="C491" i="1"/>
  <c r="C253" i="1"/>
  <c r="C143" i="1"/>
  <c r="C154" i="1"/>
  <c r="C259" i="1"/>
  <c r="C210" i="1"/>
  <c r="C332" i="1"/>
  <c r="C238" i="1"/>
  <c r="C519" i="1"/>
  <c r="C214" i="1"/>
  <c r="C255" i="1"/>
  <c r="C212" i="1"/>
  <c r="C549" i="1"/>
  <c r="C525" i="1"/>
  <c r="C275" i="1"/>
  <c r="C310" i="1"/>
  <c r="C320" i="1"/>
  <c r="C160" i="1"/>
  <c r="C428" i="1"/>
  <c r="C445" i="1"/>
  <c r="C447" i="1"/>
  <c r="C451" i="1"/>
  <c r="C102" i="1"/>
  <c r="C108" i="1"/>
  <c r="C116" i="1"/>
  <c r="C107" i="1"/>
  <c r="C110" i="1"/>
  <c r="C152" i="1"/>
  <c r="C464" i="1"/>
  <c r="C341" i="1"/>
  <c r="C256" i="1"/>
  <c r="C257" i="1"/>
  <c r="C126" i="1"/>
  <c r="C329" i="1"/>
  <c r="C524" i="1"/>
  <c r="C207" i="1"/>
  <c r="C502" i="1"/>
  <c r="C123" i="1"/>
  <c r="C136" i="1"/>
  <c r="C466" i="1"/>
  <c r="C468" i="1"/>
  <c r="C385" i="1"/>
  <c r="C134" i="1"/>
  <c r="C357" i="1"/>
  <c r="C478" i="1"/>
  <c r="C552" i="1"/>
  <c r="C520" i="1"/>
  <c r="C137" i="1"/>
  <c r="C317" i="1"/>
  <c r="C260" i="1"/>
  <c r="C261" i="1"/>
  <c r="C354" i="1"/>
  <c r="C273" i="1"/>
  <c r="C279" i="1"/>
  <c r="C280" i="1"/>
  <c r="C284" i="1"/>
  <c r="C151" i="1"/>
  <c r="C300" i="1"/>
  <c r="C311" i="1"/>
  <c r="C156" i="1"/>
  <c r="C330" i="1"/>
  <c r="C331" i="1"/>
  <c r="C334" i="1"/>
  <c r="C351" i="1"/>
  <c r="C161" i="1"/>
  <c r="C358" i="1"/>
  <c r="C167" i="1"/>
  <c r="C169" i="1"/>
  <c r="C171" i="1"/>
  <c r="C440" i="1"/>
  <c r="C149" i="1"/>
  <c r="C483" i="1"/>
  <c r="C145" i="1"/>
</calcChain>
</file>

<file path=xl/connections.xml><?xml version="1.0" encoding="utf-8"?>
<connections xmlns="http://schemas.openxmlformats.org/spreadsheetml/2006/main">
  <connection id="1" name="SFARI-Gene_genes_01-03-2020release_01-13-2020export" type="6" refreshedVersion="4" background="1" saveData="1">
    <textPr codePage="852" sourceFile="C:\Users\Krsicka\Disk Google\Postdoc\models\20200109 Analysis0034 Geryk\src\SFARI-Gene_genes_01-03-2020release_01-13-2020export.csv" decimal="," thousands=" 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name="StatTable_Corda_neuron" type="6" refreshedVersion="4" background="1" saveData="1">
    <textPr codePage="852" sourceFile="C:\Users\Krsicka\Disk Google\Postdoc\models\20200109 Analysis0034 Geryk\src\StatTable_Corda_neuron.txt" decimal="," thousands=" 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StatTable_Recon22" type="6" refreshedVersion="4" background="1" saveData="1">
    <textPr codePage="852" sourceFile="C:\Users\Krsicka\Disk Google\Postdoc\models\20200109 Analysis0034 Geryk\src\StatTable_Recon22.txt" decimal="," thousands=" ">
      <textFields count="3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<sst xmlns="http://schemas.openxmlformats.org/spreadsheetml/2006/main" count="6738" uniqueCount="4542">
  <si>
    <t>status</t>
  </si>
  <si>
    <t>gene-symbol</t>
  </si>
  <si>
    <t>gene-name</t>
  </si>
  <si>
    <t>chromosome</t>
  </si>
  <si>
    <t>genetic-category</t>
  </si>
  <si>
    <t>gene-score</t>
  </si>
  <si>
    <t>syndromic</t>
  </si>
  <si>
    <t>number-of-reports</t>
  </si>
  <si>
    <t>ABAT</t>
  </si>
  <si>
    <t>4-aminobutyrate aminotransferase</t>
  </si>
  <si>
    <t>Rare Single Gene Mutation, Genetic Association</t>
  </si>
  <si>
    <t>ABCA10</t>
  </si>
  <si>
    <t>ATP-binding cassette, sub-family A (ABC1), member 10</t>
  </si>
  <si>
    <t>Rare Single Gene Mutation</t>
  </si>
  <si>
    <t>ABCA13</t>
  </si>
  <si>
    <t>ATP binding cassette subfamily A member 13</t>
  </si>
  <si>
    <t>Rare Single Gene Mutation, Functional</t>
  </si>
  <si>
    <t>ABCA7</t>
  </si>
  <si>
    <t>ATP-binding cassette, sub-family A (ABC1), member 7</t>
  </si>
  <si>
    <t>ACE</t>
  </si>
  <si>
    <t>angiotensin I converting enzyme</t>
  </si>
  <si>
    <t>ACHE</t>
  </si>
  <si>
    <t>Acetylcholinesterase (Yt blood group)</t>
  </si>
  <si>
    <t>ACTN4</t>
  </si>
  <si>
    <t>actinin alpha 4</t>
  </si>
  <si>
    <t>ADA</t>
  </si>
  <si>
    <t>adenosine deaminase</t>
  </si>
  <si>
    <t>ADCY3</t>
  </si>
  <si>
    <t>adenylate cyclase 3</t>
  </si>
  <si>
    <t>ADCY5</t>
  </si>
  <si>
    <t>Adenylate cyclase 5</t>
  </si>
  <si>
    <t>ADK</t>
  </si>
  <si>
    <t>adenosine kinase</t>
  </si>
  <si>
    <t>ADNP</t>
  </si>
  <si>
    <t>Activity-dependent neuroprotector homeobox</t>
  </si>
  <si>
    <t>Rare Single Gene Mutation, Syndromic, Functional</t>
  </si>
  <si>
    <t>ADORA3</t>
  </si>
  <si>
    <t>Adenosine A3 receptor</t>
  </si>
  <si>
    <t>ADSL</t>
  </si>
  <si>
    <t>adenylosuccinate lyase</t>
  </si>
  <si>
    <t>Rare Single Gene Mutation, Syndromic</t>
  </si>
  <si>
    <t>AFF2</t>
  </si>
  <si>
    <t>AF4/FMR2 family, member 2</t>
  </si>
  <si>
    <t>X</t>
  </si>
  <si>
    <t>AGAP1</t>
  </si>
  <si>
    <t>ArfGAP with GTPase domain, ankyrin repeat and PH domain 1</t>
  </si>
  <si>
    <t>AGAP2</t>
  </si>
  <si>
    <t>ArfGAP with GTPase domain, ankyrin repeat and PH domain 2</t>
  </si>
  <si>
    <t>AGBL4</t>
  </si>
  <si>
    <t>ATP/GTP binding protein-like 4</t>
  </si>
  <si>
    <t>AGMO</t>
  </si>
  <si>
    <t>alkylglycerol monooxygenase</t>
  </si>
  <si>
    <t>AGO1</t>
  </si>
  <si>
    <t>argonaute 1, RISC catalytic component</t>
  </si>
  <si>
    <t>AGO3</t>
  </si>
  <si>
    <t>argonaute RISC catalytic component 3</t>
  </si>
  <si>
    <t>AGO4</t>
  </si>
  <si>
    <t>argonaute RISC catalytic component 4</t>
  </si>
  <si>
    <t>AGTR2</t>
  </si>
  <si>
    <t>angiotensin II receptor, type 2</t>
  </si>
  <si>
    <t>AHDC1</t>
  </si>
  <si>
    <t>AT-hook DNA binding motif containing 1</t>
  </si>
  <si>
    <t>AKAP9</t>
  </si>
  <si>
    <t>A kinase (PRKA) anchor protein 9</t>
  </si>
  <si>
    <t>ALDH5A1</t>
  </si>
  <si>
    <t>aldehyde dehydrogenase 5 family, member A1 (succinate-semialdehyde dehydrogenase )</t>
  </si>
  <si>
    <t>ADSS2</t>
  </si>
  <si>
    <t>adenylosuccinate synthase 2</t>
  </si>
  <si>
    <t>AMPD1</t>
  </si>
  <si>
    <t>Adenosine monophosphate deaminase 1</t>
  </si>
  <si>
    <t>AMT</t>
  </si>
  <si>
    <t>Aminomethyltransferase</t>
  </si>
  <si>
    <t>ANK2</t>
  </si>
  <si>
    <t>Ankyrin 2, neuronal</t>
  </si>
  <si>
    <t>ANK3</t>
  </si>
  <si>
    <t>ankyrin 3</t>
  </si>
  <si>
    <t>ANKRD11</t>
  </si>
  <si>
    <t>ankyrin repeat domain 11</t>
  </si>
  <si>
    <t>ANKS1B</t>
  </si>
  <si>
    <t>ankyrin repeat and sterile alpha motif domain containing 1B</t>
  </si>
  <si>
    <t>ANXA1</t>
  </si>
  <si>
    <t>Annexin A1</t>
  </si>
  <si>
    <t>APBA2</t>
  </si>
  <si>
    <t>amyloid beta (A4) precursor protein-binding, family A, member 2</t>
  </si>
  <si>
    <t>APBB1</t>
  </si>
  <si>
    <t>amyloid beta precursor protein binding family B member 1</t>
  </si>
  <si>
    <t>APH1A</t>
  </si>
  <si>
    <t>APH1A gamma secretase subunit</t>
  </si>
  <si>
    <t>ARHGAP11B</t>
  </si>
  <si>
    <t>Rho GTPase activating protein 11B</t>
  </si>
  <si>
    <t>ARHGAP32</t>
  </si>
  <si>
    <t>Rho GTPase activating protein 32</t>
  </si>
  <si>
    <t>ARHGAP5</t>
  </si>
  <si>
    <t>Rho GTPase activating protein 5</t>
  </si>
  <si>
    <t>ARHGEF10</t>
  </si>
  <si>
    <t>Rho guanine nucleotide exchange factor 10</t>
  </si>
  <si>
    <t>ARHGEF9</t>
  </si>
  <si>
    <t>Cdc42 guanine nucleotide exchange factor (GEF) 9</t>
  </si>
  <si>
    <t>ARID1B</t>
  </si>
  <si>
    <t>AT-rich interaction domain 1B</t>
  </si>
  <si>
    <t>ARID2</t>
  </si>
  <si>
    <t>AT-rich interaction domain 2</t>
  </si>
  <si>
    <t>ARNT2</t>
  </si>
  <si>
    <t>aryl-hydrocarbon receptor nuclear translocator 2</t>
  </si>
  <si>
    <t>Rare Single Gene Mutation, Syndromic, Genetic Association</t>
  </si>
  <si>
    <t>ARX</t>
  </si>
  <si>
    <t>aristaless related homeobox</t>
  </si>
  <si>
    <t>ADORA2A</t>
  </si>
  <si>
    <t>adenosine A2a receptor</t>
  </si>
  <si>
    <t>Genetic Association</t>
  </si>
  <si>
    <t>ADRB2</t>
  </si>
  <si>
    <t>adrenergic, beta-2-, receptor, surface</t>
  </si>
  <si>
    <t>ALG6</t>
  </si>
  <si>
    <t>ALG6, alpha-1,3-glucosyltransferase</t>
  </si>
  <si>
    <t>Syndromic</t>
  </si>
  <si>
    <t>AR</t>
  </si>
  <si>
    <t>androgen receptor</t>
  </si>
  <si>
    <t>ASAP2</t>
  </si>
  <si>
    <t>ArfGAP with SH3 domain, ankyrin repeat and PH domain 2</t>
  </si>
  <si>
    <t>ASB14</t>
  </si>
  <si>
    <t>ankyrin repeat and SOCS box containing 14</t>
  </si>
  <si>
    <t>ASH1L</t>
  </si>
  <si>
    <t>Ash1 (absent, small, or homeotic)-like (Drosophila)</t>
  </si>
  <si>
    <t>ASMT</t>
  </si>
  <si>
    <t>acetylserotonin O-methyltransferase</t>
  </si>
  <si>
    <t>X,Y</t>
  </si>
  <si>
    <t>ASPM</t>
  </si>
  <si>
    <t>abnormal spindle microtubule assembly</t>
  </si>
  <si>
    <t>ASTN2</t>
  </si>
  <si>
    <t>astrotactin 2</t>
  </si>
  <si>
    <t>ASXL3</t>
  </si>
  <si>
    <t>Additional sex combs like 3 (Drosophila)</t>
  </si>
  <si>
    <t>ATP10A</t>
  </si>
  <si>
    <t>Probable phospholipid-transporting ATPase VA</t>
  </si>
  <si>
    <t>Rare Single Gene Mutation, Genetic Association, Functional</t>
  </si>
  <si>
    <t>ATP1A1</t>
  </si>
  <si>
    <t>ATPase Na+/K+ transporting subunit alpha 1</t>
  </si>
  <si>
    <t>ATP1A3</t>
  </si>
  <si>
    <t>ATPase Na+/K+ transporting subunit alpha 3</t>
  </si>
  <si>
    <t>ATP2B2</t>
  </si>
  <si>
    <t>ATPase, Ca++ transporting, plasma membrane 2</t>
  </si>
  <si>
    <t>ATP6V0A2</t>
  </si>
  <si>
    <t>ATPase H+ transporting V0 subunit a2</t>
  </si>
  <si>
    <t>ATRX</t>
  </si>
  <si>
    <t>alpha thalassemia/mental retardation syndrome X-linked</t>
  </si>
  <si>
    <t>AUTS2</t>
  </si>
  <si>
    <t>autism susceptibility candidate 2</t>
  </si>
  <si>
    <t>AVPR1A</t>
  </si>
  <si>
    <t>arginine vasopressin receptor 1A</t>
  </si>
  <si>
    <t>AVPR1B</t>
  </si>
  <si>
    <t>arginine vasopressin receptor 1B</t>
  </si>
  <si>
    <t>Genetic Association, Functional</t>
  </si>
  <si>
    <t>AZGP1</t>
  </si>
  <si>
    <t>alpha-2-glycoprotein 1, zinc-binding</t>
  </si>
  <si>
    <t>BAZ2B</t>
  </si>
  <si>
    <t>bromodomain adjacent to zinc finger domain 2B</t>
  </si>
  <si>
    <t>BBS4</t>
  </si>
  <si>
    <t>Bardet-Biedl syndrome 4</t>
  </si>
  <si>
    <t>BCAS1</t>
  </si>
  <si>
    <t>breast carcinoma amplified sequence 1</t>
  </si>
  <si>
    <t>BCKDK</t>
  </si>
  <si>
    <t>Branched chain ketoacid dehydrogenase kinase</t>
  </si>
  <si>
    <t>BCL11A</t>
  </si>
  <si>
    <t>B-cell CLL/lymphoma 11A (zinc finger protein)</t>
  </si>
  <si>
    <t>BIRC6</t>
  </si>
  <si>
    <t>Baculoviral IAP repeat containing 6</t>
  </si>
  <si>
    <t>BRAF</t>
  </si>
  <si>
    <t>v-raf murine sarcoma viral oncogene homolog B</t>
  </si>
  <si>
    <t>BRCA2</t>
  </si>
  <si>
    <t>breast cancer 2, early onset</t>
  </si>
  <si>
    <t>BICDL1</t>
  </si>
  <si>
    <t>BICD family like cargo adaptor 1</t>
  </si>
  <si>
    <t>BRD4</t>
  </si>
  <si>
    <t>bromodomain containing 4</t>
  </si>
  <si>
    <t>BRSK2</t>
  </si>
  <si>
    <t>BR serine/threonine kinase 2</t>
  </si>
  <si>
    <t>BST1</t>
  </si>
  <si>
    <t>bone marrow stromal cell antigen 1</t>
  </si>
  <si>
    <t>BTAF1</t>
  </si>
  <si>
    <t>RNA polymerase II, B-TFIID transcription factor-associated, 170kDa (Mot1 homolog, S. cerevisiae)</t>
  </si>
  <si>
    <t>BTRC</t>
  </si>
  <si>
    <t>beta-transducin repeat containing E3 ubiquitin protein ligase</t>
  </si>
  <si>
    <t>C15orf62</t>
  </si>
  <si>
    <t>chromosome 15 open reading frame 62</t>
  </si>
  <si>
    <t>C4B</t>
  </si>
  <si>
    <t>complement component 4B</t>
  </si>
  <si>
    <t>CA6</t>
  </si>
  <si>
    <t>carbonic anhydrase VI</t>
  </si>
  <si>
    <t>CACNA1B</t>
  </si>
  <si>
    <t>calcium voltage-gated channel subunit alpha1 B</t>
  </si>
  <si>
    <t>CACNA1C</t>
  </si>
  <si>
    <t>calcium channel, voltage-dependent, L type, alpha 1C subunit</t>
  </si>
  <si>
    <t>Rare Single Gene Mutation, Syndromic, Genetic Association, Functional</t>
  </si>
  <si>
    <t>CACNA1D</t>
  </si>
  <si>
    <t>calcium channel, voltage-dependent, L type, alpha 1D</t>
  </si>
  <si>
    <t>CACNA1E</t>
  </si>
  <si>
    <t>calcium voltage-gated channel subunit alpha1 E</t>
  </si>
  <si>
    <t>CACNA1F</t>
  </si>
  <si>
    <t>calcium channel, voltage-dependent, alpha 1F</t>
  </si>
  <si>
    <t>CACNA1G</t>
  </si>
  <si>
    <t>calcium channel, voltage-dependent, T type, alpha 1G subunit</t>
  </si>
  <si>
    <t>CACNA1H</t>
  </si>
  <si>
    <t>calcium channel, voltage-dependent, alpha 1H subunit</t>
  </si>
  <si>
    <t>CACNA1I</t>
  </si>
  <si>
    <t>Calcium channel, voltage-dependent, T type, alpha 1I subunit</t>
  </si>
  <si>
    <t>CACNA2D1</t>
  </si>
  <si>
    <t>calcium voltage-gated channel auxiliary subunit alpha2delta 1</t>
  </si>
  <si>
    <t>CACNA2D3</t>
  </si>
  <si>
    <t>Calcium channel, voltage-dependent, alpha 2/delta subunit 3</t>
  </si>
  <si>
    <t>CACNB2</t>
  </si>
  <si>
    <t>Calcium channel, voltage-dependent, beta 2 subunit</t>
  </si>
  <si>
    <t>CADM1</t>
  </si>
  <si>
    <t>cell adhesion molecule 1</t>
  </si>
  <si>
    <t>CADPS</t>
  </si>
  <si>
    <t>calcium dependent secretion activator</t>
  </si>
  <si>
    <t>CADPS2</t>
  </si>
  <si>
    <t>Ca2+-dependent activator protein for secretion 2</t>
  </si>
  <si>
    <t>CAMK2A</t>
  </si>
  <si>
    <t>calcium/calmodulin dependent protein kinase II alpha</t>
  </si>
  <si>
    <t>CAPN12</t>
  </si>
  <si>
    <t>Calpain 12</t>
  </si>
  <si>
    <t>CAPRIN1</t>
  </si>
  <si>
    <t>Cell cycle associated protein 1</t>
  </si>
  <si>
    <t>CARD11</t>
  </si>
  <si>
    <t>caspase recruitment domain family member 11</t>
  </si>
  <si>
    <t>CASC4</t>
  </si>
  <si>
    <t>cancer susceptibility candidate 4</t>
  </si>
  <si>
    <t>CASK</t>
  </si>
  <si>
    <t>calcium/calmodulin dependent serine protein kinase</t>
  </si>
  <si>
    <t>CASZ1</t>
  </si>
  <si>
    <t>castor zinc finger 1</t>
  </si>
  <si>
    <t>CC2D1A</t>
  </si>
  <si>
    <t>Coiled-coil and C2 domain containing 1A</t>
  </si>
  <si>
    <t>CCDC88C</t>
  </si>
  <si>
    <t>Coiled-coil domain containing 88C</t>
  </si>
  <si>
    <t>CCDC91</t>
  </si>
  <si>
    <t>coiled-coil domain containing 91</t>
  </si>
  <si>
    <t>CCIN</t>
  </si>
  <si>
    <t>calicin</t>
  </si>
  <si>
    <t>CCNG1</t>
  </si>
  <si>
    <t>cyclin G1</t>
  </si>
  <si>
    <t>CCNK</t>
  </si>
  <si>
    <t>cyclin K</t>
  </si>
  <si>
    <t>CCSER1</t>
  </si>
  <si>
    <t>coiled-coil serine rich protein 1</t>
  </si>
  <si>
    <t>CCT4</t>
  </si>
  <si>
    <t>Chaperonin containing TCP1, subunit 4 (delta)</t>
  </si>
  <si>
    <t>CD276</t>
  </si>
  <si>
    <t>CD276molecule</t>
  </si>
  <si>
    <t>CD38</t>
  </si>
  <si>
    <t>CD38 molecule</t>
  </si>
  <si>
    <t>CDC42BPB</t>
  </si>
  <si>
    <t>CDC42 binding protein kinase beta (DMPK-like)</t>
  </si>
  <si>
    <t>CDH10</t>
  </si>
  <si>
    <t>cadherin 10, type 2 (T2-cadherin)</t>
  </si>
  <si>
    <t>CDH11</t>
  </si>
  <si>
    <t>cadherin 11</t>
  </si>
  <si>
    <t>CDH13</t>
  </si>
  <si>
    <t>cadherin 13</t>
  </si>
  <si>
    <t>CDH8</t>
  </si>
  <si>
    <t>cadherin 8, type 2</t>
  </si>
  <si>
    <t>CDH9</t>
  </si>
  <si>
    <t>cadherin 9, type 2 (T1-cadherin)</t>
  </si>
  <si>
    <t>CDK8</t>
  </si>
  <si>
    <t>cyclin dependent kinase 8</t>
  </si>
  <si>
    <t>CDKL5</t>
  </si>
  <si>
    <t>cyclin-dependent kinase-like 5</t>
  </si>
  <si>
    <t>CECR2</t>
  </si>
  <si>
    <t>CECR2, histone acetyl-lysine reader</t>
  </si>
  <si>
    <t>CELF4</t>
  </si>
  <si>
    <t>CUGBP, Elav-like family member 4</t>
  </si>
  <si>
    <t>CELF6</t>
  </si>
  <si>
    <t>CUGBP, Elav-like family member 6</t>
  </si>
  <si>
    <t>CEP135</t>
  </si>
  <si>
    <t>centrosomal protein 135</t>
  </si>
  <si>
    <t>CEP290</t>
  </si>
  <si>
    <t>Centrosomal protein 290kDa</t>
  </si>
  <si>
    <t>CEP41</t>
  </si>
  <si>
    <t>testis specific, 14</t>
  </si>
  <si>
    <t>CGNL1</t>
  </si>
  <si>
    <t>Cingulin-like 1</t>
  </si>
  <si>
    <t>CHD1</t>
  </si>
  <si>
    <t>chromodomain helicase DNA binding protein 1</t>
  </si>
  <si>
    <t>CHD2</t>
  </si>
  <si>
    <t>Chromodomain helicase DNA binding protein 2</t>
  </si>
  <si>
    <t>CHD3</t>
  </si>
  <si>
    <t>chromodomain helicase DNA binding protein 3</t>
  </si>
  <si>
    <t>CHD7</t>
  </si>
  <si>
    <t>chromodomain helicase DNA binding protein 7</t>
  </si>
  <si>
    <t>CHD8</t>
  </si>
  <si>
    <t>chromodomain helicase DNA binding protein 8</t>
  </si>
  <si>
    <t>CHMP1A</t>
  </si>
  <si>
    <t>charged multivesicular body protein 1A</t>
  </si>
  <si>
    <t>CHRM3</t>
  </si>
  <si>
    <t>cholinergic receptor muscarinic 3</t>
  </si>
  <si>
    <t>CHRNA7</t>
  </si>
  <si>
    <t>cholinergic receptor, nicotinic, alpha 7</t>
  </si>
  <si>
    <t>CHRNB3</t>
  </si>
  <si>
    <t>cholinergic receptor nicotinic beta 3 subunit</t>
  </si>
  <si>
    <t>CIB2</t>
  </si>
  <si>
    <t>Calcium and integrin binding family member 2</t>
  </si>
  <si>
    <t>CIC</t>
  </si>
  <si>
    <t>capicua transcriptional repressor</t>
  </si>
  <si>
    <t>CLASP1</t>
  </si>
  <si>
    <t>cytoplasmic linker associated protein 1</t>
  </si>
  <si>
    <t>CLN8</t>
  </si>
  <si>
    <t>Ceroid-lipofuscinosis, neuronal 8 (epilepsy, progressive with mental retardation)</t>
  </si>
  <si>
    <t>CLTCL1</t>
  </si>
  <si>
    <t>clathrin, heavy chain-like 1</t>
  </si>
  <si>
    <t>CMIP</t>
  </si>
  <si>
    <t>c-Maf inducing protein</t>
  </si>
  <si>
    <t>CMPK2</t>
  </si>
  <si>
    <t>cytidine/uridine monophosphate kinase 2</t>
  </si>
  <si>
    <t>CNGB3</t>
  </si>
  <si>
    <t>cyclic nucleotide gated channel beta 3</t>
  </si>
  <si>
    <t>CNKSR2</t>
  </si>
  <si>
    <t>connector enhancer of kinase suppressor of Ras 2</t>
  </si>
  <si>
    <t>CNOT3</t>
  </si>
  <si>
    <t>CCR4-NOT transcription complex subunit 3</t>
  </si>
  <si>
    <t>CNR1</t>
  </si>
  <si>
    <t>cannabinoid receptor 1 (brain)</t>
  </si>
  <si>
    <t>CNTN3</t>
  </si>
  <si>
    <t>contactin 3</t>
  </si>
  <si>
    <t>CNTN4</t>
  </si>
  <si>
    <t>contactin 4</t>
  </si>
  <si>
    <t>CNTN5</t>
  </si>
  <si>
    <t>Contactin 5</t>
  </si>
  <si>
    <t>CNTN6</t>
  </si>
  <si>
    <t>Contactin 6</t>
  </si>
  <si>
    <t>CNTNAP2</t>
  </si>
  <si>
    <t>contactin associated protein-like 2</t>
  </si>
  <si>
    <t>CNTNAP3</t>
  </si>
  <si>
    <t>contactin associated protein-like 3</t>
  </si>
  <si>
    <t>CNTNAP4</t>
  </si>
  <si>
    <t>Contactin associated protein-like 4</t>
  </si>
  <si>
    <t>CNTNAP5</t>
  </si>
  <si>
    <t>contactin associated protein-like 5</t>
  </si>
  <si>
    <t>COL28A1</t>
  </si>
  <si>
    <t>collagen type XXVIII alpha 1 chain</t>
  </si>
  <si>
    <t>CPT2</t>
  </si>
  <si>
    <t>carnitine palmitoyltransferase 2</t>
  </si>
  <si>
    <t>CREBBP</t>
  </si>
  <si>
    <t>CREB binding protein</t>
  </si>
  <si>
    <t>CSMD1</t>
  </si>
  <si>
    <t>CUB and Sushi multiple domains 1</t>
  </si>
  <si>
    <t>CSNK1E</t>
  </si>
  <si>
    <t>casein kinase 1 epsilon</t>
  </si>
  <si>
    <t>CTCF</t>
  </si>
  <si>
    <t>CCCTC-binding factor</t>
  </si>
  <si>
    <t>CTNNA2</t>
  </si>
  <si>
    <t>catenin alpha 2</t>
  </si>
  <si>
    <t>CTNNA3</t>
  </si>
  <si>
    <t>catenin (cadherin-associated protein), alpha 3</t>
  </si>
  <si>
    <t>CTNNB1</t>
  </si>
  <si>
    <t>catenin beta 1</t>
  </si>
  <si>
    <t>CTNND2</t>
  </si>
  <si>
    <t>Catenin (cadherin-associated protein), delta 2</t>
  </si>
  <si>
    <t>CTTNBP2</t>
  </si>
  <si>
    <t>cortactin binding protein 2</t>
  </si>
  <si>
    <t>CUL3</t>
  </si>
  <si>
    <t>Cullin 3</t>
  </si>
  <si>
    <t>CUL7</t>
  </si>
  <si>
    <t>Cullin 7</t>
  </si>
  <si>
    <t>CUX1</t>
  </si>
  <si>
    <t>cut like homeobox 1</t>
  </si>
  <si>
    <t>CUX2</t>
  </si>
  <si>
    <t>cut like homeobox 2</t>
  </si>
  <si>
    <t>CX3CR1</t>
  </si>
  <si>
    <t>Chemokine (C-X3-C motif) receptor 1</t>
  </si>
  <si>
    <t>CYFIP1</t>
  </si>
  <si>
    <t>cytoplasmic FMR1 interacting protein 1</t>
  </si>
  <si>
    <t>CYLC2</t>
  </si>
  <si>
    <t>cylicin, basic protein of sperm head cytoskeleton 2</t>
  </si>
  <si>
    <t>DAGLA</t>
  </si>
  <si>
    <t>diacylglycerol lipase alpha</t>
  </si>
  <si>
    <t>DAPP1</t>
  </si>
  <si>
    <t>Dual adaptor of phosphotyrosine and 3-phosphoinositides</t>
  </si>
  <si>
    <t>DDX3X</t>
  </si>
  <si>
    <t>DEAD (Asp-Glu-Ala-Asp) box helicase 3, X-linked</t>
  </si>
  <si>
    <t>DDX53</t>
  </si>
  <si>
    <t>DEAD (Asp-Glu-Ala-Asp) box polypeptide 53</t>
  </si>
  <si>
    <t>DEAF1</t>
  </si>
  <si>
    <t>DEAF1 transcription factor</t>
  </si>
  <si>
    <t>DENR</t>
  </si>
  <si>
    <t>density-regulated protein</t>
  </si>
  <si>
    <t>CADM2</t>
  </si>
  <si>
    <t>Cell adhesion molecule 2</t>
  </si>
  <si>
    <t>CAMK4</t>
  </si>
  <si>
    <t>Calcium/calmodulin-dependent protein kinase IV</t>
  </si>
  <si>
    <t>CD99L2</t>
  </si>
  <si>
    <t>CD99 molecule like 2</t>
  </si>
  <si>
    <t>CDH22</t>
  </si>
  <si>
    <t>cadherin-like 22</t>
  </si>
  <si>
    <t>CPEB4</t>
  </si>
  <si>
    <t>cytoplasmic polyadenylation element binding protein 4</t>
  </si>
  <si>
    <t>Functional</t>
  </si>
  <si>
    <t>CYP11B1</t>
  </si>
  <si>
    <t>cytochrome P450, family 11, subfamily B, polypeptide 1</t>
  </si>
  <si>
    <t>DDC</t>
  </si>
  <si>
    <t>dopa decarboxylase</t>
  </si>
  <si>
    <t>DHCR7</t>
  </si>
  <si>
    <t>7-dehydrocholesterol reductase</t>
  </si>
  <si>
    <t>DIP2A</t>
  </si>
  <si>
    <t>DIP2 disco-interacting protein 2 homolog A (Drosophila)</t>
  </si>
  <si>
    <t>DIP2C</t>
  </si>
  <si>
    <t>disco interacting protein 2 homolog C</t>
  </si>
  <si>
    <t>DISC1</t>
  </si>
  <si>
    <t>disrupted in schizophrenia 1</t>
  </si>
  <si>
    <t>DIXDC1</t>
  </si>
  <si>
    <t>DIX domain containing 1</t>
  </si>
  <si>
    <t>DLG1</t>
  </si>
  <si>
    <t>discs large MAGUK scaffold protein 1</t>
  </si>
  <si>
    <t>DLG2</t>
  </si>
  <si>
    <t>discs large MAGUK scaffold protein 2</t>
  </si>
  <si>
    <t>DLG4</t>
  </si>
  <si>
    <t>discs large MAGUK scaffold protein 4</t>
  </si>
  <si>
    <t>DLGAP1</t>
  </si>
  <si>
    <t>DLG associated protein 1</t>
  </si>
  <si>
    <t>DLGAP2</t>
  </si>
  <si>
    <t>discs, large (Drosophila) homolog-associated protein 2</t>
  </si>
  <si>
    <t>DLGAP3</t>
  </si>
  <si>
    <t>DLG associated protein 3</t>
  </si>
  <si>
    <t>DLL1</t>
  </si>
  <si>
    <t>delta like canonical Notch ligand 1</t>
  </si>
  <si>
    <t>DLX3</t>
  </si>
  <si>
    <t>distal-less homeobox 3</t>
  </si>
  <si>
    <t>DLX6</t>
  </si>
  <si>
    <t>distal-less homeobox 6</t>
  </si>
  <si>
    <t>DMPK</t>
  </si>
  <si>
    <t>dystrophia myotonica-protein kinase</t>
  </si>
  <si>
    <t>DMXL2</t>
  </si>
  <si>
    <t>Dmx-like 2</t>
  </si>
  <si>
    <t>DNAH10</t>
  </si>
  <si>
    <t>Dynein, axonemal, heavy chain 10</t>
  </si>
  <si>
    <t>DNAH17</t>
  </si>
  <si>
    <t>dynein axonemal heavy chain 17</t>
  </si>
  <si>
    <t>DNAH3</t>
  </si>
  <si>
    <t>dynein axonemal heavy chain 3</t>
  </si>
  <si>
    <t>DNER</t>
  </si>
  <si>
    <t>Delta/notch-like EGF repeat containing</t>
  </si>
  <si>
    <t>DNMT3A</t>
  </si>
  <si>
    <t>DNA (cytosine-5-)-methyltransferase 3 alpha</t>
  </si>
  <si>
    <t>DOCK1</t>
  </si>
  <si>
    <t>Dedicator of cytokinesis 1</t>
  </si>
  <si>
    <t>DOCK4</t>
  </si>
  <si>
    <t>Dedicator of cytokinesis 4</t>
  </si>
  <si>
    <t>DOCK8</t>
  </si>
  <si>
    <t>dedicator of cytokinesis 8</t>
  </si>
  <si>
    <t>DOLK</t>
  </si>
  <si>
    <t>dolichol kinase</t>
  </si>
  <si>
    <t>DPP10</t>
  </si>
  <si>
    <t>Dipeptidyl-peptidase 10</t>
  </si>
  <si>
    <t>DPP3</t>
  </si>
  <si>
    <t>dipeptidyl peptidase 3</t>
  </si>
  <si>
    <t>DPP4</t>
  </si>
  <si>
    <t>Dipeptidyl-peptidase 4</t>
  </si>
  <si>
    <t>DPP6</t>
  </si>
  <si>
    <t>dipeptidyl-peptidase 6</t>
  </si>
  <si>
    <t>DPYD</t>
  </si>
  <si>
    <t>dihydropyrimidine dehydrogenase</t>
  </si>
  <si>
    <t>DPYSL2</t>
  </si>
  <si>
    <t>dihydropyrimidinase like 2</t>
  </si>
  <si>
    <t>DPYSL3</t>
  </si>
  <si>
    <t>dihydropyrimidinase like 3</t>
  </si>
  <si>
    <t>DRD2</t>
  </si>
  <si>
    <t>Dopamine receptor D2</t>
  </si>
  <si>
    <t>DRD3</t>
  </si>
  <si>
    <t>dopamine receptor D3</t>
  </si>
  <si>
    <t>DSCAM</t>
  </si>
  <si>
    <t>Down syndrome cell adhesion molecule</t>
  </si>
  <si>
    <t>DST</t>
  </si>
  <si>
    <t>Dystonin</t>
  </si>
  <si>
    <t>DUSP15</t>
  </si>
  <si>
    <t>dual specificity phosphatase 15</t>
  </si>
  <si>
    <t>DVL3</t>
  </si>
  <si>
    <t>Dishevelled segment polarity protein 3</t>
  </si>
  <si>
    <t>DYDC1</t>
  </si>
  <si>
    <t>DPY30 domain containing 1</t>
  </si>
  <si>
    <t>DYDC2</t>
  </si>
  <si>
    <t>DPY30 domain containing 2</t>
  </si>
  <si>
    <t>DYNC1H1</t>
  </si>
  <si>
    <t>dynein cytoplasmic 1 heavy chain 1</t>
  </si>
  <si>
    <t>DYRK1A</t>
  </si>
  <si>
    <t>Dual-specificity tyrosine-(Y)-phosphorylation regulated kinase 1A</t>
  </si>
  <si>
    <t>EBF3</t>
  </si>
  <si>
    <t>early B-cell factor 3</t>
  </si>
  <si>
    <t>EFR3A</t>
  </si>
  <si>
    <t>EFR3 homolog A (S. cerevisiae)</t>
  </si>
  <si>
    <t>EHMT1</t>
  </si>
  <si>
    <t>Euchromatic histone-lysine N-methyltransferase 1</t>
  </si>
  <si>
    <t>DLX2</t>
  </si>
  <si>
    <t>distal-less homeobox 2</t>
  </si>
  <si>
    <t>DRD1</t>
  </si>
  <si>
    <t>Dopamine receptor D1</t>
  </si>
  <si>
    <t>EIF3G</t>
  </si>
  <si>
    <t>eukaryotic translation initiation factor 3 subunit G</t>
  </si>
  <si>
    <t>EIF4E</t>
  </si>
  <si>
    <t>eukaryotic translation initiation factor 4E</t>
  </si>
  <si>
    <t>ELAVL2</t>
  </si>
  <si>
    <t>ELAV like neuron-specific RNA binding protein 2</t>
  </si>
  <si>
    <t>ELAVL3</t>
  </si>
  <si>
    <t>ELAV like neuron-specific RNA binding protein 3</t>
  </si>
  <si>
    <t>ELOVL2</t>
  </si>
  <si>
    <t>ELOVL fatty acid elongase 2</t>
  </si>
  <si>
    <t>ELP4</t>
  </si>
  <si>
    <t>Elongator acetyltransferase complex subunit 4</t>
  </si>
  <si>
    <t>EN2</t>
  </si>
  <si>
    <t>engrailed homolog 2</t>
  </si>
  <si>
    <t>EP300</t>
  </si>
  <si>
    <t>E1A binding protein p300</t>
  </si>
  <si>
    <t>EP400</t>
  </si>
  <si>
    <t>E1A binding protein p400</t>
  </si>
  <si>
    <t>EPC2</t>
  </si>
  <si>
    <t>Enhancer of polycomb homolog 2 (Drosophila)</t>
  </si>
  <si>
    <t>EPHB2</t>
  </si>
  <si>
    <t>EPH receptor B2</t>
  </si>
  <si>
    <t>EPPK1</t>
  </si>
  <si>
    <t>epiplakin 1</t>
  </si>
  <si>
    <t>EMSY</t>
  </si>
  <si>
    <t>EMSY, BRCA2 interacting transcriptional repressor</t>
  </si>
  <si>
    <t>ERG</t>
  </si>
  <si>
    <t>ERG, ETS transcription factor</t>
  </si>
  <si>
    <t>ERMN</t>
  </si>
  <si>
    <t>ermin</t>
  </si>
  <si>
    <t>ESR2</t>
  </si>
  <si>
    <t>estrogen receptor 2 (ER beta)</t>
  </si>
  <si>
    <t>ESRRB</t>
  </si>
  <si>
    <t>estrogen-related receptor beta</t>
  </si>
  <si>
    <t>ETFB</t>
  </si>
  <si>
    <t>Electron-transfer-flavoprotein, beta polypeptide</t>
  </si>
  <si>
    <t>EXOC3</t>
  </si>
  <si>
    <t>exocyst complex component 3</t>
  </si>
  <si>
    <t>EXOC5</t>
  </si>
  <si>
    <t>exocyst complex component 5</t>
  </si>
  <si>
    <t>EXOC6</t>
  </si>
  <si>
    <t>exocyst complex component 6</t>
  </si>
  <si>
    <t>EXOC6B</t>
  </si>
  <si>
    <t>exocyst complex component 6B</t>
  </si>
  <si>
    <t>EXT1</t>
  </si>
  <si>
    <t>Exostosin 1</t>
  </si>
  <si>
    <t>FABP5</t>
  </si>
  <si>
    <t>fatty acid binding protein 5 (psoriasis-associated)</t>
  </si>
  <si>
    <t>FAM47A</t>
  </si>
  <si>
    <t>family with sequence similarity 47 member A</t>
  </si>
  <si>
    <t>FAM92B</t>
  </si>
  <si>
    <t>Family with sequence similarity 92, member B</t>
  </si>
  <si>
    <t>FAM98C</t>
  </si>
  <si>
    <t>family with sequence similarity 98 member C</t>
  </si>
  <si>
    <t>FAN1</t>
  </si>
  <si>
    <t>FANCD2/FANCI-associated nuclease 1</t>
  </si>
  <si>
    <t>FAT1</t>
  </si>
  <si>
    <t>FAT atypical cadherin 1</t>
  </si>
  <si>
    <t>FBN1</t>
  </si>
  <si>
    <t>Fibrillin 1</t>
  </si>
  <si>
    <t>FBXO11</t>
  </si>
  <si>
    <t>F-box protein 11</t>
  </si>
  <si>
    <t>FBXO40</t>
  </si>
  <si>
    <t>F-box protein 40</t>
  </si>
  <si>
    <t>FCRL6</t>
  </si>
  <si>
    <t>Fc receptor like 6</t>
  </si>
  <si>
    <t>ERBIN</t>
  </si>
  <si>
    <t>erbb2 interacting protein</t>
  </si>
  <si>
    <t>FEZF2</t>
  </si>
  <si>
    <t>FEZ family zinc finger 2</t>
  </si>
  <si>
    <t>FGA</t>
  </si>
  <si>
    <t>Fibrinogen alpha chain</t>
  </si>
  <si>
    <t>FHIT</t>
  </si>
  <si>
    <t>fragile histidine triad gene</t>
  </si>
  <si>
    <t>FMR1</t>
  </si>
  <si>
    <t>fragile X mental retardation 1</t>
  </si>
  <si>
    <t>FOXG1</t>
  </si>
  <si>
    <t>Forkhead box G1</t>
  </si>
  <si>
    <t>FOXP1</t>
  </si>
  <si>
    <t>forkhead box P1</t>
  </si>
  <si>
    <t>FOXP2</t>
  </si>
  <si>
    <t>forkhead box P2</t>
  </si>
  <si>
    <t>FRK</t>
  </si>
  <si>
    <t>fyn-related kinase</t>
  </si>
  <si>
    <t>GABBR2</t>
  </si>
  <si>
    <t>gamma-aminobutyric acid type B receptor subunit 2</t>
  </si>
  <si>
    <t>GABRA4</t>
  </si>
  <si>
    <t>gamma-aminobutyric acid (GABA) A receptor, alpha 4</t>
  </si>
  <si>
    <t>GABRB3</t>
  </si>
  <si>
    <t>gamma-aminobutyric acid (GABA) A receptor, beta 3</t>
  </si>
  <si>
    <t>GABRG3</t>
  </si>
  <si>
    <t>gamma-aminobutyric acid type A receptor gamma3 subunit</t>
  </si>
  <si>
    <t>GALNT13</t>
  </si>
  <si>
    <t>polypeptide N-acetylgalactosaminyltransferase 13</t>
  </si>
  <si>
    <t>GALNT14</t>
  </si>
  <si>
    <t>polypeptide N-acetylgalactosaminyltransferase 14</t>
  </si>
  <si>
    <t>GALNT8</t>
  </si>
  <si>
    <t>polypeptide N-acetylgalactosaminyltransferase 8</t>
  </si>
  <si>
    <t>GATM</t>
  </si>
  <si>
    <t>Glycine amidinotransferase (L-arginine:glycine amidinotransferase)</t>
  </si>
  <si>
    <t>GDA</t>
  </si>
  <si>
    <t>guanine deaminase</t>
  </si>
  <si>
    <t>GGNBP2</t>
  </si>
  <si>
    <t>gametogenetin binding protein 2</t>
  </si>
  <si>
    <t>GIGYF1</t>
  </si>
  <si>
    <t>GRB10 interacting GYF protein 1</t>
  </si>
  <si>
    <t>GIGYF2</t>
  </si>
  <si>
    <t>GRB10 interacting GYF protein 2</t>
  </si>
  <si>
    <t>GLIS1</t>
  </si>
  <si>
    <t>GLIS family zinc finger 1</t>
  </si>
  <si>
    <t>GLO1</t>
  </si>
  <si>
    <t>glyoxalase I</t>
  </si>
  <si>
    <t>GLRA2</t>
  </si>
  <si>
    <t>glycine receptor, alpha 2</t>
  </si>
  <si>
    <t>GNAS</t>
  </si>
  <si>
    <t>GNAS complex locus</t>
  </si>
  <si>
    <t>GNB1L</t>
  </si>
  <si>
    <t>guanine nucleotide binding protein (G protein), beta polypeptide 1-like</t>
  </si>
  <si>
    <t>GPC4</t>
  </si>
  <si>
    <t>glypican 4</t>
  </si>
  <si>
    <t>GPC6</t>
  </si>
  <si>
    <t>glypican 6</t>
  </si>
  <si>
    <t>GPD2</t>
  </si>
  <si>
    <t>glycerol-3-phosphate dehydrogenase 2</t>
  </si>
  <si>
    <t>GPHN</t>
  </si>
  <si>
    <t>Gephyrin</t>
  </si>
  <si>
    <t>GPR37</t>
  </si>
  <si>
    <t>G protein-coupled receptor 37</t>
  </si>
  <si>
    <t>GPR85</t>
  </si>
  <si>
    <t>G protein-coupled receptor 85</t>
  </si>
  <si>
    <t>GRIA1</t>
  </si>
  <si>
    <t>glutamate ionotropic receptor AMPA type subunit 1</t>
  </si>
  <si>
    <t>GRIA2</t>
  </si>
  <si>
    <t>glutamate ionotropic receptor AMPA type subunit 2</t>
  </si>
  <si>
    <t>GRID1</t>
  </si>
  <si>
    <t>Glutamate receptor, ionotropic, delta 1</t>
  </si>
  <si>
    <t>GRID2</t>
  </si>
  <si>
    <t>glutamate receptor, ionotropic, delta 2</t>
  </si>
  <si>
    <t>GRID2IP</t>
  </si>
  <si>
    <t>Grid2 interacting protein</t>
  </si>
  <si>
    <t>GRIK2</t>
  </si>
  <si>
    <t>glutamate ionotropic receptor kainate type subunit 2</t>
  </si>
  <si>
    <t>GRIK3</t>
  </si>
  <si>
    <t>glutamate ionotropic receptor kainate type subunit 3</t>
  </si>
  <si>
    <t>GRIK4</t>
  </si>
  <si>
    <t>Glutamate receptor, ionotropic, kainate 4</t>
  </si>
  <si>
    <t>GRIK5</t>
  </si>
  <si>
    <t>Glutamate receptor, ionotropic, kainate 5</t>
  </si>
  <si>
    <t>FBXO33</t>
  </si>
  <si>
    <t>F-box protein 33</t>
  </si>
  <si>
    <t>GAS2</t>
  </si>
  <si>
    <t>Growth arrest-specific 2</t>
  </si>
  <si>
    <t>GRIN1</t>
  </si>
  <si>
    <t>Glutamate receptor, ionotropic, N-methyl D-aspartate 1</t>
  </si>
  <si>
    <t>GRIN2A</t>
  </si>
  <si>
    <t>glutamate receptor, ionotropic, N-methyl D-aspartate 2A</t>
  </si>
  <si>
    <t>GRIN2B</t>
  </si>
  <si>
    <t>glutamate receptor, inotropic, N-methyl D-apartate 2B</t>
  </si>
  <si>
    <t>GPX1</t>
  </si>
  <si>
    <t>glutathione peroxidase 1</t>
  </si>
  <si>
    <t>GRIP1</t>
  </si>
  <si>
    <t>glutamate receptor interacting protein 1</t>
  </si>
  <si>
    <t>GRM5</t>
  </si>
  <si>
    <t>GRM7</t>
  </si>
  <si>
    <t>Glutamate receptor, metabotropic 7</t>
  </si>
  <si>
    <t>GSTM1</t>
  </si>
  <si>
    <t>glutathione S-transferase M1</t>
  </si>
  <si>
    <t>GTF2I</t>
  </si>
  <si>
    <t>general transcription factor IIi</t>
  </si>
  <si>
    <t>GUCY1A2</t>
  </si>
  <si>
    <t>guanylate cyclase 1 soluble subunit alpha 2</t>
  </si>
  <si>
    <t>HDAC4</t>
  </si>
  <si>
    <t>histone deacetylase 4</t>
  </si>
  <si>
    <t>HDAC8</t>
  </si>
  <si>
    <t>histone deacetylase 8</t>
  </si>
  <si>
    <t>HDLBP</t>
  </si>
  <si>
    <t>high density lipoprotein binding protein</t>
  </si>
  <si>
    <t>HECTD4</t>
  </si>
  <si>
    <t>HECT domain E3 ubiquitin protein ligase 4</t>
  </si>
  <si>
    <t>HECW2</t>
  </si>
  <si>
    <t>HECT, C2 and WW domain containing E3 ubiquitin protein ligase 2</t>
  </si>
  <si>
    <t>H2BC11</t>
  </si>
  <si>
    <t>H2B clustered histone 11</t>
  </si>
  <si>
    <t>HIVEP3</t>
  </si>
  <si>
    <t>human immunodeficiency virus type I enhancer binding protein 3</t>
  </si>
  <si>
    <t>HLA-A</t>
  </si>
  <si>
    <t>major histocompatibility complex, class I, A</t>
  </si>
  <si>
    <t>HLA-B</t>
  </si>
  <si>
    <t>Major histocompatibility complex, class I, B</t>
  </si>
  <si>
    <t>HLA-DPB1</t>
  </si>
  <si>
    <t>major histocompatibility complex, class II, DP beta 1</t>
  </si>
  <si>
    <t>HLA-DRB1</t>
  </si>
  <si>
    <t>major histocompatibility complex, class II, DR beta 1</t>
  </si>
  <si>
    <t>HLA-G</t>
  </si>
  <si>
    <t>major histocompatibility complex, class I, G</t>
  </si>
  <si>
    <t>HMGN1</t>
  </si>
  <si>
    <t>high mobility group nucleosome binding domain 1</t>
  </si>
  <si>
    <t>HNRNPH2</t>
  </si>
  <si>
    <t>heterogeneous nuclear ribonucleoprotein H2</t>
  </si>
  <si>
    <t>HNRNPU</t>
  </si>
  <si>
    <t>heterogeneous nuclear ribonucleoprotein U</t>
  </si>
  <si>
    <t>HOMER1</t>
  </si>
  <si>
    <t>Homer homolog 1 (Drosophila)</t>
  </si>
  <si>
    <t>HRAS</t>
  </si>
  <si>
    <t>v-Ha-ras Harvey rat sarcoma viral oncogene homolog</t>
  </si>
  <si>
    <t>HS3ST5</t>
  </si>
  <si>
    <t>heparan sulfate (glucosamine) 3-O-sulfotransferase 5</t>
  </si>
  <si>
    <t>HSD11B1</t>
  </si>
  <si>
    <t>hydroxysteroid (11-beta) dehydrogenase 1</t>
  </si>
  <si>
    <t>HTR1B</t>
  </si>
  <si>
    <t>5-hydroxytryptamine (serotonin) receptor 1B</t>
  </si>
  <si>
    <t>HTR3A</t>
  </si>
  <si>
    <t>5-hydroxytryptamine (serotonin) receptor 3A</t>
  </si>
  <si>
    <t>HTR3C</t>
  </si>
  <si>
    <t>5-hydroxytryptamine (serotonin) receptor 3, family member C</t>
  </si>
  <si>
    <t>HYDIN</t>
  </si>
  <si>
    <t>HYDIN, axonemal central pair apparatus protein</t>
  </si>
  <si>
    <t>ICA1</t>
  </si>
  <si>
    <t>islet cell autoantigen 1</t>
  </si>
  <si>
    <t>IL1R2</t>
  </si>
  <si>
    <t>interleukin 1 receptor, type II</t>
  </si>
  <si>
    <t>IL1RAPL1</t>
  </si>
  <si>
    <t>interleukin 1 receptor accessory protein-like 1</t>
  </si>
  <si>
    <t>IL1RAPL2</t>
  </si>
  <si>
    <t>interleukin 1 receptor accessory protein-like 2</t>
  </si>
  <si>
    <t>ILF2</t>
  </si>
  <si>
    <t>Interleukin enhancer binding factor 2</t>
  </si>
  <si>
    <t>IMMP2L</t>
  </si>
  <si>
    <t>IMP2 inner mitochondrial membrane peptidase-like (S. cerevisiae)</t>
  </si>
  <si>
    <t>INPP1</t>
  </si>
  <si>
    <t>inositol polyphosphate-1-phosphatase</t>
  </si>
  <si>
    <t>INTS6</t>
  </si>
  <si>
    <t>Integrator complex subunit 6</t>
  </si>
  <si>
    <t>IQGAP3</t>
  </si>
  <si>
    <t>IQ motif containing GTPase activating protein 3</t>
  </si>
  <si>
    <t>IQSEC2</t>
  </si>
  <si>
    <t>IQ motif and Sec7 domain 2</t>
  </si>
  <si>
    <t>IRF2BPL</t>
  </si>
  <si>
    <t>Interferon regulatory factor 2 binding protein-like</t>
  </si>
  <si>
    <t>ITGB3</t>
  </si>
  <si>
    <t>integrin, beta 3 (platelet glycoprotein IIIa, antigen CD61)</t>
  </si>
  <si>
    <t>ITPR1</t>
  </si>
  <si>
    <t>inositol 1,4,5-trisphosphate receptor type 1</t>
  </si>
  <si>
    <t>JARID2</t>
  </si>
  <si>
    <t>jumonji and AT-rich interaction domain containing 2</t>
  </si>
  <si>
    <t>JMJD1C</t>
  </si>
  <si>
    <t>jumonji domain containing 1C</t>
  </si>
  <si>
    <t>KANK1</t>
  </si>
  <si>
    <t>KN motif and ankyrin repeat domains 1</t>
  </si>
  <si>
    <t>KAT2B</t>
  </si>
  <si>
    <t>K(lysine) acetyltransferase 2B</t>
  </si>
  <si>
    <t>KAT6A</t>
  </si>
  <si>
    <t>K(lysine) acetyltransferase 6A</t>
  </si>
  <si>
    <t>KATNAL1</t>
  </si>
  <si>
    <t>katanin catalytic subunit A1 like 1</t>
  </si>
  <si>
    <t>KATNAL2</t>
  </si>
  <si>
    <t>Katanin p60 subunit A-like 2</t>
  </si>
  <si>
    <t>KCNB1</t>
  </si>
  <si>
    <t>potassium voltage-gated channel subfamily B member 1</t>
  </si>
  <si>
    <t>KCNC1</t>
  </si>
  <si>
    <t>potassium voltage-gated channel subfamily C member 1</t>
  </si>
  <si>
    <t>KCND2</t>
  </si>
  <si>
    <t>potassium voltage-gated channel subfamily D member 2</t>
  </si>
  <si>
    <t>KCND3</t>
  </si>
  <si>
    <t>potassium voltage-gated channel subfamily D member 3</t>
  </si>
  <si>
    <t>KCNJ10</t>
  </si>
  <si>
    <t>potassium voltage-gated channel subfamily J member 10</t>
  </si>
  <si>
    <t>KCNJ15</t>
  </si>
  <si>
    <t>potassium voltage-gated channel subfamily J member 15</t>
  </si>
  <si>
    <t>KCNK7</t>
  </si>
  <si>
    <t>potassium two pore domain channel subfamily K member 7</t>
  </si>
  <si>
    <t>KCNMA1</t>
  </si>
  <si>
    <t>potassium large conductance calcium-activated channel, subfamily M, alpha member 1</t>
  </si>
  <si>
    <t>KCNQ2</t>
  </si>
  <si>
    <t>potassium voltage-gated channel subfamily Q member 2</t>
  </si>
  <si>
    <t>KCNQ3</t>
  </si>
  <si>
    <t>potassium voltage-gated channel subfamily Q member 3</t>
  </si>
  <si>
    <t>KCNS3</t>
  </si>
  <si>
    <t>potassium voltage-gated channel modifier subfamily S member 3</t>
  </si>
  <si>
    <t>KCTD13</t>
  </si>
  <si>
    <t>Potassium channel tetramerisation domain containing 13</t>
  </si>
  <si>
    <t>KDM4B</t>
  </si>
  <si>
    <t>lysine demethylase 4B</t>
  </si>
  <si>
    <t>KDM4C</t>
  </si>
  <si>
    <t>lysine demethylase 4C</t>
  </si>
  <si>
    <t>KDM5B</t>
  </si>
  <si>
    <t>Lysine (K)-specific demethylase 5B</t>
  </si>
  <si>
    <t>KDM5C</t>
  </si>
  <si>
    <t>lysine demethylase 5C</t>
  </si>
  <si>
    <t>KDM6A</t>
  </si>
  <si>
    <t>lysine demethylase 6A</t>
  </si>
  <si>
    <t>KDM6B</t>
  </si>
  <si>
    <t>Lysine (K)-specific demethylase 6B</t>
  </si>
  <si>
    <t>KHDRBS2</t>
  </si>
  <si>
    <t>KH domain containing, RNA binding, signal transduction associated 2</t>
  </si>
  <si>
    <t>KIAA1586</t>
  </si>
  <si>
    <t>KIF13B</t>
  </si>
  <si>
    <t>Kinesin family member 13B</t>
  </si>
  <si>
    <t>KIF14</t>
  </si>
  <si>
    <t>kinesin family member 14</t>
  </si>
  <si>
    <t>KIF5C</t>
  </si>
  <si>
    <t>Kinesin family member 5C</t>
  </si>
  <si>
    <t>KIRREL3</t>
  </si>
  <si>
    <t>Kin of IRRE like 3 (Drosophila)</t>
  </si>
  <si>
    <t>KLF16</t>
  </si>
  <si>
    <t>Kruppel like factor 16</t>
  </si>
  <si>
    <t>KMT2A</t>
  </si>
  <si>
    <t>Lysine (K)-specific methyltransferase 2A</t>
  </si>
  <si>
    <t>KMT2C</t>
  </si>
  <si>
    <t>Lysine (K)-specific methyltransferase 2C</t>
  </si>
  <si>
    <t>KMT2E</t>
  </si>
  <si>
    <t>Lysine (K)-specific methyltransferase 2E</t>
  </si>
  <si>
    <t>KRR1</t>
  </si>
  <si>
    <t>KRR1, small subunit (SSU) processome component, homolog (yeast)</t>
  </si>
  <si>
    <t>KRT26</t>
  </si>
  <si>
    <t>keratin 26</t>
  </si>
  <si>
    <t>LAMA1</t>
  </si>
  <si>
    <t>Laminin, alpha 1</t>
  </si>
  <si>
    <t>LAMB1</t>
  </si>
  <si>
    <t>laminin, beta 1</t>
  </si>
  <si>
    <t>LEO1</t>
  </si>
  <si>
    <t>LEO1 homolog, Paf1/RNA polymerase II complex component</t>
  </si>
  <si>
    <t>LEP</t>
  </si>
  <si>
    <t>Leptin</t>
  </si>
  <si>
    <t>LILRB2</t>
  </si>
  <si>
    <t>leukocyte immunoglobulin like receptor B2</t>
  </si>
  <si>
    <t>LIN7B</t>
  </si>
  <si>
    <t>lin-7 homolog B, crumbs cell polarity complex component</t>
  </si>
  <si>
    <t>LMX1B</t>
  </si>
  <si>
    <t>LIM homeobox transcription factor 1 beta</t>
  </si>
  <si>
    <t>LRBA</t>
  </si>
  <si>
    <t>LPS-responsive vesicle trafficking, beach and anchor containing</t>
  </si>
  <si>
    <t>LRFN2</t>
  </si>
  <si>
    <t>leucine rich repeat and fibronectin type III domain containing 2</t>
  </si>
  <si>
    <t>LRFN5</t>
  </si>
  <si>
    <t>leucine rich repeat and fibronectin type III domain containing 5</t>
  </si>
  <si>
    <t>LRP1</t>
  </si>
  <si>
    <t>LDL receptor related protein 1</t>
  </si>
  <si>
    <t>LRP2</t>
  </si>
  <si>
    <t>LDL receptor related protein 2</t>
  </si>
  <si>
    <t>LRRC1</t>
  </si>
  <si>
    <t>leucine rich repeat containing 1</t>
  </si>
  <si>
    <t>KMT5B</t>
  </si>
  <si>
    <t>lysine methyltransferase 5B</t>
  </si>
  <si>
    <t>LNPK</t>
  </si>
  <si>
    <t>lunapark, ER junction formation factor</t>
  </si>
  <si>
    <t>LRRC4</t>
  </si>
  <si>
    <t>leucine rich repeat containing 4</t>
  </si>
  <si>
    <t>LZTR1</t>
  </si>
  <si>
    <t>Leucine-zipper-like transcription regulator 1</t>
  </si>
  <si>
    <t>LZTS2</t>
  </si>
  <si>
    <t>leucine zipper, putative tumor suppressor 2</t>
  </si>
  <si>
    <t>MACROD2</t>
  </si>
  <si>
    <t>MACRO domain containing 2</t>
  </si>
  <si>
    <t>MAGEL2</t>
  </si>
  <si>
    <t>MAGE-like 2</t>
  </si>
  <si>
    <t>MAOA</t>
  </si>
  <si>
    <t>monoamine oxidase A</t>
  </si>
  <si>
    <t>MAOB</t>
  </si>
  <si>
    <t>monoamine oxidase B</t>
  </si>
  <si>
    <t>MAPK3</t>
  </si>
  <si>
    <t>mitogen-activated protein kinase 3</t>
  </si>
  <si>
    <t>MARK1</t>
  </si>
  <si>
    <t>microtubule affinity regulating kinase 1</t>
  </si>
  <si>
    <t>MBD1</t>
  </si>
  <si>
    <t>methyl-CpG binding domain protein 1</t>
  </si>
  <si>
    <t>MBD3</t>
  </si>
  <si>
    <t>methyl-CpG binding domain protein 3</t>
  </si>
  <si>
    <t>MBD4</t>
  </si>
  <si>
    <t>methyl-CpG binding domain protein 4</t>
  </si>
  <si>
    <t>MBD5</t>
  </si>
  <si>
    <t>Methyl-CpG binding domain protein 5</t>
  </si>
  <si>
    <t>MBD6</t>
  </si>
  <si>
    <t>Methyl-CpG binding domain protein 6</t>
  </si>
  <si>
    <t>MBOAT7</t>
  </si>
  <si>
    <t>membrane bound O-acyltransferase domain containing 7</t>
  </si>
  <si>
    <t>MCM4</t>
  </si>
  <si>
    <t>minichromosome maintenance complex component 4</t>
  </si>
  <si>
    <t>MCM6</t>
  </si>
  <si>
    <t>minichromosome maintenance complex component 6</t>
  </si>
  <si>
    <t>MCPH1</t>
  </si>
  <si>
    <t>microcephalin 1</t>
  </si>
  <si>
    <t>MDGA2</t>
  </si>
  <si>
    <t>MAM domain containing glycosylphosphatidylinositol anchor 2</t>
  </si>
  <si>
    <t>MECP2</t>
  </si>
  <si>
    <t>Methyl CpG binding protein 2</t>
  </si>
  <si>
    <t>MED12L</t>
  </si>
  <si>
    <t>mediator complex subunit 12L</t>
  </si>
  <si>
    <t>MED13</t>
  </si>
  <si>
    <t>mediator complex subunit 13</t>
  </si>
  <si>
    <t>MED13L</t>
  </si>
  <si>
    <t>Mediator complex subunit 13-like</t>
  </si>
  <si>
    <t>MEF2C</t>
  </si>
  <si>
    <t>myocyte enhancer factor 2C</t>
  </si>
  <si>
    <t>MEGF10</t>
  </si>
  <si>
    <t>multiple EGF like domains 10</t>
  </si>
  <si>
    <t>MEGF11</t>
  </si>
  <si>
    <t>multiple EGF like domains 11</t>
  </si>
  <si>
    <t>MEIS2</t>
  </si>
  <si>
    <t>Meis homeobox 2</t>
  </si>
  <si>
    <t>MEMO1</t>
  </si>
  <si>
    <t>mediator of cell motility 1</t>
  </si>
  <si>
    <t>MET</t>
  </si>
  <si>
    <t>met proto-oncogene (hepatocyte growth factor receptor)</t>
  </si>
  <si>
    <t>MFRP</t>
  </si>
  <si>
    <t>Membrane frizzled-related protein</t>
  </si>
  <si>
    <t>MIB1</t>
  </si>
  <si>
    <t>Mindbomb E3 ubiquitin protein ligase 1</t>
  </si>
  <si>
    <t>METTL26</t>
  </si>
  <si>
    <t>methyltransferase like 26</t>
  </si>
  <si>
    <t>MLANA</t>
  </si>
  <si>
    <t>melan-A</t>
  </si>
  <si>
    <t>MNT</t>
  </si>
  <si>
    <t>MAX network transcriptional repressor</t>
  </si>
  <si>
    <t>MPP6</t>
  </si>
  <si>
    <t>membrane palmitoylated protein 6</t>
  </si>
  <si>
    <t>MSANTD2</t>
  </si>
  <si>
    <t>Myb/SANT DNA binding domain containing 2</t>
  </si>
  <si>
    <t>MSNP1AS</t>
  </si>
  <si>
    <t>Moesinpseudogene 1, antisense</t>
  </si>
  <si>
    <t>MSR1</t>
  </si>
  <si>
    <t>macrophage scavenger receptor 1</t>
  </si>
  <si>
    <t>MTF1</t>
  </si>
  <si>
    <t>metal-regulatory transcription factor 1</t>
  </si>
  <si>
    <t>Syndromic, Genetic Association</t>
  </si>
  <si>
    <t>MTHFR</t>
  </si>
  <si>
    <t>methylenetetrahydrofolate reductase (NAD(P)H)</t>
  </si>
  <si>
    <t>MTOR</t>
  </si>
  <si>
    <t>Mechanistic target of rapamycin (serine/threonine kinase)</t>
  </si>
  <si>
    <t>MUC12</t>
  </si>
  <si>
    <t>mucin 12, cell surface associated</t>
  </si>
  <si>
    <t>MUC4</t>
  </si>
  <si>
    <t>mucin 4, cell surface associated</t>
  </si>
  <si>
    <t>MYH10</t>
  </si>
  <si>
    <t>myosin heavy chain 10</t>
  </si>
  <si>
    <t>MYH4</t>
  </si>
  <si>
    <t>Myosin, heavy chain 4, skeletal muscle</t>
  </si>
  <si>
    <t>MYO16</t>
  </si>
  <si>
    <t>myosin XVI</t>
  </si>
  <si>
    <t>MYO1E</t>
  </si>
  <si>
    <t>myosin IE</t>
  </si>
  <si>
    <t>MIR137</t>
  </si>
  <si>
    <t>microRNA 137</t>
  </si>
  <si>
    <t>MYO5A</t>
  </si>
  <si>
    <t>myosin VA</t>
  </si>
  <si>
    <t>MYO5C</t>
  </si>
  <si>
    <t>myosin VC</t>
  </si>
  <si>
    <t>MYO9B</t>
  </si>
  <si>
    <t>Myosin IXB</t>
  </si>
  <si>
    <t>MYT1L</t>
  </si>
  <si>
    <t>Myelin transcription factor 1-like</t>
  </si>
  <si>
    <t>NAA15</t>
  </si>
  <si>
    <t>N(alpha)-acetyltransferase 15, NatA auxiliary subunit</t>
  </si>
  <si>
    <t>NACC1</t>
  </si>
  <si>
    <t>nucleus accumbens associated 1</t>
  </si>
  <si>
    <t>NAV2</t>
  </si>
  <si>
    <t>neuron navigator 2</t>
  </si>
  <si>
    <t>NBEA</t>
  </si>
  <si>
    <t>neurobeachin</t>
  </si>
  <si>
    <t>NCKAP1</t>
  </si>
  <si>
    <t>NCK-associated protein 1</t>
  </si>
  <si>
    <t>NCKAP5</t>
  </si>
  <si>
    <t>NCK-associated protein 5</t>
  </si>
  <si>
    <t>NCOR1</t>
  </si>
  <si>
    <t>nuclear receptor corepressor 1</t>
  </si>
  <si>
    <t>NEGR1</t>
  </si>
  <si>
    <t>neuronal growth regulator 1</t>
  </si>
  <si>
    <t>NEO1</t>
  </si>
  <si>
    <t>Neogenin 1</t>
  </si>
  <si>
    <t>NF1</t>
  </si>
  <si>
    <t>neurofibromin 1 (neurofibromatosis, von Recklinghausen disease, Watson disease)</t>
  </si>
  <si>
    <t>NFE2L3</t>
  </si>
  <si>
    <t>nuclear factor, erythroid 2 like 3</t>
  </si>
  <si>
    <t>NFIA</t>
  </si>
  <si>
    <t>nuclear factor I/A</t>
  </si>
  <si>
    <t>NFIB</t>
  </si>
  <si>
    <t>nuclear factor I B</t>
  </si>
  <si>
    <t>NINL</t>
  </si>
  <si>
    <t>Ninein-like</t>
  </si>
  <si>
    <t>NIPA1</t>
  </si>
  <si>
    <t>non imprinted in Prader-Willi/Angelman syndrome 1</t>
  </si>
  <si>
    <t>NIPA2</t>
  </si>
  <si>
    <t>non imprinted in Prader-Willi/Angelman syndrome 2</t>
  </si>
  <si>
    <t>NIPBL</t>
  </si>
  <si>
    <t>Nipped-B homolog (Drosophila)</t>
  </si>
  <si>
    <t>NLGN1</t>
  </si>
  <si>
    <t>neuroligin 1</t>
  </si>
  <si>
    <t>NLGN2</t>
  </si>
  <si>
    <t>Neuroligin 2</t>
  </si>
  <si>
    <t>NLGN3</t>
  </si>
  <si>
    <t>neuroligin 3</t>
  </si>
  <si>
    <t>NEXMIF</t>
  </si>
  <si>
    <t>neurite extension and migration factor</t>
  </si>
  <si>
    <t>NLGN4X</t>
  </si>
  <si>
    <t>neuroligin 4, X-linked</t>
  </si>
  <si>
    <t>NLGN4Y</t>
  </si>
  <si>
    <t>neuroligin 4, Y-linked</t>
  </si>
  <si>
    <t>Y</t>
  </si>
  <si>
    <t>NR1D1</t>
  </si>
  <si>
    <t>nuclear receptor subfamily 1 group D member 1</t>
  </si>
  <si>
    <t>NR2F1</t>
  </si>
  <si>
    <t>nuclear receptor subfamily 2 group F member 1</t>
  </si>
  <si>
    <t>NR3C2</t>
  </si>
  <si>
    <t>Nuclear receptor subfamily 3, group C, member 2</t>
  </si>
  <si>
    <t>NR4A2</t>
  </si>
  <si>
    <t>nuclear receptor subfamily 4 group A member 2</t>
  </si>
  <si>
    <t>NRCAM</t>
  </si>
  <si>
    <t>neuronal cell adhesion molecule</t>
  </si>
  <si>
    <t>NRP2</t>
  </si>
  <si>
    <t>neuropilin 2</t>
  </si>
  <si>
    <t>NRXN1</t>
  </si>
  <si>
    <t>neurexin 1</t>
  </si>
  <si>
    <t>NRXN2</t>
  </si>
  <si>
    <t>neurexin 2</t>
  </si>
  <si>
    <t>NRXN3</t>
  </si>
  <si>
    <t>neurexin 3</t>
  </si>
  <si>
    <t>NSD1</t>
  </si>
  <si>
    <t>nuclear receptor binding SET domain protein 1</t>
  </si>
  <si>
    <t>NTNG1</t>
  </si>
  <si>
    <t>netrin G1</t>
  </si>
  <si>
    <t>NTNG2</t>
  </si>
  <si>
    <t>netrin G2</t>
  </si>
  <si>
    <t>NTRK1</t>
  </si>
  <si>
    <t>neurotrophic tyrosine kinase, receptor, type 1</t>
  </si>
  <si>
    <t>NTRK2</t>
  </si>
  <si>
    <t>neurotrophic receptor tyrosine kinase 2</t>
  </si>
  <si>
    <t>NTRK3</t>
  </si>
  <si>
    <t>neurotrophic tyrosine kinase, receptor, type 3</t>
  </si>
  <si>
    <t>NUAK1</t>
  </si>
  <si>
    <t>NUAK family, SNF1-like kinase, 1</t>
  </si>
  <si>
    <t>NUDCD2</t>
  </si>
  <si>
    <t>NudC domain containing 2</t>
  </si>
  <si>
    <t>NUP133</t>
  </si>
  <si>
    <t>nucleoporin 133kDa</t>
  </si>
  <si>
    <t>NXPH1</t>
  </si>
  <si>
    <t>neurexophilin 1</t>
  </si>
  <si>
    <t>NSMCE3</t>
  </si>
  <si>
    <t>NSE3 homolog, SMC5-SMC6 complex component</t>
  </si>
  <si>
    <t>NAALADL2</t>
  </si>
  <si>
    <t>N-acetylated alpha-linked acidic dipeptidase-like 2</t>
  </si>
  <si>
    <t>NDUFA5</t>
  </si>
  <si>
    <t>NADH dehydrogenase (ubiquinone) 1 alpha subcomplex, 5, 13kDa</t>
  </si>
  <si>
    <t>NOTCH2NL</t>
  </si>
  <si>
    <t>notch 2 N-terminal like</t>
  </si>
  <si>
    <t>NPAS2</t>
  </si>
  <si>
    <t>neuronal PAS domain protein 2</t>
  </si>
  <si>
    <t>ODF3L2</t>
  </si>
  <si>
    <t>outer dense fiber of sperm tails 3-like 2</t>
  </si>
  <si>
    <t>OFD1</t>
  </si>
  <si>
    <t>OFD1, centriole and centriolar satellite protein</t>
  </si>
  <si>
    <t>OPHN1</t>
  </si>
  <si>
    <t>oligophrenin 1</t>
  </si>
  <si>
    <t>OR1C1</t>
  </si>
  <si>
    <t>olfactory receptor, family 1, subfamily C, member 1</t>
  </si>
  <si>
    <t>OR2M4</t>
  </si>
  <si>
    <t>Olfactory receptor, family 2, subfamily M, member 4</t>
  </si>
  <si>
    <t>OR2T10</t>
  </si>
  <si>
    <t>olfactory receptor family 2 subfamily T member 10</t>
  </si>
  <si>
    <t>OR52M1</t>
  </si>
  <si>
    <t>Olfactory receptor, family 52, subfamily M, member 1</t>
  </si>
  <si>
    <t>OTUD7A</t>
  </si>
  <si>
    <t>OTU deubiquitinase 7A</t>
  </si>
  <si>
    <t>OTX1</t>
  </si>
  <si>
    <t>Orthodenticle homeobox 1</t>
  </si>
  <si>
    <t>OXT</t>
  </si>
  <si>
    <t>oxytocin/neurophysin I prepropeptide</t>
  </si>
  <si>
    <t>OXTR</t>
  </si>
  <si>
    <t>oxytocin receptor</t>
  </si>
  <si>
    <t>P2RX5</t>
  </si>
  <si>
    <t>Purinergic receptor P2X, ligand gated ion channel, 5</t>
  </si>
  <si>
    <t>P4HA2</t>
  </si>
  <si>
    <t>Prolyl 4-hydroxylase, alpha polypeptide II</t>
  </si>
  <si>
    <t>PACS1</t>
  </si>
  <si>
    <t>phosphofurin acidic cluster sorting protein 1</t>
  </si>
  <si>
    <t>PAFAH1B2</t>
  </si>
  <si>
    <t>platelet activating factor acetylhydrolase 1b catalytic subunit 2</t>
  </si>
  <si>
    <t>PAH</t>
  </si>
  <si>
    <t>Phenylalanine hydroxylase</t>
  </si>
  <si>
    <t>PAK2</t>
  </si>
  <si>
    <t>p21 (RAC1) activated kinase 2</t>
  </si>
  <si>
    <t>PAPOLG</t>
  </si>
  <si>
    <t>poly(A) polymerase gamma</t>
  </si>
  <si>
    <t>PARD3B</t>
  </si>
  <si>
    <t>Par-3 partitioning defective 3 homolog B (C. elegans)</t>
  </si>
  <si>
    <t>PAX5</t>
  </si>
  <si>
    <t>Paired box 5</t>
  </si>
  <si>
    <t>PBX1</t>
  </si>
  <si>
    <t>PBX homeobox 1</t>
  </si>
  <si>
    <t>PCDH10</t>
  </si>
  <si>
    <t>protocadherin 10</t>
  </si>
  <si>
    <t>PCDH11X</t>
  </si>
  <si>
    <t>protocadherin 11 X-linked</t>
  </si>
  <si>
    <t>PCDH15</t>
  </si>
  <si>
    <t>protocadherin related 15</t>
  </si>
  <si>
    <t>PCDH19</t>
  </si>
  <si>
    <t>protocadherin 19</t>
  </si>
  <si>
    <t>PATJ</t>
  </si>
  <si>
    <t>PATJ, crumbs cell polarity complex component</t>
  </si>
  <si>
    <t>PCDH9</t>
  </si>
  <si>
    <t>protocadherin 9</t>
  </si>
  <si>
    <t>PCDHA1</t>
  </si>
  <si>
    <t>Protocadherin alpha 1</t>
  </si>
  <si>
    <t>PCDHA10</t>
  </si>
  <si>
    <t>Protocadherin alpha 10</t>
  </si>
  <si>
    <t>PCDHA11</t>
  </si>
  <si>
    <t>Protocadherin alpha 11</t>
  </si>
  <si>
    <t>PCDHA12</t>
  </si>
  <si>
    <t>Protocadherin alpha 12</t>
  </si>
  <si>
    <t>PCDHA13</t>
  </si>
  <si>
    <t>Protocadherin alpha 13</t>
  </si>
  <si>
    <t>PCDHA2</t>
  </si>
  <si>
    <t>Protocadherin alpha 2</t>
  </si>
  <si>
    <t>PCDHA3</t>
  </si>
  <si>
    <t>Protocadherin alpha 3</t>
  </si>
  <si>
    <t>PCDHA4</t>
  </si>
  <si>
    <t>Protocadherin alpha 4</t>
  </si>
  <si>
    <t>PCDHA5</t>
  </si>
  <si>
    <t>Protocadherin alpha 5</t>
  </si>
  <si>
    <t>PCDHA6</t>
  </si>
  <si>
    <t>Protocadherin alpha 6</t>
  </si>
  <si>
    <t>PCDHA7</t>
  </si>
  <si>
    <t>Protocadherin alpha 7</t>
  </si>
  <si>
    <t>PCDHA8</t>
  </si>
  <si>
    <t>Protocadherin alpha 8</t>
  </si>
  <si>
    <t>PCDHA9</t>
  </si>
  <si>
    <t>Protocadherin alpha 9</t>
  </si>
  <si>
    <t>PCDHAC1</t>
  </si>
  <si>
    <t>Protocadherin alpha subfamily C, 1</t>
  </si>
  <si>
    <t>PCM1</t>
  </si>
  <si>
    <t>pericentriolar material 1</t>
  </si>
  <si>
    <t>PDCD1</t>
  </si>
  <si>
    <t>programmed cell death 1</t>
  </si>
  <si>
    <t>PDE1C</t>
  </si>
  <si>
    <t>phosphodiesterase 1C</t>
  </si>
  <si>
    <t>PDK2</t>
  </si>
  <si>
    <t>pyruvate dehydrogenase kinase 2</t>
  </si>
  <si>
    <t>PER1</t>
  </si>
  <si>
    <t>period homolog 1 (Drosophila)</t>
  </si>
  <si>
    <t>PER2</t>
  </si>
  <si>
    <t>period circadian clock 2</t>
  </si>
  <si>
    <t>PEX7</t>
  </si>
  <si>
    <t>peroxisomal biogenesis factor 7</t>
  </si>
  <si>
    <t>PHF2</t>
  </si>
  <si>
    <t>PHD finger protein 2</t>
  </si>
  <si>
    <t>PHF21A</t>
  </si>
  <si>
    <t>PHD finger protein 21A</t>
  </si>
  <si>
    <t>PHF3</t>
  </si>
  <si>
    <t>PHD finger protein 3</t>
  </si>
  <si>
    <t>PHIP</t>
  </si>
  <si>
    <t>pleckstrin homology domain interacting protein</t>
  </si>
  <si>
    <t>PHRF1</t>
  </si>
  <si>
    <t>PHD and ring finger domains 1</t>
  </si>
  <si>
    <t>PITX1</t>
  </si>
  <si>
    <t>paired-like homeodomain 1</t>
  </si>
  <si>
    <t>PLAUR</t>
  </si>
  <si>
    <t>Plasminogen activator, urokinase receptor</t>
  </si>
  <si>
    <t>PLCB1</t>
  </si>
  <si>
    <t>phospholipase C, beta 1 (phosphoinositide-specific)</t>
  </si>
  <si>
    <t>PLCD4</t>
  </si>
  <si>
    <t>phospholipase C delta 4</t>
  </si>
  <si>
    <t>PLN</t>
  </si>
  <si>
    <t>phospholamban</t>
  </si>
  <si>
    <t>PLXNA3</t>
  </si>
  <si>
    <t>plexin A3</t>
  </si>
  <si>
    <t>PLXNA4</t>
  </si>
  <si>
    <t>Plexin A4</t>
  </si>
  <si>
    <t>PLXNB1</t>
  </si>
  <si>
    <t>plexin B1</t>
  </si>
  <si>
    <t>PNPLA7</t>
  </si>
  <si>
    <t>patatin like phospholipase domain containing 7</t>
  </si>
  <si>
    <t>POGZ</t>
  </si>
  <si>
    <t>Pogo transposable element with ZNF domain</t>
  </si>
  <si>
    <t>POLA2</t>
  </si>
  <si>
    <t>DNA polymerase alpha 2, accessory subunit</t>
  </si>
  <si>
    <t>POMGNT1</t>
  </si>
  <si>
    <t>protein O-linked mannose N-acetylglucosaminyltransferase 1 (beta 1,2-)</t>
  </si>
  <si>
    <t>POMT1</t>
  </si>
  <si>
    <t>protein O-mannosyltransferase 1</t>
  </si>
  <si>
    <t>POT1</t>
  </si>
  <si>
    <t>Protection of telomeres 1 homolog (S. pombe)</t>
  </si>
  <si>
    <t>POU3F3</t>
  </si>
  <si>
    <t>POU class 3 homeobox 3</t>
  </si>
  <si>
    <t>PPFIA1</t>
  </si>
  <si>
    <t>PTPRF interacting protein alpha 1</t>
  </si>
  <si>
    <t>PPM1D</t>
  </si>
  <si>
    <t>protein phosphatase, Mg2+/Mn2+ dependent 1D</t>
  </si>
  <si>
    <t>PPP2CA</t>
  </si>
  <si>
    <t>protein phosphatase 2 catalytic subunit alpha</t>
  </si>
  <si>
    <t>PPP2R1B</t>
  </si>
  <si>
    <t>protein phosphatase 2 regulatory subunit A, beta</t>
  </si>
  <si>
    <t>PPP2R5D</t>
  </si>
  <si>
    <t>Protein phosphatase 2, regulatory subunit B', delta</t>
  </si>
  <si>
    <t>PREX1</t>
  </si>
  <si>
    <t>Phosphatidylinositol-3,4,5-trisphosphate-dependent Rac exchange factor 1</t>
  </si>
  <si>
    <t>PRICKLE1</t>
  </si>
  <si>
    <t>Prickle homolog 1 (Drosophila)</t>
  </si>
  <si>
    <t>PRICKLE2</t>
  </si>
  <si>
    <t>prickle planar cell polarity protein 2</t>
  </si>
  <si>
    <t>PRKAR1B</t>
  </si>
  <si>
    <t>protein kinase cAMP-dependent type I regulatory subunit beta</t>
  </si>
  <si>
    <t>PRKCA</t>
  </si>
  <si>
    <t>protein kinase C alpha</t>
  </si>
  <si>
    <t>PRKCB</t>
  </si>
  <si>
    <t>protein kinase C beta</t>
  </si>
  <si>
    <t>PRKDC</t>
  </si>
  <si>
    <t>protein kinase, DNA-activated, catalytic polypeptide</t>
  </si>
  <si>
    <t>PRODH</t>
  </si>
  <si>
    <t>Proline dehydrogenase (oxidase) 1</t>
  </si>
  <si>
    <t>PRPF39</t>
  </si>
  <si>
    <t>pre-mRNA processing factor 39</t>
  </si>
  <si>
    <t>PRR12</t>
  </si>
  <si>
    <t>proline rich 12</t>
  </si>
  <si>
    <t>PRUNE2</t>
  </si>
  <si>
    <t>prune homolog 2</t>
  </si>
  <si>
    <t>PSD3</t>
  </si>
  <si>
    <t>pleckstrin and Sec7 domain containing 3</t>
  </si>
  <si>
    <t>PSMD12</t>
  </si>
  <si>
    <t>proteasome 26S subunit, non-ATPase 12</t>
  </si>
  <si>
    <t>PTBP2</t>
  </si>
  <si>
    <t>polypyrimidine tract binding protein 2</t>
  </si>
  <si>
    <t>PRKN</t>
  </si>
  <si>
    <t>parkin RBR E3 ubiquitin protein ligase</t>
  </si>
  <si>
    <t>PCDHAC2</t>
  </si>
  <si>
    <t>Protocadherin alpha subfamily C, 2</t>
  </si>
  <si>
    <t>PHB</t>
  </si>
  <si>
    <t>prohibitin</t>
  </si>
  <si>
    <t>PIK3CG</t>
  </si>
  <si>
    <t>phosphoinositide-3-kinase, catalytic, gamma polypeptide</t>
  </si>
  <si>
    <t>PON1</t>
  </si>
  <si>
    <t>paraoxonase 1</t>
  </si>
  <si>
    <t>PPP1R1B</t>
  </si>
  <si>
    <t>Protein phosphatase 1, regulatory (inhibitor) subunit 1B</t>
  </si>
  <si>
    <t>PTCHD1</t>
  </si>
  <si>
    <t>patched domain containing 1</t>
  </si>
  <si>
    <t>PTEN</t>
  </si>
  <si>
    <t>phosphatase and tensin homolog (mutated in multiple advanced cancers 1)</t>
  </si>
  <si>
    <t>PTGS2</t>
  </si>
  <si>
    <t>prostaglandin-endoperoxide synthase 2</t>
  </si>
  <si>
    <t>PTK7</t>
  </si>
  <si>
    <t>Protein tyrosine kinase 7 (inactive)</t>
  </si>
  <si>
    <t>PTPN11</t>
  </si>
  <si>
    <t>protein tyrosine phosphatase, non-receptor type 11</t>
  </si>
  <si>
    <t>PTPRB</t>
  </si>
  <si>
    <t>protein tyrosine phosphatase, receptor type B</t>
  </si>
  <si>
    <t>PTPRC</t>
  </si>
  <si>
    <t>protein tyrosine phosphatase, receptor type, C</t>
  </si>
  <si>
    <t>PTPRT</t>
  </si>
  <si>
    <t>protein tyrosine phosphatase, receptor type, T</t>
  </si>
  <si>
    <t>PXDN</t>
  </si>
  <si>
    <t>peroxidasin</t>
  </si>
  <si>
    <t>PYHIN1</t>
  </si>
  <si>
    <t>Pyrin and HIN domain family, member 1</t>
  </si>
  <si>
    <t>QRICH1</t>
  </si>
  <si>
    <t>glutamine rich 1</t>
  </si>
  <si>
    <t>RAB11FIP5</t>
  </si>
  <si>
    <t>RAB11 family interacting protein 5</t>
  </si>
  <si>
    <t>RAB2A</t>
  </si>
  <si>
    <t>RAB2A, member RAS oncogene family</t>
  </si>
  <si>
    <t>RAB39B</t>
  </si>
  <si>
    <t>RAB39B, member RAS oncogene family</t>
  </si>
  <si>
    <t>RAB43</t>
  </si>
  <si>
    <t>RAB43, member RAS oncogene family</t>
  </si>
  <si>
    <t>RAD21</t>
  </si>
  <si>
    <t>RAD21cohesin complex component</t>
  </si>
  <si>
    <t>RAD21L1</t>
  </si>
  <si>
    <t>RAD21 cohesin complex component like 1</t>
  </si>
  <si>
    <t>RAI1</t>
  </si>
  <si>
    <t>retinoic acid induced 1</t>
  </si>
  <si>
    <t>RALA</t>
  </si>
  <si>
    <t>RAS like proto-oncogene A</t>
  </si>
  <si>
    <t>RALGAPB</t>
  </si>
  <si>
    <t>Ral GTPase activating protein non-catalytic beta subunit</t>
  </si>
  <si>
    <t>RANBP17</t>
  </si>
  <si>
    <t>RAN binding protein 17</t>
  </si>
  <si>
    <t>RAPGEF4</t>
  </si>
  <si>
    <t>Rap guanine nucleotide exchange factor (GEF) 4</t>
  </si>
  <si>
    <t>RASSF5</t>
  </si>
  <si>
    <t>Ras association domain family member 5</t>
  </si>
  <si>
    <t>RBFOX1</t>
  </si>
  <si>
    <t>RNA binding protein, fox-1 homolog (C. elegans) 1</t>
  </si>
  <si>
    <t>RBM27</t>
  </si>
  <si>
    <t>RNA binding motif protein 27</t>
  </si>
  <si>
    <t>REEP3</t>
  </si>
  <si>
    <t>receptor accessory protein 3</t>
  </si>
  <si>
    <t>RELN</t>
  </si>
  <si>
    <t>Reelin</t>
  </si>
  <si>
    <t>RERE</t>
  </si>
  <si>
    <t>Arginine-glutamic acid dipeptide (RE) repeats</t>
  </si>
  <si>
    <t>RFX3</t>
  </si>
  <si>
    <t>regulatory factor X3</t>
  </si>
  <si>
    <t>RGS7</t>
  </si>
  <si>
    <t>regulator of G-protein signaling 7</t>
  </si>
  <si>
    <t>RHEB</t>
  </si>
  <si>
    <t>Ras homolog, mTORC1 binding</t>
  </si>
  <si>
    <t>RHOXF1</t>
  </si>
  <si>
    <t>Rhox homeobox family, member 1</t>
  </si>
  <si>
    <t>RIMS1</t>
  </si>
  <si>
    <t>Regulating synaptic membrane exocytosis 1</t>
  </si>
  <si>
    <t>RIMS3</t>
  </si>
  <si>
    <t>regulating synaptic membrane exocytosis 3</t>
  </si>
  <si>
    <t>RIT2</t>
  </si>
  <si>
    <t>Ras-like without CAAX 2</t>
  </si>
  <si>
    <t>RNF135</t>
  </si>
  <si>
    <t>Ring finger protein 135</t>
  </si>
  <si>
    <t>RNF38</t>
  </si>
  <si>
    <t>ring finger protein 38</t>
  </si>
  <si>
    <t>ROBO2</t>
  </si>
  <si>
    <t>roundabout guidance receptor 2</t>
  </si>
  <si>
    <t>RPL10</t>
  </si>
  <si>
    <t>ribosomal protein L10</t>
  </si>
  <si>
    <t>RPS6KA2</t>
  </si>
  <si>
    <t>ribosomal protein S6 kinase, 90kDa, polypeptide 2</t>
  </si>
  <si>
    <t>RPS6KA3</t>
  </si>
  <si>
    <t>Ribosomal protein S6 kinase, 90kDa, polypeptide 3</t>
  </si>
  <si>
    <t>SAE1</t>
  </si>
  <si>
    <t>SUMO1 activating enzyme subunit 1</t>
  </si>
  <si>
    <t>SAMD11</t>
  </si>
  <si>
    <t>sterile alpha motif domain containing 11</t>
  </si>
  <si>
    <t>SASH1</t>
  </si>
  <si>
    <t>SAM and SH3 domain containing 1</t>
  </si>
  <si>
    <t>SATB2</t>
  </si>
  <si>
    <t>SATB homeobox 2</t>
  </si>
  <si>
    <t>RP11-1407O15.2</t>
  </si>
  <si>
    <t>SBF1</t>
  </si>
  <si>
    <t>SET binding factor 1</t>
  </si>
  <si>
    <t>SCFD2</t>
  </si>
  <si>
    <t>sec1 family domain containing 2</t>
  </si>
  <si>
    <t>SCN1A</t>
  </si>
  <si>
    <t>sodium channel, voltage-gated, type I, alpha subunit</t>
  </si>
  <si>
    <t>SCN2A</t>
  </si>
  <si>
    <t>sodium channel, voltage-gated, type II, alpha subunit</t>
  </si>
  <si>
    <t>SCN4A</t>
  </si>
  <si>
    <t>Sodium channel, voltage gated, type IV alpha subunit</t>
  </si>
  <si>
    <t>SCN8A</t>
  </si>
  <si>
    <t>sodium channel, voltage gated, type VIII, alpha subunit</t>
  </si>
  <si>
    <t>SCN9A</t>
  </si>
  <si>
    <t>sodium voltage-gated channel alpha subunit 9</t>
  </si>
  <si>
    <t>SCP2</t>
  </si>
  <si>
    <t>sterol carrier protein 2</t>
  </si>
  <si>
    <t>SDC2</t>
  </si>
  <si>
    <t>syndecan 2 (heparan sulfate proteoglycan 1, cell surface-associated, fibroglycan )</t>
  </si>
  <si>
    <t>SEMA5A</t>
  </si>
  <si>
    <t>sema domain, seven thrombospondin repeats (type 1 and type 1-like), transmembrane domain (TM) and short cytoplasmic domain, (semaphorin) 5A</t>
  </si>
  <si>
    <t>SET</t>
  </si>
  <si>
    <t>SETnuclear proto-oncogene</t>
  </si>
  <si>
    <t>SETBP1</t>
  </si>
  <si>
    <t>SET binding protein 1</t>
  </si>
  <si>
    <t>SETD1B</t>
  </si>
  <si>
    <t>SET domain containing 1B</t>
  </si>
  <si>
    <t>SETD2</t>
  </si>
  <si>
    <t>SET domain containing 2</t>
  </si>
  <si>
    <t>SETD5</t>
  </si>
  <si>
    <t>SET domain containing 5</t>
  </si>
  <si>
    <t>SETDB1</t>
  </si>
  <si>
    <t>SET domain, bifurcated 1</t>
  </si>
  <si>
    <t>SETDB2</t>
  </si>
  <si>
    <t>SET domain, bifurcated 2</t>
  </si>
  <si>
    <t>SEZ6L2</t>
  </si>
  <si>
    <t>SEZ6L2 seizure related 6 homolog (mouse)-like 2</t>
  </si>
  <si>
    <t>SF3B1</t>
  </si>
  <si>
    <t>splicing factor 3b subunit 1</t>
  </si>
  <si>
    <t>SGSM3</t>
  </si>
  <si>
    <t>Small G protein signaling modulator 3</t>
  </si>
  <si>
    <t>SHANK1</t>
  </si>
  <si>
    <t>SH3 and multiple ankyrin repeat domains 1</t>
  </si>
  <si>
    <t>SHANK2</t>
  </si>
  <si>
    <t>SH3 and multiple ankyrin repeat domains 2</t>
  </si>
  <si>
    <t>SHANK3</t>
  </si>
  <si>
    <t>SH3 and multiple ankyrin repeat domains 3</t>
  </si>
  <si>
    <t>SHOX</t>
  </si>
  <si>
    <t>short stature homeobox</t>
  </si>
  <si>
    <t>SIN3A</t>
  </si>
  <si>
    <t>SIN3 transcription regulator family member A</t>
  </si>
  <si>
    <t>SLC12A5</t>
  </si>
  <si>
    <t>Solute carrier family 12 (potassium/chloride transporter), member 5</t>
  </si>
  <si>
    <t>SLC1A1</t>
  </si>
  <si>
    <t>solute carrier family 1 (neuronal/epithelial high affinity glutamate transporter, system Xag), member 1</t>
  </si>
  <si>
    <t>SLC22A9</t>
  </si>
  <si>
    <t>solute carrier family 22 member 9</t>
  </si>
  <si>
    <t>SLC24A2</t>
  </si>
  <si>
    <t>solute carrier family 24 member 2</t>
  </si>
  <si>
    <t>SLC25A12</t>
  </si>
  <si>
    <t>solute carrier family 25 (mitochondrial carrier, Aralar), member 12</t>
  </si>
  <si>
    <t>SLC25A39</t>
  </si>
  <si>
    <t>solute carrier family 25 member 39</t>
  </si>
  <si>
    <t>SLC27A4</t>
  </si>
  <si>
    <t>Solute carrier family 27 (fatty acid transporter), member 4</t>
  </si>
  <si>
    <t>SLC29A4</t>
  </si>
  <si>
    <t>solute carrier family 29 member 4</t>
  </si>
  <si>
    <t>SLC38A10</t>
  </si>
  <si>
    <t>solute carrier family 38, member 10</t>
  </si>
  <si>
    <t>SLC4A10</t>
  </si>
  <si>
    <t>solute carrier family 4, sodium bicarbonate transporter-like, member 10</t>
  </si>
  <si>
    <t>SLC6A1</t>
  </si>
  <si>
    <t>Solute carrier family 6 (neurotransmitter transporter), member 1</t>
  </si>
  <si>
    <t>SLC6A3</t>
  </si>
  <si>
    <t>Solute carrier family 6 (neurotransmitter transporter), member 3</t>
  </si>
  <si>
    <t>SLC6A4</t>
  </si>
  <si>
    <t>solute carrier family 6 (neurotransmitter transporter, serotonin), member 4</t>
  </si>
  <si>
    <t>SLC6A8</t>
  </si>
  <si>
    <t>solute carrier family 6 (neurotransmitter transporter, creatine), member 8</t>
  </si>
  <si>
    <t>SLC7A3</t>
  </si>
  <si>
    <t>Solute carrier family 7 (cationic amino acid transporter, y+ system), member 3</t>
  </si>
  <si>
    <t>SLC7A5</t>
  </si>
  <si>
    <t>solute carrier family 7 member 5</t>
  </si>
  <si>
    <t>SLC7A7</t>
  </si>
  <si>
    <t>solute carrier family 7 member 7</t>
  </si>
  <si>
    <t>SLC9A6</t>
  </si>
  <si>
    <t>solute carrier family 9 (sodium/hydrogen exchanger), member 6</t>
  </si>
  <si>
    <t>SLC9A9</t>
  </si>
  <si>
    <t>solute carrier family 9 (sodium/hydrogen exchanger), member 9</t>
  </si>
  <si>
    <t>SLCO1B3</t>
  </si>
  <si>
    <t>Solute carrier organic anion transporter family, member 1B3</t>
  </si>
  <si>
    <t>SLITRK5</t>
  </si>
  <si>
    <t>SLIT and NTRK like family member 5</t>
  </si>
  <si>
    <t>SMAD4</t>
  </si>
  <si>
    <t>SMAD family member 4</t>
  </si>
  <si>
    <t>SMARCA4</t>
  </si>
  <si>
    <t>SWI/SNF related, matrix associated, actin dependent regulator of chromatin, subfamily a, member 4</t>
  </si>
  <si>
    <t>SMARCC2</t>
  </si>
  <si>
    <t>SWI/SNF related, matrix associated, actin dependent regulator of chromatin, subfamily c, member 2</t>
  </si>
  <si>
    <t>SMC3</t>
  </si>
  <si>
    <t>structural maintenance of chromosomes 3</t>
  </si>
  <si>
    <t>SMG6</t>
  </si>
  <si>
    <t>SMG6, nonsense mediated mRNA decay factor</t>
  </si>
  <si>
    <t>SMURF1</t>
  </si>
  <si>
    <t>SMAD specific E3 ubiquitin protein ligase 1</t>
  </si>
  <si>
    <t>SNAP25</t>
  </si>
  <si>
    <t>Synaptosomal-associated protein, 25kDa</t>
  </si>
  <si>
    <t>SND1</t>
  </si>
  <si>
    <t>staphylococcal nuclease and tudor domain containing 1</t>
  </si>
  <si>
    <t>SNTG2</t>
  </si>
  <si>
    <t>syntrophin gamma 2</t>
  </si>
  <si>
    <t>SNX5</t>
  </si>
  <si>
    <t>sorting nexin 5</t>
  </si>
  <si>
    <t>SOX5</t>
  </si>
  <si>
    <t>SRY-box 5</t>
  </si>
  <si>
    <t>SPARCL1</t>
  </si>
  <si>
    <t>SPARC like 1</t>
  </si>
  <si>
    <t>SPAST</t>
  </si>
  <si>
    <t>Spastin</t>
  </si>
  <si>
    <t>SPEN</t>
  </si>
  <si>
    <t>spenfamily transcriptional repressor</t>
  </si>
  <si>
    <t>SPP2</t>
  </si>
  <si>
    <t>secreted phosphoprotein 2</t>
  </si>
  <si>
    <t>SRCAP</t>
  </si>
  <si>
    <t>Snf2 related CREBBP activator protein</t>
  </si>
  <si>
    <t>SRGAP3</t>
  </si>
  <si>
    <t>SLIT-ROBO Rho GTPase activating protein 3</t>
  </si>
  <si>
    <t>SRSF11</t>
  </si>
  <si>
    <t>serine and arginine rich splicing factor 11</t>
  </si>
  <si>
    <t>SSPO</t>
  </si>
  <si>
    <t>SCO-spondin</t>
  </si>
  <si>
    <t>SSRP1</t>
  </si>
  <si>
    <t>structure specific recognition protein 1</t>
  </si>
  <si>
    <t>ST7</t>
  </si>
  <si>
    <t>suppression of tumorigenicity 7</t>
  </si>
  <si>
    <t>ST8SIA2</t>
  </si>
  <si>
    <t>ST8 alpha-N-acetyl-neuraminide alpha-2,8-sialyltransferase 2</t>
  </si>
  <si>
    <t>STX1A</t>
  </si>
  <si>
    <t>Syntaxin 1A (brain)</t>
  </si>
  <si>
    <t>STXBP1</t>
  </si>
  <si>
    <t>Syntaxin binding protein 1</t>
  </si>
  <si>
    <t>STXBP5</t>
  </si>
  <si>
    <t>Syntaxin binding protein 5 (tomosyn)</t>
  </si>
  <si>
    <t>STYK1</t>
  </si>
  <si>
    <t>Serine/threonine/tyrosine kinase 1</t>
  </si>
  <si>
    <t>SYAP1</t>
  </si>
  <si>
    <t>Synapse associated protein 1</t>
  </si>
  <si>
    <t>SYN1</t>
  </si>
  <si>
    <t>Synapsin 1</t>
  </si>
  <si>
    <t>SYN2</t>
  </si>
  <si>
    <t>Synapsin II</t>
  </si>
  <si>
    <t>SYNCRIP</t>
  </si>
  <si>
    <t>synaptotagmin binding cytoplasmic RNA interacting protein</t>
  </si>
  <si>
    <t>SYNE1</t>
  </si>
  <si>
    <t>spectrin repeat containing, nuclear envelope 1</t>
  </si>
  <si>
    <t>SYNGAP1</t>
  </si>
  <si>
    <t>synaptic Ras GTPase activating protein 1</t>
  </si>
  <si>
    <t>SERPINE1</t>
  </si>
  <si>
    <t>serpin family E member 1</t>
  </si>
  <si>
    <t>SLC22A15</t>
  </si>
  <si>
    <t>Solute carrier family 22, member 15</t>
  </si>
  <si>
    <t>SLC25A27</t>
  </si>
  <si>
    <t>solute carrier family 25 member 27</t>
  </si>
  <si>
    <t>SLC35B1</t>
  </si>
  <si>
    <t>solute carrier family 35 member B1</t>
  </si>
  <si>
    <t>SOD1</t>
  </si>
  <si>
    <t>superoxide dismutase 1</t>
  </si>
  <si>
    <t>STK39</t>
  </si>
  <si>
    <t>serine threonine kinase 39 (STE20/SPS1 homolog, yeast)</t>
  </si>
  <si>
    <t>SYNJ1</t>
  </si>
  <si>
    <t>synaptojanin 1</t>
  </si>
  <si>
    <t>SYT17</t>
  </si>
  <si>
    <t>synaptotagmin XVII</t>
  </si>
  <si>
    <t>TAF1C</t>
  </si>
  <si>
    <t>TATA-box binding protein associated factor, RNA polymerase I subunit C</t>
  </si>
  <si>
    <t>TAF6</t>
  </si>
  <si>
    <t>TATA-box binding protein associated factor 6</t>
  </si>
  <si>
    <t>TANC2</t>
  </si>
  <si>
    <t>etratricopeptide repeat, ankyrin repeat and coiled-coil containing 2</t>
  </si>
  <si>
    <t>TAOK2</t>
  </si>
  <si>
    <t>TAO kinase 2</t>
  </si>
  <si>
    <t>TBC1D23</t>
  </si>
  <si>
    <t>TBC1 domain family member 23</t>
  </si>
  <si>
    <t>TBC1D31</t>
  </si>
  <si>
    <t>TBC1 domain family, member 31</t>
  </si>
  <si>
    <t>TBC1D5</t>
  </si>
  <si>
    <t>TBC1 domain family, member 5</t>
  </si>
  <si>
    <t>TBL1X</t>
  </si>
  <si>
    <t>transducin (beta)-like 1X-linked</t>
  </si>
  <si>
    <t>TBL1XR1</t>
  </si>
  <si>
    <t>transducin beta like 1 X-linked receptor 1</t>
  </si>
  <si>
    <t>TBR1</t>
  </si>
  <si>
    <t>T-box, brain, 1</t>
  </si>
  <si>
    <t>TCF20</t>
  </si>
  <si>
    <t>Transcription factor 20 (AR1)</t>
  </si>
  <si>
    <t>TCF4</t>
  </si>
  <si>
    <t>Transcription factor 4</t>
  </si>
  <si>
    <t>TCF7L2</t>
  </si>
  <si>
    <t>Transcription factor 7-like 2 (T-cell specific, HMG-box)</t>
  </si>
  <si>
    <t>TDO2</t>
  </si>
  <si>
    <t>tryptophan 2,3-dioxygenase</t>
  </si>
  <si>
    <t>TECTA</t>
  </si>
  <si>
    <t>tectorin alpha</t>
  </si>
  <si>
    <t>TERF2</t>
  </si>
  <si>
    <t>Telomeric repeat binding factor 2</t>
  </si>
  <si>
    <t>TET2</t>
  </si>
  <si>
    <t>Tet methylcytosine dioxygenase 2</t>
  </si>
  <si>
    <t>THBS1</t>
  </si>
  <si>
    <t>Thrombospondin 1</t>
  </si>
  <si>
    <t>THRA</t>
  </si>
  <si>
    <t>thyroid hormone receptor alpha</t>
  </si>
  <si>
    <t>TLK2</t>
  </si>
  <si>
    <t>tousled-like kinase 2</t>
  </si>
  <si>
    <t>TM4SF19</t>
  </si>
  <si>
    <t>transmembrane 4 L six family member 19</t>
  </si>
  <si>
    <t>TERB2</t>
  </si>
  <si>
    <t>telomere repeat binding bouquet formation protein 2</t>
  </si>
  <si>
    <t>TMEM39B</t>
  </si>
  <si>
    <t>transmembrane protein 39B</t>
  </si>
  <si>
    <t>TMLHE</t>
  </si>
  <si>
    <t>trimethyllysine hydroxylase, epsilon</t>
  </si>
  <si>
    <t>TNRC6B</t>
  </si>
  <si>
    <t>Trinucleotide repeat containing 6B</t>
  </si>
  <si>
    <t>TOP3B</t>
  </si>
  <si>
    <t>Topoisomerase (DNA) III beta</t>
  </si>
  <si>
    <t>TPO</t>
  </si>
  <si>
    <t>Thyroid peroxidase</t>
  </si>
  <si>
    <t>TRAF7</t>
  </si>
  <si>
    <t>TNF receptor associated factor 7</t>
  </si>
  <si>
    <t>TRAPPC9</t>
  </si>
  <si>
    <t>trafficking protein particle complex 9</t>
  </si>
  <si>
    <t>TRIM33</t>
  </si>
  <si>
    <t>Tripartite motif containing 33</t>
  </si>
  <si>
    <t>TRIO</t>
  </si>
  <si>
    <t>Trio Rho guanine nucleotide exchange factor</t>
  </si>
  <si>
    <t>TRIP12</t>
  </si>
  <si>
    <t>Thyroid hormone receptor interactor 12</t>
  </si>
  <si>
    <t>TRPC6</t>
  </si>
  <si>
    <t>Transient receptor potential cation channel, subfamily C, member 6</t>
  </si>
  <si>
    <t>TRPM1</t>
  </si>
  <si>
    <t>transient receptor potential cation channel subfamily M member 1</t>
  </si>
  <si>
    <t>TRRAP</t>
  </si>
  <si>
    <t>transformation/transcription domain associated protein</t>
  </si>
  <si>
    <t>TSC1</t>
  </si>
  <si>
    <t>tuberous sclerosis 1</t>
  </si>
  <si>
    <t>TSC2</t>
  </si>
  <si>
    <t>tuberous sclerosis 2</t>
  </si>
  <si>
    <t>TSHZ3</t>
  </si>
  <si>
    <t>teashirt zinc finger homeobox 3</t>
  </si>
  <si>
    <t>TSPAN17</t>
  </si>
  <si>
    <t>tetraspanin 17</t>
  </si>
  <si>
    <t>TSPAN4</t>
  </si>
  <si>
    <t>tetraspanin 4</t>
  </si>
  <si>
    <t>TSPAN7</t>
  </si>
  <si>
    <t>tetraspanin 7</t>
  </si>
  <si>
    <t>TSPOAP1</t>
  </si>
  <si>
    <t>TSPO associated protein 1</t>
  </si>
  <si>
    <t>TTC25</t>
  </si>
  <si>
    <t>tetratricopeptide repeat domain 25</t>
  </si>
  <si>
    <t>TTN</t>
  </si>
  <si>
    <t>titin</t>
  </si>
  <si>
    <t>TUBGCP5</t>
  </si>
  <si>
    <t>tubulin, gamma complex associated protein 5</t>
  </si>
  <si>
    <t>UBE2H</t>
  </si>
  <si>
    <t>ubiquitin-conjugating enzyme E2H (UBC8 homolog, yeast)</t>
  </si>
  <si>
    <t>UBE3A</t>
  </si>
  <si>
    <t>ubiquitin protein ligase E3A</t>
  </si>
  <si>
    <t>UBE3C</t>
  </si>
  <si>
    <t>Ubiquitin protein ligase E3C</t>
  </si>
  <si>
    <t>UBN2</t>
  </si>
  <si>
    <t>ubinuclein 2</t>
  </si>
  <si>
    <t>UBR5</t>
  </si>
  <si>
    <t>ubiquitin protein ligase E3 component n-recognin 5</t>
  </si>
  <si>
    <t>UIMC1</t>
  </si>
  <si>
    <t>ubiquitin interaction motif containing 1</t>
  </si>
  <si>
    <t>UNC13A</t>
  </si>
  <si>
    <t>unc-13 homolog A</t>
  </si>
  <si>
    <t>UNC79</t>
  </si>
  <si>
    <t>unc-79 homolog, NALCN channel complex subunit</t>
  </si>
  <si>
    <t>UNC80</t>
  </si>
  <si>
    <t>unc-80 homolog, NALCN activator</t>
  </si>
  <si>
    <t>UPF3B</t>
  </si>
  <si>
    <t>UPF3B, regulator of nonsense mediated mRNA decay</t>
  </si>
  <si>
    <t>USH2A</t>
  </si>
  <si>
    <t>usherin</t>
  </si>
  <si>
    <t>USP15</t>
  </si>
  <si>
    <t>ubiquitin specific peptidase 15</t>
  </si>
  <si>
    <t>USP45</t>
  </si>
  <si>
    <t>Ubiquitin specific peptidase 45</t>
  </si>
  <si>
    <t>USP7</t>
  </si>
  <si>
    <t>Ubiquitin specific peptidase 7 (herpes virus-associated)</t>
  </si>
  <si>
    <t>USP9Y</t>
  </si>
  <si>
    <t>ubiquitin specific peptidase 9, Y-linked</t>
  </si>
  <si>
    <t>VASH1</t>
  </si>
  <si>
    <t>vasohibin 1</t>
  </si>
  <si>
    <t>VDR</t>
  </si>
  <si>
    <t>vitamin D receptor</t>
  </si>
  <si>
    <t>VIL1</t>
  </si>
  <si>
    <t>Villin 1</t>
  </si>
  <si>
    <t>VPS13B</t>
  </si>
  <si>
    <t>vacuolar protein sorting 13 homolog B (yeast)</t>
  </si>
  <si>
    <t>VSIG4</t>
  </si>
  <si>
    <t>V-set and immunoglobulin domain containing 4</t>
  </si>
  <si>
    <t>WAC</t>
  </si>
  <si>
    <t>WW domain containing adaptor with coiled-coil</t>
  </si>
  <si>
    <t>WASF1</t>
  </si>
  <si>
    <t>WAS protein family member 1</t>
  </si>
  <si>
    <t>WDFY3</t>
  </si>
  <si>
    <t>WD repeat and FYVE domain containing 3</t>
  </si>
  <si>
    <t>WDFY4</t>
  </si>
  <si>
    <t>WDFY family member 4</t>
  </si>
  <si>
    <t>WNK3</t>
  </si>
  <si>
    <t>WNK lysine deficient protein kinase 3</t>
  </si>
  <si>
    <t>WNT1</t>
  </si>
  <si>
    <t>Wingless-type MMTV integration site family, member 1</t>
  </si>
  <si>
    <t>WWOX</t>
  </si>
  <si>
    <t>WW domain containing oxidoreductase</t>
  </si>
  <si>
    <t>XPO1</t>
  </si>
  <si>
    <t>Exportin 1 (CRM1 homolog, yeast)</t>
  </si>
  <si>
    <t>YEATS2</t>
  </si>
  <si>
    <t>YEATS domain containing 2</t>
  </si>
  <si>
    <t>YTHDC2</t>
  </si>
  <si>
    <t>YTH domain containing 2</t>
  </si>
  <si>
    <t>YWHAE</t>
  </si>
  <si>
    <t>tyrosine 3-monooxygenase/tryptophan 5-monooxygenase activation protein epsilon</t>
  </si>
  <si>
    <t>ZBTB16</t>
  </si>
  <si>
    <t>Zinc finger and BTB domain containing 16</t>
  </si>
  <si>
    <t>ZBTB20</t>
  </si>
  <si>
    <t>Zinc finger and BTB domain containing 20</t>
  </si>
  <si>
    <t>ZC3H11A</t>
  </si>
  <si>
    <t>zinc finger CCCH-type containing 11A</t>
  </si>
  <si>
    <t>ZC3H4</t>
  </si>
  <si>
    <t>zinc finger CCCH-type containing 4</t>
  </si>
  <si>
    <t>ZFYVE26</t>
  </si>
  <si>
    <t>zinc finger FYVE-type containing 26</t>
  </si>
  <si>
    <t>ZMYND11</t>
  </si>
  <si>
    <t>Zinc finger, MYND-type containing 11</t>
  </si>
  <si>
    <t>ZNF18</t>
  </si>
  <si>
    <t>zinc finger protein 18</t>
  </si>
  <si>
    <t>ZNF292</t>
  </si>
  <si>
    <t>zinc finger protein 292</t>
  </si>
  <si>
    <t>ZNF385B</t>
  </si>
  <si>
    <t>Zinc finger protein 385B</t>
  </si>
  <si>
    <t>ZNF462</t>
  </si>
  <si>
    <t>Zinc finger protein 462</t>
  </si>
  <si>
    <t>ZNF517</t>
  </si>
  <si>
    <t>Zinc finger protein 517</t>
  </si>
  <si>
    <t>ZNF548</t>
  </si>
  <si>
    <t>zinc finger protein 548</t>
  </si>
  <si>
    <t>ZNF559</t>
  </si>
  <si>
    <t>Zinc finger protein 559</t>
  </si>
  <si>
    <t>ZNF626</t>
  </si>
  <si>
    <t>zinc finger protein 626</t>
  </si>
  <si>
    <t>ZNF713</t>
  </si>
  <si>
    <t>Zinc finger protein 713</t>
  </si>
  <si>
    <t>ZNF774</t>
  </si>
  <si>
    <t>Zinc finger protein 774</t>
  </si>
  <si>
    <t>ZNF804A</t>
  </si>
  <si>
    <t>Zinc finger protein 804A</t>
  </si>
  <si>
    <t>ZNF827</t>
  </si>
  <si>
    <t>Zinc finger protein 827</t>
  </si>
  <si>
    <t>ZWILCH</t>
  </si>
  <si>
    <t>zwilchkinetochore protein</t>
  </si>
  <si>
    <t>HGNC_id</t>
  </si>
  <si>
    <t>enzName</t>
  </si>
  <si>
    <t>nBlocked</t>
  </si>
  <si>
    <t>IntersectFract_gene</t>
  </si>
  <si>
    <t>IntersectFract_folDepl</t>
  </si>
  <si>
    <t>Jaccard</t>
  </si>
  <si>
    <t>Jaccard_generalised</t>
  </si>
  <si>
    <t>nBlockedParcial</t>
  </si>
  <si>
    <t>BH4_blockAccumulation</t>
  </si>
  <si>
    <t>BH4_blockFractAccumulation</t>
  </si>
  <si>
    <t>BH4_maxFluxInCycle</t>
  </si>
  <si>
    <t>SAM_blockAccumulation</t>
  </si>
  <si>
    <t>SAM_blockFractAccumulation</t>
  </si>
  <si>
    <t>SAM_maxFluxInCycle</t>
  </si>
  <si>
    <t>IMP_blockAccumulation</t>
  </si>
  <si>
    <t>IMP_blockFractAccumulation</t>
  </si>
  <si>
    <t>IMPproducing_ATIC_rxn</t>
  </si>
  <si>
    <t>ATP_blockAccumulation</t>
  </si>
  <si>
    <t>ATP_blockFractAccumulation</t>
  </si>
  <si>
    <t>someRxn1</t>
  </si>
  <si>
    <t>ADP_blockAccumulation</t>
  </si>
  <si>
    <t>ADP_blockFractAccumulation</t>
  </si>
  <si>
    <t>someRxn2</t>
  </si>
  <si>
    <t>AMP_blockAccumulation</t>
  </si>
  <si>
    <t>AMP_blockFractAccumulation</t>
  </si>
  <si>
    <t>someRxn3</t>
  </si>
  <si>
    <t>met_L_blockAccumulation</t>
  </si>
  <si>
    <t>met_L_blockFractAccumulation</t>
  </si>
  <si>
    <t>someRxn4</t>
  </si>
  <si>
    <t>HGNC:9238</t>
  </si>
  <si>
    <t>PPAT</t>
  </si>
  <si>
    <t>phosphoribosyl pyrophosphate amidotransferase</t>
  </si>
  <si>
    <t>HGNC:4163</t>
  </si>
  <si>
    <t>GART</t>
  </si>
  <si>
    <t>phosphoribosylglycinamide formyltransferase, phosphoribosylglycinamide synthetase, phosphoribosylaminoimidazole synthetase</t>
  </si>
  <si>
    <t>HGNC:8863</t>
  </si>
  <si>
    <t>PFAS</t>
  </si>
  <si>
    <t>phosphoribosylformylglycinamidine synthase</t>
  </si>
  <si>
    <t>HGNC:8587</t>
  </si>
  <si>
    <t>PAICS</t>
  </si>
  <si>
    <t>phosphoribosylaminoimidazole carboxylase and phosphoribosylaminoimidazolesuccinocarboxamide synthase</t>
  </si>
  <si>
    <t>HGNC:291</t>
  </si>
  <si>
    <t>HGNC:794</t>
  </si>
  <si>
    <t>ATIC</t>
  </si>
  <si>
    <t>5-aminoimidazole-4-carboxamide ribonucleotide formyltransferase/IMP cyclohydrolase</t>
  </si>
  <si>
    <t>HGNC:11449</t>
  </si>
  <si>
    <t>SUCLG1</t>
  </si>
  <si>
    <t>succinate-CoA ligase alpha subunit</t>
  </si>
  <si>
    <t>NaN</t>
  </si>
  <si>
    <t>HGNC:2898</t>
  </si>
  <si>
    <t>DLDDLD</t>
  </si>
  <si>
    <t>dihydrolipoamide dehydrogenaseDihydrolipoamide dehydrogenase</t>
  </si>
  <si>
    <t>HGNC:8124</t>
  </si>
  <si>
    <t>OGDH</t>
  </si>
  <si>
    <t>oxoglutarate dehydrogenase</t>
  </si>
  <si>
    <t>HGNC:2911</t>
  </si>
  <si>
    <t>DLST</t>
  </si>
  <si>
    <t>dihydrolipoamide S-succinyltransferase</t>
  </si>
  <si>
    <t>HGNC:11448</t>
  </si>
  <si>
    <t>SUCLA2</t>
  </si>
  <si>
    <t>succinate-CoA ligase ADP-forming beta subunit</t>
  </si>
  <si>
    <t>HGNC:11450</t>
  </si>
  <si>
    <t>SUCLG2</t>
  </si>
  <si>
    <t>succinate-CoA ligase GDP-forming beta subunit</t>
  </si>
  <si>
    <t>HGNC:14247</t>
  </si>
  <si>
    <t>ATP5L</t>
  </si>
  <si>
    <t>ATP synthase, H+ transporting, mitochondrial Fo complex subunit G</t>
  </si>
  <si>
    <t>HGNC:8016</t>
  </si>
  <si>
    <t>NSF</t>
  </si>
  <si>
    <t>N-ethylmaleimide sensitive factor, vesicle fusing ATPase</t>
  </si>
  <si>
    <t>HGNC:823</t>
  </si>
  <si>
    <t>ATP5A1</t>
  </si>
  <si>
    <t>ATP synthase, H+ transporting, mitochondrial F1 complex, alpha subunit 1, cardiac muscle</t>
  </si>
  <si>
    <t>HGNC:830</t>
  </si>
  <si>
    <t>ATP5B</t>
  </si>
  <si>
    <t>ATP synthase, H+ transporting, mitochondrial F1 complex, beta polypeptide</t>
  </si>
  <si>
    <t>HGNC:833</t>
  </si>
  <si>
    <t>ATP5C1</t>
  </si>
  <si>
    <t>ATP synthase, H+ transporting, mitochondrial F1 complex, gamma polypeptide 1</t>
  </si>
  <si>
    <t>HGNC:837</t>
  </si>
  <si>
    <t>ATP5D</t>
  </si>
  <si>
    <t>ATP synthase, H+ transporting, mitochondrial F1 complex, delta subunit</t>
  </si>
  <si>
    <t>HGNC:838</t>
  </si>
  <si>
    <t>ATP5E</t>
  </si>
  <si>
    <t>ATP synthase, H+ transporting, mitochondrial F1 complex, epsilon subunit</t>
  </si>
  <si>
    <t>HGNC:840</t>
  </si>
  <si>
    <t>ATP5F1</t>
  </si>
  <si>
    <t>ATP synthase, H+ transporting, mitochondrial Fo complex subunit B1</t>
  </si>
  <si>
    <t>HGNC:845</t>
  </si>
  <si>
    <t>ATP5H</t>
  </si>
  <si>
    <t>ATP synthase, H+ transporting, mitochondrial Fo complex subunit D</t>
  </si>
  <si>
    <t>HGNC:846</t>
  </si>
  <si>
    <t>ATP5I</t>
  </si>
  <si>
    <t>ATP synthase, H+ transporting, mitochondrial Fo complex subunit E</t>
  </si>
  <si>
    <t>HGNC:847</t>
  </si>
  <si>
    <t>ATP5J</t>
  </si>
  <si>
    <t>ATP synthase, H+ transporting, mitochondrial Fo complex subunit F6</t>
  </si>
  <si>
    <t>HGNC:848</t>
  </si>
  <si>
    <t>ATP5J2</t>
  </si>
  <si>
    <t>ATP synthase, H+ transporting, mitochondrial Fo complex subunit F2</t>
  </si>
  <si>
    <t>HGNC:10980</t>
  </si>
  <si>
    <t>SLC25A10</t>
  </si>
  <si>
    <t>solute carrier family 25 member 10</t>
  </si>
  <si>
    <t>HGNC:12582</t>
  </si>
  <si>
    <t>UQCRB</t>
  </si>
  <si>
    <t>ubiquinol-cytochrome c reductase binding protein</t>
  </si>
  <si>
    <t>HGNC:12585</t>
  </si>
  <si>
    <t>UQCRC1</t>
  </si>
  <si>
    <t>ubiquinol-cytochrome c reductase core protein I</t>
  </si>
  <si>
    <t>HGNC:12586</t>
  </si>
  <si>
    <t>UQCRC2</t>
  </si>
  <si>
    <t>ubiquinol-cytochrome c reductase core protein II</t>
  </si>
  <si>
    <t>HGNC:12587</t>
  </si>
  <si>
    <t>UQCRFS1</t>
  </si>
  <si>
    <t>ubiquinol-cytochrome c reductase, Rieske iron-sulfur polypeptide 1</t>
  </si>
  <si>
    <t>HGNC:12590</t>
  </si>
  <si>
    <t>UQCRH</t>
  </si>
  <si>
    <t>ubiquinol-cytochrome c reductase hinge protein</t>
  </si>
  <si>
    <t>HGNC:2579</t>
  </si>
  <si>
    <t>CYC1</t>
  </si>
  <si>
    <t>cytochrome c1</t>
  </si>
  <si>
    <t>HGNC:29594</t>
  </si>
  <si>
    <t>UQCRQ</t>
  </si>
  <si>
    <t>ubiquinol-cytochrome c reductase complex III subunit VII</t>
  </si>
  <si>
    <t>HGNC:30862</t>
  </si>
  <si>
    <t>UQCR11</t>
  </si>
  <si>
    <t>ubiquinol-cytochrome c reductase, complex III subunit XI</t>
  </si>
  <si>
    <t>HGNC:30863</t>
  </si>
  <si>
    <t>UQCR10</t>
  </si>
  <si>
    <t>ubiquinol-cytochrome c reductase, complex III subunit X</t>
  </si>
  <si>
    <t>HGNC:7427</t>
  </si>
  <si>
    <t>MT-CYB</t>
  </si>
  <si>
    <t>mitochondrially encoded cytochrome b</t>
  </si>
  <si>
    <t>HGNC:7892</t>
  </si>
  <si>
    <t>PNP</t>
  </si>
  <si>
    <t>purine nucleoside phosphorylase</t>
  </si>
  <si>
    <t>HGNC:3247</t>
  </si>
  <si>
    <t>EHHADH</t>
  </si>
  <si>
    <t>enoyl-CoA hydratase and 3-hydroxyacyl CoA dehydrogenase</t>
  </si>
  <si>
    <t>HGNC:3594</t>
  </si>
  <si>
    <t>FASN</t>
  </si>
  <si>
    <t>fatty acid synthase</t>
  </si>
  <si>
    <t>HGNC:10999</t>
  </si>
  <si>
    <t>SLC27A5</t>
  </si>
  <si>
    <t>solute carrier family 27 member 5</t>
  </si>
  <si>
    <t>HGNC:3575</t>
  </si>
  <si>
    <t>FADS2</t>
  </si>
  <si>
    <t>fatty acid desaturase 2</t>
  </si>
  <si>
    <t>HGNC:3569</t>
  </si>
  <si>
    <t>ACSL1</t>
  </si>
  <si>
    <t>acyl-CoA synthetase long-chain family member 1</t>
  </si>
  <si>
    <t>HGNC:2330</t>
  </si>
  <si>
    <t>HGNC:88</t>
  </si>
  <si>
    <t>ACADL</t>
  </si>
  <si>
    <t>acyl-CoA dehydrogenase, long chain</t>
  </si>
  <si>
    <t>HGNC:4801</t>
  </si>
  <si>
    <t>HADHA</t>
  </si>
  <si>
    <t>hydroxyacyl-CoA dehydrogenase/3-ketoacyl-CoA thiolase/enoyl-CoA hydratase (trifunctional protein), alpha subunit</t>
  </si>
  <si>
    <t>HGNC:1421</t>
  </si>
  <si>
    <t>SLC25A20</t>
  </si>
  <si>
    <t>solute carrier family 25 member 20</t>
  </si>
  <si>
    <t>HGNC:5213</t>
  </si>
  <si>
    <t>HSD17B4</t>
  </si>
  <si>
    <t>hydroxysteroid 17-beta dehydrogenase 4</t>
  </si>
  <si>
    <t>HGNC:3151</t>
  </si>
  <si>
    <t>ECHS1</t>
  </si>
  <si>
    <t>enoyl-CoA hydratase, short chain 1</t>
  </si>
  <si>
    <t>HGNC:25625</t>
  </si>
  <si>
    <t>OLAH</t>
  </si>
  <si>
    <t>oleoyl-ACP hydrolase</t>
  </si>
  <si>
    <t>HGNC:10571</t>
  </si>
  <si>
    <t>SCD</t>
  </si>
  <si>
    <t>stearoyl-CoA desaturase</t>
  </si>
  <si>
    <t>HGNC:10996</t>
  </si>
  <si>
    <t>SLC27A2</t>
  </si>
  <si>
    <t>solute carrier family 27 member 2</t>
  </si>
  <si>
    <t>HGNC:408</t>
  </si>
  <si>
    <t>aldehyde dehydrogenase 5 family member A1</t>
  </si>
  <si>
    <t>HGNC:23</t>
  </si>
  <si>
    <t>HGNC:10917</t>
  </si>
  <si>
    <t>SLC13A2</t>
  </si>
  <si>
    <t>solute carrier family 13 member 2</t>
  </si>
  <si>
    <t>HGNC:473</t>
  </si>
  <si>
    <t>aminomethyltransferase</t>
  </si>
  <si>
    <t>HGNC:4208</t>
  </si>
  <si>
    <t>GCSH</t>
  </si>
  <si>
    <t>glycine cleavage system protein H</t>
  </si>
  <si>
    <t>HGNC:4313</t>
  </si>
  <si>
    <t>GLDC</t>
  </si>
  <si>
    <t>glycine decarboxylase</t>
  </si>
  <si>
    <t>HGNC:21350</t>
  </si>
  <si>
    <t>PDHX</t>
  </si>
  <si>
    <t>pyruvate dehydrogenase complex component X</t>
  </si>
  <si>
    <t>HGNC:17325</t>
  </si>
  <si>
    <t>PRODH2</t>
  </si>
  <si>
    <t>proline dehydrogenase 2</t>
  </si>
  <si>
    <t>HGNC:25846</t>
  </si>
  <si>
    <t>PYCR3</t>
  </si>
  <si>
    <t>pyrroline-5-carboxylate reductase 3</t>
  </si>
  <si>
    <t>HGNC:2342</t>
  </si>
  <si>
    <t>CRAT</t>
  </si>
  <si>
    <t>carnitine O-acetyltransferase</t>
  </si>
  <si>
    <t>HGNC:3481</t>
  </si>
  <si>
    <t>ETFA</t>
  </si>
  <si>
    <t>electron transfer flavoprotein alpha subunit</t>
  </si>
  <si>
    <t>HGNC:3482</t>
  </si>
  <si>
    <t>electron transfer flavoprotein beta subunit</t>
  </si>
  <si>
    <t>HGNC:16232</t>
  </si>
  <si>
    <t>COX4I2</t>
  </si>
  <si>
    <t>cytochrome c oxidase subunit 4I2</t>
  </si>
  <si>
    <t>HGNC:2265</t>
  </si>
  <si>
    <t>COX4I1</t>
  </si>
  <si>
    <t>cytochrome c oxidase subunit 4I1</t>
  </si>
  <si>
    <t>HGNC:2267</t>
  </si>
  <si>
    <t>COX5A</t>
  </si>
  <si>
    <t>cytochrome c oxidase subunit 5A</t>
  </si>
  <si>
    <t>HGNC:2269</t>
  </si>
  <si>
    <t>COX5B</t>
  </si>
  <si>
    <t>cytochrome c oxidase subunit 5B</t>
  </si>
  <si>
    <t>HGNC:2277</t>
  </si>
  <si>
    <t>COX6A1</t>
  </si>
  <si>
    <t>cytochrome c oxidase subunit 6A1</t>
  </si>
  <si>
    <t>HGNC:2279</t>
  </si>
  <si>
    <t>COX6A2</t>
  </si>
  <si>
    <t>cytochrome c oxidase subunit 6A2</t>
  </si>
  <si>
    <t>HGNC:2280</t>
  </si>
  <si>
    <t>COX6B1</t>
  </si>
  <si>
    <t>cytochrome c oxidase subunit 6B1</t>
  </si>
  <si>
    <t>HGNC:2285</t>
  </si>
  <si>
    <t>COX6C</t>
  </si>
  <si>
    <t>cytochrome c oxidase subunit 6C</t>
  </si>
  <si>
    <t>HGNC:2287</t>
  </si>
  <si>
    <t>COX7A1</t>
  </si>
  <si>
    <t>cytochrome c oxidase subunit 7A1</t>
  </si>
  <si>
    <t>HGNC:2288</t>
  </si>
  <si>
    <t>COX7A2</t>
  </si>
  <si>
    <t>cytochrome c oxidase subunit 7A2</t>
  </si>
  <si>
    <t>HGNC:2289</t>
  </si>
  <si>
    <t>COX7A2L</t>
  </si>
  <si>
    <t>cytochrome c oxidase subunit 7A2 like</t>
  </si>
  <si>
    <t>HGNC:2291</t>
  </si>
  <si>
    <t>COX7B</t>
  </si>
  <si>
    <t>cytochrome c oxidase subunit 7B</t>
  </si>
  <si>
    <t>HGNC:2292</t>
  </si>
  <si>
    <t>COX7C</t>
  </si>
  <si>
    <t>cytochrome c oxidase subunit 7C</t>
  </si>
  <si>
    <t>HGNC:2294</t>
  </si>
  <si>
    <t>COX8A</t>
  </si>
  <si>
    <t>cytochrome c oxidase subunit 8A</t>
  </si>
  <si>
    <t>HGNC:24380</t>
  </si>
  <si>
    <t>COX6B2</t>
  </si>
  <si>
    <t>cytochrome c oxidase subunit 6B2</t>
  </si>
  <si>
    <t>HGNC:24381</t>
  </si>
  <si>
    <t>COX7B2</t>
  </si>
  <si>
    <t>cytochrome c oxidase subunit 7B2</t>
  </si>
  <si>
    <t>HGNC:24382</t>
  </si>
  <si>
    <t>COX8C</t>
  </si>
  <si>
    <t>cytochrome c oxidase subunit 8C</t>
  </si>
  <si>
    <t>HGNC:7419</t>
  </si>
  <si>
    <t>MT-CO1</t>
  </si>
  <si>
    <t>mitochondrially encoded cytochrome c oxidase I</t>
  </si>
  <si>
    <t>HGNC:7421</t>
  </si>
  <si>
    <t>MT-CO2</t>
  </si>
  <si>
    <t>mitochondrially encoded cytochrome c oxidase II</t>
  </si>
  <si>
    <t>HGNC:7422</t>
  </si>
  <si>
    <t>MT-CO3</t>
  </si>
  <si>
    <t>mitochondrially encoded cytochrome c oxidase III</t>
  </si>
  <si>
    <t>HGNC:5008</t>
  </si>
  <si>
    <t>HMGCS2</t>
  </si>
  <si>
    <t>3-hydroxy-3-methylglutaryl-CoA synthase 2</t>
  </si>
  <si>
    <t>HGNC:17194</t>
  </si>
  <si>
    <t>NDUFA13</t>
  </si>
  <si>
    <t>NADH:ubiquinone oxidoreductase subunit A13</t>
  </si>
  <si>
    <t>HGNC:20371</t>
  </si>
  <si>
    <t>NDUFA11</t>
  </si>
  <si>
    <t>NADH:ubiquinone oxidoreductase subunit A11</t>
  </si>
  <si>
    <t>HGNC:23987</t>
  </si>
  <si>
    <t>NDUFA12</t>
  </si>
  <si>
    <t>NADH:ubiquinone oxidoreductase subunit A12</t>
  </si>
  <si>
    <t>HGNC:30242</t>
  </si>
  <si>
    <t>TUSC3</t>
  </si>
  <si>
    <t>tumor suppressor candidate 3</t>
  </si>
  <si>
    <t>HGNC:7455</t>
  </si>
  <si>
    <t>MT-ND1</t>
  </si>
  <si>
    <t>mitochondrially encoded NADH:ubiquinone oxidoreductase core subunit 1</t>
  </si>
  <si>
    <t>HGNC:7456</t>
  </si>
  <si>
    <t>MT-ND2</t>
  </si>
  <si>
    <t>mitochondrially encoded NADH:ubiquinone oxidoreductase core subunit 2</t>
  </si>
  <si>
    <t>HGNC:7458</t>
  </si>
  <si>
    <t>MT-ND3</t>
  </si>
  <si>
    <t>mitochondrially encoded NADH:ubiquinone oxidoreductase core subunit 3</t>
  </si>
  <si>
    <t>HGNC:7459</t>
  </si>
  <si>
    <t>MT-ND4</t>
  </si>
  <si>
    <t>mitochondrially encoded NADH:ubiquinone oxidoreductase core subunit 4</t>
  </si>
  <si>
    <t>HGNC:7460</t>
  </si>
  <si>
    <t>MT-ND4L</t>
  </si>
  <si>
    <t>mitochondrially encoded NADH:ubiquinone oxidoreductase core subunit 4L</t>
  </si>
  <si>
    <t>HGNC:7461</t>
  </si>
  <si>
    <t>MT-ND5</t>
  </si>
  <si>
    <t>mitochondrially encoded NADH:ubiquinone oxidoreductase core subunit 5</t>
  </si>
  <si>
    <t>HGNC:7462</t>
  </si>
  <si>
    <t>MT-ND6</t>
  </si>
  <si>
    <t>mitochondrially encoded NADH:ubiquinone oxidoreductase core subunit 6</t>
  </si>
  <si>
    <t>HGNC:7683</t>
  </si>
  <si>
    <t>NDUFA1</t>
  </si>
  <si>
    <t>NADH:ubiquinone oxidoreductase subunit A1</t>
  </si>
  <si>
    <t>HGNC:7684</t>
  </si>
  <si>
    <t>NDUFA10</t>
  </si>
  <si>
    <t>NADH:ubiquinone oxidoreductase subunit A10</t>
  </si>
  <si>
    <t>HGNC:7685</t>
  </si>
  <si>
    <t>NDUFA2</t>
  </si>
  <si>
    <t>NADH:ubiquinone oxidoreductase subunit A2</t>
  </si>
  <si>
    <t>HGNC:7686</t>
  </si>
  <si>
    <t>NDUFA3</t>
  </si>
  <si>
    <t>NADH:ubiquinone oxidoreductase subunit A3</t>
  </si>
  <si>
    <t>HGNC:7687</t>
  </si>
  <si>
    <t>NDUFA4</t>
  </si>
  <si>
    <t>NDUFA4, mitochondrial complex associated</t>
  </si>
  <si>
    <t>HGNC:7688</t>
  </si>
  <si>
    <t>NADH:ubiquinone oxidoreductase subunit A5</t>
  </si>
  <si>
    <t>HGNC:7690</t>
  </si>
  <si>
    <t>NDUFA6</t>
  </si>
  <si>
    <t>NADH:ubiquinone oxidoreductase subunit A6</t>
  </si>
  <si>
    <t>HGNC:7691</t>
  </si>
  <si>
    <t>NDUFA7</t>
  </si>
  <si>
    <t>NADH:ubiquinone oxidoreductase subunit A7</t>
  </si>
  <si>
    <t>HGNC:7692</t>
  </si>
  <si>
    <t>NDUFA8</t>
  </si>
  <si>
    <t>NADH:ubiquinone oxidoreductase subunit A8</t>
  </si>
  <si>
    <t>HGNC:7693</t>
  </si>
  <si>
    <t>NDUFA9</t>
  </si>
  <si>
    <t>NADH:ubiquinone oxidoreductase subunit A9</t>
  </si>
  <si>
    <t>HGNC:7694</t>
  </si>
  <si>
    <t>NDUFAB1</t>
  </si>
  <si>
    <t>NADH:ubiquinone oxidoreductase subunit AB1</t>
  </si>
  <si>
    <t>HGNC:7695</t>
  </si>
  <si>
    <t>NDUFB1</t>
  </si>
  <si>
    <t>NADH:ubiquinone oxidoreductase subunit B1</t>
  </si>
  <si>
    <t>HGNC:7696</t>
  </si>
  <si>
    <t>NDUFB10</t>
  </si>
  <si>
    <t>NADH:ubiquinone oxidoreductase subunit B10</t>
  </si>
  <si>
    <t>HGNC:7697</t>
  </si>
  <si>
    <t>NDUFB2</t>
  </si>
  <si>
    <t>NADH:ubiquinone oxidoreductase subunit B2</t>
  </si>
  <si>
    <t>HGNC:7698</t>
  </si>
  <si>
    <t>NDUFB3</t>
  </si>
  <si>
    <t>NADH:ubiquinone oxidoreductase subunit B3</t>
  </si>
  <si>
    <t>HGNC:7699</t>
  </si>
  <si>
    <t>NDUFB4</t>
  </si>
  <si>
    <t>NADH:ubiquinone oxidoreductase subunit B4</t>
  </si>
  <si>
    <t>HGNC:7700</t>
  </si>
  <si>
    <t>NDUFB5</t>
  </si>
  <si>
    <t>NADH:ubiquinone oxidoreductase subunit B5</t>
  </si>
  <si>
    <t>HGNC:7701</t>
  </si>
  <si>
    <t>NDUFB6</t>
  </si>
  <si>
    <t>NADH:ubiquinone oxidoreductase subunit B6</t>
  </si>
  <si>
    <t>HGNC:7702</t>
  </si>
  <si>
    <t>NDUFB7</t>
  </si>
  <si>
    <t>NADH:ubiquinone oxidoreductase subunit B7</t>
  </si>
  <si>
    <t>HGNC:7703</t>
  </si>
  <si>
    <t>NDUFB8</t>
  </si>
  <si>
    <t>NADH:ubiquinone oxidoreductase subunit B8</t>
  </si>
  <si>
    <t>HGNC:7704</t>
  </si>
  <si>
    <t>NDUFB9</t>
  </si>
  <si>
    <t>NADH:ubiquinone oxidoreductase subunit B9</t>
  </si>
  <si>
    <t>HGNC:7705</t>
  </si>
  <si>
    <t>NDUFC1</t>
  </si>
  <si>
    <t>NADH:ubiquinone oxidoreductase subunit C1</t>
  </si>
  <si>
    <t>HGNC:7706</t>
  </si>
  <si>
    <t>NDUFC2</t>
  </si>
  <si>
    <t>NADH:ubiquinone oxidoreductase subunit C2</t>
  </si>
  <si>
    <t>HGNC:7707</t>
  </si>
  <si>
    <t>NDUFS1</t>
  </si>
  <si>
    <t>NADH:ubiquinone oxidoreductase core subunit S1</t>
  </si>
  <si>
    <t>HGNC:7708</t>
  </si>
  <si>
    <t>NDUFS2</t>
  </si>
  <si>
    <t>NADH:ubiquinone oxidoreductase core subunit S2</t>
  </si>
  <si>
    <t>HGNC:7710</t>
  </si>
  <si>
    <t>NDUFS3</t>
  </si>
  <si>
    <t>NADH:ubiquinone oxidoreductase core subunit S3</t>
  </si>
  <si>
    <t>HGNC:7711</t>
  </si>
  <si>
    <t>NDUFS4</t>
  </si>
  <si>
    <t>NADH:ubiquinone oxidoreductase subunit S4</t>
  </si>
  <si>
    <t>HGNC:7712</t>
  </si>
  <si>
    <t>NDUFS5</t>
  </si>
  <si>
    <t>NADH:ubiquinone oxidoreductase subunit S5</t>
  </si>
  <si>
    <t>HGNC:7713</t>
  </si>
  <si>
    <t>NDUFS6</t>
  </si>
  <si>
    <t>NADH:ubiquinone oxidoreductase subunit S6</t>
  </si>
  <si>
    <t>HGNC:7714</t>
  </si>
  <si>
    <t>NDUFS7</t>
  </si>
  <si>
    <t>NADH:ubiquinone oxidoreductase core subunit S7</t>
  </si>
  <si>
    <t>HGNC:7715</t>
  </si>
  <si>
    <t>NDUFS8</t>
  </si>
  <si>
    <t>NADH:ubiquinone oxidoreductase core subunit S8</t>
  </si>
  <si>
    <t>HGNC:7716</t>
  </si>
  <si>
    <t>NDUFV1</t>
  </si>
  <si>
    <t>NADH:ubiquinone oxidoreductase core subunit V1</t>
  </si>
  <si>
    <t>HGNC:7717</t>
  </si>
  <si>
    <t>NDUFV2</t>
  </si>
  <si>
    <t>NADH:ubiquinone oxidoreductase core subunit V2</t>
  </si>
  <si>
    <t>HGNC:7719</t>
  </si>
  <si>
    <t>NDUFV3</t>
  </si>
  <si>
    <t>NADH:ubiquinone oxidoreductase subunit V3</t>
  </si>
  <si>
    <t>HGNC:5005</t>
  </si>
  <si>
    <t>HMGCL</t>
  </si>
  <si>
    <t>3-hydroxymethyl-3-methylglutaryl-CoA lyase</t>
  </si>
  <si>
    <t>HGNC:976</t>
  </si>
  <si>
    <t>BCAT1</t>
  </si>
  <si>
    <t>branched chain amino acid transaminase 1</t>
  </si>
  <si>
    <t>HGNC:977</t>
  </si>
  <si>
    <t>BCAT2</t>
  </si>
  <si>
    <t>branched chain amino acid transaminase 2</t>
  </si>
  <si>
    <t>HGNC:61</t>
  </si>
  <si>
    <t>ABCD1</t>
  </si>
  <si>
    <t>ATP binding cassette subfamily D member 1</t>
  </si>
  <si>
    <t>HGNC:2754</t>
  </si>
  <si>
    <t>DECR2</t>
  </si>
  <si>
    <t>2,4-dienoyl-CoA reductase 2</t>
  </si>
  <si>
    <t>HGNC:82</t>
  </si>
  <si>
    <t>ACAA1</t>
  </si>
  <si>
    <t>acetyl-CoA acyltransferase 1</t>
  </si>
  <si>
    <t>HGNC:10986</t>
  </si>
  <si>
    <t>SLC25A16</t>
  </si>
  <si>
    <t>solute carrier family 25 member 16</t>
  </si>
  <si>
    <t>HGNC:5383</t>
  </si>
  <si>
    <t>IDH2</t>
  </si>
  <si>
    <t>isocitrate dehydrogenase (NADP(+)) 2, mitochondrial</t>
  </si>
  <si>
    <t>HGNC:7432</t>
  </si>
  <si>
    <t>MTHFD1</t>
  </si>
  <si>
    <t>methylenetetrahydrofolate dehydrogenase, cyclohydrolase and formyltetrahydrofolate synthetase 1</t>
  </si>
  <si>
    <t>HGNC:23657</t>
  </si>
  <si>
    <t>GNE</t>
  </si>
  <si>
    <t>glucosamine (UDP-N-acetyl)-2-epimerase/N-acetylmannosamine kinase</t>
  </si>
  <si>
    <t>HGNC:406</t>
  </si>
  <si>
    <t>ALDH4A1</t>
  </si>
  <si>
    <t>aldehyde dehydrogenase 4 family member A1</t>
  </si>
  <si>
    <t>HGNC:18170</t>
  </si>
  <si>
    <t>CMPK1</t>
  </si>
  <si>
    <t>cytidine/uridine monophosphate kinase 1</t>
  </si>
  <si>
    <t>HGNC:12009</t>
  </si>
  <si>
    <t>TPI1</t>
  </si>
  <si>
    <t>triosephosphate isomerase 1</t>
  </si>
  <si>
    <t>HGNC:11022</t>
  </si>
  <si>
    <t>SLC35A2</t>
  </si>
  <si>
    <t>solute carrier family 35 member A2</t>
  </si>
  <si>
    <t>HGNC:8907</t>
  </si>
  <si>
    <t>PGM3</t>
  </si>
  <si>
    <t>phosphoglucomutase 3</t>
  </si>
  <si>
    <t>HGNC:14573</t>
  </si>
  <si>
    <t>ENTPD4</t>
  </si>
  <si>
    <t>ectonucleoside triphosphate diphosphohydrolase 4</t>
  </si>
  <si>
    <t>HGNC:18290</t>
  </si>
  <si>
    <t>CMAS</t>
  </si>
  <si>
    <t>cytidine monophosphate N-acetylneuraminic acid synthetase</t>
  </si>
  <si>
    <t>HGNC:11021</t>
  </si>
  <si>
    <t>SLC35A1</t>
  </si>
  <si>
    <t>solute carrier family 35 member A1</t>
  </si>
  <si>
    <t>HGNC:4116</t>
  </si>
  <si>
    <t>GALE</t>
  </si>
  <si>
    <t>UDP-galactose-4-epimerase</t>
  </si>
  <si>
    <t>HGNC:11277</t>
  </si>
  <si>
    <t>SPTLC1</t>
  </si>
  <si>
    <t>serine palmitoyltransferase long chain base subunit 1</t>
  </si>
  <si>
    <t>HGNC:11278</t>
  </si>
  <si>
    <t>SPTLC2</t>
  </si>
  <si>
    <t>serine palmitoyltransferase long chain base subunit 2</t>
  </si>
  <si>
    <t>HGNC:16253</t>
  </si>
  <si>
    <t>SPTLC3</t>
  </si>
  <si>
    <t>serine palmitoyltransferase long chain base subunit 3</t>
  </si>
  <si>
    <t>HGNC:4021</t>
  </si>
  <si>
    <t>KDSR</t>
  </si>
  <si>
    <t>3-ketodihydrosphingosine reductase</t>
  </si>
  <si>
    <t>HGNC:2205</t>
  </si>
  <si>
    <t>COL4A3BP</t>
  </si>
  <si>
    <t>collagen type IV alpha 3 binding protein</t>
  </si>
  <si>
    <t>HGNC:19980</t>
  </si>
  <si>
    <t>GNPNAT1</t>
  </si>
  <si>
    <t>glucosamine-phosphate N-acetyltransferase 1</t>
  </si>
  <si>
    <t>HGNC:12524</t>
  </si>
  <si>
    <t>UGCG</t>
  </si>
  <si>
    <t>UDP-glucose ceramide glucosyltransferase</t>
  </si>
  <si>
    <t>HGNC:4117</t>
  </si>
  <si>
    <t>B4GALNT1</t>
  </si>
  <si>
    <t>beta-1,4-N-acetyl-galactosaminyltransferase 1</t>
  </si>
  <si>
    <t>HGNC:919</t>
  </si>
  <si>
    <t>B3GALT4</t>
  </si>
  <si>
    <t>beta-1,3-galactosyltransferase 4</t>
  </si>
  <si>
    <t>HGNC:10863</t>
  </si>
  <si>
    <t>ST3GAL2</t>
  </si>
  <si>
    <t>ST3 beta-galactoside alpha-2,3-sialyltransferase 2</t>
  </si>
  <si>
    <t>HGNC:17827</t>
  </si>
  <si>
    <t>ST8SIA5</t>
  </si>
  <si>
    <t>ST8 alpha-N-acetyl-neuraminide alpha-2,8-sialyltransferase 5</t>
  </si>
  <si>
    <t>HGNC:10850</t>
  </si>
  <si>
    <t>SHMT1</t>
  </si>
  <si>
    <t>serine hydroxymethyltransferase 1</t>
  </si>
  <si>
    <t>HGNC:4432</t>
  </si>
  <si>
    <t>GOT1</t>
  </si>
  <si>
    <t>glutamic-oxaloacetic transaminase 1</t>
  </si>
  <si>
    <t>HGNC:2896</t>
  </si>
  <si>
    <t>DLAT</t>
  </si>
  <si>
    <t>dihydrolipoamide S-acetyltransferase</t>
  </si>
  <si>
    <t>HGNC:3700</t>
  </si>
  <si>
    <t>FH</t>
  </si>
  <si>
    <t>fumarate hydratase</t>
  </si>
  <si>
    <t>HGNC:8808</t>
  </si>
  <si>
    <t>PDHB</t>
  </si>
  <si>
    <t>pyruvate dehydrogenase (lipoamide) beta</t>
  </si>
  <si>
    <t>HGNC:438</t>
  </si>
  <si>
    <t>ALPL</t>
  </si>
  <si>
    <t>alkaline phosphatase, liver/bone/kidney</t>
  </si>
  <si>
    <t>HGNC:10680</t>
  </si>
  <si>
    <t>SDHA</t>
  </si>
  <si>
    <t>succinate dehydrogenase complex flavoprotein subunit A</t>
  </si>
  <si>
    <t>HGNC:10681</t>
  </si>
  <si>
    <t>SDHB</t>
  </si>
  <si>
    <t>succinate dehydrogenase complex iron sulfur subunit B</t>
  </si>
  <si>
    <t>HGNC:10682</t>
  </si>
  <si>
    <t>SDHC</t>
  </si>
  <si>
    <t>succinate dehydrogenase complex subunit C</t>
  </si>
  <si>
    <t>HGNC:10683</t>
  </si>
  <si>
    <t>SDHD</t>
  </si>
  <si>
    <t>succinate dehydrogenase complex subunit D</t>
  </si>
  <si>
    <t>HGNC:4806</t>
  </si>
  <si>
    <t>HAL</t>
  </si>
  <si>
    <t>histidine ammonia-lyase</t>
  </si>
  <si>
    <t>HGNC:26444</t>
  </si>
  <si>
    <t>UROC1</t>
  </si>
  <si>
    <t>urocanate hydratase 1</t>
  </si>
  <si>
    <t>HGNC:28577</t>
  </si>
  <si>
    <t>AMDHD1</t>
  </si>
  <si>
    <t>amidohydrolase domain containing 1</t>
  </si>
  <si>
    <t>HGNC:3974</t>
  </si>
  <si>
    <t>FTCD</t>
  </si>
  <si>
    <t>formimidoyltransferase cyclodeaminase</t>
  </si>
  <si>
    <t>HGNC:8091</t>
  </si>
  <si>
    <t>OAT</t>
  </si>
  <si>
    <t>ornithine aminotransferase</t>
  </si>
  <si>
    <t>HGNC:1516</t>
  </si>
  <si>
    <t>CAT</t>
  </si>
  <si>
    <t>catalase</t>
  </si>
  <si>
    <t>HGNC:5215</t>
  </si>
  <si>
    <t>HSD17B7</t>
  </si>
  <si>
    <t>hydroxysteroid 17-beta dehydrogenase 7</t>
  </si>
  <si>
    <t>HGNC:4175</t>
  </si>
  <si>
    <t>glycine amidinotransferase</t>
  </si>
  <si>
    <t>HGNC:4136</t>
  </si>
  <si>
    <t>GAMT</t>
  </si>
  <si>
    <t>guanidinoacetate N-methyltransferase</t>
  </si>
  <si>
    <t>HGNC:11055</t>
  </si>
  <si>
    <t>solute carrier family 6 member 8</t>
  </si>
  <si>
    <t>HGNC:85</t>
  </si>
  <si>
    <t>ACACB</t>
  </si>
  <si>
    <t>acetyl-CoA carboxylase beta</t>
  </si>
  <si>
    <t>HGNC:2328</t>
  </si>
  <si>
    <t>CPT1A</t>
  </si>
  <si>
    <t>carnitine palmitoyltransferase 1A</t>
  </si>
  <si>
    <t>HGNC:341</t>
  </si>
  <si>
    <t>AGXT</t>
  </si>
  <si>
    <t>alanine-glyoxylate aminotransferase</t>
  </si>
  <si>
    <t>HGNC:4570</t>
  </si>
  <si>
    <t>GRHPR</t>
  </si>
  <si>
    <t>glyoxylate and hydroxypyruvate reductase</t>
  </si>
  <si>
    <t>HGNC:28883</t>
  </si>
  <si>
    <t>PPA2</t>
  </si>
  <si>
    <t>pyrophosphatase (inorganic) 2</t>
  </si>
  <si>
    <t>HGNC:10989</t>
  </si>
  <si>
    <t>SLC25A3</t>
  </si>
  <si>
    <t>solute carrier family 25 member 3</t>
  </si>
  <si>
    <t>HGNC:10922</t>
  </si>
  <si>
    <t>SLC16A1</t>
  </si>
  <si>
    <t>solute carrier family 16 member 1</t>
  </si>
  <si>
    <t>HGNC:10992</t>
  </si>
  <si>
    <t>SLC25A6</t>
  </si>
  <si>
    <t>solute carrier family 25 member 6</t>
  </si>
  <si>
    <t>HGNC:643</t>
  </si>
  <si>
    <t>AQP9</t>
  </si>
  <si>
    <t>aquaporin 9</t>
  </si>
  <si>
    <t>HGNC:10293</t>
  </si>
  <si>
    <t>RPE</t>
  </si>
  <si>
    <t>ribulose-5-phosphate-3-epimerase</t>
  </si>
  <si>
    <t>HGNC:4803</t>
  </si>
  <si>
    <t>HADHB</t>
  </si>
  <si>
    <t>hydroxyacyl-CoA dehydrogenase/3-ketoacyl-CoA thiolase/enoyl-CoA hydratase (trifunctional protein), beta subunit</t>
  </si>
  <si>
    <t>HGNC:119</t>
  </si>
  <si>
    <t>ACOX1</t>
  </si>
  <si>
    <t>acyl-CoA oxidase 1</t>
  </si>
  <si>
    <t>HGNC:84</t>
  </si>
  <si>
    <t>ACACA</t>
  </si>
  <si>
    <t>acetyl-CoA carboxylase alpha</t>
  </si>
  <si>
    <t>HGNC:17174</t>
  </si>
  <si>
    <t>NAGK</t>
  </si>
  <si>
    <t>N-acetylglucosamine kinase</t>
  </si>
  <si>
    <t>HGNC:9068</t>
  </si>
  <si>
    <t>PLD2</t>
  </si>
  <si>
    <t>phospholipase D2</t>
  </si>
  <si>
    <t>HGNC:94</t>
  </si>
  <si>
    <t>ACAT2</t>
  </si>
  <si>
    <t>acetyl-CoA acetyltransferase 2</t>
  </si>
  <si>
    <t>HGNC:3012</t>
  </si>
  <si>
    <t>HGNC:5007</t>
  </si>
  <si>
    <t>HMGCS1</t>
  </si>
  <si>
    <t>3-hydroxy-3-methylglutaryl-CoA synthase 1</t>
  </si>
  <si>
    <t>HGNC:10979</t>
  </si>
  <si>
    <t>SLC25A1</t>
  </si>
  <si>
    <t>solute carrier family 25 member 1</t>
  </si>
  <si>
    <t>HGNC:2861</t>
  </si>
  <si>
    <t>DHFR</t>
  </si>
  <si>
    <t>dihydrofolate reductase</t>
  </si>
  <si>
    <t>HGNC:14522</t>
  </si>
  <si>
    <t>MIOX</t>
  </si>
  <si>
    <t>myo-inositol oxygenase</t>
  </si>
  <si>
    <t>HGNC:2605</t>
  </si>
  <si>
    <t>CYP27A1</t>
  </si>
  <si>
    <t>cytochrome P450 family 27 subfamily A member 1</t>
  </si>
  <si>
    <t>HGNC:4433</t>
  </si>
  <si>
    <t>GOT2</t>
  </si>
  <si>
    <t>glutamic-oxaloacetic transaminase 2</t>
  </si>
  <si>
    <t>HGNC:403</t>
  </si>
  <si>
    <t>ALDH3A2</t>
  </si>
  <si>
    <t>aldehyde dehydrogenase 3 family member A2</t>
  </si>
  <si>
    <t>HGNC:7631</t>
  </si>
  <si>
    <t>NAGA</t>
  </si>
  <si>
    <t>alpha-N-acetylgalactosaminidase</t>
  </si>
  <si>
    <t>HGNC:12839</t>
  </si>
  <si>
    <t>XYLB</t>
  </si>
  <si>
    <t>xylulokinase</t>
  </si>
  <si>
    <t>HGNC:4203</t>
  </si>
  <si>
    <t>GCNT1</t>
  </si>
  <si>
    <t>glucosaminyl (N-acetyl) transferase 1, core 2</t>
  </si>
  <si>
    <t>HGNC:22921</t>
  </si>
  <si>
    <t>SLC25A2</t>
  </si>
  <si>
    <t>solute carrier family 25 member 2</t>
  </si>
  <si>
    <t>HGNC:986</t>
  </si>
  <si>
    <t>BCKDHA</t>
  </si>
  <si>
    <t>branched chain keto acid dehydrogenase E1, alpha polypeptide</t>
  </si>
  <si>
    <t>HGNC:7526</t>
  </si>
  <si>
    <t>MUT</t>
  </si>
  <si>
    <t>methylmalonyl-CoA mutase</t>
  </si>
  <si>
    <t>HGNC:4907</t>
  </si>
  <si>
    <t>HIBADH</t>
  </si>
  <si>
    <t>3-hydroxyisobutyrate dehydrogenase</t>
  </si>
  <si>
    <t>HGNC:642</t>
  </si>
  <si>
    <t>AQP8</t>
  </si>
  <si>
    <t>aquaporin 8</t>
  </si>
  <si>
    <t>HGNC:8582</t>
  </si>
  <si>
    <t>phenylalanine hydroxylase</t>
  </si>
  <si>
    <t>HGNC:10856</t>
  </si>
  <si>
    <t>SI</t>
  </si>
  <si>
    <t>sucrase-isomaltase</t>
  </si>
  <si>
    <t>HGNC:16448</t>
  </si>
  <si>
    <t>ASRGL1</t>
  </si>
  <si>
    <t>asparaginase like 1</t>
  </si>
  <si>
    <t>HGNC:3574</t>
  </si>
  <si>
    <t>FADS1</t>
  </si>
  <si>
    <t>fatty acid desaturase 1</t>
  </si>
  <si>
    <t>HGNC:365</t>
  </si>
  <si>
    <t>AK5</t>
  </si>
  <si>
    <t>adenylate kinase 5</t>
  </si>
  <si>
    <t>HGNC:14404</t>
  </si>
  <si>
    <t>ETNPPL</t>
  </si>
  <si>
    <t>ethanolamine-phosphate phospho-lyase</t>
  </si>
  <si>
    <t>HGNC:12442</t>
  </si>
  <si>
    <t>TYR</t>
  </si>
  <si>
    <t>tyrosinase</t>
  </si>
  <si>
    <t>HGNC:14409</t>
  </si>
  <si>
    <t>SLC25A19</t>
  </si>
  <si>
    <t>solute carrier family 25 member 19</t>
  </si>
  <si>
    <t>HGNC:4092</t>
  </si>
  <si>
    <t>GAD1</t>
  </si>
  <si>
    <t>glutamate decarboxylase 1</t>
  </si>
  <si>
    <t>HGNC:3061</t>
  </si>
  <si>
    <t>DTYMK</t>
  </si>
  <si>
    <t>deoxythymidylate kinase</t>
  </si>
  <si>
    <t>HGNC:11782</t>
  </si>
  <si>
    <t>TH</t>
  </si>
  <si>
    <t>tyrosine hydroxylase</t>
  </si>
  <si>
    <t>HGNC:8646</t>
  </si>
  <si>
    <t>PCBD1</t>
  </si>
  <si>
    <t>pterin-4 alpha-carbinolamine dehydratase 1</t>
  </si>
  <si>
    <t>HGNC:7413</t>
  </si>
  <si>
    <t>MTAP</t>
  </si>
  <si>
    <t>methylthioadenosine phosphorylase</t>
  </si>
  <si>
    <t>HGNC:9587</t>
  </si>
  <si>
    <t>PTDSS1</t>
  </si>
  <si>
    <t>phosphatidylserine synthase 1</t>
  </si>
  <si>
    <t>HGNC:664</t>
  </si>
  <si>
    <t>ARG2</t>
  </si>
  <si>
    <t>arginase 2</t>
  </si>
  <si>
    <t>HGNC:7179</t>
  </si>
  <si>
    <t>ALDH6A1</t>
  </si>
  <si>
    <t>aldehyde dehydrogenase 6 family member A1</t>
  </si>
  <si>
    <t>HGNC:20799</t>
  </si>
  <si>
    <t>SLC35D2</t>
  </si>
  <si>
    <t>solute carrier family 35 member D2</t>
  </si>
  <si>
    <t>HGNC:4298</t>
  </si>
  <si>
    <t>GLB1</t>
  </si>
  <si>
    <t>galactosidase beta 1</t>
  </si>
  <si>
    <t>HGNC:9251</t>
  </si>
  <si>
    <t>CTSA</t>
  </si>
  <si>
    <t>cathepsin A</t>
  </si>
  <si>
    <t>HGNC:24288</t>
  </si>
  <si>
    <t>CHDH</t>
  </si>
  <si>
    <t>choline dehydrogenase</t>
  </si>
  <si>
    <t>HGNC:29957</t>
  </si>
  <si>
    <t>AZIN2</t>
  </si>
  <si>
    <t>antizyme inhibitor 2</t>
  </si>
  <si>
    <t>HGNC:20797</t>
  </si>
  <si>
    <t>CYBRD1</t>
  </si>
  <si>
    <t>cytochrome b reductase 1</t>
  </si>
  <si>
    <t>HGNC:10536</t>
  </si>
  <si>
    <t>SARDH</t>
  </si>
  <si>
    <t>sarcosine dehydrogenase</t>
  </si>
  <si>
    <t>HGNC:24475</t>
  </si>
  <si>
    <t>DMGDH</t>
  </si>
  <si>
    <t>dimethylglycine dehydrogenase</t>
  </si>
  <si>
    <t>HGNC:16815</t>
  </si>
  <si>
    <t>PHOSPHO1</t>
  </si>
  <si>
    <t>phosphoethanolamine/phosphocholine phosphatase</t>
  </si>
  <si>
    <t>HGNC:18407</t>
  </si>
  <si>
    <t>AGMAT</t>
  </si>
  <si>
    <t>agmatinase</t>
  </si>
  <si>
    <t>HGNC:2366</t>
  </si>
  <si>
    <t>CROT</t>
  </si>
  <si>
    <t>carnitine O-octanoyltransferase</t>
  </si>
  <si>
    <t>HGNC:11559</t>
  </si>
  <si>
    <t>TALDO1</t>
  </si>
  <si>
    <t>transaldolase 1</t>
  </si>
  <si>
    <t>HGNC:14472</t>
  </si>
  <si>
    <t>SLC26A6</t>
  </si>
  <si>
    <t>solute carrier family 26 member 6</t>
  </si>
  <si>
    <t>HGNC:11003</t>
  </si>
  <si>
    <t>SLC29A1</t>
  </si>
  <si>
    <t>solute carrier family 29 member 1 (Augustine blood group)</t>
  </si>
  <si>
    <t>HGNC:2698</t>
  </si>
  <si>
    <t>DBT</t>
  </si>
  <si>
    <t>dihydrolipoamide branched chain transacylase E2</t>
  </si>
  <si>
    <t>HGNC:7046</t>
  </si>
  <si>
    <t>MGAT3</t>
  </si>
  <si>
    <t>mannosyl (beta-1,4-)-glycoprotein beta-1,4-N-acetylglucosaminyltransferase</t>
  </si>
  <si>
    <t>HGNC:8999</t>
  </si>
  <si>
    <t>PISD</t>
  </si>
  <si>
    <t>phosphatidylserine decarboxylase</t>
  </si>
  <si>
    <t>HGNC:17929</t>
  </si>
  <si>
    <t>AADAT</t>
  </si>
  <si>
    <t>aminoadipate aminotransferase</t>
  </si>
  <si>
    <t>HGNC:1096</t>
  </si>
  <si>
    <t>BPNT1</t>
  </si>
  <si>
    <t>3'(2'), 5'-bisphosphate nucleotidase 1</t>
  </si>
  <si>
    <t>HGNC:11455</t>
  </si>
  <si>
    <t>SULT1A3</t>
  </si>
  <si>
    <t>sulfotransferase family 1A member 3</t>
  </si>
  <si>
    <t>HGNC:10691</t>
  </si>
  <si>
    <t>SDS</t>
  </si>
  <si>
    <t>serine dehydratase</t>
  </si>
  <si>
    <t>HGNC:5382</t>
  </si>
  <si>
    <t>IDH1</t>
  </si>
  <si>
    <t>isocitrate dehydrogenase (NADP(+)) 1, cytosolic</t>
  </si>
  <si>
    <t>HGNC:4455</t>
  </si>
  <si>
    <t>GPD1</t>
  </si>
  <si>
    <t>glycerol-3-phosphate dehydrogenase 1</t>
  </si>
  <si>
    <t>HGNC:29799</t>
  </si>
  <si>
    <t>SGMS1</t>
  </si>
  <si>
    <t>sphingomyelin synthase 1</t>
  </si>
  <si>
    <t>HGNC:10860</t>
  </si>
  <si>
    <t>ST6GAL1</t>
  </si>
  <si>
    <t>ST6 beta-galactoside alpha-2,6-sialyltransferase 1</t>
  </si>
  <si>
    <t>HGNC:2422</t>
  </si>
  <si>
    <t>CS</t>
  </si>
  <si>
    <t>citrate synthase</t>
  </si>
  <si>
    <t>HGNC:11121</t>
  </si>
  <si>
    <t>SMPD2</t>
  </si>
  <si>
    <t>sphingomyelin phosphodiesterase 2</t>
  </si>
  <si>
    <t>HGNC:4693</t>
  </si>
  <si>
    <t>GUK1</t>
  </si>
  <si>
    <t>guanylate kinase 1</t>
  </si>
  <si>
    <t>HGNC:11184</t>
  </si>
  <si>
    <t>SORD</t>
  </si>
  <si>
    <t>sorbitol dehydrogenase</t>
  </si>
  <si>
    <t>HGNC:14411</t>
  </si>
  <si>
    <t>SLC25A21</t>
  </si>
  <si>
    <t>solute carrier family 25 member 21</t>
  </si>
  <si>
    <t>HGNC:6315</t>
  </si>
  <si>
    <t>KHK</t>
  </si>
  <si>
    <t>ketohexokinase</t>
  </si>
  <si>
    <t>HGNC:1769</t>
  </si>
  <si>
    <t>CDIPT</t>
  </si>
  <si>
    <t>CDP-diacylglycerol--inositol 3-phosphatidyltransferase</t>
  </si>
  <si>
    <t>HGNC:10933</t>
  </si>
  <si>
    <t>SLC17A5</t>
  </si>
  <si>
    <t>solute carrier family 17 member 5</t>
  </si>
  <si>
    <t>HGNC:2690</t>
  </si>
  <si>
    <t>DBI</t>
  </si>
  <si>
    <t>diazepam binding inhibitor, acyl-CoA binding protein</t>
  </si>
  <si>
    <t>HGNC:19691</t>
  </si>
  <si>
    <t>MECR</t>
  </si>
  <si>
    <t>mitochondrial trans-2-enoyl-CoA reductase</t>
  </si>
  <si>
    <t>HGNC:15463</t>
  </si>
  <si>
    <t>PTDSS2</t>
  </si>
  <si>
    <t>phosphatidylserine synthase 2</t>
  </si>
  <si>
    <t>HGNC:20197</t>
  </si>
  <si>
    <t>SLC35C1</t>
  </si>
  <si>
    <t>solute carrier family 35 member C1</t>
  </si>
  <si>
    <t>HGNC:318</t>
  </si>
  <si>
    <t>AGA</t>
  </si>
  <si>
    <t>aspartylglucosaminidase</t>
  </si>
  <si>
    <t>HGNC:7044</t>
  </si>
  <si>
    <t>MGAT1</t>
  </si>
  <si>
    <t>mannosyl (alpha-1,3-)-glycoprotein beta-1,2-N-acetylglucosaminyltransferase</t>
  </si>
  <si>
    <t>HGNC:7045</t>
  </si>
  <si>
    <t>MGAT2</t>
  </si>
  <si>
    <t>mannosyl (alpha-1,6-)-glycoprotein beta-1,2-N-acetylglucosaminyltransferase</t>
  </si>
  <si>
    <t>HGNC:24862</t>
  </si>
  <si>
    <t>MOGS</t>
  </si>
  <si>
    <t>mannosyl-oligosaccharide glucosidase</t>
  </si>
  <si>
    <t>HGNC:4138</t>
  </si>
  <si>
    <t>GANAB</t>
  </si>
  <si>
    <t>glucosidase II alpha subunit</t>
  </si>
  <si>
    <t>HGNC:941</t>
  </si>
  <si>
    <t>BAG5</t>
  </si>
  <si>
    <t>BCL2 associated athanogene 5</t>
  </si>
  <si>
    <t>HGNC:4019</t>
  </si>
  <si>
    <t>FUT8</t>
  </si>
  <si>
    <t>fucosyltransferase 8</t>
  </si>
  <si>
    <t>HGNC:4122</t>
  </si>
  <si>
    <t>GALNS</t>
  </si>
  <si>
    <t>galactosamine (N-acetyl)-6-sulfatase</t>
  </si>
  <si>
    <t>HGNC:7758</t>
  </si>
  <si>
    <t>NEU1</t>
  </si>
  <si>
    <t>neuraminidase 1</t>
  </si>
  <si>
    <t>HGNC:6826</t>
  </si>
  <si>
    <t>MAN2B1</t>
  </si>
  <si>
    <t>mannosidase alpha class 2B member 1</t>
  </si>
  <si>
    <t>HGNC:6831</t>
  </si>
  <si>
    <t>MANBA</t>
  </si>
  <si>
    <t>mannosidase beta</t>
  </si>
  <si>
    <t>HGNC:7849</t>
  </si>
  <si>
    <t>NME1</t>
  </si>
  <si>
    <t>NME/NM23 nucleoside diphosphate kinase 1</t>
  </si>
  <si>
    <t>HGNC:7850</t>
  </si>
  <si>
    <t>NME2</t>
  </si>
  <si>
    <t>NME/NM23 nucleoside diphosphate kinase 2</t>
  </si>
  <si>
    <t>HGNC:15769</t>
  </si>
  <si>
    <t>NT5M</t>
  </si>
  <si>
    <t>5',3'-nucleotidase, mitochondrial</t>
  </si>
  <si>
    <t>HGNC:18324</t>
  </si>
  <si>
    <t>HSD3B7</t>
  </si>
  <si>
    <t>hydroxy-delta-5-steroid dehydrogenase, 3 beta- and steroid delta-isomerase 7</t>
  </si>
  <si>
    <t>HGNC:9959</t>
  </si>
  <si>
    <t>RENBP</t>
  </si>
  <si>
    <t>renin binding protein</t>
  </si>
  <si>
    <t>HGNC:11425</t>
  </si>
  <si>
    <t>STS</t>
  </si>
  <si>
    <t>steroid sulfatase</t>
  </si>
  <si>
    <t>HGNC:5217</t>
  </si>
  <si>
    <t>HSD3B1</t>
  </si>
  <si>
    <t>hydroxy-delta-5-steroid dehydrogenase, 3 beta- and steroid delta-isomerase 1</t>
  </si>
  <si>
    <t>HGNC:1912</t>
  </si>
  <si>
    <t>CHAT</t>
  </si>
  <si>
    <t>choline O-acetyltransferase</t>
  </si>
  <si>
    <t>HGNC:29878</t>
  </si>
  <si>
    <t>NIT2</t>
  </si>
  <si>
    <t>nitrilase family member 2</t>
  </si>
  <si>
    <t>HGNC:8109</t>
  </si>
  <si>
    <t>ODC1</t>
  </si>
  <si>
    <t>ornithine decarboxylase 1</t>
  </si>
  <si>
    <t>HGNC:28107</t>
  </si>
  <si>
    <t>PPCDC</t>
  </si>
  <si>
    <t>phosphopantothenoylcysteine decarboxylase</t>
  </si>
  <si>
    <t>HGNC:7218</t>
  </si>
  <si>
    <t>MPO</t>
  </si>
  <si>
    <t>myeloperoxidase</t>
  </si>
  <si>
    <t>HGNC:7436</t>
  </si>
  <si>
    <t>methylenetetrahydrofolate reductase</t>
  </si>
  <si>
    <t>HGNC:4311</t>
  </si>
  <si>
    <t>GCLC</t>
  </si>
  <si>
    <t>glutamate-cysteine ligase catalytic subunit</t>
  </si>
  <si>
    <t>HGNC:4312</t>
  </si>
  <si>
    <t>GCLM</t>
  </si>
  <si>
    <t>glutamate-cysteine ligase modifier subunit</t>
  </si>
  <si>
    <t>HGNC:4624</t>
  </si>
  <si>
    <t>GSS</t>
  </si>
  <si>
    <t>glutathione synthetase</t>
  </si>
  <si>
    <t>HGNC:8512</t>
  </si>
  <si>
    <t>OTC</t>
  </si>
  <si>
    <t>ornithine carbamoyltransferase</t>
  </si>
  <si>
    <t>HGNC:10451</t>
  </si>
  <si>
    <t>RRM1</t>
  </si>
  <si>
    <t>ribonucleotide reductase catalytic subunit M1</t>
  </si>
  <si>
    <t>HGNC:10452</t>
  </si>
  <si>
    <t>RRM2</t>
  </si>
  <si>
    <t>ribonucleotide reductase regulatory subunit M2</t>
  </si>
  <si>
    <t>HGNC:17296</t>
  </si>
  <si>
    <t>RRM2B</t>
  </si>
  <si>
    <t>ribonucleotide reductase regulatory TP53 inducible subunit M2B</t>
  </si>
  <si>
    <t>HGNC:8891</t>
  </si>
  <si>
    <t>PGD</t>
  </si>
  <si>
    <t>phosphogluconate dehydrogenase</t>
  </si>
  <si>
    <t>HGNC:12437</t>
  </si>
  <si>
    <t>TXNRD1</t>
  </si>
  <si>
    <t>thioredoxin reductase 1</t>
  </si>
  <si>
    <t>HGNC:2753</t>
  </si>
  <si>
    <t>DECR1</t>
  </si>
  <si>
    <t>2,4-dienoyl-CoA reductase 1</t>
  </si>
  <si>
    <t>HGNC:4458</t>
  </si>
  <si>
    <t>GPI</t>
  </si>
  <si>
    <t>glucose-6-phosphate isomerase</t>
  </si>
  <si>
    <t>HGNC:24269</t>
  </si>
  <si>
    <t>DERA</t>
  </si>
  <si>
    <t>deoxyribose-phosphate aldolase</t>
  </si>
  <si>
    <t>HGNC:8906</t>
  </si>
  <si>
    <t>PGM2</t>
  </si>
  <si>
    <t>phosphoglucomutase 2</t>
  </si>
  <si>
    <t>HGNC:20661</t>
  </si>
  <si>
    <t>SLC25A26</t>
  </si>
  <si>
    <t>solute carrier family 25 member 26</t>
  </si>
  <si>
    <t>HGNC:5006</t>
  </si>
  <si>
    <t>HMGCR</t>
  </si>
  <si>
    <t>3-hydroxy-3-methylglutaryl-CoA reductase</t>
  </si>
  <si>
    <t>HGNC:7530</t>
  </si>
  <si>
    <t>MVK</t>
  </si>
  <si>
    <t>mevalonate kinase</t>
  </si>
  <si>
    <t>HGNC:9141</t>
  </si>
  <si>
    <t>PMVK</t>
  </si>
  <si>
    <t>phosphomevalonate kinase</t>
  </si>
  <si>
    <t>HGNC:7529</t>
  </si>
  <si>
    <t>MVD</t>
  </si>
  <si>
    <t>mevalonate diphosphate decarboxylase</t>
  </si>
  <si>
    <t>HGNC:3629</t>
  </si>
  <si>
    <t>FDFT1</t>
  </si>
  <si>
    <t>farnesyl-diphosphate farnesyltransferase 1</t>
  </si>
  <si>
    <t>HGNC:11279</t>
  </si>
  <si>
    <t>SQLE</t>
  </si>
  <si>
    <t>squalene epoxidase</t>
  </si>
  <si>
    <t>HGNC:6708</t>
  </si>
  <si>
    <t>LSS</t>
  </si>
  <si>
    <t>lanosterol synthase</t>
  </si>
  <si>
    <t>HGNC:2649</t>
  </si>
  <si>
    <t>CYP51A1</t>
  </si>
  <si>
    <t>cytochrome P450 family 51 subfamily A member 1</t>
  </si>
  <si>
    <t>HGNC:11863</t>
  </si>
  <si>
    <t>TM7SF2</t>
  </si>
  <si>
    <t>transmembrane 7 superfamily member 2</t>
  </si>
  <si>
    <t>HGNC:10545</t>
  </si>
  <si>
    <t>MSMO1</t>
  </si>
  <si>
    <t>methylsterol monooxygenase 1</t>
  </si>
  <si>
    <t>HGNC:13398</t>
  </si>
  <si>
    <t>NSDHL</t>
  </si>
  <si>
    <t>NAD(P) dependent steroid dehydrogenase-like</t>
  </si>
  <si>
    <t>HGNC:3133</t>
  </si>
  <si>
    <t>EBP</t>
  </si>
  <si>
    <t>emopamil binding protein (sterol isomerase)</t>
  </si>
  <si>
    <t>HGNC:5218</t>
  </si>
  <si>
    <t>HSD3B2</t>
  </si>
  <si>
    <t>hydroxy-delta-5-steroid dehydrogenase, 3 beta- and steroid delta-isomerase 2</t>
  </si>
  <si>
    <t>HGNC:11004</t>
  </si>
  <si>
    <t>SLC29A2</t>
  </si>
  <si>
    <t>solute carrier family 29 member 2</t>
  </si>
  <si>
    <t>HGNC:24240</t>
  </si>
  <si>
    <t>GAL3ST1</t>
  </si>
  <si>
    <t>galactose-3-O-sulfotransferase 1</t>
  </si>
  <si>
    <t>HGNC:10817</t>
  </si>
  <si>
    <t>SGPL1</t>
  </si>
  <si>
    <t>sphingosine-1-phosphate lyase 1</t>
  </si>
  <si>
    <t>HGNC:10937</t>
  </si>
  <si>
    <t>SLC19A1</t>
  </si>
  <si>
    <t>solute carrier family 19 member 1</t>
  </si>
  <si>
    <t>HGNC:8830</t>
  </si>
  <si>
    <t>PEMT</t>
  </si>
  <si>
    <t>phosphatidylethanolamine N-methyltransferase</t>
  </si>
  <si>
    <t>HGNC:2859</t>
  </si>
  <si>
    <t>DHCR24</t>
  </si>
  <si>
    <t>24-dehydrocholesterol reductase</t>
  </si>
  <si>
    <t>HGNC:4115</t>
  </si>
  <si>
    <t>GALC</t>
  </si>
  <si>
    <t>galactosylceramidase</t>
  </si>
  <si>
    <t>HGNC:4296</t>
  </si>
  <si>
    <t>GLA</t>
  </si>
  <si>
    <t>galactosidase alpha</t>
  </si>
  <si>
    <t>HGNC:735</t>
  </si>
  <si>
    <t>ASAH1</t>
  </si>
  <si>
    <t>N-acylsphingosine amidohydrolase 1</t>
  </si>
  <si>
    <t>HGNC:2858</t>
  </si>
  <si>
    <t>DGUOK</t>
  </si>
  <si>
    <t>deoxyguanosine kinase</t>
  </si>
  <si>
    <t>HGNC:713</t>
  </si>
  <si>
    <t>ARSA</t>
  </si>
  <si>
    <t>arylsulfatase A</t>
  </si>
  <si>
    <t>HGNC:13527</t>
  </si>
  <si>
    <t>ATP6V1D</t>
  </si>
  <si>
    <t>ATPase H+ transporting V1 subunit D</t>
  </si>
  <si>
    <t>HGNC:16832</t>
  </si>
  <si>
    <t>ATP6V1F</t>
  </si>
  <si>
    <t>ATPase H+ transporting V1 subunit F</t>
  </si>
  <si>
    <t>HGNC:18303</t>
  </si>
  <si>
    <t>ATP6V1H</t>
  </si>
  <si>
    <t>ATPase H+ transporting V1 subunit H</t>
  </si>
  <si>
    <t>HGNC:851</t>
  </si>
  <si>
    <t>ATP6V1A</t>
  </si>
  <si>
    <t>ATPase H+ transporting V1 subunit A</t>
  </si>
  <si>
    <t>HGNC:855</t>
  </si>
  <si>
    <t>ATP6V0C</t>
  </si>
  <si>
    <t>ATPase H+ transporting V0 subunit c</t>
  </si>
  <si>
    <t>HGNC:861</t>
  </si>
  <si>
    <t>ATP6V0B</t>
  </si>
  <si>
    <t>ATPase H+ transporting V0 subunit b</t>
  </si>
  <si>
    <t>HGNC:863</t>
  </si>
  <si>
    <t>ATP6V0E1</t>
  </si>
  <si>
    <t>ATPase H+ transporting V0 subunit e1</t>
  </si>
  <si>
    <t>HGNC:10956</t>
  </si>
  <si>
    <t>SLCO1A2</t>
  </si>
  <si>
    <t>solute carrier organic anion transporter family member 1A2</t>
  </si>
  <si>
    <t>HGNC:115</t>
  </si>
  <si>
    <t>ACLY</t>
  </si>
  <si>
    <t>ATP citrate lyase</t>
  </si>
  <si>
    <t>HGNC:7468</t>
  </si>
  <si>
    <t>MTR</t>
  </si>
  <si>
    <t>5-methyltetrahydrofolate-homocysteine methyltransferase</t>
  </si>
  <si>
    <t>HGNC:8636</t>
  </si>
  <si>
    <t>PC</t>
  </si>
  <si>
    <t>pyruvate carboxylase</t>
  </si>
  <si>
    <t>HGNC:12527</t>
  </si>
  <si>
    <t>UGP2</t>
  </si>
  <si>
    <t>UDP-glucose pyrophosphorylase 2</t>
  </si>
  <si>
    <t>HGNC:321</t>
  </si>
  <si>
    <t>AGL</t>
  </si>
  <si>
    <t>amylo-alpha-1, 6-glucosidase, 4-alpha-glucanotransferase</t>
  </si>
  <si>
    <t>HGNC:4135</t>
  </si>
  <si>
    <t>GALT</t>
  </si>
  <si>
    <t>galactose-1-phosphate uridylyltransferase</t>
  </si>
  <si>
    <t>HGNC:4180</t>
  </si>
  <si>
    <t>GBE1</t>
  </si>
  <si>
    <t>1,4-alpha-glucan branching enzyme 1</t>
  </si>
  <si>
    <t>HGNC:25686</t>
  </si>
  <si>
    <t>PPCS</t>
  </si>
  <si>
    <t>phosphopantothenoylcysteine synthetase</t>
  </si>
  <si>
    <t>HGNC:29932</t>
  </si>
  <si>
    <t>COASY</t>
  </si>
  <si>
    <t>Coenzyme A synthase</t>
  </si>
  <si>
    <t>HGNC:2860</t>
  </si>
  <si>
    <t>HGNC:7216</t>
  </si>
  <si>
    <t>MPI</t>
  </si>
  <si>
    <t>mannose phosphate isomerase</t>
  </si>
  <si>
    <t>HGNC:1424</t>
  </si>
  <si>
    <t>CAD</t>
  </si>
  <si>
    <t>carbamoyl-phosphate synthetase 2, aspartate transcarbamylase, and dihydroorotase</t>
  </si>
  <si>
    <t>HGNC:2867</t>
  </si>
  <si>
    <t>DHODH</t>
  </si>
  <si>
    <t>dihydroorotate dehydrogenase (quinone)</t>
  </si>
  <si>
    <t>HGNC:12563</t>
  </si>
  <si>
    <t>UMPS</t>
  </si>
  <si>
    <t>uridine monophosphate synthetase</t>
  </si>
  <si>
    <t>HGNC:2590</t>
  </si>
  <si>
    <t>CYP11A1</t>
  </si>
  <si>
    <t>cytochrome P450 family 11 subfamily A member 1</t>
  </si>
  <si>
    <t>HGNC:9208</t>
  </si>
  <si>
    <t>POR</t>
  </si>
  <si>
    <t>cytochrome p450 oxidoreductase</t>
  </si>
  <si>
    <t>HGNC:2593</t>
  </si>
  <si>
    <t>CYP17A1</t>
  </si>
  <si>
    <t>cytochrome P450 family 17 subfamily A member 1</t>
  </si>
  <si>
    <t>HGNC:15684</t>
  </si>
  <si>
    <t>B3GNT5</t>
  </si>
  <si>
    <t>UDP-GlcNAc:betaGal beta-1,3-N-acetylglucosaminyltransferase 5</t>
  </si>
  <si>
    <t>HGNC:4369</t>
  </si>
  <si>
    <t>GMDS</t>
  </si>
  <si>
    <t>GDP-mannose 4,6-dehydratase</t>
  </si>
  <si>
    <t>HGNC:12390</t>
  </si>
  <si>
    <t>TSTA3</t>
  </si>
  <si>
    <t>tissue specific transplantation antigen P35B</t>
  </si>
  <si>
    <t>HGNC:13528</t>
  </si>
  <si>
    <t>B3GNT3</t>
  </si>
  <si>
    <t>UDP-GlcNAc:betaGal beta-1,3-N-acetylglucosaminyltransferase 3</t>
  </si>
  <si>
    <t>HGNC:2597</t>
  </si>
  <si>
    <t>CYP1B1</t>
  </si>
  <si>
    <t>cytochrome P450 family 1 subfamily B member 1</t>
  </si>
  <si>
    <t>HGNC:2719</t>
  </si>
  <si>
    <t>HGNC:387</t>
  </si>
  <si>
    <t>AKR1C4</t>
  </si>
  <si>
    <t>aldo-keto reductase family 1 member C4</t>
  </si>
  <si>
    <t>HGNC:2653</t>
  </si>
  <si>
    <t>CYP8B1</t>
  </si>
  <si>
    <t>cytochrome P450 family 8 subfamily B member 1</t>
  </si>
  <si>
    <t>HGNC:435</t>
  </si>
  <si>
    <t>ALOX5</t>
  </si>
  <si>
    <t>arachidonate 5-lipoxygenase</t>
  </si>
  <si>
    <t>HGNC:388</t>
  </si>
  <si>
    <t>AKR1D1</t>
  </si>
  <si>
    <t>aldo-keto reductase family 1 member D1</t>
  </si>
  <si>
    <t>HGNC:92</t>
  </si>
  <si>
    <t>ACADVL</t>
  </si>
  <si>
    <t>acyl-CoA dehydrogenase, very long chain</t>
  </si>
  <si>
    <t>HGNC:20910</t>
  </si>
  <si>
    <t>AFMID</t>
  </si>
  <si>
    <t>arylformamidase</t>
  </si>
  <si>
    <t>HGNC:16872</t>
  </si>
  <si>
    <t>SLC35B2</t>
  </si>
  <si>
    <t>solute carrier family 35 member B2</t>
  </si>
  <si>
    <t>HGNC:4012</t>
  </si>
  <si>
    <t>FUT1</t>
  </si>
  <si>
    <t>fucosyltransferase 1 (H blood group)</t>
  </si>
  <si>
    <t>HGNC:6381</t>
  </si>
  <si>
    <t>KMO</t>
  </si>
  <si>
    <t>kynurenine 3-monooxygenase</t>
  </si>
  <si>
    <t>HGNC:10866</t>
  </si>
  <si>
    <t>ST3GAL3</t>
  </si>
  <si>
    <t>ST3 beta-galactoside alpha-2,3-sialyltransferase 3</t>
  </si>
  <si>
    <t>HGNC:4006</t>
  </si>
  <si>
    <t>FUCA1</t>
  </si>
  <si>
    <t>fucosidase, alpha-L- 1, tissue</t>
  </si>
  <si>
    <t>HGNC:6469</t>
  </si>
  <si>
    <t>KYNU</t>
  </si>
  <si>
    <t>kynureninase</t>
  </si>
  <si>
    <t>HGNC:29500</t>
  </si>
  <si>
    <t>FUK</t>
  </si>
  <si>
    <t>fucokinase</t>
  </si>
  <si>
    <t>HGNC:6710</t>
  </si>
  <si>
    <t>LTA4H</t>
  </si>
  <si>
    <t>leukotriene A4 hydrolase</t>
  </si>
  <si>
    <t>HGNC:15629</t>
  </si>
  <si>
    <t>B3GNT2</t>
  </si>
  <si>
    <t>UDP-GlcNAc:betaGal beta-1,3-N-acetylglucosaminyltransferase 2</t>
  </si>
  <si>
    <t>HGNC:4796</t>
  </si>
  <si>
    <t>HAAO</t>
  </si>
  <si>
    <t>3-hydroxyanthranilate 3,4-dioxygenase</t>
  </si>
  <si>
    <t>HGNC:12525</t>
  </si>
  <si>
    <t>UGDH</t>
  </si>
  <si>
    <t>UDP-glucose 6-dehydrogenase</t>
  </si>
  <si>
    <t>HGNC:2594</t>
  </si>
  <si>
    <t>CYP19A1</t>
  </si>
  <si>
    <t>cytochrome P450 family 19 subfamily A member 1</t>
  </si>
  <si>
    <t>HGNC:18149</t>
  </si>
  <si>
    <t>A4GALT</t>
  </si>
  <si>
    <t>alpha 1,4-galactosyltransferase (P blood group)</t>
  </si>
  <si>
    <t>HGNC:23287</t>
  </si>
  <si>
    <t>ETHE1</t>
  </si>
  <si>
    <t>ETHE1, persulfide dioxygenase</t>
  </si>
  <si>
    <t>HGNC:10606</t>
  </si>
  <si>
    <t>HGNC:457</t>
  </si>
  <si>
    <t>AMD1</t>
  </si>
  <si>
    <t>adenosylmethionine decarboxylase 1</t>
  </si>
  <si>
    <t>HGNC:11296</t>
  </si>
  <si>
    <t>SRM</t>
  </si>
  <si>
    <t>spermidine synthase</t>
  </si>
  <si>
    <t>HGNC:3824</t>
  </si>
  <si>
    <t>FPGS</t>
  </si>
  <si>
    <t>folylpolyglutamate synthase</t>
  </si>
  <si>
    <t>HGNC:79</t>
  </si>
  <si>
    <t>ABO</t>
  </si>
  <si>
    <t>ABO, alpha 1-3-N-acetylgalactosaminyltransferase and alpha 1-3-galactosyltransferase</t>
  </si>
  <si>
    <t>HGNC:10872</t>
  </si>
  <si>
    <t>ST3GAL5</t>
  </si>
  <si>
    <t>ST3 beta-galactoside alpha-2,3-sialyltransferase 5</t>
  </si>
  <si>
    <t>HGNC:10869</t>
  </si>
  <si>
    <t>ST8SIA1</t>
  </si>
  <si>
    <t>ST8 alpha-N-acetyl-neuraminide alpha-2,8-sialyltransferase 1</t>
  </si>
  <si>
    <t>HGNC:451</t>
  </si>
  <si>
    <t>AMACR</t>
  </si>
  <si>
    <t>alpha-methylacyl-CoA racemase</t>
  </si>
  <si>
    <t>HGNC:4020</t>
  </si>
  <si>
    <t>FUT9</t>
  </si>
  <si>
    <t>fucosyltransferase 9</t>
  </si>
  <si>
    <t>HGNC:918</t>
  </si>
  <si>
    <t>B3GALNT1</t>
  </si>
  <si>
    <t>beta-1,3-N-acetylgalactosaminyltransferase 1 (globoside blood group)</t>
  </si>
  <si>
    <t>HGNC:12441</t>
  </si>
  <si>
    <t>TYMS</t>
  </si>
  <si>
    <t>thymidylate synthetase</t>
  </si>
  <si>
    <t>HGNC:253</t>
  </si>
  <si>
    <t>ADH5</t>
  </si>
  <si>
    <t>alcohol dehydrogenase 5 (class III), chi polypeptide</t>
  </si>
  <si>
    <t>HGNC:395</t>
  </si>
  <si>
    <t>ALAD</t>
  </si>
  <si>
    <t>aminolevulinate dehydratase</t>
  </si>
  <si>
    <t>HGNC:2600</t>
  </si>
  <si>
    <t>CYP21A2</t>
  </si>
  <si>
    <t>cytochrome P450 family 21 subfamily A member 2</t>
  </si>
  <si>
    <t>HGNC:4982</t>
  </si>
  <si>
    <t>HMBS</t>
  </si>
  <si>
    <t>hydroxymethylbilane synthase</t>
  </si>
  <si>
    <t>HGNC:16526</t>
  </si>
  <si>
    <t>ACSL5</t>
  </si>
  <si>
    <t>acyl-CoA synthetase long-chain family member 5</t>
  </si>
  <si>
    <t>HGNC:12592</t>
  </si>
  <si>
    <t>UROS</t>
  </si>
  <si>
    <t>uroporphyrinogen III synthase</t>
  </si>
  <si>
    <t>HGNC:10867</t>
  </si>
  <si>
    <t>ST6GALNAC2</t>
  </si>
  <si>
    <t>ST6 N-acetylgalactosaminide alpha-2,6-sialyltransferase 2</t>
  </si>
  <si>
    <t>HGNC:12591</t>
  </si>
  <si>
    <t>UROD</t>
  </si>
  <si>
    <t>uroporphyrinogen decarboxylase</t>
  </si>
  <si>
    <t>HGNC:14135</t>
  </si>
  <si>
    <t>PIGQ</t>
  </si>
  <si>
    <t>phosphatidylinositol glycan anchor biosynthesis class Q</t>
  </si>
  <si>
    <t>HGNC:3006</t>
  </si>
  <si>
    <t>DPM2</t>
  </si>
  <si>
    <t>dolichyl-phosphate mannosyltransferase subunit 2, regulatory</t>
  </si>
  <si>
    <t>HGNC:3046</t>
  </si>
  <si>
    <t>PIGP</t>
  </si>
  <si>
    <t>phosphatidylinositol glycan anchor biosynthesis class P</t>
  </si>
  <si>
    <t>HGNC:8957</t>
  </si>
  <si>
    <t>PIGA</t>
  </si>
  <si>
    <t>phosphatidylinositol glycan anchor biosynthesis class A</t>
  </si>
  <si>
    <t>HGNC:8960</t>
  </si>
  <si>
    <t>PIGC</t>
  </si>
  <si>
    <t>phosphatidylinositol glycan anchor biosynthesis class C</t>
  </si>
  <si>
    <t>HGNC:8964</t>
  </si>
  <si>
    <t>PIGH</t>
  </si>
  <si>
    <t>phosphatidylinositol glycan anchor biosynthesis class H</t>
  </si>
  <si>
    <t>HGNC:2321</t>
  </si>
  <si>
    <t>CPOX</t>
  </si>
  <si>
    <t>coproporphyrinogen oxidase</t>
  </si>
  <si>
    <t>HGNC:920</t>
  </si>
  <si>
    <t>B3GALT5</t>
  </si>
  <si>
    <t>beta-1,3-galactosyltransferase 5</t>
  </si>
  <si>
    <t>HGNC:8966</t>
  </si>
  <si>
    <t>PIGL</t>
  </si>
  <si>
    <t>phosphatidylinositol glycan anchor biosynthesis class L</t>
  </si>
  <si>
    <t>HGNC:2703</t>
  </si>
  <si>
    <t>ECI1</t>
  </si>
  <si>
    <t>enoyl-CoA delta isomerase 1</t>
  </si>
  <si>
    <t>HGNC:4193</t>
  </si>
  <si>
    <t>GCH1</t>
  </si>
  <si>
    <t>GTP cyclohydrolase 1</t>
  </si>
  <si>
    <t>HGNC:23213</t>
  </si>
  <si>
    <t>PIGW</t>
  </si>
  <si>
    <t>phosphatidylinositol glycan anchor biosynthesis class W</t>
  </si>
  <si>
    <t>HGNC:9280</t>
  </si>
  <si>
    <t>PPOX</t>
  </si>
  <si>
    <t>protoporphyrinogen oxidase</t>
  </si>
  <si>
    <t>HGNC:3647</t>
  </si>
  <si>
    <t>FECH</t>
  </si>
  <si>
    <t>ferrochelatase</t>
  </si>
  <si>
    <t>HGNC:4014</t>
  </si>
  <si>
    <t>FUT3</t>
  </si>
  <si>
    <t>fucosyltransferase 3 (Lewis blood group)</t>
  </si>
  <si>
    <t>HGNC:25223</t>
  </si>
  <si>
    <t>COQ2</t>
  </si>
  <si>
    <t>coenzyme Q2, polyprenyltransferase</t>
  </si>
  <si>
    <t>HGNC:2591</t>
  </si>
  <si>
    <t>cytochrome P450 family 11 subfamily B member 1</t>
  </si>
  <si>
    <t>HGNC:30324</t>
  </si>
  <si>
    <t>RFK</t>
  </si>
  <si>
    <t>riboflavin kinase</t>
  </si>
  <si>
    <t>HGNC:1548</t>
  </si>
  <si>
    <t>CBR1</t>
  </si>
  <si>
    <t>carbonyl reductase 1</t>
  </si>
  <si>
    <t>HGNC:18175</t>
  </si>
  <si>
    <t>COQ3</t>
  </si>
  <si>
    <t>coenzyme Q3, methyltransferase</t>
  </si>
  <si>
    <t>HGNC:4422</t>
  </si>
  <si>
    <t>GNS</t>
  </si>
  <si>
    <t>glucosamine (N-acetyl)-6-sulfatase</t>
  </si>
  <si>
    <t>HGNC:4799</t>
  </si>
  <si>
    <t>HADH</t>
  </si>
  <si>
    <t>hydroxyacyl-CoA dehydrogenase</t>
  </si>
  <si>
    <t>HGNC:24671</t>
  </si>
  <si>
    <t>FLAD1</t>
  </si>
  <si>
    <t>flavin adenine dinucleotide synthetase 1</t>
  </si>
  <si>
    <t>HGNC:932</t>
  </si>
  <si>
    <t>BAAT</t>
  </si>
  <si>
    <t>bile acid-CoA:amino acid N-acyltransferase</t>
  </si>
  <si>
    <t>HGNC:18080</t>
  </si>
  <si>
    <t>ST3GAL6</t>
  </si>
  <si>
    <t>ST3 beta-galactoside alpha-2,3-sialyltransferase 6</t>
  </si>
  <si>
    <t>HGNC:4260</t>
  </si>
  <si>
    <t>GGT5</t>
  </si>
  <si>
    <t>gamma-glutamyltransferase 5</t>
  </si>
  <si>
    <t>HGNC:9160</t>
  </si>
  <si>
    <t>PNMT</t>
  </si>
  <si>
    <t>phenylethanolamine N-methyltransferase</t>
  </si>
  <si>
    <t>HGNC:2640</t>
  </si>
  <si>
    <t>CYP3A7</t>
  </si>
  <si>
    <t>cytochrome P450 family 3 subfamily A member 7</t>
  </si>
  <si>
    <t>HGNC:8967</t>
  </si>
  <si>
    <t>PIGN</t>
  </si>
  <si>
    <t>phosphatidylinositol glycan anchor biosynthesis class N</t>
  </si>
  <si>
    <t>HGNC:20233</t>
  </si>
  <si>
    <t>COQ6</t>
  </si>
  <si>
    <t>coenzyme Q6, monooxygenase</t>
  </si>
  <si>
    <t>HGNC:9067</t>
  </si>
  <si>
    <t>PLD1</t>
  </si>
  <si>
    <t>phospholipase D1</t>
  </si>
  <si>
    <t>HGNC:83</t>
  </si>
  <si>
    <t>ACAA2</t>
  </si>
  <si>
    <t>acetyl-CoA acyltransferase 2</t>
  </si>
  <si>
    <t>HGNC:9689</t>
  </si>
  <si>
    <t>PTS</t>
  </si>
  <si>
    <t>6-pyruvoyltetrahydropterin synthase</t>
  </si>
  <si>
    <t>HGNC:23096</t>
  </si>
  <si>
    <t>SLC29A3</t>
  </si>
  <si>
    <t>solute carrier family 29 member 3</t>
  </si>
  <si>
    <t>HGNC:550</t>
  </si>
  <si>
    <t>AOC3</t>
  </si>
  <si>
    <t>amine oxidase, copper containing 3</t>
  </si>
  <si>
    <t>HGNC:2596</t>
  </si>
  <si>
    <t>CYP1A2</t>
  </si>
  <si>
    <t>cytochrome P450 family 1 subfamily A member 2</t>
  </si>
  <si>
    <t>HGNC:15919</t>
  </si>
  <si>
    <t>ACOT8</t>
  </si>
  <si>
    <t>acyl-CoA thioesterase 8</t>
  </si>
  <si>
    <t>HGNC:17358</t>
  </si>
  <si>
    <t>TPK1</t>
  </si>
  <si>
    <t>thiamin pyrophosphokinase 1</t>
  </si>
  <si>
    <t>HGNC:29831</t>
  </si>
  <si>
    <t>NADK</t>
  </si>
  <si>
    <t>NAD kinase</t>
  </si>
  <si>
    <t>HGNC:95</t>
  </si>
  <si>
    <t>SLC33A1</t>
  </si>
  <si>
    <t>solute carrier family 33 member 1</t>
  </si>
  <si>
    <t>HGNC:2244</t>
  </si>
  <si>
    <t>COQ7</t>
  </si>
  <si>
    <t>coenzyme Q7, hydroxylase</t>
  </si>
  <si>
    <t>HGNC:23215</t>
  </si>
  <si>
    <t>PIGO</t>
  </si>
  <si>
    <t>phosphatidylinositol glycan anchor biosynthesis class O</t>
  </si>
  <si>
    <t>HGNC:8962</t>
  </si>
  <si>
    <t>PIGF</t>
  </si>
  <si>
    <t>phosphatidylinositol glycan anchor biosynthesis class F</t>
  </si>
  <si>
    <t>HGNC:30260</t>
  </si>
  <si>
    <t>PNPO</t>
  </si>
  <si>
    <t>pyridoxamine 5'-phosphate oxidase</t>
  </si>
  <si>
    <t>HGNC:11257</t>
  </si>
  <si>
    <t>SPR</t>
  </si>
  <si>
    <t>sepiapterin reductase (7,8-dihydrobiopterin:NADP+ oxidoreductase)</t>
  </si>
  <si>
    <t>HGNC:3148</t>
  </si>
  <si>
    <t>TYMP</t>
  </si>
  <si>
    <t>thymidine phosphorylase</t>
  </si>
  <si>
    <t>HGNC:3149</t>
  </si>
  <si>
    <t>ECH1</t>
  </si>
  <si>
    <t>enoyl-CoA hydratase 1</t>
  </si>
  <si>
    <t>HGNC:89</t>
  </si>
  <si>
    <t>ACADM</t>
  </si>
  <si>
    <t>acyl-CoA dehydrogenase, C-4 to C-12 straight chain</t>
  </si>
  <si>
    <t>HGNC:80</t>
  </si>
  <si>
    <t>AOC1</t>
  </si>
  <si>
    <t>amine oxidase, copper containing 1</t>
  </si>
  <si>
    <t>HGNC:20460</t>
  </si>
  <si>
    <t>GBGT1</t>
  </si>
  <si>
    <t>globoside alpha-1,3-N-acetylgalactosaminyltransferase 1 (FORS blood group)</t>
  </si>
  <si>
    <t>HGNC:20739</t>
  </si>
  <si>
    <t>IPMK</t>
  </si>
  <si>
    <t>inositol polyphosphate multikinase</t>
  </si>
  <si>
    <t>HGNC:30029</t>
  </si>
  <si>
    <t>PGS1</t>
  </si>
  <si>
    <t>phosphatidylglycerophosphate synthase 1</t>
  </si>
  <si>
    <t>HGNC:4204</t>
  </si>
  <si>
    <t>GCNT2</t>
  </si>
  <si>
    <t>glucosaminyl (N-acetyl) transferase 2, I-branching enzyme (I blood group)</t>
  </si>
  <si>
    <t>HGNC:4976</t>
  </si>
  <si>
    <t>HLCS</t>
  </si>
  <si>
    <t>holocarboxylase synthetase</t>
  </si>
  <si>
    <t>HGNC:13734</t>
  </si>
  <si>
    <t>GLYAT</t>
  </si>
  <si>
    <t>glycine-N-acyltransferase</t>
  </si>
  <si>
    <t>HGNC:1795</t>
  </si>
  <si>
    <t>CDO1</t>
  </si>
  <si>
    <t>cysteine dioxygenase type 1</t>
  </si>
  <si>
    <t>HGNC:18761</t>
  </si>
  <si>
    <t>SLC36A1</t>
  </si>
  <si>
    <t>solute carrier family 36 member 1</t>
  </si>
  <si>
    <t>HGNC:26965</t>
  </si>
  <si>
    <t>PTPMT1</t>
  </si>
  <si>
    <t>protein tyrosine phosphatase, mitochondrial 1</t>
  </si>
  <si>
    <t>HGNC:429</t>
  </si>
  <si>
    <t>ALOX12</t>
  </si>
  <si>
    <t>arachidonate 12-lipoxygenase, 12S type</t>
  </si>
  <si>
    <t>HGNC:8052</t>
  </si>
  <si>
    <t>NUDT5</t>
  </si>
  <si>
    <t>nudix hydrolase 5</t>
  </si>
  <si>
    <t>HGNC:25985</t>
  </si>
  <si>
    <t>PIGG</t>
  </si>
  <si>
    <t>phosphatidylinositol glycan anchor biosynthesis class G</t>
  </si>
  <si>
    <t>HGNC:5147</t>
  </si>
  <si>
    <t>HPD</t>
  </si>
  <si>
    <t>4-hydroxyphenylpyruvate dioxygenase</t>
  </si>
  <si>
    <t>HGNC:11005</t>
  </si>
  <si>
    <t>SLC2A1</t>
  </si>
  <si>
    <t>solute carrier family 2 member 1</t>
  </si>
  <si>
    <t>HGNC:19</t>
  </si>
  <si>
    <t>AANAT</t>
  </si>
  <si>
    <t>aralkylamine N-acetyltransferase</t>
  </si>
  <si>
    <t>HGNC:21705</t>
  </si>
  <si>
    <t>GGCT</t>
  </si>
  <si>
    <t>gamma-glutamylcyclotransferase</t>
  </si>
  <si>
    <t>HGNC:2615</t>
  </si>
  <si>
    <t>CYP2B6</t>
  </si>
  <si>
    <t>cytochrome P450 family 2 subfamily B member 6</t>
  </si>
  <si>
    <t>HGNC:4415</t>
  </si>
  <si>
    <t>GNMT</t>
  </si>
  <si>
    <t>glycine N-methyltransferase</t>
  </si>
  <si>
    <t>HGNC:5028</t>
  </si>
  <si>
    <t>HNMT</t>
  </si>
  <si>
    <t>histamine N-methyltransferase</t>
  </si>
  <si>
    <t>HGNC:750</t>
  </si>
  <si>
    <t>HGNC:8819</t>
  </si>
  <si>
    <t>PDXK</t>
  </si>
  <si>
    <t>pyridoxal kinase</t>
  </si>
  <si>
    <t>HGNC:9603</t>
  </si>
  <si>
    <t>PTGIS</t>
  </si>
  <si>
    <t>prostaglandin I2 synthase</t>
  </si>
  <si>
    <t>HGNC:12805</t>
  </si>
  <si>
    <t>XDH</t>
  </si>
  <si>
    <t>xanthine dehydrogenase</t>
  </si>
  <si>
    <t>HGNC:20324</t>
  </si>
  <si>
    <t>TGDS</t>
  </si>
  <si>
    <t>TDP-glucose 4,6-dehydratase</t>
  </si>
  <si>
    <t>HGNC:10963</t>
  </si>
  <si>
    <t>SLC22A1</t>
  </si>
  <si>
    <t>solute carrier family 22 member 1</t>
  </si>
  <si>
    <t>HGNC:13479</t>
  </si>
  <si>
    <t>UGT2B28</t>
  </si>
  <si>
    <t>UDP glucuronosyltransferase family 2 member B28</t>
  </si>
  <si>
    <t>HGNC:51</t>
  </si>
  <si>
    <t>ABCC1</t>
  </si>
  <si>
    <t>ATP binding cassette subfamily C member 1</t>
  </si>
  <si>
    <t>HGNC:2592</t>
  </si>
  <si>
    <t>CYP11B2</t>
  </si>
  <si>
    <t>cytochrome P450 family 11 subfamily B member 2</t>
  </si>
  <si>
    <t>HGNC:23157</t>
  </si>
  <si>
    <t>HGNC:19237</t>
  </si>
  <si>
    <t>NANS</t>
  </si>
  <si>
    <t>N-acetylneuraminate synthase</t>
  </si>
  <si>
    <t>HGNC:1027</t>
  </si>
  <si>
    <t>BDH1</t>
  </si>
  <si>
    <t>3-hydroxybutyrate dehydrogenase 1</t>
  </si>
  <si>
    <t>HGNC:11023</t>
  </si>
  <si>
    <t>SLC35A3</t>
  </si>
  <si>
    <t>solute carrier family 35 member A3</t>
  </si>
  <si>
    <t>HGNC:11609</t>
  </si>
  <si>
    <t>TBXAS1</t>
  </si>
  <si>
    <t>thromboxane A synthase 1</t>
  </si>
  <si>
    <t>HGNC:12540</t>
  </si>
  <si>
    <t>UGT1A8</t>
  </si>
  <si>
    <t>UDP glucuronosyltransferase family 1 member A8</t>
  </si>
  <si>
    <t>HGNC:15917</t>
  </si>
  <si>
    <t>phospholipase C beta 1</t>
  </si>
  <si>
    <t>HGNC:17729</t>
  </si>
  <si>
    <t>UXS1</t>
  </si>
  <si>
    <t>UDP-glucuronate decarboxylase 1</t>
  </si>
  <si>
    <t>HGNC:19288</t>
  </si>
  <si>
    <t>ACMSD</t>
  </si>
  <si>
    <t>aminocarboxymuconate semialdehyde decarboxylase</t>
  </si>
  <si>
    <t>HGNC:2709</t>
  </si>
  <si>
    <t>DCT</t>
  </si>
  <si>
    <t>dopachrome tautomerase</t>
  </si>
  <si>
    <t>HGNC:29268</t>
  </si>
  <si>
    <t>CARNS1</t>
  </si>
  <si>
    <t>carnosine synthase 1</t>
  </si>
  <si>
    <t>HGNC:4057</t>
  </si>
  <si>
    <t>G6PD</t>
  </si>
  <si>
    <t>glucose-6-phosphate dehydrogenase</t>
  </si>
  <si>
    <t>HGNC:4061</t>
  </si>
  <si>
    <t>SLC37A4</t>
  </si>
  <si>
    <t>solute carrier family 37 member 4</t>
  </si>
  <si>
    <t>HGNC:4188</t>
  </si>
  <si>
    <t>GCAT</t>
  </si>
  <si>
    <t>glycine C-acetyltransferase</t>
  </si>
  <si>
    <t>HGNC:6059</t>
  </si>
  <si>
    <t>IDO1</t>
  </si>
  <si>
    <t>indoleamine 2,3-dioxygenase 1</t>
  </si>
  <si>
    <t>HGNC:6071</t>
  </si>
  <si>
    <t>HGNC:7876</t>
  </si>
  <si>
    <t>NOS3</t>
  </si>
  <si>
    <t>nitric oxide synthase 3</t>
  </si>
  <si>
    <t>HGNC:8972</t>
  </si>
  <si>
    <t>PIK3C2B</t>
  </si>
  <si>
    <t>phosphatidylinositol-4-phosphate 3-kinase catalytic subunit type 2 beta</t>
  </si>
  <si>
    <t>HGNC:16496</t>
  </si>
  <si>
    <t>ACSL6</t>
  </si>
  <si>
    <t>acyl-CoA synthetase long-chain family member 6</t>
  </si>
  <si>
    <t>HGNC:23408</t>
  </si>
  <si>
    <t>ECHDC2</t>
  </si>
  <si>
    <t>enoyl-CoA hydratase domain containing 2</t>
  </si>
  <si>
    <t>HGNC:26404</t>
  </si>
  <si>
    <t>NADK2</t>
  </si>
  <si>
    <t>NAD kinase 2, mitochondrial</t>
  </si>
  <si>
    <t>HGNC:2651</t>
  </si>
  <si>
    <t>CYP7A1</t>
  </si>
  <si>
    <t>cytochrome P450 family 7 subfamily A member 1</t>
  </si>
  <si>
    <t>HGNC:412</t>
  </si>
  <si>
    <t>ALDH9A1</t>
  </si>
  <si>
    <t>aldehyde dehydrogenase 9 family member A1</t>
  </si>
  <si>
    <t>HGNC:10547</t>
  </si>
  <si>
    <t>SC5D</t>
  </si>
  <si>
    <t>sterol-C5-desaturase</t>
  </si>
  <si>
    <t>HGNC:2606</t>
  </si>
  <si>
    <t>CYP27B1</t>
  </si>
  <si>
    <t>cytochrome P450 family 27 subfamily B member 1</t>
  </si>
  <si>
    <t>HGNC:384</t>
  </si>
  <si>
    <t>AKR1C1</t>
  </si>
  <si>
    <t>aldo-keto reductase family 1 member C1</t>
  </si>
  <si>
    <t>HGNC:23161</t>
  </si>
  <si>
    <t>ALG8</t>
  </si>
  <si>
    <t>ALG8, alpha-1,3-glucosyltransferase</t>
  </si>
  <si>
    <t>HGNC:2642</t>
  </si>
  <si>
    <t>CYP4A11</t>
  </si>
  <si>
    <t>cytochrome P450 family 4 subfamily A member 11</t>
  </si>
  <si>
    <t>HGNC:19256</t>
  </si>
  <si>
    <t>CERK</t>
  </si>
  <si>
    <t>ceramide kinase</t>
  </si>
  <si>
    <t>HGNC:4892</t>
  </si>
  <si>
    <t>HGD</t>
  </si>
  <si>
    <t>homogentisate 1,2-dioxygenase</t>
  </si>
  <si>
    <t>HGNC:16148</t>
  </si>
  <si>
    <t>CRLS1</t>
  </si>
  <si>
    <t>cardiolipin synthase 1</t>
  </si>
  <si>
    <t>HGNC:20584</t>
  </si>
  <si>
    <t>SLC35B4</t>
  </si>
  <si>
    <t>solute carrier family 35 member B4</t>
  </si>
  <si>
    <t>HGNC:26309</t>
  </si>
  <si>
    <t>COMTD1</t>
  </si>
  <si>
    <t>catechol-O-methyltransferase domain containing 1</t>
  </si>
  <si>
    <t>HGNC:2631</t>
  </si>
  <si>
    <t>CYP2E1</t>
  </si>
  <si>
    <t>cytochrome P450 family 2 subfamily E member 1</t>
  </si>
  <si>
    <t>HGNC:27015</t>
  </si>
  <si>
    <t>HGNC:29437</t>
  </si>
  <si>
    <t>TMEM27</t>
  </si>
  <si>
    <t>transmembrane protein 27</t>
  </si>
  <si>
    <t>HGNC:30927</t>
  </si>
  <si>
    <t>SLC6A20</t>
  </si>
  <si>
    <t>solute carrier family 6 member 20</t>
  </si>
  <si>
    <t>HGNC:3402</t>
  </si>
  <si>
    <t>EPHX2</t>
  </si>
  <si>
    <t>epoxide hydrolase 2</t>
  </si>
  <si>
    <t>HGNC:4249</t>
  </si>
  <si>
    <t>GGPS1</t>
  </si>
  <si>
    <t>geranylgeranyl diphosphate synthase 1</t>
  </si>
  <si>
    <t>HGNC:4416</t>
  </si>
  <si>
    <t>GNPAT</t>
  </si>
  <si>
    <t>glyceronephosphate O-acyltransferase</t>
  </si>
  <si>
    <t>HGNC:553</t>
  </si>
  <si>
    <t>AOX1</t>
  </si>
  <si>
    <t>aldehyde oxidase 1</t>
  </si>
  <si>
    <t>HGNC:7861</t>
  </si>
  <si>
    <t>NNMT</t>
  </si>
  <si>
    <t>nicotinamide N-methyltransferase</t>
  </si>
  <si>
    <t>HGNC:8840</t>
  </si>
  <si>
    <t>PEPD</t>
  </si>
  <si>
    <t>peptidase D</t>
  </si>
  <si>
    <t>HGNC:8903</t>
  </si>
  <si>
    <t>PGLS</t>
  </si>
  <si>
    <t>6-phosphogluconolactonase</t>
  </si>
  <si>
    <t>HGNC:8923</t>
  </si>
  <si>
    <t>PHGDH</t>
  </si>
  <si>
    <t>phosphoglycerate dehydrogenase</t>
  </si>
  <si>
    <t>HGNC:120</t>
  </si>
  <si>
    <t>ACOX2</t>
  </si>
  <si>
    <t>acyl-CoA oxidase 2</t>
  </si>
  <si>
    <t>HGNC:14418</t>
  </si>
  <si>
    <t>ELOVL1</t>
  </si>
  <si>
    <t>ELOVL fatty acid elongase 1</t>
  </si>
  <si>
    <t>HGNC:16484</t>
  </si>
  <si>
    <t>SLC28A3</t>
  </si>
  <si>
    <t>solute carrier family 28 member 3</t>
  </si>
  <si>
    <t>HGNC:3013</t>
  </si>
  <si>
    <t>DPYS</t>
  </si>
  <si>
    <t>dihydropyrimidinase</t>
  </si>
  <si>
    <t>HGNC:4248</t>
  </si>
  <si>
    <t>GGH</t>
  </si>
  <si>
    <t>gamma-glutamyl hydrolase</t>
  </si>
  <si>
    <t>HGNC:23162</t>
  </si>
  <si>
    <t>ALG10</t>
  </si>
  <si>
    <t>ALG10, alpha-1,2-glucosyltransferase</t>
  </si>
  <si>
    <t>HGNC:30596</t>
  </si>
  <si>
    <t>PIGZ</t>
  </si>
  <si>
    <t>phosphatidylinositol glycan anchor biosynthesis class Z</t>
  </si>
  <si>
    <t>HGNC:5212</t>
  </si>
  <si>
    <t>HSD17B3</t>
  </si>
  <si>
    <t>hydroxysteroid 17-beta dehydrogenase 3</t>
  </si>
  <si>
    <t>HGNC:2637</t>
  </si>
  <si>
    <t>CYP3A4</t>
  </si>
  <si>
    <t>cytochrome P450 family 3 subfamily A member 4</t>
  </si>
  <si>
    <t>HGNC:17450</t>
  </si>
  <si>
    <t>CYP3A43</t>
  </si>
  <si>
    <t>cytochrome P450 family 3 subfamily A member 43</t>
  </si>
  <si>
    <t>HGNC:54</t>
  </si>
  <si>
    <t>ABCC3</t>
  </si>
  <si>
    <t>ATP binding cassette subfamily C member 3</t>
  </si>
  <si>
    <t>HGNC:4643</t>
  </si>
  <si>
    <t>GSTZ1</t>
  </si>
  <si>
    <t>glutathione S-transferase zeta 1</t>
  </si>
  <si>
    <t>HGNC:11045</t>
  </si>
  <si>
    <t>SLC6A12</t>
  </si>
  <si>
    <t>solute carrier family 6 member 12</t>
  </si>
  <si>
    <t>HGNC:1550</t>
  </si>
  <si>
    <t>CBS</t>
  </si>
  <si>
    <t>cystathionine-beta-synthase</t>
  </si>
  <si>
    <t>HGNC:17027</t>
  </si>
  <si>
    <t>SLC16A10</t>
  </si>
  <si>
    <t>solute carrier family 16 member 10</t>
  </si>
  <si>
    <t>HGNC:17366</t>
  </si>
  <si>
    <t>AASS</t>
  </si>
  <si>
    <t>aminoadipate-semialdehyde synthase</t>
  </si>
  <si>
    <t>HGNC:177</t>
  </si>
  <si>
    <t>ACY1</t>
  </si>
  <si>
    <t>aminoacylase 1</t>
  </si>
  <si>
    <t>HGNC:17804</t>
  </si>
  <si>
    <t>PIPOX</t>
  </si>
  <si>
    <t>pipecolic acid and sarcosine oxidase</t>
  </si>
  <si>
    <t>HGNC:17934</t>
  </si>
  <si>
    <t>PLA2G3</t>
  </si>
  <si>
    <t>phospholipase A2 group III</t>
  </si>
  <si>
    <t>HGNC:17996</t>
  </si>
  <si>
    <t>NAGS</t>
  </si>
  <si>
    <t>N-acetylglutamate synthase</t>
  </si>
  <si>
    <t>HGNC:18431</t>
  </si>
  <si>
    <t>ACOT2</t>
  </si>
  <si>
    <t>acyl-CoA thioesterase 2</t>
  </si>
  <si>
    <t>HGNC:18449</t>
  </si>
  <si>
    <t>LAP3</t>
  </si>
  <si>
    <t>leucine aminopeptidase 3</t>
  </si>
  <si>
    <t>HGNC:19129</t>
  </si>
  <si>
    <t>PSAT1</t>
  </si>
  <si>
    <t>phosphoserine aminotransferase 1</t>
  </si>
  <si>
    <t>HGNC:2073</t>
  </si>
  <si>
    <t>TPP1</t>
  </si>
  <si>
    <t>tripeptidyl peptidase 1</t>
  </si>
  <si>
    <t>HGNC:20800</t>
  </si>
  <si>
    <t>SLC35D1</t>
  </si>
  <si>
    <t>solute carrier family 35 member D1</t>
  </si>
  <si>
    <t>HGNC:24104</t>
  </si>
  <si>
    <t>ACY3</t>
  </si>
  <si>
    <t>aminoacylase 3</t>
  </si>
  <si>
    <t>HGNC:24247</t>
  </si>
  <si>
    <t>GLYCTK</t>
  </si>
  <si>
    <t>glycerate kinase</t>
  </si>
  <si>
    <t>HGNC:2648</t>
  </si>
  <si>
    <t>CYP4F8</t>
  </si>
  <si>
    <t>cytochrome P450 family 4 subfamily F member 8</t>
  </si>
  <si>
    <t>HGNC:2704</t>
  </si>
  <si>
    <t>DCK</t>
  </si>
  <si>
    <t>deoxycytidine kinase</t>
  </si>
  <si>
    <t>HGNC:29821</t>
  </si>
  <si>
    <t>ISYNA1</t>
  </si>
  <si>
    <t>inositol-3-phosphate synthase 1</t>
  </si>
  <si>
    <t>HGNC:3356</t>
  </si>
  <si>
    <t>ENPP1</t>
  </si>
  <si>
    <t>ectonucleotide pyrophosphatase/phosphodiesterase 1</t>
  </si>
  <si>
    <t>HGNC:3555</t>
  </si>
  <si>
    <t>FABP1</t>
  </si>
  <si>
    <t>fatty acid binding protein 1</t>
  </si>
  <si>
    <t>HGNC:3631</t>
  </si>
  <si>
    <t>FDPS</t>
  </si>
  <si>
    <t>farnesyl diphosphate synthase</t>
  </si>
  <si>
    <t>HGNC:4008</t>
  </si>
  <si>
    <t>FUCA2</t>
  </si>
  <si>
    <t>fucosidase, alpha-L- 2, plasma</t>
  </si>
  <si>
    <t>HGNC:417</t>
  </si>
  <si>
    <t>ALDOB</t>
  </si>
  <si>
    <t>aldolase, fructose-bisphosphate B</t>
  </si>
  <si>
    <t>HGNC:4177</t>
  </si>
  <si>
    <t>GBA</t>
  </si>
  <si>
    <t>glucosylceramidase beta</t>
  </si>
  <si>
    <t>HGNC:4250</t>
  </si>
  <si>
    <t>GGT1</t>
  </si>
  <si>
    <t>gamma-glutamyltransferase 1</t>
  </si>
  <si>
    <t>HGNC:430</t>
  </si>
  <si>
    <t>ALOX12B</t>
  </si>
  <si>
    <t>arachidonate 12-lipoxygenase, 12R type</t>
  </si>
  <si>
    <t>HGNC:4795</t>
  </si>
  <si>
    <t>H6PD</t>
  </si>
  <si>
    <t>hexose-6-phosphate dehydrogenase/glucose 1-dehydrogenase</t>
  </si>
  <si>
    <t>HGNC:4866</t>
  </si>
  <si>
    <t>HEPH</t>
  </si>
  <si>
    <t>hephaestin</t>
  </si>
  <si>
    <t>HGNC:4908</t>
  </si>
  <si>
    <t>HIBCH</t>
  </si>
  <si>
    <t>3-hydroxyisobutyryl-CoA hydrolase</t>
  </si>
  <si>
    <t>HGNC:6069</t>
  </si>
  <si>
    <t>INMT</t>
  </si>
  <si>
    <t>indolethylamine N-methyltransferase</t>
  </si>
  <si>
    <t>HGNC:626</t>
  </si>
  <si>
    <t>APRT</t>
  </si>
  <si>
    <t>adenine phosphoribosyltransferase</t>
  </si>
  <si>
    <t>HGNC:6823</t>
  </si>
  <si>
    <t>MAN1B1</t>
  </si>
  <si>
    <t>mannosidase alpha class 1B member 1</t>
  </si>
  <si>
    <t>HGNC:746</t>
  </si>
  <si>
    <t>ASL</t>
  </si>
  <si>
    <t>argininosuccinate lyase</t>
  </si>
  <si>
    <t>HGNC:753</t>
  </si>
  <si>
    <t>ASNS</t>
  </si>
  <si>
    <t>asparagine synthetase (glutamine-hydrolyzing)</t>
  </si>
  <si>
    <t>HGNC:758</t>
  </si>
  <si>
    <t>ASS1</t>
  </si>
  <si>
    <t>argininosuccinate synthase 1</t>
  </si>
  <si>
    <t>HGNC:8756</t>
  </si>
  <si>
    <t>PCYT2</t>
  </si>
  <si>
    <t>phosphate cytidylyltransferase 2, ethanolamine</t>
  </si>
  <si>
    <t>HGNC:877</t>
  </si>
  <si>
    <t>ALDH7A1</t>
  </si>
  <si>
    <t>aldehyde dehydrogenase 7 family member A1</t>
  </si>
  <si>
    <t>HGNC:9721</t>
  </si>
  <si>
    <t>PYCR1</t>
  </si>
  <si>
    <t>pyrroline-5-carboxylate reductase 1</t>
  </si>
  <si>
    <t>HGNC:9722</t>
  </si>
  <si>
    <t>ALDH18A1</t>
  </si>
  <si>
    <t>aldehyde dehydrogenase 18 family member A1</t>
  </si>
  <si>
    <t>blocked in native model</t>
  </si>
  <si>
    <t>DLD</t>
  </si>
  <si>
    <t>dihydrolipoamide dehydrogenase</t>
  </si>
  <si>
    <t>BCKDHB</t>
  </si>
  <si>
    <t>branched chain keto acid dehydrogenase E1 subunit beta</t>
  </si>
  <si>
    <t>GSR</t>
  </si>
  <si>
    <t>glutathione-disulfide reductase</t>
  </si>
  <si>
    <t>CYB5D1</t>
  </si>
  <si>
    <t>cytochrome b5 domain containing 1</t>
  </si>
  <si>
    <t>SOD2</t>
  </si>
  <si>
    <t>superoxide dismutase 2</t>
  </si>
  <si>
    <t>DAD1</t>
  </si>
  <si>
    <t>defender against cell death 1</t>
  </si>
  <si>
    <t>DDOST</t>
  </si>
  <si>
    <t>dolichyl-diphosphooligosaccharide--protein glycosyltransferase non-catalytic subunit</t>
  </si>
  <si>
    <t>SLC27A1</t>
  </si>
  <si>
    <t>solute carrier family 27 member 1</t>
  </si>
  <si>
    <t>RPN1</t>
  </si>
  <si>
    <t>ribophorin I</t>
  </si>
  <si>
    <t>RPN2</t>
  </si>
  <si>
    <t>ribophorin II</t>
  </si>
  <si>
    <t>DOLPP1</t>
  </si>
  <si>
    <t>dolichyldiphosphatase 1</t>
  </si>
  <si>
    <t>solute carrier family 27 member 4</t>
  </si>
  <si>
    <t>SLC25A17</t>
  </si>
  <si>
    <t>solute carrier family 25 member 17</t>
  </si>
  <si>
    <t>DPAGT1</t>
  </si>
  <si>
    <t>dolichyl-phosphate N-acetylglucosaminephosphotransferase 1</t>
  </si>
  <si>
    <t>TK2</t>
  </si>
  <si>
    <t>thymidine kinase 2, mitochondrial</t>
  </si>
  <si>
    <t>ALG1</t>
  </si>
  <si>
    <t>ALG1, chitobiosyldiphosphodolichol beta-mannosyltransferase</t>
  </si>
  <si>
    <t>PLPBP</t>
  </si>
  <si>
    <t>pyridoxal phosphate binding protein</t>
  </si>
  <si>
    <t>ALG5</t>
  </si>
  <si>
    <t>ALG5, dolichyl-phosphate beta-glucosyltransferase</t>
  </si>
  <si>
    <t>AACS</t>
  </si>
  <si>
    <t>acetoacetyl-CoA synthetase</t>
  </si>
  <si>
    <t>DCTD</t>
  </si>
  <si>
    <t>dCMP deaminase</t>
  </si>
  <si>
    <t>ABCA1</t>
  </si>
  <si>
    <t>ATP binding cassette subfamily A member 1</t>
  </si>
  <si>
    <t>RPIA</t>
  </si>
  <si>
    <t>ribose 5-phosphate isomerase A</t>
  </si>
  <si>
    <t>ITPA</t>
  </si>
  <si>
    <t>inosine triphosphatase</t>
  </si>
  <si>
    <t>PFKL</t>
  </si>
  <si>
    <t>phosphofructokinase, liver type</t>
  </si>
  <si>
    <t>DPM3</t>
  </si>
  <si>
    <t>dolichyl-phosphate mannosyltransferase subunit 3</t>
  </si>
  <si>
    <t>ALG2</t>
  </si>
  <si>
    <t>ALG2, alpha-1,3/1,6-mannosyltransferase</t>
  </si>
  <si>
    <t>DPM1</t>
  </si>
  <si>
    <t>dolichyl-phosphate mannosyltransferase subunit 1, catalytic</t>
  </si>
  <si>
    <t>CLYBL</t>
  </si>
  <si>
    <t>citrate lyase beta like</t>
  </si>
  <si>
    <t>ACAD9</t>
  </si>
  <si>
    <t>acyl-CoA dehydrogenase family member 9</t>
  </si>
  <si>
    <t>CYP4F3</t>
  </si>
  <si>
    <t>cytochrome P450 family 4 subfamily F member 3</t>
  </si>
  <si>
    <t>CYP4F2</t>
  </si>
  <si>
    <t>cytochrome P450 family 4 subfamily F member 2</t>
  </si>
  <si>
    <t>NT5E</t>
  </si>
  <si>
    <t>5'-nucleotidase ecto</t>
  </si>
  <si>
    <t>QDPR</t>
  </si>
  <si>
    <t>quinoid dihydropteridine reductase</t>
  </si>
  <si>
    <t>SLCO2A1</t>
  </si>
  <si>
    <t>solute carrier organic anion transporter family member 2A1</t>
  </si>
  <si>
    <t>RPL14</t>
  </si>
  <si>
    <t>ribosomal protein L14</t>
  </si>
  <si>
    <t>SLC7A6</t>
  </si>
  <si>
    <t>solute carrier family 7 member 6</t>
  </si>
  <si>
    <t>NME4</t>
  </si>
  <si>
    <t>NME/NM23 nucleoside diphosphate kinase 4</t>
  </si>
  <si>
    <t>ALG3</t>
  </si>
  <si>
    <t>ALG3, alpha-1,3- mannosyltransferase</t>
  </si>
  <si>
    <t>ALG12</t>
  </si>
  <si>
    <t>ALG12, alpha-1,6-mannosyltransferase</t>
  </si>
  <si>
    <t>CMAHP</t>
  </si>
  <si>
    <t>cytidine monophospho-N-acetylneuraminic acid hydroxylase, pseudogene</t>
  </si>
  <si>
    <t>in SFARI</t>
  </si>
  <si>
    <t>ensembl-id</t>
  </si>
  <si>
    <t>ENSG00000183044</t>
  </si>
  <si>
    <t>ENSG00000154263</t>
  </si>
  <si>
    <t>ENSG00000179869</t>
  </si>
  <si>
    <t>ENSG00000064687</t>
  </si>
  <si>
    <t>ENSG00000159640</t>
  </si>
  <si>
    <t>ENSG00000087085</t>
  </si>
  <si>
    <t>ACTB</t>
  </si>
  <si>
    <t>actin beta</t>
  </si>
  <si>
    <t>ENSG00000075624</t>
  </si>
  <si>
    <t>ACTL6B</t>
  </si>
  <si>
    <t>actin like 6B</t>
  </si>
  <si>
    <t>ENSG00000077080</t>
  </si>
  <si>
    <t>ENSG00000130402</t>
  </si>
  <si>
    <t>ENSG00000243989</t>
  </si>
  <si>
    <t>ENSG00000196839</t>
  </si>
  <si>
    <t>ENSG00000138031</t>
  </si>
  <si>
    <t>ENSG00000173175</t>
  </si>
  <si>
    <t>ENSG00000156110</t>
  </si>
  <si>
    <t>ENSG00000101126</t>
  </si>
  <si>
    <t>ENSG00000282608</t>
  </si>
  <si>
    <t>ENSG00000239900</t>
  </si>
  <si>
    <t>ENSG00000155966</t>
  </si>
  <si>
    <t>ENSG00000157985</t>
  </si>
  <si>
    <t>ENSG00000135439</t>
  </si>
  <si>
    <t>ENSG00000186094</t>
  </si>
  <si>
    <t>ENSG00000187546</t>
  </si>
  <si>
    <t>ENSG00000092847</t>
  </si>
  <si>
    <t>ENSG00000126070</t>
  </si>
  <si>
    <t>ENSG00000134698</t>
  </si>
  <si>
    <t>ENSG00000180772</t>
  </si>
  <si>
    <t>ENSG00000126705</t>
  </si>
  <si>
    <t>AHI1</t>
  </si>
  <si>
    <t>Abelson helper integration site 1</t>
  </si>
  <si>
    <t>ENSG00000135541</t>
  </si>
  <si>
    <t>ENSG00000127914</t>
  </si>
  <si>
    <t>ALDH1A3</t>
  </si>
  <si>
    <t>aldehyde dehydrogenase 1 family member A3</t>
  </si>
  <si>
    <t>ENSG00000184254</t>
  </si>
  <si>
    <t>ENSG00000035687</t>
  </si>
  <si>
    <t>ENSG00000112294</t>
  </si>
  <si>
    <t>ENSG00000116748</t>
  </si>
  <si>
    <t>ENSG00000145020</t>
  </si>
  <si>
    <t>ENSG00000145362</t>
  </si>
  <si>
    <t>ENSG00000151150</t>
  </si>
  <si>
    <t>ENSG00000167522</t>
  </si>
  <si>
    <t>ENSG00000185046</t>
  </si>
  <si>
    <t>ENSG00000135046</t>
  </si>
  <si>
    <t>AP1S2</t>
  </si>
  <si>
    <t>adaptor related protein complex 1 sigma 2 subunit</t>
  </si>
  <si>
    <t>ENSG00000182287</t>
  </si>
  <si>
    <t>ENSG00000034053</t>
  </si>
  <si>
    <t>ENSG00000166313</t>
  </si>
  <si>
    <t>ENSG00000117362</t>
  </si>
  <si>
    <t>ENSG00000285077</t>
  </si>
  <si>
    <t>ENSG00000134909</t>
  </si>
  <si>
    <t>ENSG00000100852</t>
  </si>
  <si>
    <t>ENSG00000104728</t>
  </si>
  <si>
    <t>ENSG00000131089</t>
  </si>
  <si>
    <t>ENSG00000049618</t>
  </si>
  <si>
    <t>ENSG00000189079</t>
  </si>
  <si>
    <t>ENSG00000172379</t>
  </si>
  <si>
    <t>ENSG00000004848</t>
  </si>
  <si>
    <t>ENSG00000128271</t>
  </si>
  <si>
    <t>ENSG00000169252</t>
  </si>
  <si>
    <t>ENSG00000088035</t>
  </si>
  <si>
    <t>ENSG00000169083</t>
  </si>
  <si>
    <t>ENSG00000151693</t>
  </si>
  <si>
    <t>ENSG00000239388</t>
  </si>
  <si>
    <t>ENSG00000116539</t>
  </si>
  <si>
    <t>ENSG00000196433</t>
  </si>
  <si>
    <t>ENSG00000066279</t>
  </si>
  <si>
    <t>ENSG00000148219</t>
  </si>
  <si>
    <t>ENSG00000141431</t>
  </si>
  <si>
    <t>ENSG00000206190</t>
  </si>
  <si>
    <t>ENSG00000163399</t>
  </si>
  <si>
    <t>ENSG00000105409</t>
  </si>
  <si>
    <t>ENSG00000157087</t>
  </si>
  <si>
    <t>ENSG00000185344</t>
  </si>
  <si>
    <t>ENSG00000085224</t>
  </si>
  <si>
    <t>ENSG00000158321</t>
  </si>
  <si>
    <t>ENSG00000166148</t>
  </si>
  <si>
    <t>ENSG00000198049</t>
  </si>
  <si>
    <t>ENSG00000160862</t>
  </si>
  <si>
    <t>ENSG00000123636</t>
  </si>
  <si>
    <t>ENSG00000140463</t>
  </si>
  <si>
    <t>ENSG00000064787</t>
  </si>
  <si>
    <t>ENSG00000103507</t>
  </si>
  <si>
    <t>ENSG00000119866</t>
  </si>
  <si>
    <t>BCORL1</t>
  </si>
  <si>
    <t>BCL6 corepressor like 1</t>
  </si>
  <si>
    <t>ENSG00000085185</t>
  </si>
  <si>
    <t>ENSG00000115760</t>
  </si>
  <si>
    <t>ENSG00000157764</t>
  </si>
  <si>
    <t>ENSG00000139618</t>
  </si>
  <si>
    <t>ENSG00000135127</t>
  </si>
  <si>
    <t>ENSG00000141867</t>
  </si>
  <si>
    <t>ENSG00000174672</t>
  </si>
  <si>
    <t>ENSG00000109743</t>
  </si>
  <si>
    <t>ENSG00000095564</t>
  </si>
  <si>
    <t>ENSG00000166167</t>
  </si>
  <si>
    <t>C12orf57</t>
  </si>
  <si>
    <t>Chromosome 12 open reading frame 57</t>
  </si>
  <si>
    <t>ENSG00000111678</t>
  </si>
  <si>
    <t>ENSG00000188277</t>
  </si>
  <si>
    <t>ENSG00000203710</t>
  </si>
  <si>
    <t>ENSG00000131686</t>
  </si>
  <si>
    <t>CACNA1A</t>
  </si>
  <si>
    <t>Calcium channel, voltage-dependent, P/Q type, alpha 1A subunit</t>
  </si>
  <si>
    <t>ENSG00000141837</t>
  </si>
  <si>
    <t>ENSG00000148408</t>
  </si>
  <si>
    <t>ENSG00000151067</t>
  </si>
  <si>
    <t>ENSG00000157388</t>
  </si>
  <si>
    <t>ENSG00000198216</t>
  </si>
  <si>
    <t>ENSG00000102001</t>
  </si>
  <si>
    <t>ENSG00000006283</t>
  </si>
  <si>
    <t>ENSG00000196557</t>
  </si>
  <si>
    <t>ENSG00000100346</t>
  </si>
  <si>
    <t>ENSG00000153956</t>
  </si>
  <si>
    <t>ENSG00000157445</t>
  </si>
  <si>
    <t>ENSG00000165995</t>
  </si>
  <si>
    <t>ENSG00000182985</t>
  </si>
  <si>
    <t>ENSG00000163618</t>
  </si>
  <si>
    <t>ENSG00000081803</t>
  </si>
  <si>
    <t>ENSG00000070808</t>
  </si>
  <si>
    <t>CAMK2B</t>
  </si>
  <si>
    <t>calcium/calmodulin dependent protein kinase II beta</t>
  </si>
  <si>
    <t>ENSG00000058404</t>
  </si>
  <si>
    <t>ENSG00000182472</t>
  </si>
  <si>
    <t>ENSG00000135387</t>
  </si>
  <si>
    <t>ENSG00000198286</t>
  </si>
  <si>
    <t>ENSG00000166734</t>
  </si>
  <si>
    <t>ENSG00000147044</t>
  </si>
  <si>
    <t>ENSG00000130940</t>
  </si>
  <si>
    <t>ENSG00000132024</t>
  </si>
  <si>
    <t>ENSG00000015133</t>
  </si>
  <si>
    <t>ENSG00000123106</t>
  </si>
  <si>
    <t>ENSG00000185972</t>
  </si>
  <si>
    <t>ENSG00000113328</t>
  </si>
  <si>
    <t>ENSG00000090061</t>
  </si>
  <si>
    <t>ENSG00000184305</t>
  </si>
  <si>
    <t>ENSG00000115484</t>
  </si>
  <si>
    <t>ENSG00000103855</t>
  </si>
  <si>
    <t>ENSG00000004468</t>
  </si>
  <si>
    <t>ENSG00000198752</t>
  </si>
  <si>
    <t>ENSG00000040731</t>
  </si>
  <si>
    <t>ENSG00000140937</t>
  </si>
  <si>
    <t>ENSG00000140945</t>
  </si>
  <si>
    <t>ENSG00000150394</t>
  </si>
  <si>
    <t>ENSG00000113100</t>
  </si>
  <si>
    <t>CDK13</t>
  </si>
  <si>
    <t>cyclin dependent kinase 13</t>
  </si>
  <si>
    <t>ENSG00000065883</t>
  </si>
  <si>
    <t>ENSG00000132964</t>
  </si>
  <si>
    <t>ENSG00000008086</t>
  </si>
  <si>
    <t>ENSG00000099954</t>
  </si>
  <si>
    <t>ENSG00000101489</t>
  </si>
  <si>
    <t>ENSG00000140488</t>
  </si>
  <si>
    <t>ENSG00000174799</t>
  </si>
  <si>
    <t>ENSG00000198707</t>
  </si>
  <si>
    <t>ENSG00000106477</t>
  </si>
  <si>
    <t>ENSG00000128849</t>
  </si>
  <si>
    <t>CHAMP1</t>
  </si>
  <si>
    <t>chromosome alignment maintaining phosphoprotein 1</t>
  </si>
  <si>
    <t>ENSG00000198824</t>
  </si>
  <si>
    <t>ENSG00000153922</t>
  </si>
  <si>
    <t>ENSG00000173575</t>
  </si>
  <si>
    <t>ENSG00000170004</t>
  </si>
  <si>
    <t>ENSG00000171316</t>
  </si>
  <si>
    <t>ENSG00000100888</t>
  </si>
  <si>
    <t>CHKB</t>
  </si>
  <si>
    <t>Choline kinase beta</t>
  </si>
  <si>
    <t>ENSG00000100288</t>
  </si>
  <si>
    <t>ENSG00000131165</t>
  </si>
  <si>
    <t>ENSG00000133019</t>
  </si>
  <si>
    <t>ENSG00000166664</t>
  </si>
  <si>
    <t>ENSG00000147432</t>
  </si>
  <si>
    <t>ENSG00000136425</t>
  </si>
  <si>
    <t>ENSG00000079432</t>
  </si>
  <si>
    <t>ENSG00000074054</t>
  </si>
  <si>
    <t>ENSG00000182372</t>
  </si>
  <si>
    <t>ENSG00000070371</t>
  </si>
  <si>
    <t>ENSG00000153815</t>
  </si>
  <si>
    <t>ENSG00000134326</t>
  </si>
  <si>
    <t>ENSG00000170289</t>
  </si>
  <si>
    <t>ENSG00000149970</t>
  </si>
  <si>
    <t>ENSG00000088038</t>
  </si>
  <si>
    <t>ENSG00000118432</t>
  </si>
  <si>
    <t>ENSG00000113805</t>
  </si>
  <si>
    <t>ENSG00000144619</t>
  </si>
  <si>
    <t>ENSG00000149972</t>
  </si>
  <si>
    <t>ENSG00000134115</t>
  </si>
  <si>
    <t>ENSG00000174469</t>
  </si>
  <si>
    <t>ENSG00000106714</t>
  </si>
  <si>
    <t>ENSG00000152910</t>
  </si>
  <si>
    <t>ENSG00000155052</t>
  </si>
  <si>
    <t>ENSG00000215018</t>
  </si>
  <si>
    <t>ENSG00000157184</t>
  </si>
  <si>
    <t>CPZ</t>
  </si>
  <si>
    <t>carboxypeptidase Z</t>
  </si>
  <si>
    <t>ENSG00000109625</t>
  </si>
  <si>
    <t>ENSG00000005339</t>
  </si>
  <si>
    <t>CSDE1</t>
  </si>
  <si>
    <t>cold shock domain containing E1</t>
  </si>
  <si>
    <t>ENSG00000009307</t>
  </si>
  <si>
    <t>ENSG00000183117</t>
  </si>
  <si>
    <t>ENSG00000213923</t>
  </si>
  <si>
    <t>ENSG00000102974</t>
  </si>
  <si>
    <t>ENSG00000066032</t>
  </si>
  <si>
    <t>ENSG00000183230</t>
  </si>
  <si>
    <t>ENSG00000168036</t>
  </si>
  <si>
    <t>ENSG00000169862</t>
  </si>
  <si>
    <t>ENSG00000077063</t>
  </si>
  <si>
    <t>ENSG00000036257</t>
  </si>
  <si>
    <t>ENSG00000044090</t>
  </si>
  <si>
    <t>ENSG00000257923</t>
  </si>
  <si>
    <t>ENSG00000111249</t>
  </si>
  <si>
    <t>ENSG00000168329</t>
  </si>
  <si>
    <t>ENSG00000273749</t>
  </si>
  <si>
    <t>ENSG00000155833</t>
  </si>
  <si>
    <t>ENSG00000135929</t>
  </si>
  <si>
    <t>ENSG00000134780</t>
  </si>
  <si>
    <t>ENSG00000070190</t>
  </si>
  <si>
    <t>ENSG00000215301</t>
  </si>
  <si>
    <t>ENSG00000184735</t>
  </si>
  <si>
    <t>ENSG00000177030</t>
  </si>
  <si>
    <t>ENSG00000175161</t>
  </si>
  <si>
    <t>ENSG00000152495</t>
  </si>
  <si>
    <t>ENSG00000102181</t>
  </si>
  <si>
    <t>ENSG00000149654</t>
  </si>
  <si>
    <t>ENSG00000113742</t>
  </si>
  <si>
    <t>ENSG00000160882</t>
  </si>
  <si>
    <t>ENSG00000132437</t>
  </si>
  <si>
    <t>ENSG00000139726</t>
  </si>
  <si>
    <t>DEPDC5</t>
  </si>
  <si>
    <t>DEP domain containing 5</t>
  </si>
  <si>
    <t>ENSG00000100150</t>
  </si>
  <si>
    <t>ENSG00000172893</t>
  </si>
  <si>
    <t>DHX30</t>
  </si>
  <si>
    <t>DExH-box helicase 30</t>
  </si>
  <si>
    <t>ENSG00000132153</t>
  </si>
  <si>
    <t>ENSG00000160305</t>
  </si>
  <si>
    <t>ENSG00000151240</t>
  </si>
  <si>
    <t>ENSG00000162946</t>
  </si>
  <si>
    <t>DIPK2A</t>
  </si>
  <si>
    <t>divergent protein kinase domain 2A</t>
  </si>
  <si>
    <t>ENSG00000181744</t>
  </si>
  <si>
    <t>ENSG00000150764</t>
  </si>
  <si>
    <t>ENSG00000075711</t>
  </si>
  <si>
    <t>ENSG00000150672</t>
  </si>
  <si>
    <t>ENSG00000132535</t>
  </si>
  <si>
    <t>ENSG00000170579</t>
  </si>
  <si>
    <t>ENSG00000198010</t>
  </si>
  <si>
    <t>ENSG00000116544</t>
  </si>
  <si>
    <t>ENSG00000198719</t>
  </si>
  <si>
    <t>ENSG00000064195</t>
  </si>
  <si>
    <t>ENSG00000006377</t>
  </si>
  <si>
    <t>DMD</t>
  </si>
  <si>
    <t>dystrophin (muscular dystrophy, Duchenne and Becker types)</t>
  </si>
  <si>
    <t>ENSG00000198947</t>
  </si>
  <si>
    <t>ENSG00000104936</t>
  </si>
  <si>
    <t>DMWD</t>
  </si>
  <si>
    <t>DM1 locus, WD repeat containing</t>
  </si>
  <si>
    <t>ENSG00000185800</t>
  </si>
  <si>
    <t>ENSG00000104093</t>
  </si>
  <si>
    <t>ENSG00000197653</t>
  </si>
  <si>
    <t>ENSG00000187775</t>
  </si>
  <si>
    <t>ENSG00000158486</t>
  </si>
  <si>
    <t>ENSG00000187957</t>
  </si>
  <si>
    <t>ENSG00000119772</t>
  </si>
  <si>
    <t>ENSG00000150760</t>
  </si>
  <si>
    <t>ENSG00000128512</t>
  </si>
  <si>
    <t>ENSG00000107099</t>
  </si>
  <si>
    <t>ENSG00000175283</t>
  </si>
  <si>
    <t>ENSG00000175497</t>
  </si>
  <si>
    <t>ENSG00000254986</t>
  </si>
  <si>
    <t>ENSG00000197635</t>
  </si>
  <si>
    <t>ENSG00000130226</t>
  </si>
  <si>
    <t>ENSG00000188641</t>
  </si>
  <si>
    <t>ENSG00000092964</t>
  </si>
  <si>
    <t>ENSG00000113657</t>
  </si>
  <si>
    <t>ENSG00000149295</t>
  </si>
  <si>
    <t>ENSG00000151577</t>
  </si>
  <si>
    <t>ENSG00000171587</t>
  </si>
  <si>
    <t>ENSG00000151914</t>
  </si>
  <si>
    <t>ENSG00000149599</t>
  </si>
  <si>
    <t>ENSG00000161202</t>
  </si>
  <si>
    <t>ENSG00000170788</t>
  </si>
  <si>
    <t>ENSG00000133665</t>
  </si>
  <si>
    <t>ENSG00000197102</t>
  </si>
  <si>
    <t>ENSG00000157540</t>
  </si>
  <si>
    <t>ENSG00000108001</t>
  </si>
  <si>
    <t>EEF1A2</t>
  </si>
  <si>
    <t>Eukaryotic translation elongation factor 1 alpha 2</t>
  </si>
  <si>
    <t>ENSG00000101210</t>
  </si>
  <si>
    <t>ENSG00000132294</t>
  </si>
  <si>
    <t>EGR3</t>
  </si>
  <si>
    <t>early growth response 3</t>
  </si>
  <si>
    <t>ENSG00000179388</t>
  </si>
  <si>
    <t>ENSG00000181090</t>
  </si>
  <si>
    <t>BRWD3</t>
  </si>
  <si>
    <t>bromodomain and WD repeat domain containing 3</t>
  </si>
  <si>
    <t>ENSG00000165288</t>
  </si>
  <si>
    <t>CLCN4</t>
  </si>
  <si>
    <t>chloride voltage-gated channel 4</t>
  </si>
  <si>
    <t>ENSG00000073464</t>
  </si>
  <si>
    <t>ENSG00000115844</t>
  </si>
  <si>
    <t>ENSG00000184845</t>
  </si>
  <si>
    <t>ENSG00000130811</t>
  </si>
  <si>
    <t>ENSG00000151247</t>
  </si>
  <si>
    <t>ENSG00000107105</t>
  </si>
  <si>
    <t>ENSG00000196361</t>
  </si>
  <si>
    <t>ENSG00000197977</t>
  </si>
  <si>
    <t>ENSG00000109911</t>
  </si>
  <si>
    <t>ENSG00000164778</t>
  </si>
  <si>
    <t>ENSG00000100393</t>
  </si>
  <si>
    <t>ENSG00000183495</t>
  </si>
  <si>
    <t>ENSG00000135999</t>
  </si>
  <si>
    <t>ENSG00000158636</t>
  </si>
  <si>
    <t>ENSG00000133216</t>
  </si>
  <si>
    <t>ENSG00000261150</t>
  </si>
  <si>
    <t>ENSG00000157554</t>
  </si>
  <si>
    <t>ENSG00000136541</t>
  </si>
  <si>
    <t>ENSG00000140009</t>
  </si>
  <si>
    <t>ENSG00000119715</t>
  </si>
  <si>
    <t>ENSG00000105379</t>
  </si>
  <si>
    <t>ENSG00000180104</t>
  </si>
  <si>
    <t>ENSG00000070367</t>
  </si>
  <si>
    <t>ENSG00000138190</t>
  </si>
  <si>
    <t>ENSG00000144036</t>
  </si>
  <si>
    <t>ENSG00000182197</t>
  </si>
  <si>
    <t>ENSG00000164687</t>
  </si>
  <si>
    <t>ENSG00000185448</t>
  </si>
  <si>
    <t>ENSG00000153789</t>
  </si>
  <si>
    <t>ENSG00000130244</t>
  </si>
  <si>
    <t>ENSG00000198690</t>
  </si>
  <si>
    <t>ENSG00000083857</t>
  </si>
  <si>
    <t>ENSG00000166147</t>
  </si>
  <si>
    <t>ENSG00000112851</t>
  </si>
  <si>
    <t>ENSG00000138081</t>
  </si>
  <si>
    <t>ENSG00000163833</t>
  </si>
  <si>
    <t>ENSG00000181036</t>
  </si>
  <si>
    <t>ENSG00000153266</t>
  </si>
  <si>
    <t>ENSG00000171560</t>
  </si>
  <si>
    <t>ENSG00000189283</t>
  </si>
  <si>
    <t>ENSG00000102081</t>
  </si>
  <si>
    <t>ENSG00000176165</t>
  </si>
  <si>
    <t>ENSG00000114861</t>
  </si>
  <si>
    <t>ENSG00000128573</t>
  </si>
  <si>
    <t>ENSG00000111816</t>
  </si>
  <si>
    <t>FRMPD4</t>
  </si>
  <si>
    <t>FERM and PDZ domain containing 4</t>
  </si>
  <si>
    <t>ENSG00000169933</t>
  </si>
  <si>
    <t>ENSG00000136928</t>
  </si>
  <si>
    <t>GABRA3</t>
  </si>
  <si>
    <t>Gamma-aminobutyric acid (GABA) A receptor, alpha 3</t>
  </si>
  <si>
    <t>ENSG00000011677</t>
  </si>
  <si>
    <t>ENSG00000109158</t>
  </si>
  <si>
    <t>ENSG00000166206</t>
  </si>
  <si>
    <t>ENSG00000182256</t>
  </si>
  <si>
    <t>ENSG00000144278</t>
  </si>
  <si>
    <t>ENSG00000158089</t>
  </si>
  <si>
    <t>ENSG00000130035</t>
  </si>
  <si>
    <t>ENSG00000171766</t>
  </si>
  <si>
    <t>ENSG00000119125</t>
  </si>
  <si>
    <t>ENSG00000278311</t>
  </si>
  <si>
    <t>ENSG00000146830</t>
  </si>
  <si>
    <t>ENSG00000204120</t>
  </si>
  <si>
    <t>ENSG00000174332</t>
  </si>
  <si>
    <t>ENSG00000124767</t>
  </si>
  <si>
    <t>ENSG00000101958</t>
  </si>
  <si>
    <t>ENSG00000087460</t>
  </si>
  <si>
    <t>ENSG00000185838</t>
  </si>
  <si>
    <t>ENSG00000076716</t>
  </si>
  <si>
    <t>ENSG00000183098</t>
  </si>
  <si>
    <t>ENSG00000115159</t>
  </si>
  <si>
    <t>ENSG00000171723</t>
  </si>
  <si>
    <t>ENSG00000170775</t>
  </si>
  <si>
    <t>ENSG00000164604</t>
  </si>
  <si>
    <t>ENSG00000155511</t>
  </si>
  <si>
    <t>ENSG00000120251</t>
  </si>
  <si>
    <t>ENSG00000182771</t>
  </si>
  <si>
    <t>ENSG00000152208</t>
  </si>
  <si>
    <t>ENSG00000215045</t>
  </si>
  <si>
    <t>ENSG00000164418</t>
  </si>
  <si>
    <t>ENSG00000165355</t>
  </si>
  <si>
    <t>ENSG00000139354</t>
  </si>
  <si>
    <t>ENSG00000233276</t>
  </si>
  <si>
    <t>ENSG00000163873</t>
  </si>
  <si>
    <t>ENSG00000149403</t>
  </si>
  <si>
    <t>ENSG00000105737</t>
  </si>
  <si>
    <t>ENSG00000176884</t>
  </si>
  <si>
    <t>ENSG00000183454</t>
  </si>
  <si>
    <t>ENSG00000273079</t>
  </si>
  <si>
    <t>ENSG00000155974</t>
  </si>
  <si>
    <t>glutamate metabotropic receptor 5</t>
  </si>
  <si>
    <t>ENSG00000168959</t>
  </si>
  <si>
    <t>ENSG00000196277</t>
  </si>
  <si>
    <t>ENSG00000134184</t>
  </si>
  <si>
    <t>ENSG00000263001</t>
  </si>
  <si>
    <t>ENSG00000152402</t>
  </si>
  <si>
    <t>HCFC1</t>
  </si>
  <si>
    <t>host cell factor C1</t>
  </si>
  <si>
    <t>ENSG00000172534</t>
  </si>
  <si>
    <t>HCN1</t>
  </si>
  <si>
    <t>Hyperpolarization activated cyclic nucleotide-gated potassium channel 1</t>
  </si>
  <si>
    <t>ENSG00000164588</t>
  </si>
  <si>
    <t>ENSG00000068024</t>
  </si>
  <si>
    <t>ENSG00000147099</t>
  </si>
  <si>
    <t>ENSG00000115677</t>
  </si>
  <si>
    <t>ENSG00000173064</t>
  </si>
  <si>
    <t>ENSG00000138411</t>
  </si>
  <si>
    <t>HEPACAM</t>
  </si>
  <si>
    <t>hepatic and glial cell adhesion molecule</t>
  </si>
  <si>
    <t>ENSG00000165478</t>
  </si>
  <si>
    <t>ENSG00000124635</t>
  </si>
  <si>
    <t>HERC2</t>
  </si>
  <si>
    <t>HECT and RLD domain containing E3 ubiquitin protein ligase 2</t>
  </si>
  <si>
    <t>ENSG00000128731</t>
  </si>
  <si>
    <t>ENSG00000127124</t>
  </si>
  <si>
    <t>ENSG00000206503</t>
  </si>
  <si>
    <t>ENSG00000234745</t>
  </si>
  <si>
    <t>ENSG00000223865</t>
  </si>
  <si>
    <t>ENSG00000196126</t>
  </si>
  <si>
    <t>ENSG00000204632</t>
  </si>
  <si>
    <t>ENSG00000205581</t>
  </si>
  <si>
    <t>ENSG00000126945</t>
  </si>
  <si>
    <t>ENSG00000153187</t>
  </si>
  <si>
    <t>ENSG00000152413</t>
  </si>
  <si>
    <t>HOXA1</t>
  </si>
  <si>
    <t>homeobox A1</t>
  </si>
  <si>
    <t>ENSG00000105991</t>
  </si>
  <si>
    <t>ENSG00000174775</t>
  </si>
  <si>
    <t>ENSG00000249853</t>
  </si>
  <si>
    <t>ENSG00000117594</t>
  </si>
  <si>
    <t>ENSG00000135312</t>
  </si>
  <si>
    <t>ENSG00000166736</t>
  </si>
  <si>
    <t>ENSG00000178084</t>
  </si>
  <si>
    <t>HUWE1</t>
  </si>
  <si>
    <t>HECT, UBA and WWE domain containing 1, E3 ubiquitin protein ligase</t>
  </si>
  <si>
    <t>ENSG00000086758</t>
  </si>
  <si>
    <t>ENSG00000157423</t>
  </si>
  <si>
    <t>ENSG00000003147</t>
  </si>
  <si>
    <t>ENSG00000115590</t>
  </si>
  <si>
    <t>ENSG00000169306</t>
  </si>
  <si>
    <t>ENSG00000189108</t>
  </si>
  <si>
    <t>ENSG00000143621</t>
  </si>
  <si>
    <t>ENSG00000184903</t>
  </si>
  <si>
    <t>ENSG00000151689</t>
  </si>
  <si>
    <t>INTS1</t>
  </si>
  <si>
    <t>integrator complex subunit 1</t>
  </si>
  <si>
    <t>ENSG00000164880</t>
  </si>
  <si>
    <t>ENSG00000102786</t>
  </si>
  <si>
    <t>ENSG00000183856</t>
  </si>
  <si>
    <t>ENSG00000124313</t>
  </si>
  <si>
    <t>ENSG00000119669</t>
  </si>
  <si>
    <t>ENSG00000259207</t>
  </si>
  <si>
    <t>ENSG00000150995</t>
  </si>
  <si>
    <t>ITSN1</t>
  </si>
  <si>
    <t>intersectin 1</t>
  </si>
  <si>
    <t>ENSG00000205726</t>
  </si>
  <si>
    <t>ENSG00000008083</t>
  </si>
  <si>
    <t>ENSG00000171988</t>
  </si>
  <si>
    <t>ENSG00000107104</t>
  </si>
  <si>
    <t>KANSL1</t>
  </si>
  <si>
    <t>KAT8 regulatory NSL complex subunit 1</t>
  </si>
  <si>
    <t>ENSG00000120071</t>
  </si>
  <si>
    <t>ENSG00000114166</t>
  </si>
  <si>
    <t>ENSG00000083168</t>
  </si>
  <si>
    <t>ENSG00000102781</t>
  </si>
  <si>
    <t>ENSG00000167216</t>
  </si>
  <si>
    <t>ENSG00000158445</t>
  </si>
  <si>
    <t>ENSG00000129159</t>
  </si>
  <si>
    <t>ENSG00000184408</t>
  </si>
  <si>
    <t>ENSG00000171385</t>
  </si>
  <si>
    <t>ENSG00000177807</t>
  </si>
  <si>
    <t>ENSG00000157551</t>
  </si>
  <si>
    <t>ENSG00000173338</t>
  </si>
  <si>
    <t>ENSG00000156113</t>
  </si>
  <si>
    <t>ENSG00000075043</t>
  </si>
  <si>
    <t>ENSG00000184156</t>
  </si>
  <si>
    <t>ENSG00000170745</t>
  </si>
  <si>
    <t>ENSG00000174943</t>
  </si>
  <si>
    <t>KDM1B</t>
  </si>
  <si>
    <t>lysine demethylase 1B</t>
  </si>
  <si>
    <t>ENSG00000165097</t>
  </si>
  <si>
    <t>ENSG00000127663</t>
  </si>
  <si>
    <t>ENSG00000107077</t>
  </si>
  <si>
    <t>ENSG00000117139</t>
  </si>
  <si>
    <t>ENSG00000126012</t>
  </si>
  <si>
    <t>ENSG00000147050</t>
  </si>
  <si>
    <t>ENSG00000132510</t>
  </si>
  <si>
    <t>ENSG00000112232</t>
  </si>
  <si>
    <t>ENSG00000168116</t>
  </si>
  <si>
    <t>ENSG00000197892</t>
  </si>
  <si>
    <t>ENSG00000118193</t>
  </si>
  <si>
    <t>ENSG00000168280</t>
  </si>
  <si>
    <t>ENSG00000149571</t>
  </si>
  <si>
    <t>ENSG00000129911</t>
  </si>
  <si>
    <t>ENSG00000118058</t>
  </si>
  <si>
    <t>ENSG00000055609</t>
  </si>
  <si>
    <t>ENSG00000005483</t>
  </si>
  <si>
    <t>KPTN</t>
  </si>
  <si>
    <t>kaptin, actin binding protein</t>
  </si>
  <si>
    <t>ENSG00000118162</t>
  </si>
  <si>
    <t>ENSG00000111615</t>
  </si>
  <si>
    <t>ENSG00000186393</t>
  </si>
  <si>
    <t>ENSG00000101680</t>
  </si>
  <si>
    <t>ENSG00000091136</t>
  </si>
  <si>
    <t>ENSG00000166477</t>
  </si>
  <si>
    <t>ENSG00000110066</t>
  </si>
  <si>
    <t>ENSG00000174697</t>
  </si>
  <si>
    <t>ENSG00000131042</t>
  </si>
  <si>
    <t>ENSG00000104863</t>
  </si>
  <si>
    <t>ENSG00000136944</t>
  </si>
  <si>
    <t>ENSG00000198589</t>
  </si>
  <si>
    <t>ENSG00000156564</t>
  </si>
  <si>
    <t>ENSG00000165379</t>
  </si>
  <si>
    <t>ENSG00000123384</t>
  </si>
  <si>
    <t>ENSG00000081479</t>
  </si>
  <si>
    <t>ENSG00000137269</t>
  </si>
  <si>
    <t>ENSG00000128594</t>
  </si>
  <si>
    <t>ENSG00000099949</t>
  </si>
  <si>
    <t>ENSG00000107816</t>
  </si>
  <si>
    <t>ENSG00000172264</t>
  </si>
  <si>
    <t>ENSG00000144320</t>
  </si>
  <si>
    <t>ENSG00000254585</t>
  </si>
  <si>
    <t>ENSG00000189221</t>
  </si>
  <si>
    <t>ENSG00000069535</t>
  </si>
  <si>
    <t>ENSG00000102882</t>
  </si>
  <si>
    <t>ENSG00000116141</t>
  </si>
  <si>
    <t>ENSG00000141644</t>
  </si>
  <si>
    <t>ENSG00000071655</t>
  </si>
  <si>
    <t>ENSG00000129071</t>
  </si>
  <si>
    <t>ENSG00000204406</t>
  </si>
  <si>
    <t>ENSG00000166987</t>
  </si>
  <si>
    <t>ENSG00000125505</t>
  </si>
  <si>
    <t>ENSG00000104738</t>
  </si>
  <si>
    <t>ENSG00000076003</t>
  </si>
  <si>
    <t>ENSG00000147316</t>
  </si>
  <si>
    <t>ENSG00000139915</t>
  </si>
  <si>
    <t>ENSG00000169057</t>
  </si>
  <si>
    <t>ENSG00000144893</t>
  </si>
  <si>
    <t>ENSG00000108510</t>
  </si>
  <si>
    <t>ENSG00000123066</t>
  </si>
  <si>
    <t>ENSG00000081189</t>
  </si>
  <si>
    <t>ENSG00000145794</t>
  </si>
  <si>
    <t>ENSG00000157890</t>
  </si>
  <si>
    <t>ENSG00000134138</t>
  </si>
  <si>
    <t>ENSG00000162959</t>
  </si>
  <si>
    <t>ENSG00000105976</t>
  </si>
  <si>
    <t>ENSG00000235718</t>
  </si>
  <si>
    <t>ENSG00000130731</t>
  </si>
  <si>
    <t>ENSG00000101752</t>
  </si>
  <si>
    <t>ENSG00000120215</t>
  </si>
  <si>
    <t>ENSG00000070444</t>
  </si>
  <si>
    <t>ENSG00000105926</t>
  </si>
  <si>
    <t>ENSG00000120458</t>
  </si>
  <si>
    <t>ENSG00000251593</t>
  </si>
  <si>
    <t>ENSG00000038945</t>
  </si>
  <si>
    <t>ENSG00000188786</t>
  </si>
  <si>
    <t>ENSG00000177000</t>
  </si>
  <si>
    <t>ENSG00000198793</t>
  </si>
  <si>
    <t>ENSG00000205277</t>
  </si>
  <si>
    <t>ENSG00000145113</t>
  </si>
  <si>
    <t>ENSG00000284202</t>
  </si>
  <si>
    <t>MRTFB</t>
  </si>
  <si>
    <t>myocardin related transcription factor B</t>
  </si>
  <si>
    <t>ENSG00000186260</t>
  </si>
  <si>
    <t>ENSG00000133026</t>
  </si>
  <si>
    <t>ENSG00000264424</t>
  </si>
  <si>
    <t>ENSG00000041515</t>
  </si>
  <si>
    <t>ENSG00000157483</t>
  </si>
  <si>
    <t>ENSG00000197535</t>
  </si>
  <si>
    <t>ENSG00000128833</t>
  </si>
  <si>
    <t>ENSG00000099331</t>
  </si>
  <si>
    <t>ENSG00000186487</t>
  </si>
  <si>
    <t>ENSG00000164134</t>
  </si>
  <si>
    <t>ENSG00000160877</t>
  </si>
  <si>
    <t>ENSG00000166833</t>
  </si>
  <si>
    <t>ENSG00000172915</t>
  </si>
  <si>
    <t>ENSG00000061676</t>
  </si>
  <si>
    <t>ENSG00000176771</t>
  </si>
  <si>
    <t>ENSG00000141027</t>
  </si>
  <si>
    <t>ENSG00000172260</t>
  </si>
  <si>
    <t>ENSG00000067141</t>
  </si>
  <si>
    <t>ENSG00000196712</t>
  </si>
  <si>
    <t>ENSG00000050344</t>
  </si>
  <si>
    <t>ENSG00000162599</t>
  </si>
  <si>
    <t>ENSG00000147862</t>
  </si>
  <si>
    <t>NFIX</t>
  </si>
  <si>
    <t>nuclear factor I/X (CCAAT-binding transcription factor)</t>
  </si>
  <si>
    <t>ENSG00000008441</t>
  </si>
  <si>
    <t>ENSG00000101004</t>
  </si>
  <si>
    <t>ENSG00000170113</t>
  </si>
  <si>
    <t>ENSG00000140157</t>
  </si>
  <si>
    <t>ENSG00000164190</t>
  </si>
  <si>
    <t>ENSG00000169760</t>
  </si>
  <si>
    <t>ENSG00000050030</t>
  </si>
  <si>
    <t>ENSG00000169992</t>
  </si>
  <si>
    <t>ENSG00000196338</t>
  </si>
  <si>
    <t>ENSG00000146938</t>
  </si>
  <si>
    <t>ENSG00000165246</t>
  </si>
  <si>
    <t>ENSG00000126368</t>
  </si>
  <si>
    <t>ENSG00000175745</t>
  </si>
  <si>
    <t>ENSG00000151623</t>
  </si>
  <si>
    <t>ENSG00000153234</t>
  </si>
  <si>
    <t>ENSG00000091129</t>
  </si>
  <si>
    <t>ENSG00000118257</t>
  </si>
  <si>
    <t>ENSG00000179915</t>
  </si>
  <si>
    <t>HIVEP2</t>
  </si>
  <si>
    <t>HIVEP zinc finger 2</t>
  </si>
  <si>
    <t>ENSG00000010818</t>
  </si>
  <si>
    <t>Syndromic, Functional</t>
  </si>
  <si>
    <t>KDM3B</t>
  </si>
  <si>
    <t>lysine demethylase 3B</t>
  </si>
  <si>
    <t>ENSG00000120733</t>
  </si>
  <si>
    <t>ENSG00000177694</t>
  </si>
  <si>
    <t>ENSG00000128609</t>
  </si>
  <si>
    <t>ENSG00000264343</t>
  </si>
  <si>
    <t>ENSG00000170485</t>
  </si>
  <si>
    <t>ENSG00000110076</t>
  </si>
  <si>
    <t>ENSG00000021645</t>
  </si>
  <si>
    <t>ENSG00000165671</t>
  </si>
  <si>
    <t>ENSG00000162631</t>
  </si>
  <si>
    <t>ENSG00000196358</t>
  </si>
  <si>
    <t>ENSG00000198400</t>
  </si>
  <si>
    <t>ENSG00000148053</t>
  </si>
  <si>
    <t>ENSG00000140538</t>
  </si>
  <si>
    <t>ENSG00000074590</t>
  </si>
  <si>
    <t>ENSG00000185115</t>
  </si>
  <si>
    <t>ENSG00000170584</t>
  </si>
  <si>
    <t>ENSG00000069248</t>
  </si>
  <si>
    <t>ENSG00000122584</t>
  </si>
  <si>
    <t>OCRL</t>
  </si>
  <si>
    <t>oculocerebrorenal syndrome of Lowe</t>
  </si>
  <si>
    <t>ENSG00000122126</t>
  </si>
  <si>
    <t>ENSG00000181781</t>
  </si>
  <si>
    <t>ENSG00000046651</t>
  </si>
  <si>
    <t>ENSG00000079482</t>
  </si>
  <si>
    <t>ENSG00000221888</t>
  </si>
  <si>
    <t>ENSG00000184022</t>
  </si>
  <si>
    <t>ENSG00000197790</t>
  </si>
  <si>
    <t>ENSG00000169918</t>
  </si>
  <si>
    <t>ENSG00000101405</t>
  </si>
  <si>
    <t>ENSG00000180914</t>
  </si>
  <si>
    <t>ENSG00000083454</t>
  </si>
  <si>
    <t>ENSG00000072682</t>
  </si>
  <si>
    <t>ENSG00000175115</t>
  </si>
  <si>
    <t>PACS2</t>
  </si>
  <si>
    <t>phosphofurin acidic cluster sorting protein 2</t>
  </si>
  <si>
    <t>ENSG00000179364</t>
  </si>
  <si>
    <t>ENSG00000168092</t>
  </si>
  <si>
    <t>ENSG00000171759</t>
  </si>
  <si>
    <t>ENSG00000180370</t>
  </si>
  <si>
    <t>ENSG00000115421</t>
  </si>
  <si>
    <t>ENSG00000116117</t>
  </si>
  <si>
    <t>ENSG00000196092</t>
  </si>
  <si>
    <t>PAX6</t>
  </si>
  <si>
    <t>Paired box 6</t>
  </si>
  <si>
    <t>ENSG00000007372</t>
  </si>
  <si>
    <t>ENSG00000185630</t>
  </si>
  <si>
    <t>PCCA</t>
  </si>
  <si>
    <t>propionyl-CoA carboxylase alpha subunit</t>
  </si>
  <si>
    <t>ENSG00000175198</t>
  </si>
  <si>
    <t>PCCB</t>
  </si>
  <si>
    <t>propionyl-CoA carboxylase beta subunit</t>
  </si>
  <si>
    <t>ENSG00000114054</t>
  </si>
  <si>
    <t>ENSG00000138650</t>
  </si>
  <si>
    <t>ENSG00000102290</t>
  </si>
  <si>
    <t>ENSG00000150275</t>
  </si>
  <si>
    <t>ENSG00000165194</t>
  </si>
  <si>
    <t>ENSG00000132849</t>
  </si>
  <si>
    <t>ENSG00000184226</t>
  </si>
  <si>
    <t>ENSG00000204970</t>
  </si>
  <si>
    <t>ENSG00000250120</t>
  </si>
  <si>
    <t>ENSG00000249158</t>
  </si>
  <si>
    <t>ENSG00000251664</t>
  </si>
  <si>
    <t>ENSG00000239389</t>
  </si>
  <si>
    <t>ENSG00000204969</t>
  </si>
  <si>
    <t>ENSG00000255408</t>
  </si>
  <si>
    <t>ENSG00000204967</t>
  </si>
  <si>
    <t>ENSG00000204965</t>
  </si>
  <si>
    <t>ENSG00000081842</t>
  </si>
  <si>
    <t>ENSG00000204963</t>
  </si>
  <si>
    <t>ENSG00000204962</t>
  </si>
  <si>
    <t>ENSG00000204961</t>
  </si>
  <si>
    <t>ENSG00000248383</t>
  </si>
  <si>
    <t>ENSG00000078674</t>
  </si>
  <si>
    <t>ENSG00000188389</t>
  </si>
  <si>
    <t>ENSG00000154678</t>
  </si>
  <si>
    <t>ENSG00000005882</t>
  </si>
  <si>
    <t>ENSG00000179094</t>
  </si>
  <si>
    <t>ENSG00000132326</t>
  </si>
  <si>
    <t>ENSG00000112357</t>
  </si>
  <si>
    <t>ENSG00000197724</t>
  </si>
  <si>
    <t>ENSG00000135365</t>
  </si>
  <si>
    <t>ENSG00000118482</t>
  </si>
  <si>
    <t>PHF8</t>
  </si>
  <si>
    <t>PHD finger protein 8</t>
  </si>
  <si>
    <t>ENSG00000172943</t>
  </si>
  <si>
    <t>ENSG00000146247</t>
  </si>
  <si>
    <t>ENSG00000070047</t>
  </si>
  <si>
    <t>PIK3R2</t>
  </si>
  <si>
    <t>phosphoinositide-3-kinase regulatory subunit 2</t>
  </si>
  <si>
    <t>ENSG00000105647</t>
  </si>
  <si>
    <t>ENSG00000069011</t>
  </si>
  <si>
    <t>ENSG00000011422</t>
  </si>
  <si>
    <t>ENSG00000182621</t>
  </si>
  <si>
    <t>ENSG00000115556</t>
  </si>
  <si>
    <t>ENSG00000198523</t>
  </si>
  <si>
    <t>ENSG00000130827</t>
  </si>
  <si>
    <t>ENSG00000221866</t>
  </si>
  <si>
    <t>ENSG00000164050</t>
  </si>
  <si>
    <t>ENSG00000130653</t>
  </si>
  <si>
    <t>ENSG00000143442</t>
  </si>
  <si>
    <t>ENSG00000014138</t>
  </si>
  <si>
    <t>ENSG00000085998</t>
  </si>
  <si>
    <t>ENSG00000130714</t>
  </si>
  <si>
    <t>ENSG00000102977</t>
  </si>
  <si>
    <t>ENSG00000198914</t>
  </si>
  <si>
    <t>ENSG00000131626</t>
  </si>
  <si>
    <t>ENSG00000170836</t>
  </si>
  <si>
    <t>ENSG00000113575</t>
  </si>
  <si>
    <t>ENSG00000137713</t>
  </si>
  <si>
    <t>ENSG00000112640</t>
  </si>
  <si>
    <t>ENSG00000124126</t>
  </si>
  <si>
    <t>ENSG00000139174</t>
  </si>
  <si>
    <t>ENSG00000163637</t>
  </si>
  <si>
    <t>ENSG00000188191</t>
  </si>
  <si>
    <t>ENSG00000154229</t>
  </si>
  <si>
    <t>ENSG00000166501</t>
  </si>
  <si>
    <t>PRKD1</t>
  </si>
  <si>
    <t>Protein kinase D1</t>
  </si>
  <si>
    <t>ENSG00000184304</t>
  </si>
  <si>
    <t>PRKD2</t>
  </si>
  <si>
    <t>protein kinase D2</t>
  </si>
  <si>
    <t>ENSG00000105287</t>
  </si>
  <si>
    <t>ENSG00000253729</t>
  </si>
  <si>
    <t>ENSG00000185345</t>
  </si>
  <si>
    <t>ENSG00000171180</t>
  </si>
  <si>
    <t>ENSG00000115507</t>
  </si>
  <si>
    <t>ENSG00000243232</t>
  </si>
  <si>
    <t>ENSG00000167085</t>
  </si>
  <si>
    <t>ENSG00000105851</t>
  </si>
  <si>
    <t>ENSG00000005421</t>
  </si>
  <si>
    <t>ENSG00000131771</t>
  </si>
  <si>
    <t>ENSG00000100033</t>
  </si>
  <si>
    <t>ENSG00000185246</t>
  </si>
  <si>
    <t>ENSG00000126464</t>
  </si>
  <si>
    <t>ENSG00000106772</t>
  </si>
  <si>
    <t>ENSG00000156011</t>
  </si>
  <si>
    <t>ENSG00000197170</t>
  </si>
  <si>
    <t>ENSG00000117569</t>
  </si>
  <si>
    <t>ENSG00000165186</t>
  </si>
  <si>
    <t>ENSG00000171862</t>
  </si>
  <si>
    <t>PTCHD1-AS</t>
  </si>
  <si>
    <t>PTCHD1antisense RNA (head to head)</t>
  </si>
  <si>
    <t>ENSG00000233067</t>
  </si>
  <si>
    <t>ENSG00000073756</t>
  </si>
  <si>
    <t>ENSG00000112655</t>
  </si>
  <si>
    <t>ENSG00000179295</t>
  </si>
  <si>
    <t>ENSG00000127329</t>
  </si>
  <si>
    <t>ENSG00000081237</t>
  </si>
  <si>
    <t>ENSG00000196090</t>
  </si>
  <si>
    <t>ENSG00000130508</t>
  </si>
  <si>
    <t>ENSG00000163564</t>
  </si>
  <si>
    <t>ENSG00000198218</t>
  </si>
  <si>
    <t>ENSG00000135631</t>
  </si>
  <si>
    <t>ENSG00000104388</t>
  </si>
  <si>
    <t>ENSG00000155961</t>
  </si>
  <si>
    <t>ENSG00000172780</t>
  </si>
  <si>
    <t>RAC1</t>
  </si>
  <si>
    <t>Rac family small GTPase 1</t>
  </si>
  <si>
    <t>ENSG00000136238</t>
  </si>
  <si>
    <t>ENSG00000164754</t>
  </si>
  <si>
    <t>ENSG00000244588</t>
  </si>
  <si>
    <t>ENSG00000108557</t>
  </si>
  <si>
    <t>ENSG00000006451</t>
  </si>
  <si>
    <t>ENSG00000170471</t>
  </si>
  <si>
    <t>ENSG00000204764</t>
  </si>
  <si>
    <t>ENSG00000091428</t>
  </si>
  <si>
    <t>ENSG00000266094</t>
  </si>
  <si>
    <t>ENSG00000078328</t>
  </si>
  <si>
    <t>ENSG00000091009</t>
  </si>
  <si>
    <t>ENSG00000165476</t>
  </si>
  <si>
    <t>ENSG00000189056</t>
  </si>
  <si>
    <t>ENSG00000142599</t>
  </si>
  <si>
    <t>ENSG00000080298</t>
  </si>
  <si>
    <t>ENSG00000182901</t>
  </si>
  <si>
    <t>ENSG00000106615</t>
  </si>
  <si>
    <t>ENSG00000101883</t>
  </si>
  <si>
    <t>ENSG00000079841</t>
  </si>
  <si>
    <t>ENSG00000117016</t>
  </si>
  <si>
    <t>ENSG00000152214</t>
  </si>
  <si>
    <t>RLIM</t>
  </si>
  <si>
    <t>Ring finger protein, LIM domain interacting</t>
  </si>
  <si>
    <t>ENSG00000131263</t>
  </si>
  <si>
    <t>ENSG00000181481</t>
  </si>
  <si>
    <t>RNF25</t>
  </si>
  <si>
    <t>ring finger protein 25</t>
  </si>
  <si>
    <t>ENSG00000163481</t>
  </si>
  <si>
    <t>ENSG00000137075</t>
  </si>
  <si>
    <t>ENSG00000185008</t>
  </si>
  <si>
    <t>RORA</t>
  </si>
  <si>
    <t>RAR-related orphan receptor A</t>
  </si>
  <si>
    <t>ENSG00000069667</t>
  </si>
  <si>
    <t>RORB</t>
  </si>
  <si>
    <t>RAR related orphan receptor B</t>
  </si>
  <si>
    <t>ENSG00000198963</t>
  </si>
  <si>
    <t>ENSG00000147403</t>
  </si>
  <si>
    <t>ENSG00000182591</t>
  </si>
  <si>
    <t>ENSG00000071242</t>
  </si>
  <si>
    <t>ENSG00000177189</t>
  </si>
  <si>
    <t>ENSG00000142230</t>
  </si>
  <si>
    <t>ENSG00000187634</t>
  </si>
  <si>
    <t>ENSG00000111961</t>
  </si>
  <si>
    <t>ENSG00000119042</t>
  </si>
  <si>
    <t>ENSG00000100241</t>
  </si>
  <si>
    <t>ENSG00000184178</t>
  </si>
  <si>
    <t>ENSG00000144285</t>
  </si>
  <si>
    <t>ENSG00000136531</t>
  </si>
  <si>
    <t>ENSG00000007314</t>
  </si>
  <si>
    <t>ENSG00000196876</t>
  </si>
  <si>
    <t>ENSG00000169432</t>
  </si>
  <si>
    <t>ENSG00000116171</t>
  </si>
  <si>
    <t>ENSG00000169439</t>
  </si>
  <si>
    <t>ENSG00000112902</t>
  </si>
  <si>
    <t>ENSG00000152217</t>
  </si>
  <si>
    <t>ENSG00000139718</t>
  </si>
  <si>
    <t>ENSG00000181555</t>
  </si>
  <si>
    <t>ENSG00000168137</t>
  </si>
  <si>
    <t>ENSG00000143379</t>
  </si>
  <si>
    <t>ENSG00000136169</t>
  </si>
  <si>
    <t>ENSG00000174938</t>
  </si>
  <si>
    <t>ENSG00000115524</t>
  </si>
  <si>
    <t>SGSH</t>
  </si>
  <si>
    <t>N-sulfoglucosamine sulfohydrolase</t>
  </si>
  <si>
    <t>ENSG00000181523</t>
  </si>
  <si>
    <t>ENSG00000100359</t>
  </si>
  <si>
    <t>SH3RF3</t>
  </si>
  <si>
    <t>SH3 domain containing ring finger 3</t>
  </si>
  <si>
    <t>ENSG00000172985</t>
  </si>
  <si>
    <t>ENSG00000161681</t>
  </si>
  <si>
    <t>ENSG00000162105</t>
  </si>
  <si>
    <t>ENSG00000251322</t>
  </si>
  <si>
    <t>ENSG00000185960</t>
  </si>
  <si>
    <t>SIK1</t>
  </si>
  <si>
    <t>Salt-inducible kinase 1</t>
  </si>
  <si>
    <t>ENSG00000142178</t>
  </si>
  <si>
    <t>ENSG00000169375</t>
  </si>
  <si>
    <t>ENSG00000124140</t>
  </si>
  <si>
    <t>ENSG00000106688</t>
  </si>
  <si>
    <t>SLC1A2</t>
  </si>
  <si>
    <t>Solute carrier family 1 (glial high affinity glutamate transporter), member 2</t>
  </si>
  <si>
    <t>ENSG00000110436</t>
  </si>
  <si>
    <t>ENSG00000149742</t>
  </si>
  <si>
    <t>ENSG00000155886</t>
  </si>
  <si>
    <t>ENSG00000115840</t>
  </si>
  <si>
    <t>ENSG00000013306</t>
  </si>
  <si>
    <t>ENSG00000167114</t>
  </si>
  <si>
    <t>ENSG00000164638</t>
  </si>
  <si>
    <t>ENSG00000157637</t>
  </si>
  <si>
    <t>SLC45A1</t>
  </si>
  <si>
    <t>solute carrier family 45 member 1</t>
  </si>
  <si>
    <t>ENSG00000162426</t>
  </si>
  <si>
    <t>ENSG00000144290</t>
  </si>
  <si>
    <t>ENSG00000157103</t>
  </si>
  <si>
    <t>ENSG00000142319</t>
  </si>
  <si>
    <t>ENSG00000108576</t>
  </si>
  <si>
    <t>ENSG00000130821</t>
  </si>
  <si>
    <t>ENSG00000165349</t>
  </si>
  <si>
    <t>ENSG00000103257</t>
  </si>
  <si>
    <t>ENSG00000155465</t>
  </si>
  <si>
    <t>ENSG00000198689</t>
  </si>
  <si>
    <t>ENSG00000181804</t>
  </si>
  <si>
    <t>ENSG00000111700</t>
  </si>
  <si>
    <t>ENSG00000165300</t>
  </si>
  <si>
    <t>ENSG00000141646</t>
  </si>
  <si>
    <t>SMARCA2</t>
  </si>
  <si>
    <t>SWI/SNF related, matrix associated, actin dependent regulator of chromatin, subfamily a, member 2</t>
  </si>
  <si>
    <t>ENSG00000080503</t>
  </si>
  <si>
    <t>ENSG00000127616</t>
  </si>
  <si>
    <t>ENSG00000106366</t>
  </si>
  <si>
    <t>ENSG00000163393</t>
  </si>
  <si>
    <t>ENSG00000153291</t>
  </si>
  <si>
    <t>ENSG00000121073</t>
  </si>
  <si>
    <t>ENSG00000139613</t>
  </si>
  <si>
    <t>SMC1A</t>
  </si>
  <si>
    <t>structural maintenance of chromosomes 1A</t>
  </si>
  <si>
    <t>ENSG00000072501</t>
  </si>
  <si>
    <t>ENSG00000108055</t>
  </si>
  <si>
    <t>ENSG00000070366</t>
  </si>
  <si>
    <t>ENSG00000198742</t>
  </si>
  <si>
    <t>ENSG00000132639</t>
  </si>
  <si>
    <t>ENSG00000197157</t>
  </si>
  <si>
    <t>ENSG00000172554</t>
  </si>
  <si>
    <t>SNX14</t>
  </si>
  <si>
    <t>Sorting nexin 14</t>
  </si>
  <si>
    <t>ENSG00000135317</t>
  </si>
  <si>
    <t>ENSG00000089006</t>
  </si>
  <si>
    <t>ENSG00000142168</t>
  </si>
  <si>
    <t>SON</t>
  </si>
  <si>
    <t>SONDNA binding protein</t>
  </si>
  <si>
    <t>ENSG00000115904</t>
  </si>
  <si>
    <t>ENSG00000134532</t>
  </si>
  <si>
    <t>ENSG00000152583</t>
  </si>
  <si>
    <t>ENSG00000021574</t>
  </si>
  <si>
    <t>RPS10P2-AS1</t>
  </si>
  <si>
    <t>ribosomal protein S10 pseudogene 2 anti-sense 1</t>
  </si>
  <si>
    <t>ENSG00000124614</t>
  </si>
  <si>
    <t>PAK1</t>
  </si>
  <si>
    <t>p21 (RAC1) activated kinase 1</t>
  </si>
  <si>
    <t>ENSG00000149269</t>
  </si>
  <si>
    <t>ENSG00000065526</t>
  </si>
  <si>
    <t>ENSG00000072080</t>
  </si>
  <si>
    <t>ENSG00000080603</t>
  </si>
  <si>
    <t>ENSG00000196220</t>
  </si>
  <si>
    <t>ENSG00000116754</t>
  </si>
  <si>
    <t>ENSG00000197558</t>
  </si>
  <si>
    <t>ENSG00000149136</t>
  </si>
  <si>
    <t>ENSG00000007341</t>
  </si>
  <si>
    <t>ENSG00000140557</t>
  </si>
  <si>
    <t>STAG1</t>
  </si>
  <si>
    <t>stromal antigen 1</t>
  </si>
  <si>
    <t>ENSG00000118007</t>
  </si>
  <si>
    <t>ENSG00000198648</t>
  </si>
  <si>
    <t>ENSG00000106089</t>
  </si>
  <si>
    <t>ENSG00000136854</t>
  </si>
  <si>
    <t>ENSG00000164506</t>
  </si>
  <si>
    <t>ENSG00000060140</t>
  </si>
  <si>
    <t>ENSG00000169895</t>
  </si>
  <si>
    <t>ENSG00000008056</t>
  </si>
  <si>
    <t>ENSG00000157152</t>
  </si>
  <si>
    <t>ENSG00000135316</t>
  </si>
  <si>
    <t>ENSG00000131018</t>
  </si>
  <si>
    <t>ENSG00000197283</t>
  </si>
  <si>
    <t>ENSG00000159082</t>
  </si>
  <si>
    <t>SYT1</t>
  </si>
  <si>
    <t>synaptotagmin 1</t>
  </si>
  <si>
    <t>ENSG00000067715</t>
  </si>
  <si>
    <t>ENSG00000103528</t>
  </si>
  <si>
    <t>TAF1</t>
  </si>
  <si>
    <t>TATA-box binding protein associated factor 1</t>
  </si>
  <si>
    <t>ENSG00000147133</t>
  </si>
  <si>
    <t>ENSG00000103168</t>
  </si>
  <si>
    <t>ENSG00000106290</t>
  </si>
  <si>
    <t>ENSG00000170921</t>
  </si>
  <si>
    <t>TAOK1</t>
  </si>
  <si>
    <t>TAO kinase 1</t>
  </si>
  <si>
    <t>ENSG00000160551</t>
  </si>
  <si>
    <t>ENSG00000149930</t>
  </si>
  <si>
    <t>ENSG00000036054</t>
  </si>
  <si>
    <t>ENSG00000156787</t>
  </si>
  <si>
    <t>ENSG00000131374</t>
  </si>
  <si>
    <t>TBCK</t>
  </si>
  <si>
    <t>TBC1 domain containing kinase</t>
  </si>
  <si>
    <t>ENSG00000145348</t>
  </si>
  <si>
    <t>ENSG00000101849</t>
  </si>
  <si>
    <t>ENSG00000177565</t>
  </si>
  <si>
    <t>ENSG00000136535</t>
  </si>
  <si>
    <t>TBX1</t>
  </si>
  <si>
    <t>T-box 1</t>
  </si>
  <si>
    <t>ENSG00000184058</t>
  </si>
  <si>
    <t>ENSG00000100207</t>
  </si>
  <si>
    <t>ENSG00000196628</t>
  </si>
  <si>
    <t>ENSG00000148737</t>
  </si>
  <si>
    <t>ENSG00000151790</t>
  </si>
  <si>
    <t>ENSG00000109927</t>
  </si>
  <si>
    <t>ENSG00000132604</t>
  </si>
  <si>
    <t>ENSG00000168769</t>
  </si>
  <si>
    <t>ENSG00000137801</t>
  </si>
  <si>
    <t>ENSG00000126351</t>
  </si>
  <si>
    <t>ENSG00000146872</t>
  </si>
  <si>
    <t>ENSG00000145107</t>
  </si>
  <si>
    <t>TM4SF20</t>
  </si>
  <si>
    <t>Transmembrane 4 L six family member 20</t>
  </si>
  <si>
    <t>ENSG00000168955</t>
  </si>
  <si>
    <t>ENSG00000121775</t>
  </si>
  <si>
    <t>ENSG00000185973</t>
  </si>
  <si>
    <t>ENSG00000100354</t>
  </si>
  <si>
    <t>ENSG00000100038</t>
  </si>
  <si>
    <t>ENSG00000167014</t>
  </si>
  <si>
    <t>ENSG00000131653</t>
  </si>
  <si>
    <t>TRAPPC6B</t>
  </si>
  <si>
    <t>trafficking protein particle complex 6B</t>
  </si>
  <si>
    <t>ENSG00000182400</t>
  </si>
  <si>
    <t>ENSG00000167632</t>
  </si>
  <si>
    <t>ENSG00000038382</t>
  </si>
  <si>
    <t>ENSG00000153827</t>
  </si>
  <si>
    <t>ENSG00000137672</t>
  </si>
  <si>
    <t>ENSG00000134160</t>
  </si>
  <si>
    <t>ENSG00000196367</t>
  </si>
  <si>
    <t>ENSG00000165699</t>
  </si>
  <si>
    <t>ENSG00000103197</t>
  </si>
  <si>
    <t>ENSG00000121297</t>
  </si>
  <si>
    <t>ENSG00000048140</t>
  </si>
  <si>
    <t>ENSG00000214063</t>
  </si>
  <si>
    <t>ENSG00000156298</t>
  </si>
  <si>
    <t>TTI2</t>
  </si>
  <si>
    <t>TELO2 interacting protein 2</t>
  </si>
  <si>
    <t>ENSG00000129696</t>
  </si>
  <si>
    <t>ENSG00000155657</t>
  </si>
  <si>
    <t>ENSG00000275835</t>
  </si>
  <si>
    <t>ENSG00000114062</t>
  </si>
  <si>
    <t>ENSG00000005379</t>
  </si>
  <si>
    <t>ENSG00000009335</t>
  </si>
  <si>
    <t>ENSG00000157741</t>
  </si>
  <si>
    <t>ENSG00000104517</t>
  </si>
  <si>
    <t>ENSG00000087206</t>
  </si>
  <si>
    <t>ENSG00000130477</t>
  </si>
  <si>
    <t>ENSG00000133958</t>
  </si>
  <si>
    <t>ENSG00000144406</t>
  </si>
  <si>
    <t>UPF2</t>
  </si>
  <si>
    <t>UPF2, regulator of nonsense mediated mRNA decay</t>
  </si>
  <si>
    <t>ENSG00000151461</t>
  </si>
  <si>
    <t>ENSG00000125351</t>
  </si>
  <si>
    <t>ENSG00000042781</t>
  </si>
  <si>
    <t>ENSG00000135655</t>
  </si>
  <si>
    <t>ENSG00000123552</t>
  </si>
  <si>
    <t>ENSG00000187555</t>
  </si>
  <si>
    <t>USP9X</t>
  </si>
  <si>
    <t>ubiquitin specific peptidase 9 X-linked</t>
  </si>
  <si>
    <t>ENSG00000124486</t>
  </si>
  <si>
    <t>ENSG00000114374</t>
  </si>
  <si>
    <t>VAMP2</t>
  </si>
  <si>
    <t>vesicle associated membrane protein 2</t>
  </si>
  <si>
    <t>ENSG00000220205</t>
  </si>
  <si>
    <t>ENSG00000127831</t>
  </si>
  <si>
    <t>ENSG00000132549</t>
  </si>
  <si>
    <t>ENSG00000115705</t>
  </si>
  <si>
    <t>ENSG00000197323</t>
  </si>
  <si>
    <t>ENSG00000204815</t>
  </si>
  <si>
    <t>ENSG00000186591</t>
  </si>
  <si>
    <t>ENSG00000071246</t>
  </si>
  <si>
    <t>ENSG00000111424</t>
  </si>
  <si>
    <t>ENSG00000155659</t>
  </si>
  <si>
    <t>ENSG00000095787</t>
  </si>
  <si>
    <t>ENSG00000112290</t>
  </si>
  <si>
    <t>ENSG00000163625</t>
  </si>
  <si>
    <t>ENSG00000128815</t>
  </si>
  <si>
    <t>WDR26</t>
  </si>
  <si>
    <t>WD repeat domain 26</t>
  </si>
  <si>
    <t>ENSG00000162923</t>
  </si>
  <si>
    <t>ENSG00000196632</t>
  </si>
  <si>
    <t>ENSG00000125084</t>
  </si>
  <si>
    <t>ENSG00000186153</t>
  </si>
  <si>
    <t>XPC</t>
  </si>
  <si>
    <t>xeroderma pigmentosum, complementation group C</t>
  </si>
  <si>
    <t>ENSG00000154767</t>
  </si>
  <si>
    <t>ENSG00000082898</t>
  </si>
  <si>
    <t>ENSG00000163872</t>
  </si>
  <si>
    <t>ENSG00000047188</t>
  </si>
  <si>
    <t>ENSG00000108953</t>
  </si>
  <si>
    <t>YY1</t>
  </si>
  <si>
    <t>YY1transcription factor</t>
  </si>
  <si>
    <t>ENSG00000100811</t>
  </si>
  <si>
    <t>ENSG00000109906</t>
  </si>
  <si>
    <t>ENSG00000181722</t>
  </si>
  <si>
    <t>ENSG00000058673</t>
  </si>
  <si>
    <t>ENSG00000130749</t>
  </si>
  <si>
    <t>ENSG00000072121</t>
  </si>
  <si>
    <t>ENSG00000015171</t>
  </si>
  <si>
    <t>ENSG00000154957</t>
  </si>
  <si>
    <t>ENSG00000188994</t>
  </si>
  <si>
    <t>ENSG00000144331</t>
  </si>
  <si>
    <t>ENSG00000148143</t>
  </si>
  <si>
    <t>ENSG00000197363</t>
  </si>
  <si>
    <t>ENSG00000188785</t>
  </si>
  <si>
    <t>ENSG00000188321</t>
  </si>
  <si>
    <t>ENSG00000188171</t>
  </si>
  <si>
    <t>ENSG00000178665</t>
  </si>
  <si>
    <t>ENSG00000196391</t>
  </si>
  <si>
    <t>ENSG00000170396</t>
  </si>
  <si>
    <t>ENSG00000151612</t>
  </si>
  <si>
    <t>ZSWIM6</t>
  </si>
  <si>
    <t>zinc finger SWIM-type containing 6</t>
  </si>
  <si>
    <t>ENSG00000130449</t>
  </si>
  <si>
    <t>ENSG00000174442</t>
  </si>
  <si>
    <t>HGNC:987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</si>
</sst>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/>
    <xf numFmtId="49" fontId="1" fillId="2" borderId="0" xfId="0" applyNumberFormat="1" applyFont="1" applyFill="1"/>
    <xf numFmtId="11" fontId="0" fillId="0" borderId="0" xfId="0" applyNumberFormat="1"/>
    <xf numFmtId="0" fontId="1" fillId="2" borderId="0" xfId="0" applyFont="1" applyFill="1"/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9" fontId="0" fillId="3" borderId="0" xfId="0" applyNumberFormat="1" applyFill="1"/>
    <xf numFmtId="49" fontId="0" fillId="4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StatTable_Recon22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tatTable_Corda_neuron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FARI-Gene_genes_01-03-2020release_01-13-2020expor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7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3" sqref="B3"/>
    </sheetView>
  </sheetViews>
  <sheetFormatPr defaultRowHeight="15" x14ac:dyDescent="0.25"/>
  <cols>
    <col min="1" max="1" width="16.5703125" bestFit="1" customWidth="1"/>
    <col min="2" max="2" width="12.28515625" bestFit="1" customWidth="1"/>
    <col min="3" max="3" width="12.28515625" style="7" customWidth="1"/>
    <col min="4" max="4" width="81.140625" bestFit="1" customWidth="1"/>
    <col min="5" max="5" width="13.85546875" customWidth="1"/>
    <col min="6" max="6" width="18.85546875" bestFit="1" customWidth="1"/>
    <col min="7" max="7" width="21" bestFit="1" customWidth="1"/>
    <col min="8" max="8" width="12" bestFit="1" customWidth="1"/>
    <col min="9" max="9" width="19" bestFit="1" customWidth="1"/>
    <col min="10" max="10" width="15.140625" bestFit="1" customWidth="1"/>
    <col min="11" max="11" width="22.7109375" bestFit="1" customWidth="1"/>
    <col min="12" max="12" width="27.140625" bestFit="1" customWidth="1"/>
    <col min="13" max="13" width="19.5703125" bestFit="1" customWidth="1"/>
    <col min="14" max="14" width="23.28515625" bestFit="1" customWidth="1"/>
    <col min="15" max="15" width="27.7109375" bestFit="1" customWidth="1"/>
    <col min="16" max="16" width="20.140625" bestFit="1" customWidth="1"/>
    <col min="17" max="17" width="22.7109375" bestFit="1" customWidth="1"/>
    <col min="18" max="18" width="27.140625" bestFit="1" customWidth="1"/>
    <col min="19" max="19" width="22.5703125" bestFit="1" customWidth="1"/>
    <col min="20" max="20" width="22.7109375" bestFit="1" customWidth="1"/>
    <col min="21" max="21" width="27.140625" bestFit="1" customWidth="1"/>
    <col min="22" max="22" width="10.140625" bestFit="1" customWidth="1"/>
    <col min="23" max="23" width="23" bestFit="1" customWidth="1"/>
    <col min="24" max="24" width="27.42578125" bestFit="1" customWidth="1"/>
    <col min="25" max="25" width="10.140625" bestFit="1" customWidth="1"/>
    <col min="26" max="26" width="23.42578125" bestFit="1" customWidth="1"/>
    <col min="27" max="27" width="27.85546875" bestFit="1" customWidth="1"/>
    <col min="28" max="28" width="10.140625" bestFit="1" customWidth="1"/>
    <col min="29" max="29" width="24.7109375" bestFit="1" customWidth="1"/>
    <col min="30" max="30" width="29.140625" bestFit="1" customWidth="1"/>
    <col min="31" max="31" width="10.140625" bestFit="1" customWidth="1"/>
  </cols>
  <sheetData>
    <row r="1" spans="1:31" x14ac:dyDescent="0.25">
      <c r="A1" s="4" t="s">
        <v>1679</v>
      </c>
      <c r="B1" s="4" t="s">
        <v>2</v>
      </c>
      <c r="C1" s="6" t="s">
        <v>3461</v>
      </c>
      <c r="D1" s="4" t="s">
        <v>1680</v>
      </c>
      <c r="E1" s="4" t="s">
        <v>1681</v>
      </c>
      <c r="F1" s="4" t="s">
        <v>1682</v>
      </c>
      <c r="G1" s="4" t="s">
        <v>1683</v>
      </c>
      <c r="H1" s="4" t="s">
        <v>1684</v>
      </c>
      <c r="I1" s="4" t="s">
        <v>1685</v>
      </c>
      <c r="J1" s="4" t="s">
        <v>1686</v>
      </c>
      <c r="K1" s="4" t="s">
        <v>1687</v>
      </c>
      <c r="L1" s="4" t="s">
        <v>1688</v>
      </c>
      <c r="M1" s="4" t="s">
        <v>1689</v>
      </c>
      <c r="N1" s="4" t="s">
        <v>1690</v>
      </c>
      <c r="O1" s="4" t="s">
        <v>1691</v>
      </c>
      <c r="P1" s="4" t="s">
        <v>1692</v>
      </c>
      <c r="Q1" s="4" t="s">
        <v>1693</v>
      </c>
      <c r="R1" s="4" t="s">
        <v>1694</v>
      </c>
      <c r="S1" s="4" t="s">
        <v>1695</v>
      </c>
      <c r="T1" s="4" t="s">
        <v>1696</v>
      </c>
      <c r="U1" s="4" t="s">
        <v>1697</v>
      </c>
      <c r="V1" s="4" t="s">
        <v>1698</v>
      </c>
      <c r="W1" s="4" t="s">
        <v>1699</v>
      </c>
      <c r="X1" s="4" t="s">
        <v>1700</v>
      </c>
      <c r="Y1" s="4" t="s">
        <v>1701</v>
      </c>
      <c r="Z1" s="4" t="s">
        <v>1702</v>
      </c>
      <c r="AA1" s="4" t="s">
        <v>1703</v>
      </c>
      <c r="AB1" s="4" t="s">
        <v>1704</v>
      </c>
      <c r="AC1" s="4" t="s">
        <v>1705</v>
      </c>
      <c r="AD1" s="4" t="s">
        <v>1706</v>
      </c>
      <c r="AE1" s="4" t="s">
        <v>1707</v>
      </c>
    </row>
    <row r="2" spans="1:31" x14ac:dyDescent="0.25">
      <c r="A2" t="s">
        <v>1711</v>
      </c>
      <c r="B2" t="s">
        <v>1712</v>
      </c>
      <c r="C2" s="7">
        <f>COUNTIF(SFARI!B2:B914,B2)</f>
        <v>0</v>
      </c>
      <c r="D2" t="s">
        <v>1713</v>
      </c>
      <c r="E2">
        <v>688</v>
      </c>
      <c r="F2">
        <v>0.99854651162790697</v>
      </c>
      <c r="G2">
        <v>0.90394736842105305</v>
      </c>
      <c r="H2">
        <v>0.90275952693823902</v>
      </c>
      <c r="I2" s="5">
        <v>0.88621605001141002</v>
      </c>
      <c r="J2">
        <v>15</v>
      </c>
      <c r="K2">
        <v>2</v>
      </c>
      <c r="L2">
        <v>1</v>
      </c>
      <c r="M2">
        <v>1000</v>
      </c>
      <c r="N2">
        <v>2</v>
      </c>
      <c r="O2">
        <v>1</v>
      </c>
      <c r="P2">
        <v>1000</v>
      </c>
      <c r="Q2">
        <v>2</v>
      </c>
      <c r="R2">
        <v>1</v>
      </c>
      <c r="S2">
        <v>0</v>
      </c>
      <c r="T2">
        <v>2</v>
      </c>
      <c r="U2">
        <v>1</v>
      </c>
      <c r="V2">
        <v>1000</v>
      </c>
      <c r="W2">
        <v>2</v>
      </c>
      <c r="X2">
        <v>1</v>
      </c>
      <c r="Y2">
        <v>1000</v>
      </c>
      <c r="Z2">
        <v>2</v>
      </c>
      <c r="AA2">
        <v>1</v>
      </c>
      <c r="AB2">
        <v>1000</v>
      </c>
      <c r="AC2">
        <v>0</v>
      </c>
      <c r="AD2">
        <v>0</v>
      </c>
      <c r="AE2">
        <v>1000</v>
      </c>
    </row>
    <row r="3" spans="1:31" x14ac:dyDescent="0.25">
      <c r="A3" t="s">
        <v>1708</v>
      </c>
      <c r="B3" t="s">
        <v>1709</v>
      </c>
      <c r="C3" s="7">
        <f>COUNTIF(SFARI!B2:B914,B3)</f>
        <v>0</v>
      </c>
      <c r="D3" t="s">
        <v>1710</v>
      </c>
      <c r="E3">
        <v>689</v>
      </c>
      <c r="F3">
        <v>0.99709724238026098</v>
      </c>
      <c r="G3">
        <v>0.90394736842105305</v>
      </c>
      <c r="H3">
        <v>0.90157480314960603</v>
      </c>
      <c r="I3">
        <v>0.88507499391628097</v>
      </c>
      <c r="J3">
        <v>15</v>
      </c>
      <c r="K3">
        <v>2</v>
      </c>
      <c r="L3">
        <v>1</v>
      </c>
      <c r="M3">
        <v>1000</v>
      </c>
      <c r="N3">
        <v>2</v>
      </c>
      <c r="O3">
        <v>1</v>
      </c>
      <c r="P3">
        <v>1000</v>
      </c>
      <c r="Q3">
        <v>2</v>
      </c>
      <c r="R3">
        <v>1</v>
      </c>
      <c r="S3">
        <v>0</v>
      </c>
      <c r="T3">
        <v>2</v>
      </c>
      <c r="U3">
        <v>1</v>
      </c>
      <c r="V3">
        <v>1000</v>
      </c>
      <c r="W3">
        <v>2</v>
      </c>
      <c r="X3">
        <v>1</v>
      </c>
      <c r="Y3">
        <v>1000</v>
      </c>
      <c r="Z3">
        <v>2</v>
      </c>
      <c r="AA3">
        <v>1</v>
      </c>
      <c r="AB3">
        <v>1000</v>
      </c>
      <c r="AC3">
        <v>0</v>
      </c>
      <c r="AD3">
        <v>0</v>
      </c>
      <c r="AE3">
        <v>1000</v>
      </c>
    </row>
    <row r="4" spans="1:31" x14ac:dyDescent="0.25">
      <c r="A4" t="s">
        <v>1714</v>
      </c>
      <c r="B4" t="s">
        <v>1715</v>
      </c>
      <c r="C4" s="7">
        <f>COUNTIF(SFARI!B2:B914,B4)</f>
        <v>0</v>
      </c>
      <c r="D4" t="s">
        <v>1716</v>
      </c>
      <c r="E4">
        <v>686</v>
      </c>
      <c r="F4">
        <v>1</v>
      </c>
      <c r="G4">
        <v>0.90263157894736801</v>
      </c>
      <c r="H4">
        <v>0.90263157894736801</v>
      </c>
      <c r="I4">
        <v>0.88606916814150205</v>
      </c>
      <c r="J4">
        <v>15</v>
      </c>
      <c r="K4">
        <v>2</v>
      </c>
      <c r="L4">
        <v>1</v>
      </c>
      <c r="M4">
        <v>1000</v>
      </c>
      <c r="N4">
        <v>2</v>
      </c>
      <c r="O4">
        <v>1</v>
      </c>
      <c r="P4">
        <v>1000</v>
      </c>
      <c r="Q4">
        <v>2</v>
      </c>
      <c r="R4">
        <v>1</v>
      </c>
      <c r="S4">
        <v>0</v>
      </c>
      <c r="T4">
        <v>2</v>
      </c>
      <c r="U4">
        <v>1</v>
      </c>
      <c r="V4">
        <v>1000</v>
      </c>
      <c r="W4">
        <v>2</v>
      </c>
      <c r="X4">
        <v>1</v>
      </c>
      <c r="Y4">
        <v>1000</v>
      </c>
      <c r="Z4">
        <v>2</v>
      </c>
      <c r="AA4">
        <v>1</v>
      </c>
      <c r="AB4">
        <v>1000</v>
      </c>
      <c r="AC4">
        <v>0</v>
      </c>
      <c r="AD4">
        <v>0</v>
      </c>
      <c r="AE4">
        <v>1000</v>
      </c>
    </row>
    <row r="5" spans="1:31" x14ac:dyDescent="0.25">
      <c r="A5" t="s">
        <v>1717</v>
      </c>
      <c r="B5" t="s">
        <v>1718</v>
      </c>
      <c r="C5" s="7">
        <f>COUNTIF(SFARI!B2:B914,B5)</f>
        <v>0</v>
      </c>
      <c r="D5" t="s">
        <v>1719</v>
      </c>
      <c r="E5">
        <v>684</v>
      </c>
      <c r="F5">
        <v>1</v>
      </c>
      <c r="G5">
        <v>0.9</v>
      </c>
      <c r="H5">
        <v>0.9</v>
      </c>
      <c r="I5">
        <v>0.88348740032762696</v>
      </c>
      <c r="J5">
        <v>15</v>
      </c>
      <c r="K5">
        <v>2</v>
      </c>
      <c r="L5">
        <v>1</v>
      </c>
      <c r="M5">
        <v>1000</v>
      </c>
      <c r="N5">
        <v>2</v>
      </c>
      <c r="O5">
        <v>1</v>
      </c>
      <c r="P5">
        <v>1000</v>
      </c>
      <c r="Q5">
        <v>2</v>
      </c>
      <c r="R5">
        <v>1</v>
      </c>
      <c r="S5">
        <v>0</v>
      </c>
      <c r="T5">
        <v>2</v>
      </c>
      <c r="U5">
        <v>1</v>
      </c>
      <c r="V5">
        <v>1000</v>
      </c>
      <c r="W5">
        <v>2</v>
      </c>
      <c r="X5">
        <v>1</v>
      </c>
      <c r="Y5">
        <v>1000</v>
      </c>
      <c r="Z5">
        <v>2</v>
      </c>
      <c r="AA5">
        <v>1</v>
      </c>
      <c r="AB5">
        <v>1000</v>
      </c>
      <c r="AC5">
        <v>0</v>
      </c>
      <c r="AD5">
        <v>0</v>
      </c>
      <c r="AE5">
        <v>1000</v>
      </c>
    </row>
    <row r="6" spans="1:31" s="8" customFormat="1" x14ac:dyDescent="0.25">
      <c r="A6" s="8" t="s">
        <v>1720</v>
      </c>
      <c r="B6" s="8" t="s">
        <v>38</v>
      </c>
      <c r="C6" s="11">
        <f>COUNTIF(SFARI!B2:B914,B6)</f>
        <v>1</v>
      </c>
      <c r="D6" s="8" t="s">
        <v>39</v>
      </c>
      <c r="E6" s="8">
        <v>683</v>
      </c>
      <c r="F6" s="8">
        <v>1</v>
      </c>
      <c r="G6" s="8">
        <v>0.89868421052631597</v>
      </c>
      <c r="H6" s="8">
        <v>0.89868421052631597</v>
      </c>
      <c r="I6" s="8">
        <v>0.88219651642068897</v>
      </c>
      <c r="J6" s="8">
        <v>15</v>
      </c>
      <c r="K6" s="8">
        <v>2</v>
      </c>
      <c r="L6" s="8">
        <v>1</v>
      </c>
      <c r="M6" s="8">
        <v>1000</v>
      </c>
      <c r="N6" s="8">
        <v>2</v>
      </c>
      <c r="O6" s="8">
        <v>1</v>
      </c>
      <c r="P6" s="8">
        <v>1000</v>
      </c>
      <c r="Q6" s="8">
        <v>2</v>
      </c>
      <c r="R6" s="8">
        <v>1</v>
      </c>
      <c r="S6" s="8">
        <v>0</v>
      </c>
      <c r="T6" s="8">
        <v>2</v>
      </c>
      <c r="U6" s="8">
        <v>1</v>
      </c>
      <c r="V6" s="8">
        <v>1000</v>
      </c>
      <c r="W6" s="8">
        <v>2</v>
      </c>
      <c r="X6" s="8">
        <v>1</v>
      </c>
      <c r="Y6" s="8">
        <v>1000</v>
      </c>
      <c r="Z6" s="8">
        <v>2</v>
      </c>
      <c r="AA6" s="8">
        <v>1</v>
      </c>
      <c r="AB6" s="8">
        <v>1000</v>
      </c>
      <c r="AC6" s="8">
        <v>0</v>
      </c>
      <c r="AD6" s="8">
        <v>0</v>
      </c>
      <c r="AE6" s="8">
        <v>1000</v>
      </c>
    </row>
    <row r="7" spans="1:31" x14ac:dyDescent="0.25">
      <c r="A7" t="s">
        <v>1721</v>
      </c>
      <c r="B7" t="s">
        <v>1722</v>
      </c>
      <c r="C7" s="7">
        <f>COUNTIF(SFARI!B2:B914,B7)</f>
        <v>0</v>
      </c>
      <c r="D7" t="s">
        <v>1723</v>
      </c>
      <c r="E7">
        <v>681</v>
      </c>
      <c r="F7">
        <v>1</v>
      </c>
      <c r="G7">
        <v>0.89605263157894699</v>
      </c>
      <c r="H7">
        <v>0.89605263157894699</v>
      </c>
      <c r="I7" s="5">
        <v>0.87961474860681399</v>
      </c>
      <c r="J7">
        <v>15</v>
      </c>
      <c r="K7">
        <v>2</v>
      </c>
      <c r="L7">
        <v>1</v>
      </c>
      <c r="M7">
        <v>1000</v>
      </c>
      <c r="N7">
        <v>2</v>
      </c>
      <c r="O7">
        <v>1</v>
      </c>
      <c r="P7">
        <v>1000</v>
      </c>
      <c r="Q7">
        <v>2</v>
      </c>
      <c r="R7">
        <v>1</v>
      </c>
      <c r="S7">
        <v>0</v>
      </c>
      <c r="T7">
        <v>2</v>
      </c>
      <c r="U7">
        <v>1</v>
      </c>
      <c r="V7">
        <v>1000</v>
      </c>
      <c r="W7">
        <v>2</v>
      </c>
      <c r="X7">
        <v>1</v>
      </c>
      <c r="Y7">
        <v>1000</v>
      </c>
      <c r="Z7">
        <v>2</v>
      </c>
      <c r="AA7">
        <v>1</v>
      </c>
      <c r="AB7">
        <v>1000</v>
      </c>
      <c r="AC7">
        <v>0</v>
      </c>
      <c r="AD7">
        <v>0</v>
      </c>
      <c r="AE7">
        <v>1000</v>
      </c>
    </row>
    <row r="8" spans="1:31" x14ac:dyDescent="0.25">
      <c r="A8" t="s">
        <v>2713</v>
      </c>
      <c r="B8" t="s">
        <v>2714</v>
      </c>
      <c r="C8" s="7">
        <f>COUNTIF(SFARI!B2:B914,B8)</f>
        <v>0</v>
      </c>
      <c r="D8" t="s">
        <v>2715</v>
      </c>
      <c r="E8">
        <v>526</v>
      </c>
      <c r="F8">
        <v>0.98479087452471503</v>
      </c>
      <c r="G8">
        <v>0.68157894736842095</v>
      </c>
      <c r="H8">
        <v>0.67447916666666696</v>
      </c>
      <c r="I8" s="5">
        <v>0.661842964340975</v>
      </c>
      <c r="J8">
        <v>0</v>
      </c>
      <c r="K8">
        <v>0</v>
      </c>
      <c r="L8">
        <v>0</v>
      </c>
      <c r="M8">
        <v>1000</v>
      </c>
      <c r="N8">
        <v>0</v>
      </c>
      <c r="O8">
        <v>0</v>
      </c>
      <c r="P8">
        <v>1000</v>
      </c>
      <c r="Q8">
        <v>0</v>
      </c>
      <c r="R8">
        <v>0</v>
      </c>
      <c r="S8">
        <v>-721.86093046523195</v>
      </c>
      <c r="T8">
        <v>0</v>
      </c>
      <c r="U8">
        <v>0</v>
      </c>
      <c r="V8">
        <v>1000</v>
      </c>
      <c r="W8">
        <v>0</v>
      </c>
      <c r="X8">
        <v>0</v>
      </c>
      <c r="Y8">
        <v>1000</v>
      </c>
      <c r="Z8">
        <v>0</v>
      </c>
      <c r="AA8">
        <v>0</v>
      </c>
      <c r="AB8">
        <v>1000</v>
      </c>
      <c r="AC8">
        <v>0</v>
      </c>
      <c r="AD8">
        <v>0</v>
      </c>
      <c r="AE8">
        <v>1000</v>
      </c>
    </row>
    <row r="9" spans="1:31" x14ac:dyDescent="0.25">
      <c r="A9" t="s">
        <v>2716</v>
      </c>
      <c r="B9" t="s">
        <v>2717</v>
      </c>
      <c r="C9" s="7">
        <f>COUNTIF(SFARI!B2:B914,B9)</f>
        <v>0</v>
      </c>
      <c r="D9" t="s">
        <v>2718</v>
      </c>
      <c r="E9">
        <v>517</v>
      </c>
      <c r="F9">
        <v>0.99806576402321101</v>
      </c>
      <c r="G9">
        <v>0.67894736842105297</v>
      </c>
      <c r="H9">
        <v>0.67805519053876495</v>
      </c>
      <c r="I9">
        <v>0.66523735178808396</v>
      </c>
      <c r="J9">
        <v>0</v>
      </c>
      <c r="K9">
        <v>0</v>
      </c>
      <c r="L9">
        <v>0</v>
      </c>
      <c r="M9">
        <v>1000</v>
      </c>
      <c r="N9">
        <v>0</v>
      </c>
      <c r="O9">
        <v>0</v>
      </c>
      <c r="P9">
        <v>1000</v>
      </c>
      <c r="Q9">
        <v>0</v>
      </c>
      <c r="R9">
        <v>0</v>
      </c>
      <c r="S9">
        <v>-721.86093046523297</v>
      </c>
      <c r="T9">
        <v>0</v>
      </c>
      <c r="U9">
        <v>0</v>
      </c>
      <c r="V9">
        <v>1000</v>
      </c>
      <c r="W9">
        <v>0</v>
      </c>
      <c r="X9">
        <v>0</v>
      </c>
      <c r="Y9">
        <v>1000</v>
      </c>
      <c r="Z9">
        <v>0</v>
      </c>
      <c r="AA9">
        <v>0</v>
      </c>
      <c r="AB9">
        <v>1000</v>
      </c>
      <c r="AC9">
        <v>0</v>
      </c>
      <c r="AD9">
        <v>0</v>
      </c>
      <c r="AE9">
        <v>1000</v>
      </c>
    </row>
    <row r="10" spans="1:31" x14ac:dyDescent="0.25">
      <c r="A10" s="10" t="s">
        <v>1830</v>
      </c>
      <c r="B10" s="10" t="s">
        <v>339</v>
      </c>
      <c r="C10" s="12">
        <f>COUNTIF(SFARI!B2:B914,B10)</f>
        <v>1</v>
      </c>
      <c r="D10" s="10" t="s">
        <v>340</v>
      </c>
      <c r="E10" s="10">
        <v>140</v>
      </c>
      <c r="F10" s="10">
        <v>0.97142857142857097</v>
      </c>
      <c r="G10" s="10">
        <v>0.17894736842105299</v>
      </c>
      <c r="H10" s="10">
        <v>0.178010471204188</v>
      </c>
      <c r="I10" s="10">
        <v>0.18118862483116199</v>
      </c>
      <c r="J10" s="10">
        <v>742</v>
      </c>
      <c r="K10" s="10">
        <v>0</v>
      </c>
      <c r="L10" s="10">
        <v>2.7E-2</v>
      </c>
      <c r="M10" s="10">
        <v>1000</v>
      </c>
      <c r="N10" s="10">
        <v>0</v>
      </c>
      <c r="O10" s="10">
        <v>2.7E-2</v>
      </c>
      <c r="P10" s="10">
        <v>1000</v>
      </c>
      <c r="Q10" s="10">
        <v>0</v>
      </c>
      <c r="R10" s="10">
        <v>1.0999999999999999E-2</v>
      </c>
      <c r="S10" s="10">
        <v>-714.28571428571399</v>
      </c>
      <c r="T10" s="10">
        <v>0</v>
      </c>
      <c r="U10" s="10">
        <v>0</v>
      </c>
      <c r="V10" s="10">
        <v>1000</v>
      </c>
      <c r="W10" s="10">
        <v>0</v>
      </c>
      <c r="X10" s="10">
        <v>0</v>
      </c>
      <c r="Y10" s="10">
        <v>1000</v>
      </c>
      <c r="Z10" s="10">
        <v>0</v>
      </c>
      <c r="AA10" s="10">
        <v>1.0999999999999999E-2</v>
      </c>
      <c r="AB10" s="10">
        <v>1000</v>
      </c>
      <c r="AC10" s="10">
        <v>0</v>
      </c>
      <c r="AD10" s="10">
        <v>0</v>
      </c>
      <c r="AE10" s="10">
        <v>1000</v>
      </c>
    </row>
    <row r="11" spans="1:31" x14ac:dyDescent="0.25">
      <c r="A11" t="s">
        <v>1834</v>
      </c>
      <c r="B11" t="s">
        <v>1835</v>
      </c>
      <c r="C11" s="7">
        <f>COUNTIF(SFARI!B2:B914,B11)</f>
        <v>0</v>
      </c>
      <c r="D11" t="s">
        <v>1836</v>
      </c>
      <c r="E11">
        <v>90</v>
      </c>
      <c r="F11">
        <v>1</v>
      </c>
      <c r="G11">
        <v>0.118421052631579</v>
      </c>
      <c r="H11">
        <v>0.118421052631579</v>
      </c>
      <c r="I11">
        <v>0.12895438780378701</v>
      </c>
      <c r="J11">
        <v>718</v>
      </c>
      <c r="K11">
        <v>0</v>
      </c>
      <c r="L11">
        <v>2.7E-2</v>
      </c>
      <c r="M11">
        <v>1000</v>
      </c>
      <c r="N11">
        <v>0</v>
      </c>
      <c r="O11">
        <v>2.7E-2</v>
      </c>
      <c r="P11">
        <v>1000</v>
      </c>
      <c r="Q11">
        <v>0</v>
      </c>
      <c r="R11">
        <v>1.0999999999999999E-2</v>
      </c>
      <c r="S11">
        <v>-714.28571428571297</v>
      </c>
      <c r="T11">
        <v>0</v>
      </c>
      <c r="U11">
        <v>0</v>
      </c>
      <c r="V11">
        <v>1000</v>
      </c>
      <c r="W11">
        <v>0</v>
      </c>
      <c r="X11">
        <v>0</v>
      </c>
      <c r="Y11">
        <v>1000</v>
      </c>
      <c r="Z11">
        <v>0</v>
      </c>
      <c r="AA11">
        <v>1.0999999999999999E-2</v>
      </c>
      <c r="AB11">
        <v>1000</v>
      </c>
      <c r="AC11">
        <v>0</v>
      </c>
      <c r="AD11">
        <v>0</v>
      </c>
      <c r="AE11">
        <v>1000</v>
      </c>
    </row>
    <row r="12" spans="1:31" x14ac:dyDescent="0.25">
      <c r="A12" t="s">
        <v>2333</v>
      </c>
      <c r="B12" t="s">
        <v>2334</v>
      </c>
      <c r="C12" s="7">
        <f>COUNTIF(SFARI!B2:B914,B12)</f>
        <v>0</v>
      </c>
      <c r="D12" t="s">
        <v>2335</v>
      </c>
      <c r="E12">
        <v>236</v>
      </c>
      <c r="F12">
        <v>0.36016949152542399</v>
      </c>
      <c r="G12">
        <v>0.11184210526315801</v>
      </c>
      <c r="H12">
        <v>9.3304061470911095E-2</v>
      </c>
      <c r="I12">
        <v>9.2161427807457896E-2</v>
      </c>
      <c r="J12">
        <v>31</v>
      </c>
      <c r="K12">
        <v>0</v>
      </c>
      <c r="L12">
        <v>0</v>
      </c>
      <c r="M12">
        <v>1000</v>
      </c>
      <c r="N12">
        <v>0</v>
      </c>
      <c r="O12">
        <v>0</v>
      </c>
      <c r="P12">
        <v>1000</v>
      </c>
      <c r="Q12">
        <v>0</v>
      </c>
      <c r="R12">
        <v>0</v>
      </c>
      <c r="S12">
        <v>-721.86093046523399</v>
      </c>
      <c r="T12">
        <v>0</v>
      </c>
      <c r="U12">
        <v>0</v>
      </c>
      <c r="V12">
        <v>1000</v>
      </c>
      <c r="W12">
        <v>0</v>
      </c>
      <c r="X12">
        <v>0</v>
      </c>
      <c r="Y12">
        <v>1000</v>
      </c>
      <c r="Z12">
        <v>0</v>
      </c>
      <c r="AA12">
        <v>0</v>
      </c>
      <c r="AB12">
        <v>1000</v>
      </c>
      <c r="AC12">
        <v>0</v>
      </c>
      <c r="AD12">
        <v>0</v>
      </c>
      <c r="AE12">
        <v>1000</v>
      </c>
    </row>
    <row r="13" spans="1:31" x14ac:dyDescent="0.25">
      <c r="A13" t="s">
        <v>1815</v>
      </c>
      <c r="B13" t="s">
        <v>1816</v>
      </c>
      <c r="C13" s="7">
        <f>COUNTIF(SFARI!B2:B914,B13)</f>
        <v>0</v>
      </c>
      <c r="D13" t="s">
        <v>1817</v>
      </c>
      <c r="E13">
        <v>84</v>
      </c>
      <c r="F13">
        <v>0.90476190476190499</v>
      </c>
      <c r="G13">
        <v>0.1</v>
      </c>
      <c r="H13">
        <v>9.8958333333333301E-2</v>
      </c>
      <c r="I13">
        <v>0.11241800933594399</v>
      </c>
      <c r="J13">
        <v>1137</v>
      </c>
      <c r="K13">
        <v>0</v>
      </c>
      <c r="L13">
        <v>2.7E-2</v>
      </c>
      <c r="M13">
        <v>1000</v>
      </c>
      <c r="N13">
        <v>0</v>
      </c>
      <c r="O13">
        <v>2.7E-2</v>
      </c>
      <c r="P13">
        <v>1000</v>
      </c>
      <c r="Q13">
        <v>0</v>
      </c>
      <c r="R13">
        <v>1.0999999999999999E-2</v>
      </c>
      <c r="S13">
        <v>-714.28571428571297</v>
      </c>
      <c r="T13">
        <v>0</v>
      </c>
      <c r="U13">
        <v>0</v>
      </c>
      <c r="V13">
        <v>1000</v>
      </c>
      <c r="W13">
        <v>0</v>
      </c>
      <c r="X13">
        <v>0</v>
      </c>
      <c r="Y13">
        <v>1000</v>
      </c>
      <c r="Z13">
        <v>0</v>
      </c>
      <c r="AA13">
        <v>1.0999999999999999E-2</v>
      </c>
      <c r="AB13">
        <v>1000</v>
      </c>
      <c r="AC13">
        <v>0</v>
      </c>
      <c r="AD13">
        <v>0</v>
      </c>
      <c r="AE13">
        <v>1000</v>
      </c>
    </row>
    <row r="14" spans="1:31" x14ac:dyDescent="0.25">
      <c r="A14" t="s">
        <v>2098</v>
      </c>
      <c r="B14" t="s">
        <v>2099</v>
      </c>
      <c r="C14" s="7">
        <f>COUNTIF(SFARI!B2:B914,B14)</f>
        <v>0</v>
      </c>
      <c r="D14" t="s">
        <v>2100</v>
      </c>
      <c r="E14">
        <v>71</v>
      </c>
      <c r="F14">
        <v>0.88732394366197198</v>
      </c>
      <c r="G14">
        <v>8.2894736842105299E-2</v>
      </c>
      <c r="H14">
        <v>8.203125E-2</v>
      </c>
      <c r="I14">
        <v>8.2980217678614895E-2</v>
      </c>
      <c r="J14">
        <v>633</v>
      </c>
      <c r="K14">
        <v>0</v>
      </c>
      <c r="L14">
        <v>0</v>
      </c>
      <c r="M14">
        <v>1000</v>
      </c>
      <c r="N14">
        <v>0</v>
      </c>
      <c r="O14">
        <v>0</v>
      </c>
      <c r="P14">
        <v>1000</v>
      </c>
      <c r="Q14">
        <v>0</v>
      </c>
      <c r="R14">
        <v>0</v>
      </c>
      <c r="S14">
        <v>-721.86093046523195</v>
      </c>
      <c r="T14">
        <v>0</v>
      </c>
      <c r="U14">
        <v>0</v>
      </c>
      <c r="V14">
        <v>1000</v>
      </c>
      <c r="W14">
        <v>0</v>
      </c>
      <c r="X14">
        <v>0</v>
      </c>
      <c r="Y14">
        <v>1000</v>
      </c>
      <c r="Z14">
        <v>0</v>
      </c>
      <c r="AA14">
        <v>0</v>
      </c>
      <c r="AB14">
        <v>1000</v>
      </c>
      <c r="AC14">
        <v>0</v>
      </c>
      <c r="AD14">
        <v>0</v>
      </c>
      <c r="AE14">
        <v>1000</v>
      </c>
    </row>
    <row r="15" spans="1:31" x14ac:dyDescent="0.25">
      <c r="A15" t="s">
        <v>2261</v>
      </c>
      <c r="B15" t="s">
        <v>2262</v>
      </c>
      <c r="C15" s="7">
        <f>COUNTIF(SFARI!B2:B914,B15)</f>
        <v>0</v>
      </c>
      <c r="D15" t="s">
        <v>2263</v>
      </c>
      <c r="E15">
        <v>63</v>
      </c>
      <c r="F15">
        <v>1</v>
      </c>
      <c r="G15">
        <v>8.2894736842105299E-2</v>
      </c>
      <c r="H15">
        <v>8.2894736842105299E-2</v>
      </c>
      <c r="I15">
        <v>8.2773540968539699E-2</v>
      </c>
      <c r="J15">
        <v>108</v>
      </c>
      <c r="K15">
        <v>0</v>
      </c>
      <c r="L15">
        <v>0</v>
      </c>
      <c r="M15">
        <v>1000</v>
      </c>
      <c r="N15">
        <v>0</v>
      </c>
      <c r="O15">
        <v>0</v>
      </c>
      <c r="P15">
        <v>1000</v>
      </c>
      <c r="Q15">
        <v>0</v>
      </c>
      <c r="R15">
        <v>0</v>
      </c>
      <c r="S15">
        <v>-721.86093046523797</v>
      </c>
      <c r="T15">
        <v>0</v>
      </c>
      <c r="U15">
        <v>0</v>
      </c>
      <c r="V15">
        <v>1000</v>
      </c>
      <c r="W15">
        <v>0</v>
      </c>
      <c r="X15">
        <v>0</v>
      </c>
      <c r="Y15">
        <v>1000</v>
      </c>
      <c r="Z15">
        <v>0</v>
      </c>
      <c r="AA15">
        <v>0</v>
      </c>
      <c r="AB15">
        <v>1000</v>
      </c>
      <c r="AC15">
        <v>0</v>
      </c>
      <c r="AD15">
        <v>0</v>
      </c>
      <c r="AE15">
        <v>1000</v>
      </c>
    </row>
    <row r="16" spans="1:31" x14ac:dyDescent="0.25">
      <c r="A16" t="s">
        <v>2264</v>
      </c>
      <c r="B16" t="s">
        <v>2265</v>
      </c>
      <c r="C16" s="7">
        <f>COUNTIF(SFARI!B2:B914,B16)</f>
        <v>0</v>
      </c>
      <c r="D16" t="s">
        <v>2266</v>
      </c>
      <c r="E16">
        <v>61</v>
      </c>
      <c r="F16">
        <v>0.86885245901639296</v>
      </c>
      <c r="G16">
        <v>6.9736842105263194E-2</v>
      </c>
      <c r="H16">
        <v>6.9010416666666699E-2</v>
      </c>
      <c r="I16">
        <v>6.8354074566223E-2</v>
      </c>
      <c r="J16">
        <v>92</v>
      </c>
      <c r="K16">
        <v>0</v>
      </c>
      <c r="L16">
        <v>0</v>
      </c>
      <c r="M16">
        <v>1000</v>
      </c>
      <c r="N16">
        <v>0</v>
      </c>
      <c r="O16">
        <v>0</v>
      </c>
      <c r="P16">
        <v>1000</v>
      </c>
      <c r="Q16">
        <v>0</v>
      </c>
      <c r="R16">
        <v>0</v>
      </c>
      <c r="S16">
        <v>-721.86093046523104</v>
      </c>
      <c r="T16">
        <v>0</v>
      </c>
      <c r="U16">
        <v>0</v>
      </c>
      <c r="V16">
        <v>1000</v>
      </c>
      <c r="W16">
        <v>0</v>
      </c>
      <c r="X16">
        <v>0</v>
      </c>
      <c r="Y16">
        <v>1000</v>
      </c>
      <c r="Z16">
        <v>0</v>
      </c>
      <c r="AA16">
        <v>0</v>
      </c>
      <c r="AB16">
        <v>1000</v>
      </c>
      <c r="AC16">
        <v>0</v>
      </c>
      <c r="AD16">
        <v>0</v>
      </c>
      <c r="AE16">
        <v>1000</v>
      </c>
    </row>
    <row r="17" spans="1:31" x14ac:dyDescent="0.25">
      <c r="A17" t="s">
        <v>2769</v>
      </c>
      <c r="B17" t="s">
        <v>2770</v>
      </c>
      <c r="C17" s="7">
        <f>COUNTIF(SFARI!B2:B914,B17)</f>
        <v>0</v>
      </c>
      <c r="D17" t="s">
        <v>2771</v>
      </c>
      <c r="E17">
        <v>50</v>
      </c>
      <c r="F17">
        <v>1</v>
      </c>
      <c r="G17">
        <v>6.5789473684210495E-2</v>
      </c>
      <c r="H17">
        <v>6.5789473684210495E-2</v>
      </c>
      <c r="I17">
        <v>6.4544195346879898E-2</v>
      </c>
      <c r="J17">
        <v>0</v>
      </c>
      <c r="K17">
        <v>0</v>
      </c>
      <c r="L17">
        <v>0</v>
      </c>
      <c r="M17">
        <v>1000</v>
      </c>
      <c r="N17">
        <v>0</v>
      </c>
      <c r="O17">
        <v>0</v>
      </c>
      <c r="P17">
        <v>1000</v>
      </c>
      <c r="Q17">
        <v>0</v>
      </c>
      <c r="R17">
        <v>0</v>
      </c>
      <c r="S17">
        <v>-721.86093046522706</v>
      </c>
      <c r="T17">
        <v>0</v>
      </c>
      <c r="U17">
        <v>0</v>
      </c>
      <c r="V17">
        <v>1000</v>
      </c>
      <c r="W17">
        <v>0</v>
      </c>
      <c r="X17">
        <v>0</v>
      </c>
      <c r="Y17">
        <v>1000</v>
      </c>
      <c r="Z17">
        <v>0</v>
      </c>
      <c r="AA17">
        <v>0</v>
      </c>
      <c r="AB17">
        <v>1000</v>
      </c>
      <c r="AC17">
        <v>0</v>
      </c>
      <c r="AD17">
        <v>0</v>
      </c>
      <c r="AE17">
        <v>1000</v>
      </c>
    </row>
    <row r="18" spans="1:31" x14ac:dyDescent="0.25">
      <c r="A18" t="s">
        <v>1840</v>
      </c>
      <c r="B18" t="s">
        <v>1841</v>
      </c>
      <c r="C18" s="7">
        <f>COUNTIF(SFARI!B2:B914,B18)</f>
        <v>0</v>
      </c>
      <c r="D18" t="s">
        <v>1842</v>
      </c>
      <c r="E18">
        <v>62</v>
      </c>
      <c r="F18">
        <v>0.70967741935483897</v>
      </c>
      <c r="G18">
        <v>5.7894736842105297E-2</v>
      </c>
      <c r="H18">
        <v>5.6555269922879202E-2</v>
      </c>
      <c r="I18">
        <v>7.1289555076827105E-2</v>
      </c>
      <c r="J18">
        <v>698</v>
      </c>
      <c r="K18">
        <v>0</v>
      </c>
      <c r="L18">
        <v>2.7E-2</v>
      </c>
      <c r="M18">
        <v>1000</v>
      </c>
      <c r="N18">
        <v>0</v>
      </c>
      <c r="O18">
        <v>2.7E-2</v>
      </c>
      <c r="P18">
        <v>1000</v>
      </c>
      <c r="Q18">
        <v>0</v>
      </c>
      <c r="R18">
        <v>1.0999999999999999E-2</v>
      </c>
      <c r="S18">
        <v>-714.28571428571297</v>
      </c>
      <c r="T18">
        <v>0</v>
      </c>
      <c r="U18">
        <v>0</v>
      </c>
      <c r="V18">
        <v>1000</v>
      </c>
      <c r="W18">
        <v>0</v>
      </c>
      <c r="X18">
        <v>0</v>
      </c>
      <c r="Y18">
        <v>1000</v>
      </c>
      <c r="Z18">
        <v>0</v>
      </c>
      <c r="AA18">
        <v>1.0999999999999999E-2</v>
      </c>
      <c r="AB18">
        <v>1000</v>
      </c>
      <c r="AC18">
        <v>0</v>
      </c>
      <c r="AD18">
        <v>0</v>
      </c>
      <c r="AE18">
        <v>1000</v>
      </c>
    </row>
    <row r="19" spans="1:31" x14ac:dyDescent="0.25">
      <c r="A19" t="s">
        <v>1837</v>
      </c>
      <c r="B19" t="s">
        <v>1838</v>
      </c>
      <c r="C19" s="7">
        <f>COUNTIF(SFARI!B2:B914,B19)</f>
        <v>0</v>
      </c>
      <c r="D19" t="s">
        <v>1839</v>
      </c>
      <c r="E19">
        <v>44</v>
      </c>
      <c r="F19">
        <v>0.93181818181818199</v>
      </c>
      <c r="G19">
        <v>5.3947368421052598E-2</v>
      </c>
      <c r="H19">
        <v>5.3735255570117997E-2</v>
      </c>
      <c r="I19" s="5">
        <v>7.56411156131922E-2</v>
      </c>
      <c r="J19">
        <v>707</v>
      </c>
      <c r="K19">
        <v>0</v>
      </c>
      <c r="L19">
        <v>2.7E-2</v>
      </c>
      <c r="M19">
        <v>1000</v>
      </c>
      <c r="N19">
        <v>0</v>
      </c>
      <c r="O19">
        <v>2.7E-2</v>
      </c>
      <c r="P19">
        <v>1000</v>
      </c>
      <c r="Q19">
        <v>0</v>
      </c>
      <c r="R19">
        <v>1.0999999999999999E-2</v>
      </c>
      <c r="S19">
        <v>-714.28571428571604</v>
      </c>
      <c r="T19">
        <v>0</v>
      </c>
      <c r="U19">
        <v>0</v>
      </c>
      <c r="V19">
        <v>1000</v>
      </c>
      <c r="W19">
        <v>0</v>
      </c>
      <c r="X19">
        <v>0</v>
      </c>
      <c r="Y19">
        <v>1000</v>
      </c>
      <c r="Z19">
        <v>0</v>
      </c>
      <c r="AA19">
        <v>1.0999999999999999E-2</v>
      </c>
      <c r="AB19">
        <v>1000</v>
      </c>
      <c r="AC19">
        <v>0</v>
      </c>
      <c r="AD19">
        <v>0</v>
      </c>
      <c r="AE19">
        <v>1000</v>
      </c>
    </row>
    <row r="20" spans="1:31" x14ac:dyDescent="0.25">
      <c r="A20" t="s">
        <v>2578</v>
      </c>
      <c r="B20" t="s">
        <v>2579</v>
      </c>
      <c r="C20" s="7">
        <f>COUNTIF(SFARI!B2:B914,B20)</f>
        <v>0</v>
      </c>
      <c r="D20" t="s">
        <v>2580</v>
      </c>
      <c r="E20">
        <v>69</v>
      </c>
      <c r="F20">
        <v>0.57971014492753603</v>
      </c>
      <c r="G20">
        <v>5.2631578947368397E-2</v>
      </c>
      <c r="H20">
        <v>5.0697084917617201E-2</v>
      </c>
      <c r="I20" s="5">
        <v>4.9828839355375798E-2</v>
      </c>
      <c r="J20">
        <v>2</v>
      </c>
      <c r="K20">
        <v>0</v>
      </c>
      <c r="L20">
        <v>0</v>
      </c>
      <c r="M20">
        <v>1000</v>
      </c>
      <c r="N20">
        <v>0</v>
      </c>
      <c r="O20">
        <v>0</v>
      </c>
      <c r="P20">
        <v>1000</v>
      </c>
      <c r="Q20">
        <v>0</v>
      </c>
      <c r="R20">
        <v>0</v>
      </c>
      <c r="S20">
        <v>-721.86093046523195</v>
      </c>
      <c r="T20">
        <v>0</v>
      </c>
      <c r="U20">
        <v>0</v>
      </c>
      <c r="V20">
        <v>1000</v>
      </c>
      <c r="W20">
        <v>0</v>
      </c>
      <c r="X20">
        <v>0</v>
      </c>
      <c r="Y20">
        <v>1000</v>
      </c>
      <c r="Z20">
        <v>0</v>
      </c>
      <c r="AA20">
        <v>0</v>
      </c>
      <c r="AB20">
        <v>1000</v>
      </c>
      <c r="AC20">
        <v>0</v>
      </c>
      <c r="AD20">
        <v>0</v>
      </c>
      <c r="AE20">
        <v>1000</v>
      </c>
    </row>
    <row r="21" spans="1:31" x14ac:dyDescent="0.25">
      <c r="A21" t="s">
        <v>2095</v>
      </c>
      <c r="B21" t="s">
        <v>2096</v>
      </c>
      <c r="C21" s="7">
        <f>COUNTIF(SFARI!B2:B914,B21)</f>
        <v>0</v>
      </c>
      <c r="D21" t="s">
        <v>2097</v>
      </c>
      <c r="E21">
        <v>29</v>
      </c>
      <c r="F21">
        <v>1</v>
      </c>
      <c r="G21">
        <v>3.8157894736842099E-2</v>
      </c>
      <c r="H21">
        <v>3.8157894736842099E-2</v>
      </c>
      <c r="I21">
        <v>4.3696084397951203E-2</v>
      </c>
      <c r="J21">
        <v>653</v>
      </c>
      <c r="K21">
        <v>0</v>
      </c>
      <c r="L21">
        <v>0</v>
      </c>
      <c r="M21">
        <v>1000</v>
      </c>
      <c r="N21">
        <v>0</v>
      </c>
      <c r="O21">
        <v>0</v>
      </c>
      <c r="P21">
        <v>1000</v>
      </c>
      <c r="Q21">
        <v>0</v>
      </c>
      <c r="R21">
        <v>0</v>
      </c>
      <c r="S21">
        <v>-721.86093046523297</v>
      </c>
      <c r="T21">
        <v>0</v>
      </c>
      <c r="U21">
        <v>0</v>
      </c>
      <c r="V21">
        <v>1000</v>
      </c>
      <c r="W21">
        <v>0</v>
      </c>
      <c r="X21">
        <v>0</v>
      </c>
      <c r="Y21">
        <v>1000</v>
      </c>
      <c r="Z21">
        <v>0</v>
      </c>
      <c r="AA21">
        <v>0</v>
      </c>
      <c r="AB21">
        <v>1000</v>
      </c>
      <c r="AC21">
        <v>0</v>
      </c>
      <c r="AD21">
        <v>0</v>
      </c>
      <c r="AE21">
        <v>1000</v>
      </c>
    </row>
    <row r="22" spans="1:31" x14ac:dyDescent="0.25">
      <c r="A22" t="s">
        <v>2824</v>
      </c>
      <c r="B22" t="s">
        <v>2825</v>
      </c>
      <c r="C22" s="7">
        <f>COUNTIF(SFARI!B2:B914,B22)</f>
        <v>0</v>
      </c>
      <c r="D22" t="s">
        <v>2826</v>
      </c>
      <c r="E22">
        <v>29</v>
      </c>
      <c r="F22">
        <v>1</v>
      </c>
      <c r="G22">
        <v>3.8157894736842099E-2</v>
      </c>
      <c r="H22">
        <v>3.8157894736842099E-2</v>
      </c>
      <c r="I22" s="5">
        <v>3.7435633301190298E-2</v>
      </c>
      <c r="J22">
        <v>0</v>
      </c>
      <c r="K22">
        <v>0</v>
      </c>
      <c r="L22">
        <v>0</v>
      </c>
      <c r="M22">
        <v>1000</v>
      </c>
      <c r="N22">
        <v>0</v>
      </c>
      <c r="O22">
        <v>0</v>
      </c>
      <c r="P22">
        <v>1000</v>
      </c>
      <c r="Q22">
        <v>0</v>
      </c>
      <c r="R22">
        <v>0</v>
      </c>
      <c r="S22">
        <v>-721.86093046523297</v>
      </c>
      <c r="T22">
        <v>0</v>
      </c>
      <c r="U22">
        <v>0</v>
      </c>
      <c r="V22">
        <v>1000</v>
      </c>
      <c r="W22">
        <v>0</v>
      </c>
      <c r="X22">
        <v>0</v>
      </c>
      <c r="Y22">
        <v>1000</v>
      </c>
      <c r="Z22">
        <v>0</v>
      </c>
      <c r="AA22">
        <v>0</v>
      </c>
      <c r="AB22">
        <v>1000</v>
      </c>
      <c r="AC22">
        <v>0</v>
      </c>
      <c r="AD22">
        <v>0</v>
      </c>
      <c r="AE22">
        <v>1000</v>
      </c>
    </row>
    <row r="23" spans="1:31" x14ac:dyDescent="0.25">
      <c r="A23" t="s">
        <v>2234</v>
      </c>
      <c r="B23" t="s">
        <v>2235</v>
      </c>
      <c r="C23" s="7">
        <f>COUNTIF(SFARI!B2:B914,B23)</f>
        <v>0</v>
      </c>
      <c r="D23" t="s">
        <v>2236</v>
      </c>
      <c r="E23">
        <v>27</v>
      </c>
      <c r="F23">
        <v>1</v>
      </c>
      <c r="G23">
        <v>3.5526315789473698E-2</v>
      </c>
      <c r="H23">
        <v>3.5526315789473698E-2</v>
      </c>
      <c r="I23" s="5">
        <v>3.6521153532271797E-2</v>
      </c>
      <c r="J23">
        <v>228</v>
      </c>
      <c r="K23">
        <v>0</v>
      </c>
      <c r="L23">
        <v>0</v>
      </c>
      <c r="M23">
        <v>1000</v>
      </c>
      <c r="N23">
        <v>0</v>
      </c>
      <c r="O23">
        <v>0</v>
      </c>
      <c r="P23">
        <v>1000</v>
      </c>
      <c r="Q23">
        <v>0</v>
      </c>
      <c r="R23">
        <v>0</v>
      </c>
      <c r="S23">
        <v>-721.86093046523399</v>
      </c>
      <c r="T23">
        <v>0</v>
      </c>
      <c r="U23">
        <v>0</v>
      </c>
      <c r="V23">
        <v>1000</v>
      </c>
      <c r="W23">
        <v>0</v>
      </c>
      <c r="X23">
        <v>0</v>
      </c>
      <c r="Y23">
        <v>1000</v>
      </c>
      <c r="Z23">
        <v>0</v>
      </c>
      <c r="AA23">
        <v>0</v>
      </c>
      <c r="AB23">
        <v>1000</v>
      </c>
      <c r="AC23">
        <v>0</v>
      </c>
      <c r="AD23">
        <v>0</v>
      </c>
      <c r="AE23">
        <v>1000</v>
      </c>
    </row>
    <row r="24" spans="1:31" x14ac:dyDescent="0.25">
      <c r="A24" t="s">
        <v>2471</v>
      </c>
      <c r="B24" t="s">
        <v>2472</v>
      </c>
      <c r="C24" s="7">
        <f>COUNTIF(SFARI!B2:B914,B24)</f>
        <v>0</v>
      </c>
      <c r="D24" t="s">
        <v>2473</v>
      </c>
      <c r="E24">
        <v>35</v>
      </c>
      <c r="F24">
        <v>0.77142857142857102</v>
      </c>
      <c r="G24">
        <v>3.5526315789473698E-2</v>
      </c>
      <c r="H24">
        <v>3.515625E-2</v>
      </c>
      <c r="I24" s="5">
        <v>3.46787867791278E-2</v>
      </c>
      <c r="J24">
        <v>7</v>
      </c>
      <c r="K24">
        <v>0</v>
      </c>
      <c r="L24">
        <v>0</v>
      </c>
      <c r="M24">
        <v>1000</v>
      </c>
      <c r="N24">
        <v>0</v>
      </c>
      <c r="O24">
        <v>0</v>
      </c>
      <c r="P24">
        <v>1000</v>
      </c>
      <c r="Q24">
        <v>0</v>
      </c>
      <c r="R24">
        <v>0</v>
      </c>
      <c r="S24">
        <v>-721.86093046523297</v>
      </c>
      <c r="T24">
        <v>0</v>
      </c>
      <c r="U24">
        <v>0</v>
      </c>
      <c r="V24">
        <v>1000</v>
      </c>
      <c r="W24">
        <v>0</v>
      </c>
      <c r="X24">
        <v>0</v>
      </c>
      <c r="Y24">
        <v>1000</v>
      </c>
      <c r="Z24">
        <v>0</v>
      </c>
      <c r="AA24">
        <v>0</v>
      </c>
      <c r="AB24">
        <v>1000</v>
      </c>
      <c r="AC24">
        <v>0</v>
      </c>
      <c r="AD24">
        <v>0</v>
      </c>
      <c r="AE24">
        <v>1000</v>
      </c>
    </row>
    <row r="25" spans="1:31" x14ac:dyDescent="0.25">
      <c r="A25" s="5" t="s">
        <v>2723</v>
      </c>
      <c r="B25" s="5" t="s">
        <v>2724</v>
      </c>
      <c r="C25" s="7">
        <f>COUNTIF(SFARI!B2:B914,B25)</f>
        <v>0</v>
      </c>
      <c r="D25" s="5" t="s">
        <v>2725</v>
      </c>
      <c r="E25" s="5">
        <v>124</v>
      </c>
      <c r="F25" s="5">
        <v>0.20161290322580599</v>
      </c>
      <c r="G25" s="5">
        <v>3.2894736842105303E-2</v>
      </c>
      <c r="H25" s="5">
        <v>2.91036088474971E-2</v>
      </c>
      <c r="I25" s="5">
        <v>2.8662249047930299E-2</v>
      </c>
      <c r="J25" s="5">
        <v>0</v>
      </c>
      <c r="K25" s="5">
        <v>0</v>
      </c>
      <c r="L25" s="5">
        <v>0</v>
      </c>
      <c r="M25" s="5">
        <v>1000</v>
      </c>
      <c r="N25" s="5">
        <v>0</v>
      </c>
      <c r="O25" s="5">
        <v>0</v>
      </c>
      <c r="P25" s="5">
        <v>1000</v>
      </c>
      <c r="Q25" s="5">
        <v>0</v>
      </c>
      <c r="R25" s="5">
        <v>0</v>
      </c>
      <c r="S25" s="5">
        <v>-721.86093046523501</v>
      </c>
      <c r="T25" s="5">
        <v>0</v>
      </c>
      <c r="U25" s="5">
        <v>0</v>
      </c>
      <c r="V25" s="5">
        <v>1000</v>
      </c>
      <c r="W25" s="5">
        <v>0</v>
      </c>
      <c r="X25" s="5">
        <v>0</v>
      </c>
      <c r="Y25" s="5">
        <v>1000</v>
      </c>
      <c r="Z25" s="5">
        <v>0</v>
      </c>
      <c r="AA25" s="5">
        <v>0</v>
      </c>
      <c r="AB25" s="5">
        <v>1000</v>
      </c>
      <c r="AC25" s="5">
        <v>0</v>
      </c>
      <c r="AD25" s="5">
        <v>0</v>
      </c>
      <c r="AE25" s="5">
        <v>1000</v>
      </c>
    </row>
    <row r="26" spans="1:31" x14ac:dyDescent="0.25">
      <c r="A26" t="s">
        <v>2726</v>
      </c>
      <c r="B26" t="s">
        <v>2727</v>
      </c>
      <c r="C26" s="7">
        <f>COUNTIF(SFARI!B2:B914,B26)</f>
        <v>0</v>
      </c>
      <c r="D26" t="s">
        <v>2728</v>
      </c>
      <c r="E26">
        <v>118</v>
      </c>
      <c r="F26">
        <v>0.21186440677966101</v>
      </c>
      <c r="G26">
        <v>3.2894736842105303E-2</v>
      </c>
      <c r="H26">
        <v>2.93083235638921E-2</v>
      </c>
      <c r="I26" s="5">
        <v>2.8860461283299301E-2</v>
      </c>
      <c r="J26">
        <v>0</v>
      </c>
      <c r="K26">
        <v>0</v>
      </c>
      <c r="L26">
        <v>0</v>
      </c>
      <c r="M26">
        <v>1000</v>
      </c>
      <c r="N26">
        <v>0</v>
      </c>
      <c r="O26">
        <v>0</v>
      </c>
      <c r="P26">
        <v>1000</v>
      </c>
      <c r="Q26">
        <v>0</v>
      </c>
      <c r="R26">
        <v>0</v>
      </c>
      <c r="S26">
        <v>-721.86093046523297</v>
      </c>
      <c r="T26">
        <v>0</v>
      </c>
      <c r="U26">
        <v>0</v>
      </c>
      <c r="V26">
        <v>1000</v>
      </c>
      <c r="W26">
        <v>0</v>
      </c>
      <c r="X26">
        <v>0</v>
      </c>
      <c r="Y26">
        <v>1000</v>
      </c>
      <c r="Z26">
        <v>0</v>
      </c>
      <c r="AA26">
        <v>0</v>
      </c>
      <c r="AB26">
        <v>1000</v>
      </c>
      <c r="AC26">
        <v>0</v>
      </c>
      <c r="AD26">
        <v>0</v>
      </c>
      <c r="AE26">
        <v>1000</v>
      </c>
    </row>
    <row r="27" spans="1:31" x14ac:dyDescent="0.25">
      <c r="A27" t="s">
        <v>2729</v>
      </c>
      <c r="B27" t="s">
        <v>2730</v>
      </c>
      <c r="C27" s="7">
        <f>COUNTIF(SFARI!B2:B914,B27)</f>
        <v>0</v>
      </c>
      <c r="D27" t="s">
        <v>2731</v>
      </c>
      <c r="E27">
        <v>116</v>
      </c>
      <c r="F27">
        <v>0.21551724137931</v>
      </c>
      <c r="G27">
        <v>3.2894736842105303E-2</v>
      </c>
      <c r="H27">
        <v>2.93772032902468E-2</v>
      </c>
      <c r="I27" s="5">
        <v>2.8927142647549801E-2</v>
      </c>
      <c r="J27">
        <v>0</v>
      </c>
      <c r="K27">
        <v>0</v>
      </c>
      <c r="L27">
        <v>0</v>
      </c>
      <c r="M27">
        <v>1000</v>
      </c>
      <c r="N27">
        <v>0</v>
      </c>
      <c r="O27">
        <v>0</v>
      </c>
      <c r="P27">
        <v>1000</v>
      </c>
      <c r="Q27">
        <v>0</v>
      </c>
      <c r="R27">
        <v>0</v>
      </c>
      <c r="S27">
        <v>-721.86093046523297</v>
      </c>
      <c r="T27">
        <v>0</v>
      </c>
      <c r="U27">
        <v>0</v>
      </c>
      <c r="V27">
        <v>1000</v>
      </c>
      <c r="W27">
        <v>0</v>
      </c>
      <c r="X27">
        <v>0</v>
      </c>
      <c r="Y27">
        <v>1000</v>
      </c>
      <c r="Z27">
        <v>0</v>
      </c>
      <c r="AA27">
        <v>0</v>
      </c>
      <c r="AB27">
        <v>1000</v>
      </c>
      <c r="AC27">
        <v>0</v>
      </c>
      <c r="AD27">
        <v>0</v>
      </c>
      <c r="AE27">
        <v>1000</v>
      </c>
    </row>
    <row r="28" spans="1:31" x14ac:dyDescent="0.25">
      <c r="A28" t="s">
        <v>2845</v>
      </c>
      <c r="B28" t="s">
        <v>2846</v>
      </c>
      <c r="C28" s="7">
        <f>COUNTIF(SFARI!B2:B914,B28)</f>
        <v>0</v>
      </c>
      <c r="D28" t="s">
        <v>2847</v>
      </c>
      <c r="E28">
        <v>24</v>
      </c>
      <c r="F28">
        <v>1</v>
      </c>
      <c r="G28">
        <v>3.1578947368421102E-2</v>
      </c>
      <c r="H28">
        <v>3.1578947368421102E-2</v>
      </c>
      <c r="I28" s="5">
        <v>3.09812137665024E-2</v>
      </c>
      <c r="J28">
        <v>0</v>
      </c>
      <c r="K28">
        <v>0</v>
      </c>
      <c r="L28">
        <v>0</v>
      </c>
      <c r="M28">
        <v>1000</v>
      </c>
      <c r="N28">
        <v>0</v>
      </c>
      <c r="O28">
        <v>0</v>
      </c>
      <c r="P28">
        <v>1000</v>
      </c>
      <c r="Q28">
        <v>0</v>
      </c>
      <c r="R28">
        <v>0</v>
      </c>
      <c r="S28">
        <v>-721.86093046523501</v>
      </c>
      <c r="T28">
        <v>0</v>
      </c>
      <c r="U28">
        <v>0</v>
      </c>
      <c r="V28">
        <v>1000</v>
      </c>
      <c r="W28">
        <v>0</v>
      </c>
      <c r="X28">
        <v>0</v>
      </c>
      <c r="Y28">
        <v>1000</v>
      </c>
      <c r="Z28">
        <v>0</v>
      </c>
      <c r="AA28">
        <v>0</v>
      </c>
      <c r="AB28">
        <v>1000</v>
      </c>
      <c r="AC28">
        <v>0</v>
      </c>
      <c r="AD28">
        <v>0</v>
      </c>
      <c r="AE28">
        <v>1000</v>
      </c>
    </row>
    <row r="29" spans="1:31" x14ac:dyDescent="0.25">
      <c r="A29" t="s">
        <v>2617</v>
      </c>
      <c r="B29" t="s">
        <v>2618</v>
      </c>
      <c r="C29" s="7">
        <f>COUNTIF(SFARI!B2:B914,B29)</f>
        <v>0</v>
      </c>
      <c r="D29" t="s">
        <v>2619</v>
      </c>
      <c r="E29">
        <v>272</v>
      </c>
      <c r="F29">
        <v>8.4558823529411797E-2</v>
      </c>
      <c r="G29">
        <v>3.0263157894736801E-2</v>
      </c>
      <c r="H29">
        <v>2.2794846382557001E-2</v>
      </c>
      <c r="I29" s="5">
        <v>2.7215771250912599E-2</v>
      </c>
      <c r="J29">
        <v>1</v>
      </c>
      <c r="K29">
        <v>0</v>
      </c>
      <c r="L29">
        <v>0</v>
      </c>
      <c r="M29">
        <v>1000</v>
      </c>
      <c r="N29">
        <v>0</v>
      </c>
      <c r="O29">
        <v>0</v>
      </c>
      <c r="P29">
        <v>1000</v>
      </c>
      <c r="Q29">
        <v>0</v>
      </c>
      <c r="R29">
        <v>0</v>
      </c>
      <c r="S29">
        <v>-721.86093046523195</v>
      </c>
      <c r="T29">
        <v>0</v>
      </c>
      <c r="U29">
        <v>0</v>
      </c>
      <c r="V29">
        <v>1000</v>
      </c>
      <c r="W29">
        <v>0</v>
      </c>
      <c r="X29">
        <v>0</v>
      </c>
      <c r="Y29">
        <v>1000</v>
      </c>
      <c r="Z29">
        <v>0</v>
      </c>
      <c r="AA29">
        <v>0</v>
      </c>
      <c r="AB29">
        <v>1000</v>
      </c>
      <c r="AC29">
        <v>0</v>
      </c>
      <c r="AD29">
        <v>0</v>
      </c>
      <c r="AE29">
        <v>1000</v>
      </c>
    </row>
    <row r="30" spans="1:31" x14ac:dyDescent="0.25">
      <c r="A30" s="10" t="s">
        <v>2719</v>
      </c>
      <c r="B30" s="10" t="s">
        <v>400</v>
      </c>
      <c r="C30" s="12">
        <f>COUNTIF(SFARI!B2:B914,B30)</f>
        <v>1</v>
      </c>
      <c r="D30" s="10" t="s">
        <v>401</v>
      </c>
      <c r="E30" s="10">
        <v>244</v>
      </c>
      <c r="F30" s="10">
        <v>9.4262295081967207E-2</v>
      </c>
      <c r="G30" s="10">
        <v>3.0263157894736801E-2</v>
      </c>
      <c r="H30" s="10">
        <v>2.3445463812436299E-2</v>
      </c>
      <c r="I30" s="10">
        <v>2.70757776951005E-2</v>
      </c>
      <c r="J30" s="10">
        <v>0</v>
      </c>
      <c r="K30" s="10">
        <v>0</v>
      </c>
      <c r="L30" s="10">
        <v>0</v>
      </c>
      <c r="M30" s="10">
        <v>1000</v>
      </c>
      <c r="N30" s="10">
        <v>0</v>
      </c>
      <c r="O30" s="10">
        <v>0</v>
      </c>
      <c r="P30" s="10">
        <v>1000</v>
      </c>
      <c r="Q30" s="10">
        <v>0</v>
      </c>
      <c r="R30" s="10">
        <v>0</v>
      </c>
      <c r="S30" s="10">
        <v>-721.86093046523399</v>
      </c>
      <c r="T30" s="10">
        <v>0</v>
      </c>
      <c r="U30" s="10">
        <v>0</v>
      </c>
      <c r="V30" s="10">
        <v>1000</v>
      </c>
      <c r="W30" s="10">
        <v>0</v>
      </c>
      <c r="X30" s="10">
        <v>0</v>
      </c>
      <c r="Y30" s="10">
        <v>1000</v>
      </c>
      <c r="Z30" s="10">
        <v>0</v>
      </c>
      <c r="AA30" s="10">
        <v>0</v>
      </c>
      <c r="AB30" s="10">
        <v>1000</v>
      </c>
      <c r="AC30" s="10">
        <v>0</v>
      </c>
      <c r="AD30" s="10">
        <v>0</v>
      </c>
      <c r="AE30" s="10">
        <v>1000</v>
      </c>
    </row>
    <row r="31" spans="1:31" x14ac:dyDescent="0.25">
      <c r="A31" s="5" t="s">
        <v>2629</v>
      </c>
      <c r="B31" s="5" t="s">
        <v>2630</v>
      </c>
      <c r="C31" s="7">
        <f>COUNTIF(SFARI!B2:B914,B31)</f>
        <v>0</v>
      </c>
      <c r="D31" s="5" t="s">
        <v>2631</v>
      </c>
      <c r="E31" s="5">
        <v>264</v>
      </c>
      <c r="F31" s="5">
        <v>8.7121212121212099E-2</v>
      </c>
      <c r="G31" s="5">
        <v>3.0263157894736801E-2</v>
      </c>
      <c r="H31" s="5">
        <v>2.2977022977023E-2</v>
      </c>
      <c r="I31" s="5">
        <v>2.7103995886441998E-2</v>
      </c>
      <c r="J31" s="5">
        <v>1</v>
      </c>
      <c r="K31" s="5">
        <v>0</v>
      </c>
      <c r="L31" s="5">
        <v>0</v>
      </c>
      <c r="M31" s="5">
        <v>1000</v>
      </c>
      <c r="N31" s="5">
        <v>0</v>
      </c>
      <c r="O31" s="5">
        <v>0</v>
      </c>
      <c r="P31" s="5">
        <v>1000</v>
      </c>
      <c r="Q31" s="5">
        <v>0</v>
      </c>
      <c r="R31" s="5">
        <v>0</v>
      </c>
      <c r="S31" s="5">
        <v>-721.86093046523195</v>
      </c>
      <c r="T31" s="5">
        <v>0</v>
      </c>
      <c r="U31" s="5">
        <v>0</v>
      </c>
      <c r="V31" s="5">
        <v>1000</v>
      </c>
      <c r="W31" s="5">
        <v>0</v>
      </c>
      <c r="X31" s="5">
        <v>0</v>
      </c>
      <c r="Y31" s="5">
        <v>1000</v>
      </c>
      <c r="Z31" s="5">
        <v>0</v>
      </c>
      <c r="AA31" s="5">
        <v>0</v>
      </c>
      <c r="AB31" s="5">
        <v>1000</v>
      </c>
      <c r="AC31" s="5">
        <v>0</v>
      </c>
      <c r="AD31" s="5">
        <v>0</v>
      </c>
      <c r="AE31" s="5">
        <v>1000</v>
      </c>
    </row>
    <row r="32" spans="1:31" x14ac:dyDescent="0.25">
      <c r="A32" t="s">
        <v>2608</v>
      </c>
      <c r="B32" t="s">
        <v>2609</v>
      </c>
      <c r="C32" s="7">
        <f>COUNTIF(SFARI!B2:B914,B32)</f>
        <v>0</v>
      </c>
      <c r="D32" t="s">
        <v>2610</v>
      </c>
      <c r="E32">
        <v>277</v>
      </c>
      <c r="F32">
        <v>8.3032490974729201E-2</v>
      </c>
      <c r="G32">
        <v>3.0263157894736801E-2</v>
      </c>
      <c r="H32">
        <v>2.2682445759368799E-2</v>
      </c>
      <c r="I32" s="5">
        <v>2.70828775899246E-2</v>
      </c>
      <c r="J32">
        <v>1</v>
      </c>
      <c r="K32">
        <v>0</v>
      </c>
      <c r="L32">
        <v>0</v>
      </c>
      <c r="M32">
        <v>1000</v>
      </c>
      <c r="N32">
        <v>0</v>
      </c>
      <c r="O32">
        <v>0</v>
      </c>
      <c r="P32">
        <v>1000</v>
      </c>
      <c r="Q32">
        <v>0</v>
      </c>
      <c r="R32">
        <v>0</v>
      </c>
      <c r="S32">
        <v>-721.86093046522899</v>
      </c>
      <c r="T32">
        <v>0</v>
      </c>
      <c r="U32">
        <v>0</v>
      </c>
      <c r="V32">
        <v>1000</v>
      </c>
      <c r="W32">
        <v>0</v>
      </c>
      <c r="X32">
        <v>0</v>
      </c>
      <c r="Y32">
        <v>1000</v>
      </c>
      <c r="Z32">
        <v>0</v>
      </c>
      <c r="AA32">
        <v>0</v>
      </c>
      <c r="AB32">
        <v>1000</v>
      </c>
      <c r="AC32">
        <v>0</v>
      </c>
      <c r="AD32">
        <v>0</v>
      </c>
      <c r="AE32">
        <v>1000</v>
      </c>
    </row>
    <row r="33" spans="1:31" x14ac:dyDescent="0.25">
      <c r="A33" t="s">
        <v>2596</v>
      </c>
      <c r="B33" t="s">
        <v>2597</v>
      </c>
      <c r="C33" s="7">
        <f>COUNTIF(SFARI!B2:B914,B33)</f>
        <v>0</v>
      </c>
      <c r="D33" t="s">
        <v>2598</v>
      </c>
      <c r="E33">
        <v>341</v>
      </c>
      <c r="F33">
        <v>6.7448680351906196E-2</v>
      </c>
      <c r="G33">
        <v>3.0263157894736801E-2</v>
      </c>
      <c r="H33">
        <v>2.13358070500928E-2</v>
      </c>
      <c r="I33" s="5">
        <v>2.6051801959219099E-2</v>
      </c>
      <c r="J33">
        <v>1</v>
      </c>
      <c r="K33">
        <v>0</v>
      </c>
      <c r="L33">
        <v>0</v>
      </c>
      <c r="M33">
        <v>1000</v>
      </c>
      <c r="N33">
        <v>0</v>
      </c>
      <c r="O33">
        <v>0</v>
      </c>
      <c r="P33">
        <v>1000</v>
      </c>
      <c r="Q33">
        <v>0</v>
      </c>
      <c r="R33">
        <v>0</v>
      </c>
      <c r="S33">
        <v>-721.86093046523195</v>
      </c>
      <c r="T33">
        <v>0</v>
      </c>
      <c r="U33">
        <v>0</v>
      </c>
      <c r="V33">
        <v>1000</v>
      </c>
      <c r="W33">
        <v>0</v>
      </c>
      <c r="X33">
        <v>0</v>
      </c>
      <c r="Y33">
        <v>1000</v>
      </c>
      <c r="Z33">
        <v>0</v>
      </c>
      <c r="AA33">
        <v>0</v>
      </c>
      <c r="AB33">
        <v>1000</v>
      </c>
      <c r="AC33">
        <v>0</v>
      </c>
      <c r="AD33">
        <v>0</v>
      </c>
      <c r="AE33">
        <v>1000</v>
      </c>
    </row>
    <row r="34" spans="1:31" x14ac:dyDescent="0.25">
      <c r="A34" t="s">
        <v>2614</v>
      </c>
      <c r="B34" t="s">
        <v>2615</v>
      </c>
      <c r="C34" s="7">
        <f>COUNTIF(SFARI!B2:B914,B34)</f>
        <v>0</v>
      </c>
      <c r="D34" t="s">
        <v>2616</v>
      </c>
      <c r="E34">
        <v>274</v>
      </c>
      <c r="F34">
        <v>8.3941605839416095E-2</v>
      </c>
      <c r="G34">
        <v>3.0263157894736801E-2</v>
      </c>
      <c r="H34">
        <v>2.2749752720079099E-2</v>
      </c>
      <c r="I34" s="5">
        <v>2.7162457589268201E-2</v>
      </c>
      <c r="J34">
        <v>1</v>
      </c>
      <c r="K34">
        <v>0</v>
      </c>
      <c r="L34">
        <v>0</v>
      </c>
      <c r="M34">
        <v>1000</v>
      </c>
      <c r="N34">
        <v>0</v>
      </c>
      <c r="O34">
        <v>0</v>
      </c>
      <c r="P34">
        <v>1000</v>
      </c>
      <c r="Q34">
        <v>0</v>
      </c>
      <c r="R34">
        <v>0</v>
      </c>
      <c r="S34">
        <v>-721.86093046523104</v>
      </c>
      <c r="T34">
        <v>0</v>
      </c>
      <c r="U34">
        <v>0</v>
      </c>
      <c r="V34">
        <v>1000</v>
      </c>
      <c r="W34">
        <v>0</v>
      </c>
      <c r="X34">
        <v>0</v>
      </c>
      <c r="Y34">
        <v>1000</v>
      </c>
      <c r="Z34">
        <v>0</v>
      </c>
      <c r="AA34">
        <v>0</v>
      </c>
      <c r="AB34">
        <v>1000</v>
      </c>
      <c r="AC34">
        <v>0</v>
      </c>
      <c r="AD34">
        <v>0</v>
      </c>
      <c r="AE34">
        <v>1000</v>
      </c>
    </row>
    <row r="35" spans="1:31" x14ac:dyDescent="0.25">
      <c r="A35" t="s">
        <v>2623</v>
      </c>
      <c r="B35" t="s">
        <v>2624</v>
      </c>
      <c r="C35" s="7">
        <f>COUNTIF(SFARI!B2:B914,B35)</f>
        <v>0</v>
      </c>
      <c r="D35" t="s">
        <v>2625</v>
      </c>
      <c r="E35">
        <v>270</v>
      </c>
      <c r="F35">
        <v>8.5185185185185197E-2</v>
      </c>
      <c r="G35">
        <v>3.0263157894736801E-2</v>
      </c>
      <c r="H35">
        <v>2.2840119165839098E-2</v>
      </c>
      <c r="I35" s="5">
        <v>2.7210710443980698E-2</v>
      </c>
      <c r="J35">
        <v>1</v>
      </c>
      <c r="K35">
        <v>0</v>
      </c>
      <c r="L35">
        <v>0</v>
      </c>
      <c r="M35">
        <v>1000</v>
      </c>
      <c r="N35">
        <v>0</v>
      </c>
      <c r="O35">
        <v>0</v>
      </c>
      <c r="P35">
        <v>1000</v>
      </c>
      <c r="Q35">
        <v>0</v>
      </c>
      <c r="R35">
        <v>0</v>
      </c>
      <c r="S35">
        <v>-721.86093046523195</v>
      </c>
      <c r="T35">
        <v>0</v>
      </c>
      <c r="U35">
        <v>0</v>
      </c>
      <c r="V35">
        <v>1000</v>
      </c>
      <c r="W35">
        <v>0</v>
      </c>
      <c r="X35">
        <v>0</v>
      </c>
      <c r="Y35">
        <v>1000</v>
      </c>
      <c r="Z35">
        <v>0</v>
      </c>
      <c r="AA35">
        <v>0</v>
      </c>
      <c r="AB35">
        <v>1000</v>
      </c>
      <c r="AC35">
        <v>0</v>
      </c>
      <c r="AD35">
        <v>0</v>
      </c>
      <c r="AE35">
        <v>1000</v>
      </c>
    </row>
    <row r="36" spans="1:31" x14ac:dyDescent="0.25">
      <c r="A36" t="s">
        <v>2605</v>
      </c>
      <c r="B36" t="s">
        <v>2606</v>
      </c>
      <c r="C36" s="7">
        <f>COUNTIF(SFARI!B2:B914,B36)</f>
        <v>0</v>
      </c>
      <c r="D36" t="s">
        <v>2607</v>
      </c>
      <c r="E36">
        <v>335</v>
      </c>
      <c r="F36">
        <v>6.8656716417910393E-2</v>
      </c>
      <c r="G36">
        <v>3.0263157894736801E-2</v>
      </c>
      <c r="H36">
        <v>2.1455223880597001E-2</v>
      </c>
      <c r="I36">
        <v>2.6196350562063701E-2</v>
      </c>
      <c r="J36">
        <v>1</v>
      </c>
      <c r="K36">
        <v>0</v>
      </c>
      <c r="L36">
        <v>0</v>
      </c>
      <c r="M36">
        <v>1000</v>
      </c>
      <c r="N36">
        <v>0</v>
      </c>
      <c r="O36">
        <v>0</v>
      </c>
      <c r="P36">
        <v>1000</v>
      </c>
      <c r="Q36">
        <v>0</v>
      </c>
      <c r="R36">
        <v>0</v>
      </c>
      <c r="S36">
        <v>-721.86093046523297</v>
      </c>
      <c r="T36">
        <v>0</v>
      </c>
      <c r="U36">
        <v>0</v>
      </c>
      <c r="V36">
        <v>1000</v>
      </c>
      <c r="W36">
        <v>0</v>
      </c>
      <c r="X36">
        <v>0</v>
      </c>
      <c r="Y36">
        <v>1000</v>
      </c>
      <c r="Z36">
        <v>0</v>
      </c>
      <c r="AA36">
        <v>0</v>
      </c>
      <c r="AB36">
        <v>1000</v>
      </c>
      <c r="AC36">
        <v>0</v>
      </c>
      <c r="AD36">
        <v>0</v>
      </c>
      <c r="AE36">
        <v>1000</v>
      </c>
    </row>
    <row r="37" spans="1:31" x14ac:dyDescent="0.25">
      <c r="A37" t="s">
        <v>2599</v>
      </c>
      <c r="B37" t="s">
        <v>2600</v>
      </c>
      <c r="C37" s="7">
        <f>COUNTIF(SFARI!B2:B914,B37)</f>
        <v>0</v>
      </c>
      <c r="D37" t="s">
        <v>2601</v>
      </c>
      <c r="E37">
        <v>339</v>
      </c>
      <c r="F37">
        <v>6.7846607669616504E-2</v>
      </c>
      <c r="G37">
        <v>3.0263157894736801E-2</v>
      </c>
      <c r="H37">
        <v>2.1375464684014901E-2</v>
      </c>
      <c r="I37" s="5">
        <v>2.6099807255024001E-2</v>
      </c>
      <c r="J37">
        <v>1</v>
      </c>
      <c r="K37">
        <v>0</v>
      </c>
      <c r="L37">
        <v>0</v>
      </c>
      <c r="M37">
        <v>1000</v>
      </c>
      <c r="N37">
        <v>0</v>
      </c>
      <c r="O37">
        <v>0</v>
      </c>
      <c r="P37">
        <v>1000</v>
      </c>
      <c r="Q37">
        <v>0</v>
      </c>
      <c r="R37">
        <v>0</v>
      </c>
      <c r="S37">
        <v>-721.86093046523399</v>
      </c>
      <c r="T37">
        <v>0</v>
      </c>
      <c r="U37">
        <v>0</v>
      </c>
      <c r="V37">
        <v>1000</v>
      </c>
      <c r="W37">
        <v>0</v>
      </c>
      <c r="X37">
        <v>0</v>
      </c>
      <c r="Y37">
        <v>1000</v>
      </c>
      <c r="Z37">
        <v>0</v>
      </c>
      <c r="AA37">
        <v>0</v>
      </c>
      <c r="AB37">
        <v>1000</v>
      </c>
      <c r="AC37">
        <v>0</v>
      </c>
      <c r="AD37">
        <v>0</v>
      </c>
      <c r="AE37">
        <v>1000</v>
      </c>
    </row>
    <row r="38" spans="1:31" x14ac:dyDescent="0.25">
      <c r="A38" s="5" t="s">
        <v>2626</v>
      </c>
      <c r="B38" s="5" t="s">
        <v>2627</v>
      </c>
      <c r="C38" s="7">
        <f>COUNTIF(SFARI!B2:B914,B38)</f>
        <v>0</v>
      </c>
      <c r="D38" s="5" t="s">
        <v>2628</v>
      </c>
      <c r="E38" s="5">
        <v>269</v>
      </c>
      <c r="F38" s="5">
        <v>8.5501858736059505E-2</v>
      </c>
      <c r="G38" s="5">
        <v>3.0263157894736801E-2</v>
      </c>
      <c r="H38" s="5">
        <v>2.2862823061630198E-2</v>
      </c>
      <c r="I38" s="5">
        <v>2.7195030253880599E-2</v>
      </c>
      <c r="J38" s="5">
        <v>1</v>
      </c>
      <c r="K38" s="5">
        <v>0</v>
      </c>
      <c r="L38" s="5">
        <v>0</v>
      </c>
      <c r="M38" s="5">
        <v>1000</v>
      </c>
      <c r="N38" s="5">
        <v>0</v>
      </c>
      <c r="O38" s="5">
        <v>0</v>
      </c>
      <c r="P38" s="5">
        <v>1000</v>
      </c>
      <c r="Q38" s="5">
        <v>0</v>
      </c>
      <c r="R38" s="5">
        <v>0</v>
      </c>
      <c r="S38" s="5">
        <v>-721.86093046523297</v>
      </c>
      <c r="T38" s="5">
        <v>0</v>
      </c>
      <c r="U38" s="5">
        <v>0</v>
      </c>
      <c r="V38" s="5">
        <v>1000</v>
      </c>
      <c r="W38" s="5">
        <v>0</v>
      </c>
      <c r="X38" s="5">
        <v>0</v>
      </c>
      <c r="Y38" s="5">
        <v>1000</v>
      </c>
      <c r="Z38" s="5">
        <v>0</v>
      </c>
      <c r="AA38" s="5">
        <v>0</v>
      </c>
      <c r="AB38" s="5">
        <v>1000</v>
      </c>
      <c r="AC38" s="5">
        <v>0</v>
      </c>
      <c r="AD38" s="5">
        <v>0</v>
      </c>
      <c r="AE38" s="5">
        <v>1000</v>
      </c>
    </row>
    <row r="39" spans="1:31" x14ac:dyDescent="0.25">
      <c r="A39" t="s">
        <v>2602</v>
      </c>
      <c r="B39" t="s">
        <v>2603</v>
      </c>
      <c r="C39" s="7">
        <f>COUNTIF(SFARI!B2:B914,B39)</f>
        <v>0</v>
      </c>
      <c r="D39" t="s">
        <v>2604</v>
      </c>
      <c r="E39">
        <v>337</v>
      </c>
      <c r="F39">
        <v>6.82492581602374E-2</v>
      </c>
      <c r="G39">
        <v>3.0263157894736801E-2</v>
      </c>
      <c r="H39">
        <v>2.1415270018622E-2</v>
      </c>
      <c r="I39">
        <v>2.6147989794825698E-2</v>
      </c>
      <c r="J39">
        <v>1</v>
      </c>
      <c r="K39">
        <v>0</v>
      </c>
      <c r="L39">
        <v>0</v>
      </c>
      <c r="M39">
        <v>1000</v>
      </c>
      <c r="N39">
        <v>0</v>
      </c>
      <c r="O39">
        <v>0</v>
      </c>
      <c r="P39">
        <v>1000</v>
      </c>
      <c r="Q39">
        <v>0</v>
      </c>
      <c r="R39">
        <v>0</v>
      </c>
      <c r="S39">
        <v>-721.86093046523297</v>
      </c>
      <c r="T39">
        <v>0</v>
      </c>
      <c r="U39">
        <v>0</v>
      </c>
      <c r="V39">
        <v>1000</v>
      </c>
      <c r="W39">
        <v>0</v>
      </c>
      <c r="X39">
        <v>0</v>
      </c>
      <c r="Y39">
        <v>1000</v>
      </c>
      <c r="Z39">
        <v>0</v>
      </c>
      <c r="AA39">
        <v>0</v>
      </c>
      <c r="AB39">
        <v>1000</v>
      </c>
      <c r="AC39">
        <v>0</v>
      </c>
      <c r="AD39">
        <v>0</v>
      </c>
      <c r="AE39">
        <v>1000</v>
      </c>
    </row>
    <row r="40" spans="1:31" x14ac:dyDescent="0.25">
      <c r="A40" t="s">
        <v>2611</v>
      </c>
      <c r="B40" t="s">
        <v>2612</v>
      </c>
      <c r="C40" s="7">
        <f>COUNTIF(SFARI!B2:B914,B40)</f>
        <v>0</v>
      </c>
      <c r="D40" t="s">
        <v>2613</v>
      </c>
      <c r="E40">
        <v>275</v>
      </c>
      <c r="F40">
        <v>8.3636363636363606E-2</v>
      </c>
      <c r="G40">
        <v>3.0263157894736801E-2</v>
      </c>
      <c r="H40">
        <v>2.27272727272727E-2</v>
      </c>
      <c r="I40">
        <v>2.7135879009910199E-2</v>
      </c>
      <c r="J40">
        <v>1</v>
      </c>
      <c r="K40">
        <v>0</v>
      </c>
      <c r="L40">
        <v>0</v>
      </c>
      <c r="M40">
        <v>1000</v>
      </c>
      <c r="N40">
        <v>0</v>
      </c>
      <c r="O40">
        <v>0</v>
      </c>
      <c r="P40">
        <v>1000</v>
      </c>
      <c r="Q40">
        <v>0</v>
      </c>
      <c r="R40">
        <v>0</v>
      </c>
      <c r="S40">
        <v>-721.86093046522899</v>
      </c>
      <c r="T40">
        <v>0</v>
      </c>
      <c r="U40">
        <v>0</v>
      </c>
      <c r="V40">
        <v>1000</v>
      </c>
      <c r="W40">
        <v>0</v>
      </c>
      <c r="X40">
        <v>0</v>
      </c>
      <c r="Y40">
        <v>1000</v>
      </c>
      <c r="Z40">
        <v>0</v>
      </c>
      <c r="AA40">
        <v>0</v>
      </c>
      <c r="AB40">
        <v>1000</v>
      </c>
      <c r="AC40">
        <v>0</v>
      </c>
      <c r="AD40">
        <v>0</v>
      </c>
      <c r="AE40">
        <v>1000</v>
      </c>
    </row>
    <row r="41" spans="1:31" x14ac:dyDescent="0.25">
      <c r="A41" s="5" t="s">
        <v>2620</v>
      </c>
      <c r="B41" s="5" t="s">
        <v>2621</v>
      </c>
      <c r="C41" s="7">
        <f>COUNTIF(SFARI!B2:B914,B41)</f>
        <v>0</v>
      </c>
      <c r="D41" s="5" t="s">
        <v>2622</v>
      </c>
      <c r="E41" s="5">
        <v>271</v>
      </c>
      <c r="F41" s="5">
        <v>8.4870848708487101E-2</v>
      </c>
      <c r="G41" s="5">
        <v>3.0263157894736801E-2</v>
      </c>
      <c r="H41" s="5">
        <v>2.2817460317460299E-2</v>
      </c>
      <c r="I41" s="5">
        <v>2.7213243261031202E-2</v>
      </c>
      <c r="J41" s="5">
        <v>1</v>
      </c>
      <c r="K41" s="5">
        <v>0</v>
      </c>
      <c r="L41" s="5">
        <v>0</v>
      </c>
      <c r="M41" s="5">
        <v>1000</v>
      </c>
      <c r="N41" s="5">
        <v>0</v>
      </c>
      <c r="O41" s="5">
        <v>0</v>
      </c>
      <c r="P41" s="5">
        <v>1000</v>
      </c>
      <c r="Q41" s="5">
        <v>0</v>
      </c>
      <c r="R41" s="5">
        <v>0</v>
      </c>
      <c r="S41" s="5">
        <v>-721.86093046523104</v>
      </c>
      <c r="T41" s="5">
        <v>0</v>
      </c>
      <c r="U41" s="5">
        <v>0</v>
      </c>
      <c r="V41" s="5">
        <v>1000</v>
      </c>
      <c r="W41" s="5">
        <v>0</v>
      </c>
      <c r="X41" s="5">
        <v>0</v>
      </c>
      <c r="Y41" s="5">
        <v>1000</v>
      </c>
      <c r="Z41" s="5">
        <v>0</v>
      </c>
      <c r="AA41" s="5">
        <v>0</v>
      </c>
      <c r="AB41" s="5">
        <v>1000</v>
      </c>
      <c r="AC41" s="5">
        <v>0</v>
      </c>
      <c r="AD41" s="5">
        <v>0</v>
      </c>
      <c r="AE41" s="5">
        <v>1000</v>
      </c>
    </row>
    <row r="42" spans="1:31" x14ac:dyDescent="0.25">
      <c r="A42" t="s">
        <v>2581</v>
      </c>
      <c r="B42" t="s">
        <v>2582</v>
      </c>
      <c r="C42" s="7">
        <f>COUNTIF(SFARI!B2:B914,B42)</f>
        <v>0</v>
      </c>
      <c r="D42" t="s">
        <v>2583</v>
      </c>
      <c r="E42">
        <v>22</v>
      </c>
      <c r="F42">
        <v>1</v>
      </c>
      <c r="G42">
        <v>2.89473684210526E-2</v>
      </c>
      <c r="H42">
        <v>2.89473684210526E-2</v>
      </c>
      <c r="I42">
        <v>2.8447208657183899E-2</v>
      </c>
      <c r="J42">
        <v>2</v>
      </c>
      <c r="K42">
        <v>0</v>
      </c>
      <c r="L42">
        <v>0</v>
      </c>
      <c r="M42">
        <v>1000</v>
      </c>
      <c r="N42">
        <v>0</v>
      </c>
      <c r="O42">
        <v>0</v>
      </c>
      <c r="P42">
        <v>1000</v>
      </c>
      <c r="Q42">
        <v>0</v>
      </c>
      <c r="R42">
        <v>0</v>
      </c>
      <c r="S42">
        <v>-721.86093046523195</v>
      </c>
      <c r="T42">
        <v>0</v>
      </c>
      <c r="U42">
        <v>0</v>
      </c>
      <c r="V42">
        <v>1000</v>
      </c>
      <c r="W42">
        <v>0</v>
      </c>
      <c r="X42">
        <v>0</v>
      </c>
      <c r="Y42">
        <v>1000</v>
      </c>
      <c r="Z42">
        <v>0</v>
      </c>
      <c r="AA42">
        <v>0</v>
      </c>
      <c r="AB42">
        <v>1000</v>
      </c>
      <c r="AC42">
        <v>0</v>
      </c>
      <c r="AD42">
        <v>0</v>
      </c>
      <c r="AE42">
        <v>1000</v>
      </c>
    </row>
    <row r="43" spans="1:31" s="10" customFormat="1" x14ac:dyDescent="0.25">
      <c r="A43" s="5" t="s">
        <v>1827</v>
      </c>
      <c r="B43" s="5" t="s">
        <v>1828</v>
      </c>
      <c r="C43" s="7">
        <f>COUNTIF(SFARI!B2:B914,B43)</f>
        <v>0</v>
      </c>
      <c r="D43" s="5" t="s">
        <v>1829</v>
      </c>
      <c r="E43" s="5">
        <v>67</v>
      </c>
      <c r="F43" s="5">
        <v>0.31343283582089598</v>
      </c>
      <c r="G43" s="5">
        <v>2.7631578947368399E-2</v>
      </c>
      <c r="H43" s="5">
        <v>2.6054590570719599E-2</v>
      </c>
      <c r="I43" s="5">
        <v>9.38598139520819E-2</v>
      </c>
      <c r="J43" s="5">
        <v>803</v>
      </c>
      <c r="K43" s="5">
        <v>0</v>
      </c>
      <c r="L43" s="5">
        <v>2.7E-2</v>
      </c>
      <c r="M43" s="5">
        <v>1000</v>
      </c>
      <c r="N43" s="5">
        <v>0</v>
      </c>
      <c r="O43" s="5">
        <v>2.7E-2</v>
      </c>
      <c r="P43" s="5">
        <v>1000</v>
      </c>
      <c r="Q43" s="5">
        <v>0</v>
      </c>
      <c r="R43" s="5">
        <v>1.0999999999999999E-2</v>
      </c>
      <c r="S43" s="5">
        <v>-714.28571428571399</v>
      </c>
      <c r="T43" s="5">
        <v>0</v>
      </c>
      <c r="U43" s="5">
        <v>0</v>
      </c>
      <c r="V43" s="5">
        <v>1000</v>
      </c>
      <c r="W43" s="5">
        <v>0</v>
      </c>
      <c r="X43" s="5">
        <v>0</v>
      </c>
      <c r="Y43" s="5">
        <v>1000</v>
      </c>
      <c r="Z43" s="5">
        <v>0</v>
      </c>
      <c r="AA43" s="5">
        <v>1.0999999999999999E-2</v>
      </c>
      <c r="AB43" s="5">
        <v>1000</v>
      </c>
      <c r="AC43" s="5">
        <v>0</v>
      </c>
      <c r="AD43" s="5">
        <v>0</v>
      </c>
      <c r="AE43" s="5">
        <v>1000</v>
      </c>
    </row>
    <row r="44" spans="1:31" x14ac:dyDescent="0.25">
      <c r="A44" t="s">
        <v>1843</v>
      </c>
      <c r="B44" t="s">
        <v>1844</v>
      </c>
      <c r="C44" s="7">
        <f>COUNTIF(SFARI!B2:B914,B44)</f>
        <v>0</v>
      </c>
      <c r="D44" t="s">
        <v>1845</v>
      </c>
      <c r="E44">
        <v>21</v>
      </c>
      <c r="F44">
        <v>1</v>
      </c>
      <c r="G44">
        <v>2.7631578947368399E-2</v>
      </c>
      <c r="H44">
        <v>2.7631578947368399E-2</v>
      </c>
      <c r="I44">
        <v>4.3620846729981698E-2</v>
      </c>
      <c r="J44">
        <v>696</v>
      </c>
      <c r="K44">
        <v>0</v>
      </c>
      <c r="L44">
        <v>2.7E-2</v>
      </c>
      <c r="M44">
        <v>1000</v>
      </c>
      <c r="N44">
        <v>0</v>
      </c>
      <c r="O44">
        <v>2.7E-2</v>
      </c>
      <c r="P44">
        <v>1000</v>
      </c>
      <c r="Q44">
        <v>0</v>
      </c>
      <c r="R44">
        <v>1.0999999999999999E-2</v>
      </c>
      <c r="S44">
        <v>-714.28571428571604</v>
      </c>
      <c r="T44">
        <v>0</v>
      </c>
      <c r="U44">
        <v>0</v>
      </c>
      <c r="V44">
        <v>1000</v>
      </c>
      <c r="W44">
        <v>0</v>
      </c>
      <c r="X44">
        <v>0</v>
      </c>
      <c r="Y44">
        <v>1000</v>
      </c>
      <c r="Z44">
        <v>0</v>
      </c>
      <c r="AA44">
        <v>1.0999999999999999E-2</v>
      </c>
      <c r="AB44">
        <v>1000</v>
      </c>
      <c r="AC44">
        <v>0</v>
      </c>
      <c r="AD44">
        <v>0</v>
      </c>
      <c r="AE44">
        <v>1000</v>
      </c>
    </row>
    <row r="45" spans="1:31" x14ac:dyDescent="0.25">
      <c r="A45" t="s">
        <v>2313</v>
      </c>
      <c r="B45" t="s">
        <v>2314</v>
      </c>
      <c r="C45" s="7">
        <f>COUNTIF(SFARI!B2:B914,B45)</f>
        <v>0</v>
      </c>
      <c r="D45" t="s">
        <v>2315</v>
      </c>
      <c r="E45">
        <v>23</v>
      </c>
      <c r="F45">
        <v>0.86956521739130399</v>
      </c>
      <c r="G45">
        <v>2.6315789473684199E-2</v>
      </c>
      <c r="H45">
        <v>2.6212319790301399E-2</v>
      </c>
      <c r="I45">
        <v>2.6372606128875899E-2</v>
      </c>
      <c r="J45">
        <v>40</v>
      </c>
      <c r="K45">
        <v>0</v>
      </c>
      <c r="L45">
        <v>0</v>
      </c>
      <c r="M45">
        <v>1000</v>
      </c>
      <c r="N45">
        <v>0</v>
      </c>
      <c r="O45">
        <v>0</v>
      </c>
      <c r="P45">
        <v>1000</v>
      </c>
      <c r="Q45">
        <v>0</v>
      </c>
      <c r="R45">
        <v>0</v>
      </c>
      <c r="S45">
        <v>-721.86093046523297</v>
      </c>
      <c r="T45">
        <v>0</v>
      </c>
      <c r="U45">
        <v>0</v>
      </c>
      <c r="V45">
        <v>1000</v>
      </c>
      <c r="W45">
        <v>0</v>
      </c>
      <c r="X45">
        <v>0</v>
      </c>
      <c r="Y45">
        <v>1000</v>
      </c>
      <c r="Z45">
        <v>0</v>
      </c>
      <c r="AA45">
        <v>0</v>
      </c>
      <c r="AB45">
        <v>1000</v>
      </c>
      <c r="AC45">
        <v>0</v>
      </c>
      <c r="AD45">
        <v>0</v>
      </c>
      <c r="AE45">
        <v>1000</v>
      </c>
    </row>
    <row r="46" spans="1:31" x14ac:dyDescent="0.25">
      <c r="A46" t="s">
        <v>2772</v>
      </c>
      <c r="B46" t="s">
        <v>2773</v>
      </c>
      <c r="C46" s="7">
        <f>COUNTIF(SFARI!B2:B914,B46)</f>
        <v>0</v>
      </c>
      <c r="D46" t="s">
        <v>2774</v>
      </c>
      <c r="E46">
        <v>49</v>
      </c>
      <c r="F46">
        <v>0.38775510204081598</v>
      </c>
      <c r="G46">
        <v>2.5000000000000001E-2</v>
      </c>
      <c r="H46">
        <v>2.4050632911392401E-2</v>
      </c>
      <c r="I46" s="5">
        <v>2.3612369401849E-2</v>
      </c>
      <c r="J46">
        <v>0</v>
      </c>
      <c r="K46">
        <v>0</v>
      </c>
      <c r="L46">
        <v>0</v>
      </c>
      <c r="M46">
        <v>1000</v>
      </c>
      <c r="N46">
        <v>0</v>
      </c>
      <c r="O46">
        <v>0</v>
      </c>
      <c r="P46">
        <v>1000</v>
      </c>
      <c r="Q46">
        <v>0</v>
      </c>
      <c r="R46">
        <v>0</v>
      </c>
      <c r="S46">
        <v>-721.86093046523501</v>
      </c>
      <c r="T46">
        <v>0</v>
      </c>
      <c r="U46">
        <v>0</v>
      </c>
      <c r="V46">
        <v>1000</v>
      </c>
      <c r="W46">
        <v>0</v>
      </c>
      <c r="X46">
        <v>0</v>
      </c>
      <c r="Y46">
        <v>1000</v>
      </c>
      <c r="Z46">
        <v>0</v>
      </c>
      <c r="AA46">
        <v>0</v>
      </c>
      <c r="AB46">
        <v>1000</v>
      </c>
      <c r="AC46">
        <v>0</v>
      </c>
      <c r="AD46">
        <v>0</v>
      </c>
      <c r="AE46">
        <v>1000</v>
      </c>
    </row>
    <row r="47" spans="1:31" x14ac:dyDescent="0.25">
      <c r="A47" t="s">
        <v>2814</v>
      </c>
      <c r="B47" t="s">
        <v>2815</v>
      </c>
      <c r="C47" s="7">
        <f>COUNTIF(SFARI!B2:B914,B47)</f>
        <v>0</v>
      </c>
      <c r="D47" t="s">
        <v>2816</v>
      </c>
      <c r="E47">
        <v>31</v>
      </c>
      <c r="F47">
        <v>0.61290322580645196</v>
      </c>
      <c r="G47">
        <v>2.5000000000000001E-2</v>
      </c>
      <c r="H47">
        <v>2.4611398963730598E-2</v>
      </c>
      <c r="I47" s="5">
        <v>2.41526549488154E-2</v>
      </c>
      <c r="J47">
        <v>0</v>
      </c>
      <c r="K47">
        <v>0</v>
      </c>
      <c r="L47">
        <v>0</v>
      </c>
      <c r="M47">
        <v>1000</v>
      </c>
      <c r="N47">
        <v>0</v>
      </c>
      <c r="O47">
        <v>0</v>
      </c>
      <c r="P47">
        <v>1000</v>
      </c>
      <c r="Q47">
        <v>0</v>
      </c>
      <c r="R47">
        <v>0</v>
      </c>
      <c r="S47">
        <v>-721.86093046523399</v>
      </c>
      <c r="T47">
        <v>0</v>
      </c>
      <c r="U47">
        <v>0</v>
      </c>
      <c r="V47">
        <v>1000</v>
      </c>
      <c r="W47">
        <v>0</v>
      </c>
      <c r="X47">
        <v>0</v>
      </c>
      <c r="Y47">
        <v>1000</v>
      </c>
      <c r="Z47">
        <v>0</v>
      </c>
      <c r="AA47">
        <v>0</v>
      </c>
      <c r="AB47">
        <v>1000</v>
      </c>
      <c r="AC47">
        <v>0</v>
      </c>
      <c r="AD47">
        <v>0</v>
      </c>
      <c r="AE47">
        <v>1000</v>
      </c>
    </row>
    <row r="48" spans="1:31" x14ac:dyDescent="0.25">
      <c r="A48" t="s">
        <v>2802</v>
      </c>
      <c r="B48" t="s">
        <v>2803</v>
      </c>
      <c r="C48" s="7">
        <f>COUNTIF(SFARI!B2:B914,B48)</f>
        <v>0</v>
      </c>
      <c r="D48" t="s">
        <v>2804</v>
      </c>
      <c r="E48">
        <v>36</v>
      </c>
      <c r="F48">
        <v>0.52777777777777801</v>
      </c>
      <c r="G48">
        <v>2.5000000000000001E-2</v>
      </c>
      <c r="H48">
        <v>2.44530244530245E-2</v>
      </c>
      <c r="I48" s="5">
        <v>2.4000111158409599E-2</v>
      </c>
      <c r="J48">
        <v>0</v>
      </c>
      <c r="K48">
        <v>0</v>
      </c>
      <c r="L48">
        <v>0</v>
      </c>
      <c r="M48">
        <v>1000</v>
      </c>
      <c r="N48">
        <v>0</v>
      </c>
      <c r="O48">
        <v>0</v>
      </c>
      <c r="P48">
        <v>1000</v>
      </c>
      <c r="Q48">
        <v>0</v>
      </c>
      <c r="R48">
        <v>0</v>
      </c>
      <c r="S48">
        <v>-721.86093046523195</v>
      </c>
      <c r="T48">
        <v>0</v>
      </c>
      <c r="U48">
        <v>0</v>
      </c>
      <c r="V48">
        <v>1000</v>
      </c>
      <c r="W48">
        <v>0</v>
      </c>
      <c r="X48">
        <v>0</v>
      </c>
      <c r="Y48">
        <v>1000</v>
      </c>
      <c r="Z48">
        <v>0</v>
      </c>
      <c r="AA48">
        <v>0</v>
      </c>
      <c r="AB48">
        <v>1000</v>
      </c>
      <c r="AC48">
        <v>0</v>
      </c>
      <c r="AD48">
        <v>0</v>
      </c>
      <c r="AE48">
        <v>1000</v>
      </c>
    </row>
    <row r="49" spans="1:31" x14ac:dyDescent="0.25">
      <c r="A49" t="s">
        <v>2781</v>
      </c>
      <c r="B49" t="s">
        <v>2782</v>
      </c>
      <c r="C49" s="7">
        <f>COUNTIF(SFARI!B2:B914,B49)</f>
        <v>0</v>
      </c>
      <c r="D49" t="s">
        <v>2783</v>
      </c>
      <c r="E49">
        <v>44</v>
      </c>
      <c r="F49">
        <v>0.43181818181818199</v>
      </c>
      <c r="G49">
        <v>2.5000000000000001E-2</v>
      </c>
      <c r="H49">
        <v>2.4203821656050999E-2</v>
      </c>
      <c r="I49">
        <v>2.3760008903750698E-2</v>
      </c>
      <c r="J49">
        <v>0</v>
      </c>
      <c r="K49">
        <v>0</v>
      </c>
      <c r="L49">
        <v>0</v>
      </c>
      <c r="M49">
        <v>1000</v>
      </c>
      <c r="N49">
        <v>0</v>
      </c>
      <c r="O49">
        <v>0</v>
      </c>
      <c r="P49">
        <v>1000</v>
      </c>
      <c r="Q49">
        <v>0</v>
      </c>
      <c r="R49">
        <v>0</v>
      </c>
      <c r="S49">
        <v>-721.86093046523297</v>
      </c>
      <c r="T49">
        <v>0</v>
      </c>
      <c r="U49">
        <v>0</v>
      </c>
      <c r="V49">
        <v>1000</v>
      </c>
      <c r="W49">
        <v>0</v>
      </c>
      <c r="X49">
        <v>0</v>
      </c>
      <c r="Y49">
        <v>1000</v>
      </c>
      <c r="Z49">
        <v>0</v>
      </c>
      <c r="AA49">
        <v>0</v>
      </c>
      <c r="AB49">
        <v>1000</v>
      </c>
      <c r="AC49">
        <v>0</v>
      </c>
      <c r="AD49">
        <v>0</v>
      </c>
      <c r="AE49">
        <v>1000</v>
      </c>
    </row>
    <row r="50" spans="1:31" x14ac:dyDescent="0.25">
      <c r="A50" t="s">
        <v>2790</v>
      </c>
      <c r="B50" t="s">
        <v>2791</v>
      </c>
      <c r="C50" s="7">
        <f>COUNTIF(SFARI!B2:B914,B50)</f>
        <v>0</v>
      </c>
      <c r="D50" t="s">
        <v>2792</v>
      </c>
      <c r="E50">
        <v>40</v>
      </c>
      <c r="F50">
        <v>0.47499999999999998</v>
      </c>
      <c r="G50">
        <v>2.5000000000000001E-2</v>
      </c>
      <c r="H50">
        <v>2.4327784891165199E-2</v>
      </c>
      <c r="I50" s="5">
        <v>2.3879456503569998E-2</v>
      </c>
      <c r="J50">
        <v>0</v>
      </c>
      <c r="K50">
        <v>0</v>
      </c>
      <c r="L50">
        <v>0</v>
      </c>
      <c r="M50">
        <v>1000</v>
      </c>
      <c r="N50">
        <v>0</v>
      </c>
      <c r="O50">
        <v>0</v>
      </c>
      <c r="P50">
        <v>1000</v>
      </c>
      <c r="Q50">
        <v>0</v>
      </c>
      <c r="R50">
        <v>0</v>
      </c>
      <c r="S50">
        <v>-721.86093046523195</v>
      </c>
      <c r="T50">
        <v>0</v>
      </c>
      <c r="U50">
        <v>0</v>
      </c>
      <c r="V50">
        <v>1000</v>
      </c>
      <c r="W50">
        <v>0</v>
      </c>
      <c r="X50">
        <v>0</v>
      </c>
      <c r="Y50">
        <v>1000</v>
      </c>
      <c r="Z50">
        <v>0</v>
      </c>
      <c r="AA50">
        <v>0</v>
      </c>
      <c r="AB50">
        <v>1000</v>
      </c>
      <c r="AC50">
        <v>0</v>
      </c>
      <c r="AD50">
        <v>0</v>
      </c>
      <c r="AE50">
        <v>1000</v>
      </c>
    </row>
    <row r="51" spans="1:31" x14ac:dyDescent="0.25">
      <c r="A51" t="s">
        <v>1824</v>
      </c>
      <c r="B51" t="s">
        <v>1825</v>
      </c>
      <c r="C51" s="7">
        <f>COUNTIF(SFARI!B2:B914,B51)</f>
        <v>0</v>
      </c>
      <c r="D51" t="s">
        <v>1826</v>
      </c>
      <c r="E51">
        <v>25</v>
      </c>
      <c r="F51">
        <v>0.72</v>
      </c>
      <c r="G51">
        <v>2.3684210526315801E-2</v>
      </c>
      <c r="H51">
        <v>2.34680573663625E-2</v>
      </c>
      <c r="I51" s="5">
        <v>8.7697271234439406E-2</v>
      </c>
      <c r="J51">
        <v>835</v>
      </c>
      <c r="K51">
        <v>0</v>
      </c>
      <c r="L51">
        <v>2.7E-2</v>
      </c>
      <c r="M51">
        <v>1000</v>
      </c>
      <c r="N51">
        <v>0</v>
      </c>
      <c r="O51">
        <v>2.7E-2</v>
      </c>
      <c r="P51">
        <v>1000</v>
      </c>
      <c r="Q51">
        <v>0</v>
      </c>
      <c r="R51">
        <v>1.0999999999999999E-2</v>
      </c>
      <c r="S51">
        <v>-714.28571428571399</v>
      </c>
      <c r="T51">
        <v>0</v>
      </c>
      <c r="U51">
        <v>0</v>
      </c>
      <c r="V51">
        <v>1000</v>
      </c>
      <c r="W51">
        <v>0</v>
      </c>
      <c r="X51">
        <v>0</v>
      </c>
      <c r="Y51">
        <v>1000</v>
      </c>
      <c r="Z51">
        <v>0</v>
      </c>
      <c r="AA51">
        <v>1.0999999999999999E-2</v>
      </c>
      <c r="AB51">
        <v>1000</v>
      </c>
      <c r="AC51">
        <v>0</v>
      </c>
      <c r="AD51">
        <v>0</v>
      </c>
      <c r="AE51">
        <v>1000</v>
      </c>
    </row>
    <row r="52" spans="1:31" s="10" customFormat="1" x14ac:dyDescent="0.25">
      <c r="A52" s="5" t="s">
        <v>2899</v>
      </c>
      <c r="B52" s="5" t="s">
        <v>2900</v>
      </c>
      <c r="C52" s="7">
        <f>COUNTIF(SFARI!B2:B914,B52)</f>
        <v>0</v>
      </c>
      <c r="D52" s="5" t="s">
        <v>2901</v>
      </c>
      <c r="E52" s="5">
        <v>16</v>
      </c>
      <c r="F52" s="5">
        <v>1</v>
      </c>
      <c r="G52" s="5">
        <v>2.1052631578947399E-2</v>
      </c>
      <c r="H52" s="5">
        <v>2.1052631578947399E-2</v>
      </c>
      <c r="I52" s="5">
        <v>2.0654142511001599E-2</v>
      </c>
      <c r="J52" s="5">
        <v>0</v>
      </c>
      <c r="K52" s="5">
        <v>0</v>
      </c>
      <c r="L52" s="5">
        <v>0</v>
      </c>
      <c r="M52" s="5">
        <v>1000</v>
      </c>
      <c r="N52" s="5">
        <v>0</v>
      </c>
      <c r="O52" s="5">
        <v>0</v>
      </c>
      <c r="P52" s="5">
        <v>1000</v>
      </c>
      <c r="Q52" s="5">
        <v>0</v>
      </c>
      <c r="R52" s="5">
        <v>0</v>
      </c>
      <c r="S52" s="5">
        <v>-721.86093046523297</v>
      </c>
      <c r="T52" s="5">
        <v>0</v>
      </c>
      <c r="U52" s="5">
        <v>0</v>
      </c>
      <c r="V52" s="5">
        <v>1000</v>
      </c>
      <c r="W52" s="5">
        <v>0</v>
      </c>
      <c r="X52" s="5">
        <v>0</v>
      </c>
      <c r="Y52" s="5">
        <v>1000</v>
      </c>
      <c r="Z52" s="5">
        <v>0</v>
      </c>
      <c r="AA52" s="5">
        <v>0</v>
      </c>
      <c r="AB52" s="5">
        <v>1000</v>
      </c>
      <c r="AC52" s="5">
        <v>0</v>
      </c>
      <c r="AD52" s="5">
        <v>0</v>
      </c>
      <c r="AE52" s="5">
        <v>1000</v>
      </c>
    </row>
    <row r="53" spans="1:31" s="10" customFormat="1" x14ac:dyDescent="0.25">
      <c r="A53" s="5" t="s">
        <v>2902</v>
      </c>
      <c r="B53" s="5" t="s">
        <v>2903</v>
      </c>
      <c r="C53" s="7">
        <f>COUNTIF(SFARI!B2:B914,B53)</f>
        <v>0</v>
      </c>
      <c r="D53" s="5" t="s">
        <v>2904</v>
      </c>
      <c r="E53" s="5">
        <v>16</v>
      </c>
      <c r="F53" s="5">
        <v>1</v>
      </c>
      <c r="G53" s="5">
        <v>2.1052631578947399E-2</v>
      </c>
      <c r="H53" s="5">
        <v>2.1052631578947399E-2</v>
      </c>
      <c r="I53" s="5">
        <v>2.0654142511001599E-2</v>
      </c>
      <c r="J53" s="5">
        <v>0</v>
      </c>
      <c r="K53" s="5">
        <v>2</v>
      </c>
      <c r="L53" s="5">
        <v>1</v>
      </c>
      <c r="M53" s="5">
        <v>1000</v>
      </c>
      <c r="N53" s="5">
        <v>0</v>
      </c>
      <c r="O53" s="5">
        <v>0</v>
      </c>
      <c r="P53" s="5">
        <v>1000</v>
      </c>
      <c r="Q53" s="5">
        <v>0</v>
      </c>
      <c r="R53" s="5">
        <v>0</v>
      </c>
      <c r="S53" s="5">
        <v>-721.86093046523297</v>
      </c>
      <c r="T53" s="5">
        <v>0</v>
      </c>
      <c r="U53" s="5">
        <v>0</v>
      </c>
      <c r="V53" s="5">
        <v>1000</v>
      </c>
      <c r="W53" s="5">
        <v>0</v>
      </c>
      <c r="X53" s="5">
        <v>0</v>
      </c>
      <c r="Y53" s="5">
        <v>1000</v>
      </c>
      <c r="Z53" s="5">
        <v>0</v>
      </c>
      <c r="AA53" s="5">
        <v>0</v>
      </c>
      <c r="AB53" s="5">
        <v>1000</v>
      </c>
      <c r="AC53" s="5">
        <v>0</v>
      </c>
      <c r="AD53" s="5">
        <v>0</v>
      </c>
      <c r="AE53" s="5">
        <v>1000</v>
      </c>
    </row>
    <row r="54" spans="1:31" x14ac:dyDescent="0.25">
      <c r="A54" t="s">
        <v>2836</v>
      </c>
      <c r="B54" t="s">
        <v>2837</v>
      </c>
      <c r="C54" s="7">
        <f>COUNTIF(SFARI!B2:B914,B54)</f>
        <v>0</v>
      </c>
      <c r="D54" t="s">
        <v>2838</v>
      </c>
      <c r="E54">
        <v>25</v>
      </c>
      <c r="F54">
        <v>0.6</v>
      </c>
      <c r="G54">
        <v>1.9736842105263198E-2</v>
      </c>
      <c r="H54">
        <v>1.9480519480519501E-2</v>
      </c>
      <c r="I54" s="5">
        <v>1.9308744893341698E-2</v>
      </c>
      <c r="J54">
        <v>0</v>
      </c>
      <c r="K54">
        <v>0</v>
      </c>
      <c r="L54">
        <v>0</v>
      </c>
      <c r="M54">
        <v>1000</v>
      </c>
      <c r="N54">
        <v>0</v>
      </c>
      <c r="O54">
        <v>0</v>
      </c>
      <c r="P54">
        <v>1000</v>
      </c>
      <c r="Q54">
        <v>0</v>
      </c>
      <c r="R54">
        <v>0</v>
      </c>
      <c r="S54">
        <v>-721.86093046523399</v>
      </c>
      <c r="T54">
        <v>0</v>
      </c>
      <c r="U54">
        <v>0</v>
      </c>
      <c r="V54">
        <v>1000</v>
      </c>
      <c r="W54">
        <v>0</v>
      </c>
      <c r="X54">
        <v>0</v>
      </c>
      <c r="Y54">
        <v>1000</v>
      </c>
      <c r="Z54">
        <v>0</v>
      </c>
      <c r="AA54">
        <v>0</v>
      </c>
      <c r="AB54">
        <v>1000</v>
      </c>
      <c r="AC54">
        <v>0</v>
      </c>
      <c r="AD54">
        <v>0</v>
      </c>
      <c r="AE54">
        <v>1000</v>
      </c>
    </row>
    <row r="55" spans="1:31" s="10" customFormat="1" x14ac:dyDescent="0.25">
      <c r="A55" s="5" t="s">
        <v>2757</v>
      </c>
      <c r="B55" s="5" t="s">
        <v>2758</v>
      </c>
      <c r="C55" s="7">
        <f>COUNTIF(SFARI!B2:B914,B55)</f>
        <v>0</v>
      </c>
      <c r="D55" s="5" t="s">
        <v>2759</v>
      </c>
      <c r="E55" s="5">
        <v>60</v>
      </c>
      <c r="F55" s="5">
        <v>0.233333333333333</v>
      </c>
      <c r="G55" s="5">
        <v>1.8421052631578901E-2</v>
      </c>
      <c r="H55" s="5">
        <v>1.7369727047146399E-2</v>
      </c>
      <c r="I55" s="5">
        <v>1.7966124020040702E-2</v>
      </c>
      <c r="J55" s="5">
        <v>0</v>
      </c>
      <c r="K55" s="5">
        <v>0</v>
      </c>
      <c r="L55" s="5">
        <v>0</v>
      </c>
      <c r="M55" s="5">
        <v>1000</v>
      </c>
      <c r="N55" s="5">
        <v>0</v>
      </c>
      <c r="O55" s="5">
        <v>0</v>
      </c>
      <c r="P55" s="5">
        <v>1000</v>
      </c>
      <c r="Q55" s="5">
        <v>0</v>
      </c>
      <c r="R55" s="5">
        <v>0</v>
      </c>
      <c r="S55" s="5">
        <v>-721.86093046523195</v>
      </c>
      <c r="T55" s="5">
        <v>0</v>
      </c>
      <c r="U55" s="5">
        <v>0</v>
      </c>
      <c r="V55" s="5">
        <v>1000</v>
      </c>
      <c r="W55" s="5">
        <v>0</v>
      </c>
      <c r="X55" s="5">
        <v>0</v>
      </c>
      <c r="Y55" s="5">
        <v>1000</v>
      </c>
      <c r="Z55" s="5">
        <v>0</v>
      </c>
      <c r="AA55" s="5">
        <v>0</v>
      </c>
      <c r="AB55" s="5">
        <v>1000</v>
      </c>
      <c r="AC55" s="5">
        <v>0</v>
      </c>
      <c r="AD55" s="5">
        <v>0</v>
      </c>
      <c r="AE55" s="5">
        <v>1000</v>
      </c>
    </row>
    <row r="56" spans="1:31" x14ac:dyDescent="0.25">
      <c r="A56" s="5" t="s">
        <v>2766</v>
      </c>
      <c r="B56" s="5" t="s">
        <v>2767</v>
      </c>
      <c r="C56" s="7">
        <f>COUNTIF(SFARI!B2:B914,B56)</f>
        <v>0</v>
      </c>
      <c r="D56" s="5" t="s">
        <v>2768</v>
      </c>
      <c r="E56" s="5">
        <v>52</v>
      </c>
      <c r="F56" s="5">
        <v>0.269230769230769</v>
      </c>
      <c r="G56" s="5">
        <v>1.8421052631578901E-2</v>
      </c>
      <c r="H56" s="5">
        <v>1.7543859649122799E-2</v>
      </c>
      <c r="I56" s="5">
        <v>1.7985168547074201E-2</v>
      </c>
      <c r="J56" s="5">
        <v>0</v>
      </c>
      <c r="K56" s="5">
        <v>0</v>
      </c>
      <c r="L56" s="5">
        <v>0</v>
      </c>
      <c r="M56" s="5">
        <v>1000</v>
      </c>
      <c r="N56" s="5">
        <v>0</v>
      </c>
      <c r="O56" s="5">
        <v>0</v>
      </c>
      <c r="P56" s="5">
        <v>1000</v>
      </c>
      <c r="Q56" s="5">
        <v>0</v>
      </c>
      <c r="R56" s="5">
        <v>0</v>
      </c>
      <c r="S56" s="5">
        <v>-721.86093046523297</v>
      </c>
      <c r="T56" s="5">
        <v>0</v>
      </c>
      <c r="U56" s="5">
        <v>0</v>
      </c>
      <c r="V56" s="5">
        <v>1000</v>
      </c>
      <c r="W56" s="5">
        <v>0</v>
      </c>
      <c r="X56" s="5">
        <v>0</v>
      </c>
      <c r="Y56" s="5">
        <v>1000</v>
      </c>
      <c r="Z56" s="5">
        <v>0</v>
      </c>
      <c r="AA56" s="5">
        <v>0</v>
      </c>
      <c r="AB56" s="5">
        <v>1000</v>
      </c>
      <c r="AC56" s="5">
        <v>0</v>
      </c>
      <c r="AD56" s="5">
        <v>0</v>
      </c>
      <c r="AE56" s="5">
        <v>1000</v>
      </c>
    </row>
    <row r="57" spans="1:31" x14ac:dyDescent="0.25">
      <c r="A57" t="s">
        <v>2760</v>
      </c>
      <c r="B57" t="s">
        <v>2761</v>
      </c>
      <c r="C57" s="7">
        <f>COUNTIF(SFARI!B2:B914,B57)</f>
        <v>0</v>
      </c>
      <c r="D57" t="s">
        <v>2762</v>
      </c>
      <c r="E57">
        <v>55</v>
      </c>
      <c r="F57">
        <v>0.25454545454545502</v>
      </c>
      <c r="G57">
        <v>1.8421052631578901E-2</v>
      </c>
      <c r="H57">
        <v>1.7478152309612999E-2</v>
      </c>
      <c r="I57">
        <v>1.79826676335295E-2</v>
      </c>
      <c r="J57">
        <v>0</v>
      </c>
      <c r="K57">
        <v>0</v>
      </c>
      <c r="L57">
        <v>0</v>
      </c>
      <c r="M57">
        <v>1000</v>
      </c>
      <c r="N57">
        <v>0</v>
      </c>
      <c r="O57">
        <v>0</v>
      </c>
      <c r="P57">
        <v>1000</v>
      </c>
      <c r="Q57">
        <v>0</v>
      </c>
      <c r="R57">
        <v>0</v>
      </c>
      <c r="S57">
        <v>-721.86093046523297</v>
      </c>
      <c r="T57">
        <v>0</v>
      </c>
      <c r="U57">
        <v>0</v>
      </c>
      <c r="V57">
        <v>1000</v>
      </c>
      <c r="W57">
        <v>0</v>
      </c>
      <c r="X57">
        <v>0</v>
      </c>
      <c r="Y57">
        <v>1000</v>
      </c>
      <c r="Z57">
        <v>0</v>
      </c>
      <c r="AA57">
        <v>0</v>
      </c>
      <c r="AB57">
        <v>1000</v>
      </c>
      <c r="AC57">
        <v>0</v>
      </c>
      <c r="AD57">
        <v>0</v>
      </c>
      <c r="AE57">
        <v>1000</v>
      </c>
    </row>
    <row r="58" spans="1:31" x14ac:dyDescent="0.25">
      <c r="A58" t="s">
        <v>1852</v>
      </c>
      <c r="B58" t="s">
        <v>1853</v>
      </c>
      <c r="C58" s="7">
        <f>COUNTIF(SFARI!B2:B914,B58)</f>
        <v>0</v>
      </c>
      <c r="D58" t="s">
        <v>1854</v>
      </c>
      <c r="E58">
        <v>27</v>
      </c>
      <c r="F58">
        <v>0.51851851851851805</v>
      </c>
      <c r="G58">
        <v>1.8421052631578901E-2</v>
      </c>
      <c r="H58">
        <v>1.8111254851229001E-2</v>
      </c>
      <c r="I58">
        <v>3.08282327320905E-2</v>
      </c>
      <c r="J58">
        <v>506</v>
      </c>
      <c r="K58">
        <v>0</v>
      </c>
      <c r="L58">
        <v>2.7E-2</v>
      </c>
      <c r="M58">
        <v>1000</v>
      </c>
      <c r="N58">
        <v>0</v>
      </c>
      <c r="O58">
        <v>2.7E-2</v>
      </c>
      <c r="P58">
        <v>1000</v>
      </c>
      <c r="Q58">
        <v>0</v>
      </c>
      <c r="R58">
        <v>1.0999999999999999E-2</v>
      </c>
      <c r="S58">
        <v>-714.28571428571604</v>
      </c>
      <c r="T58">
        <v>0</v>
      </c>
      <c r="U58">
        <v>0</v>
      </c>
      <c r="V58">
        <v>1000</v>
      </c>
      <c r="W58">
        <v>0</v>
      </c>
      <c r="X58">
        <v>0</v>
      </c>
      <c r="Y58">
        <v>1000</v>
      </c>
      <c r="Z58">
        <v>0</v>
      </c>
      <c r="AA58">
        <v>1.0999999999999999E-2</v>
      </c>
      <c r="AB58">
        <v>1000</v>
      </c>
      <c r="AC58">
        <v>0</v>
      </c>
      <c r="AD58">
        <v>0</v>
      </c>
      <c r="AE58">
        <v>1000</v>
      </c>
    </row>
    <row r="59" spans="1:31" x14ac:dyDescent="0.25">
      <c r="A59" t="s">
        <v>2860</v>
      </c>
      <c r="B59" t="s">
        <v>2861</v>
      </c>
      <c r="C59" s="7">
        <f>COUNTIF(SFARI!B2:B914,B59)</f>
        <v>0</v>
      </c>
      <c r="D59" t="s">
        <v>2862</v>
      </c>
      <c r="E59">
        <v>20</v>
      </c>
      <c r="F59">
        <v>0.6</v>
      </c>
      <c r="G59">
        <v>1.5789473684210499E-2</v>
      </c>
      <c r="H59">
        <v>1.5625E-2</v>
      </c>
      <c r="I59">
        <v>1.53997324341212E-2</v>
      </c>
      <c r="J59">
        <v>0</v>
      </c>
      <c r="K59">
        <v>0</v>
      </c>
      <c r="L59">
        <v>0</v>
      </c>
      <c r="M59">
        <v>1000</v>
      </c>
      <c r="N59">
        <v>0</v>
      </c>
      <c r="O59">
        <v>0</v>
      </c>
      <c r="P59">
        <v>1000</v>
      </c>
      <c r="Q59">
        <v>0</v>
      </c>
      <c r="R59">
        <v>0</v>
      </c>
      <c r="S59">
        <v>-721.86093046523297</v>
      </c>
      <c r="T59">
        <v>0</v>
      </c>
      <c r="U59">
        <v>0</v>
      </c>
      <c r="V59">
        <v>1000</v>
      </c>
      <c r="W59">
        <v>0</v>
      </c>
      <c r="X59">
        <v>0</v>
      </c>
      <c r="Y59">
        <v>1000</v>
      </c>
      <c r="Z59">
        <v>0</v>
      </c>
      <c r="AA59">
        <v>0</v>
      </c>
      <c r="AB59">
        <v>1000</v>
      </c>
      <c r="AC59">
        <v>0</v>
      </c>
      <c r="AD59">
        <v>0</v>
      </c>
      <c r="AE59">
        <v>1000</v>
      </c>
    </row>
    <row r="60" spans="1:31" x14ac:dyDescent="0.25">
      <c r="A60" s="5" t="s">
        <v>2848</v>
      </c>
      <c r="B60" s="5" t="s">
        <v>2849</v>
      </c>
      <c r="C60" s="7">
        <f>COUNTIF(SFARI!B2:B914,B60)</f>
        <v>0</v>
      </c>
      <c r="D60" s="5" t="s">
        <v>2850</v>
      </c>
      <c r="E60" s="5">
        <v>23</v>
      </c>
      <c r="F60" s="5">
        <v>0.52173913043478304</v>
      </c>
      <c r="G60" s="5">
        <v>1.5789473684210499E-2</v>
      </c>
      <c r="H60" s="5">
        <v>1.5564202334630401E-2</v>
      </c>
      <c r="I60" s="5">
        <v>1.5926730670769499E-2</v>
      </c>
      <c r="J60" s="5">
        <v>0</v>
      </c>
      <c r="K60" s="5">
        <v>0</v>
      </c>
      <c r="L60" s="5">
        <v>0</v>
      </c>
      <c r="M60" s="5">
        <v>1000</v>
      </c>
      <c r="N60" s="5">
        <v>0</v>
      </c>
      <c r="O60" s="5">
        <v>0</v>
      </c>
      <c r="P60" s="5">
        <v>1000</v>
      </c>
      <c r="Q60" s="5">
        <v>0</v>
      </c>
      <c r="R60" s="5">
        <v>0</v>
      </c>
      <c r="S60" s="5">
        <v>-721.86093046523297</v>
      </c>
      <c r="T60" s="5">
        <v>0</v>
      </c>
      <c r="U60" s="5">
        <v>0</v>
      </c>
      <c r="V60" s="5">
        <v>1000</v>
      </c>
      <c r="W60" s="5">
        <v>0</v>
      </c>
      <c r="X60" s="5">
        <v>0</v>
      </c>
      <c r="Y60" s="5">
        <v>1000</v>
      </c>
      <c r="Z60" s="5">
        <v>0</v>
      </c>
      <c r="AA60" s="5">
        <v>0</v>
      </c>
      <c r="AB60" s="5">
        <v>1000</v>
      </c>
      <c r="AC60" s="5">
        <v>0</v>
      </c>
      <c r="AD60" s="5">
        <v>0</v>
      </c>
      <c r="AE60" s="5">
        <v>1000</v>
      </c>
    </row>
    <row r="61" spans="1:31" x14ac:dyDescent="0.25">
      <c r="A61" t="s">
        <v>2298</v>
      </c>
      <c r="B61" t="s">
        <v>2299</v>
      </c>
      <c r="C61" s="7">
        <f>COUNTIF(SFARI!B2:B914,B61)</f>
        <v>0</v>
      </c>
      <c r="D61" t="s">
        <v>2300</v>
      </c>
      <c r="E61">
        <v>22</v>
      </c>
      <c r="F61">
        <v>0.54545454545454497</v>
      </c>
      <c r="G61">
        <v>1.5789473684210499E-2</v>
      </c>
      <c r="H61">
        <v>1.55844155844156E-2</v>
      </c>
      <c r="I61">
        <v>1.6006196604607201E-2</v>
      </c>
      <c r="J61">
        <v>46</v>
      </c>
      <c r="K61">
        <v>0</v>
      </c>
      <c r="L61">
        <v>0</v>
      </c>
      <c r="M61">
        <v>1000</v>
      </c>
      <c r="N61">
        <v>0</v>
      </c>
      <c r="O61">
        <v>0</v>
      </c>
      <c r="P61">
        <v>1000</v>
      </c>
      <c r="Q61">
        <v>0</v>
      </c>
      <c r="R61">
        <v>0</v>
      </c>
      <c r="S61">
        <v>-721.86093046523399</v>
      </c>
      <c r="T61">
        <v>0</v>
      </c>
      <c r="U61">
        <v>0</v>
      </c>
      <c r="V61">
        <v>1000</v>
      </c>
      <c r="W61">
        <v>0</v>
      </c>
      <c r="X61">
        <v>0</v>
      </c>
      <c r="Y61">
        <v>1000</v>
      </c>
      <c r="Z61">
        <v>0</v>
      </c>
      <c r="AA61">
        <v>0</v>
      </c>
      <c r="AB61">
        <v>1000</v>
      </c>
      <c r="AC61">
        <v>0</v>
      </c>
      <c r="AD61">
        <v>0</v>
      </c>
      <c r="AE61">
        <v>1000</v>
      </c>
    </row>
    <row r="62" spans="1:31" x14ac:dyDescent="0.25">
      <c r="A62" t="s">
        <v>1812</v>
      </c>
      <c r="B62" t="s">
        <v>1813</v>
      </c>
      <c r="C62" s="7">
        <f>COUNTIF(SFARI!B2:B914,B62)</f>
        <v>0</v>
      </c>
      <c r="D62" t="s">
        <v>1814</v>
      </c>
      <c r="E62">
        <v>12</v>
      </c>
      <c r="F62">
        <v>0.91666666666666696</v>
      </c>
      <c r="G62">
        <v>1.44736842105263E-2</v>
      </c>
      <c r="H62">
        <v>1.44546649145861E-2</v>
      </c>
      <c r="I62">
        <v>7.1054916417639405E-2</v>
      </c>
      <c r="J62">
        <v>660</v>
      </c>
      <c r="K62">
        <v>0</v>
      </c>
      <c r="L62">
        <v>0.182</v>
      </c>
      <c r="M62">
        <v>1000</v>
      </c>
      <c r="N62">
        <v>0</v>
      </c>
      <c r="O62">
        <v>0.1</v>
      </c>
      <c r="P62">
        <v>1000</v>
      </c>
      <c r="Q62">
        <v>0</v>
      </c>
      <c r="R62">
        <v>0.10100000000000001</v>
      </c>
      <c r="S62">
        <v>-568.07511737089203</v>
      </c>
      <c r="T62">
        <v>0</v>
      </c>
      <c r="U62">
        <v>0</v>
      </c>
      <c r="V62">
        <v>1000</v>
      </c>
      <c r="W62">
        <v>0</v>
      </c>
      <c r="X62">
        <v>8.5999999999999993E-2</v>
      </c>
      <c r="Y62">
        <v>1000</v>
      </c>
      <c r="Z62">
        <v>0</v>
      </c>
      <c r="AA62">
        <v>0.09</v>
      </c>
      <c r="AB62">
        <v>1000</v>
      </c>
      <c r="AC62">
        <v>0</v>
      </c>
      <c r="AD62">
        <v>0</v>
      </c>
      <c r="AE62">
        <v>1000</v>
      </c>
    </row>
    <row r="63" spans="1:31" s="10" customFormat="1" x14ac:dyDescent="0.25">
      <c r="A63" s="5" t="s">
        <v>2934</v>
      </c>
      <c r="B63" s="5" t="s">
        <v>2935</v>
      </c>
      <c r="C63" s="7">
        <f>COUNTIF(SFARI!B2:B914,B63)</f>
        <v>0</v>
      </c>
      <c r="D63" s="5" t="s">
        <v>2936</v>
      </c>
      <c r="E63" s="5">
        <v>10</v>
      </c>
      <c r="F63" s="5">
        <v>1</v>
      </c>
      <c r="G63" s="5">
        <v>1.3157894736842099E-2</v>
      </c>
      <c r="H63" s="5">
        <v>1.3157894736842099E-2</v>
      </c>
      <c r="I63" s="5">
        <v>1.2908839069376E-2</v>
      </c>
      <c r="J63" s="5">
        <v>0</v>
      </c>
      <c r="K63" s="5">
        <v>0</v>
      </c>
      <c r="L63" s="5">
        <v>0</v>
      </c>
      <c r="M63" s="5">
        <v>1000</v>
      </c>
      <c r="N63" s="5">
        <v>0</v>
      </c>
      <c r="O63" s="5">
        <v>0</v>
      </c>
      <c r="P63" s="5">
        <v>1000</v>
      </c>
      <c r="Q63" s="5">
        <v>0</v>
      </c>
      <c r="R63" s="5">
        <v>0</v>
      </c>
      <c r="S63" s="5">
        <v>-721.86093046523195</v>
      </c>
      <c r="T63" s="5">
        <v>0</v>
      </c>
      <c r="U63" s="5">
        <v>0</v>
      </c>
      <c r="V63" s="5">
        <v>1000</v>
      </c>
      <c r="W63" s="5">
        <v>0</v>
      </c>
      <c r="X63" s="5">
        <v>0</v>
      </c>
      <c r="Y63" s="5">
        <v>1000</v>
      </c>
      <c r="Z63" s="5">
        <v>0</v>
      </c>
      <c r="AA63" s="5">
        <v>0</v>
      </c>
      <c r="AB63" s="5">
        <v>1000</v>
      </c>
      <c r="AC63" s="5">
        <v>0</v>
      </c>
      <c r="AD63" s="5">
        <v>0</v>
      </c>
      <c r="AE63" s="5">
        <v>1000</v>
      </c>
    </row>
    <row r="64" spans="1:31" x14ac:dyDescent="0.25">
      <c r="A64" t="s">
        <v>1831</v>
      </c>
      <c r="B64" t="s">
        <v>1832</v>
      </c>
      <c r="C64" s="7">
        <f>COUNTIF(SFARI!B2:B914,B64)</f>
        <v>0</v>
      </c>
      <c r="D64" t="s">
        <v>1833</v>
      </c>
      <c r="E64">
        <v>9</v>
      </c>
      <c r="F64">
        <v>1</v>
      </c>
      <c r="G64">
        <v>1.18421052631579E-2</v>
      </c>
      <c r="H64">
        <v>1.18421052631579E-2</v>
      </c>
      <c r="I64" s="5">
        <v>2.9620182456764801E-2</v>
      </c>
      <c r="J64">
        <v>720</v>
      </c>
      <c r="K64">
        <v>0</v>
      </c>
      <c r="L64">
        <v>2.7E-2</v>
      </c>
      <c r="M64">
        <v>1000</v>
      </c>
      <c r="N64">
        <v>0</v>
      </c>
      <c r="O64">
        <v>2.7E-2</v>
      </c>
      <c r="P64">
        <v>1000</v>
      </c>
      <c r="Q64">
        <v>0</v>
      </c>
      <c r="R64">
        <v>1.0999999999999999E-2</v>
      </c>
      <c r="S64">
        <v>-714.28571428571297</v>
      </c>
      <c r="T64">
        <v>0</v>
      </c>
      <c r="U64">
        <v>0</v>
      </c>
      <c r="V64">
        <v>1000</v>
      </c>
      <c r="W64">
        <v>0</v>
      </c>
      <c r="X64">
        <v>0</v>
      </c>
      <c r="Y64">
        <v>1000</v>
      </c>
      <c r="Z64">
        <v>0</v>
      </c>
      <c r="AA64">
        <v>1.0999999999999999E-2</v>
      </c>
      <c r="AB64">
        <v>1000</v>
      </c>
      <c r="AC64">
        <v>0</v>
      </c>
      <c r="AD64">
        <v>0</v>
      </c>
      <c r="AE64">
        <v>1000</v>
      </c>
    </row>
    <row r="65" spans="1:31" x14ac:dyDescent="0.25">
      <c r="A65" t="s">
        <v>2937</v>
      </c>
      <c r="B65" t="s">
        <v>2938</v>
      </c>
      <c r="C65" s="7">
        <f>COUNTIF(SFARI!B2:B914,B65)</f>
        <v>0</v>
      </c>
      <c r="D65" t="s">
        <v>2939</v>
      </c>
      <c r="E65">
        <v>10</v>
      </c>
      <c r="F65">
        <v>0.9</v>
      </c>
      <c r="G65">
        <v>1.18421052631579E-2</v>
      </c>
      <c r="H65">
        <v>1.1826544021025001E-2</v>
      </c>
      <c r="I65" s="5">
        <v>1.1602977066071199E-2</v>
      </c>
      <c r="J65">
        <v>0</v>
      </c>
      <c r="K65">
        <v>0</v>
      </c>
      <c r="L65">
        <v>0</v>
      </c>
      <c r="M65">
        <v>1000</v>
      </c>
      <c r="N65">
        <v>0</v>
      </c>
      <c r="O65">
        <v>0</v>
      </c>
      <c r="P65">
        <v>1000</v>
      </c>
      <c r="Q65">
        <v>0</v>
      </c>
      <c r="R65">
        <v>0</v>
      </c>
      <c r="S65">
        <v>-721.86093046523297</v>
      </c>
      <c r="T65">
        <v>0</v>
      </c>
      <c r="U65">
        <v>0</v>
      </c>
      <c r="V65">
        <v>1000</v>
      </c>
      <c r="W65">
        <v>0</v>
      </c>
      <c r="X65">
        <v>0</v>
      </c>
      <c r="Y65">
        <v>1000</v>
      </c>
      <c r="Z65">
        <v>0</v>
      </c>
      <c r="AA65">
        <v>0</v>
      </c>
      <c r="AB65">
        <v>1000</v>
      </c>
      <c r="AC65">
        <v>0</v>
      </c>
      <c r="AD65">
        <v>0</v>
      </c>
      <c r="AE65">
        <v>1000</v>
      </c>
    </row>
    <row r="66" spans="1:31" x14ac:dyDescent="0.25">
      <c r="A66" t="s">
        <v>2922</v>
      </c>
      <c r="B66" t="s">
        <v>2923</v>
      </c>
      <c r="C66" s="7">
        <f>COUNTIF(SFARI!B2:B914,B66)</f>
        <v>0</v>
      </c>
      <c r="D66" t="s">
        <v>2924</v>
      </c>
      <c r="E66">
        <v>11</v>
      </c>
      <c r="F66">
        <v>0.81818181818181801</v>
      </c>
      <c r="G66">
        <v>1.18421052631579E-2</v>
      </c>
      <c r="H66">
        <v>1.1811023622047201E-2</v>
      </c>
      <c r="I66">
        <v>1.1588037540091399E-2</v>
      </c>
      <c r="J66">
        <v>0</v>
      </c>
      <c r="K66">
        <v>0</v>
      </c>
      <c r="L66">
        <v>0</v>
      </c>
      <c r="M66">
        <v>1000</v>
      </c>
      <c r="N66">
        <v>0</v>
      </c>
      <c r="O66">
        <v>0</v>
      </c>
      <c r="P66">
        <v>1000</v>
      </c>
      <c r="Q66">
        <v>0</v>
      </c>
      <c r="R66">
        <v>0</v>
      </c>
      <c r="S66">
        <v>-721.86093046523001</v>
      </c>
      <c r="T66">
        <v>0</v>
      </c>
      <c r="U66">
        <v>0</v>
      </c>
      <c r="V66">
        <v>1000</v>
      </c>
      <c r="W66">
        <v>0</v>
      </c>
      <c r="X66">
        <v>0</v>
      </c>
      <c r="Y66">
        <v>1000</v>
      </c>
      <c r="Z66">
        <v>0</v>
      </c>
      <c r="AA66">
        <v>0</v>
      </c>
      <c r="AB66">
        <v>1000</v>
      </c>
      <c r="AC66">
        <v>0</v>
      </c>
      <c r="AD66">
        <v>0</v>
      </c>
      <c r="AE66">
        <v>1000</v>
      </c>
    </row>
    <row r="67" spans="1:31" x14ac:dyDescent="0.25">
      <c r="A67" s="5" t="s">
        <v>2964</v>
      </c>
      <c r="B67" s="5" t="s">
        <v>2965</v>
      </c>
      <c r="C67" s="7">
        <f>COUNTIF(SFARI!B2:B914,B67)</f>
        <v>0</v>
      </c>
      <c r="D67" s="5" t="s">
        <v>2966</v>
      </c>
      <c r="E67" s="5">
        <v>8</v>
      </c>
      <c r="F67" s="5">
        <v>1</v>
      </c>
      <c r="G67" s="5">
        <v>1.05263157894737E-2</v>
      </c>
      <c r="H67" s="5">
        <v>1.05263157894737E-2</v>
      </c>
      <c r="I67" s="5">
        <v>1.03270712555008E-2</v>
      </c>
      <c r="J67" s="5">
        <v>0</v>
      </c>
      <c r="K67" s="5">
        <v>0</v>
      </c>
      <c r="L67" s="5">
        <v>0</v>
      </c>
      <c r="M67" s="5">
        <v>1000</v>
      </c>
      <c r="N67" s="5">
        <v>0</v>
      </c>
      <c r="O67" s="5">
        <v>0</v>
      </c>
      <c r="P67" s="5">
        <v>1000</v>
      </c>
      <c r="Q67" s="5">
        <v>0</v>
      </c>
      <c r="R67" s="5">
        <v>0</v>
      </c>
      <c r="S67" s="5">
        <v>-721.86093046523297</v>
      </c>
      <c r="T67" s="5">
        <v>0</v>
      </c>
      <c r="U67" s="5">
        <v>0</v>
      </c>
      <c r="V67" s="5">
        <v>1000</v>
      </c>
      <c r="W67" s="5">
        <v>0</v>
      </c>
      <c r="X67" s="5">
        <v>0</v>
      </c>
      <c r="Y67" s="5">
        <v>1000</v>
      </c>
      <c r="Z67" s="5">
        <v>0</v>
      </c>
      <c r="AA67" s="5">
        <v>0</v>
      </c>
      <c r="AB67" s="5">
        <v>1000</v>
      </c>
      <c r="AC67" s="5">
        <v>0</v>
      </c>
      <c r="AD67" s="5">
        <v>0</v>
      </c>
      <c r="AE67" s="5">
        <v>1000</v>
      </c>
    </row>
    <row r="68" spans="1:31" x14ac:dyDescent="0.25">
      <c r="A68" t="s">
        <v>2967</v>
      </c>
      <c r="B68" t="s">
        <v>2968</v>
      </c>
      <c r="C68" s="7">
        <f>COUNTIF(SFARI!B2:B914,B68)</f>
        <v>0</v>
      </c>
      <c r="D68" t="s">
        <v>2969</v>
      </c>
      <c r="E68">
        <v>8</v>
      </c>
      <c r="F68">
        <v>1</v>
      </c>
      <c r="G68">
        <v>1.05263157894737E-2</v>
      </c>
      <c r="H68">
        <v>1.05263157894737E-2</v>
      </c>
      <c r="I68" s="5">
        <v>1.03270712555008E-2</v>
      </c>
      <c r="J68">
        <v>0</v>
      </c>
      <c r="K68">
        <v>2</v>
      </c>
      <c r="L68">
        <v>1</v>
      </c>
      <c r="M68">
        <v>1000</v>
      </c>
      <c r="N68">
        <v>0</v>
      </c>
      <c r="O68">
        <v>0</v>
      </c>
      <c r="P68">
        <v>1000</v>
      </c>
      <c r="Q68">
        <v>0</v>
      </c>
      <c r="R68">
        <v>0</v>
      </c>
      <c r="S68">
        <v>-721.86093046523104</v>
      </c>
      <c r="T68">
        <v>0</v>
      </c>
      <c r="U68">
        <v>0</v>
      </c>
      <c r="V68">
        <v>1000</v>
      </c>
      <c r="W68">
        <v>0</v>
      </c>
      <c r="X68">
        <v>0</v>
      </c>
      <c r="Y68">
        <v>1000</v>
      </c>
      <c r="Z68">
        <v>0</v>
      </c>
      <c r="AA68">
        <v>0</v>
      </c>
      <c r="AB68">
        <v>1000</v>
      </c>
      <c r="AC68">
        <v>0</v>
      </c>
      <c r="AD68">
        <v>0</v>
      </c>
      <c r="AE68">
        <v>1000</v>
      </c>
    </row>
    <row r="69" spans="1:31" x14ac:dyDescent="0.25">
      <c r="A69" s="10" t="s">
        <v>2817</v>
      </c>
      <c r="B69" s="10" t="s">
        <v>1331</v>
      </c>
      <c r="C69" s="12">
        <f>COUNTIF(SFARI!B2:B914,B69)</f>
        <v>1</v>
      </c>
      <c r="D69" s="10" t="s">
        <v>1332</v>
      </c>
      <c r="E69" s="10">
        <v>31</v>
      </c>
      <c r="F69" s="10">
        <v>0.25806451612903197</v>
      </c>
      <c r="G69" s="10">
        <v>1.05263157894737E-2</v>
      </c>
      <c r="H69" s="10">
        <v>1.02171136653895E-2</v>
      </c>
      <c r="I69" s="10">
        <v>1.04866161128406E-2</v>
      </c>
      <c r="J69" s="10">
        <v>0</v>
      </c>
      <c r="K69" s="10">
        <v>0</v>
      </c>
      <c r="L69" s="10">
        <v>0</v>
      </c>
      <c r="M69" s="10">
        <v>1000</v>
      </c>
      <c r="N69" s="10">
        <v>0</v>
      </c>
      <c r="O69" s="10">
        <v>0</v>
      </c>
      <c r="P69" s="10">
        <v>1000</v>
      </c>
      <c r="Q69" s="10">
        <v>0</v>
      </c>
      <c r="R69" s="10">
        <v>0</v>
      </c>
      <c r="S69" s="10">
        <v>-721.86093046523297</v>
      </c>
      <c r="T69" s="10">
        <v>0</v>
      </c>
      <c r="U69" s="10">
        <v>0</v>
      </c>
      <c r="V69" s="10">
        <v>1000</v>
      </c>
      <c r="W69" s="10">
        <v>0</v>
      </c>
      <c r="X69" s="10">
        <v>0</v>
      </c>
      <c r="Y69" s="10">
        <v>1000</v>
      </c>
      <c r="Z69" s="10">
        <v>0</v>
      </c>
      <c r="AA69" s="10">
        <v>0</v>
      </c>
      <c r="AB69" s="10">
        <v>1000</v>
      </c>
      <c r="AC69" s="10">
        <v>0</v>
      </c>
      <c r="AD69" s="10">
        <v>0</v>
      </c>
      <c r="AE69" s="10">
        <v>1000</v>
      </c>
    </row>
    <row r="70" spans="1:31" x14ac:dyDescent="0.25">
      <c r="A70" t="s">
        <v>2985</v>
      </c>
      <c r="B70" t="s">
        <v>2986</v>
      </c>
      <c r="C70" s="7">
        <f>COUNTIF(SFARI!B2:B914,B70)</f>
        <v>0</v>
      </c>
      <c r="D70" t="s">
        <v>2987</v>
      </c>
      <c r="E70">
        <v>7</v>
      </c>
      <c r="F70">
        <v>1</v>
      </c>
      <c r="G70">
        <v>9.2105263157894694E-3</v>
      </c>
      <c r="H70">
        <v>9.2105263157894694E-3</v>
      </c>
      <c r="I70">
        <v>9.0361873485631898E-3</v>
      </c>
      <c r="J70">
        <v>0</v>
      </c>
      <c r="K70">
        <v>0</v>
      </c>
      <c r="L70">
        <v>0</v>
      </c>
      <c r="M70">
        <v>1000</v>
      </c>
      <c r="N70">
        <v>0</v>
      </c>
      <c r="O70">
        <v>0</v>
      </c>
      <c r="P70">
        <v>1000</v>
      </c>
      <c r="Q70">
        <v>0</v>
      </c>
      <c r="R70">
        <v>0</v>
      </c>
      <c r="S70">
        <v>-721.86093046523297</v>
      </c>
      <c r="T70">
        <v>0</v>
      </c>
      <c r="U70">
        <v>0</v>
      </c>
      <c r="V70">
        <v>1000</v>
      </c>
      <c r="W70">
        <v>0</v>
      </c>
      <c r="X70">
        <v>0</v>
      </c>
      <c r="Y70">
        <v>1000</v>
      </c>
      <c r="Z70">
        <v>0</v>
      </c>
      <c r="AA70">
        <v>0</v>
      </c>
      <c r="AB70">
        <v>1000</v>
      </c>
      <c r="AC70">
        <v>0</v>
      </c>
      <c r="AD70">
        <v>0</v>
      </c>
      <c r="AE70">
        <v>1000</v>
      </c>
    </row>
    <row r="71" spans="1:31" x14ac:dyDescent="0.25">
      <c r="A71" t="s">
        <v>3012</v>
      </c>
      <c r="B71" t="s">
        <v>3013</v>
      </c>
      <c r="C71" s="7">
        <f>COUNTIF(SFARI!B2:B914,B71)</f>
        <v>0</v>
      </c>
      <c r="D71" t="s">
        <v>3014</v>
      </c>
      <c r="E71">
        <v>6</v>
      </c>
      <c r="F71">
        <v>1</v>
      </c>
      <c r="G71">
        <v>7.8947368421052599E-3</v>
      </c>
      <c r="H71">
        <v>7.8947368421052599E-3</v>
      </c>
      <c r="I71">
        <v>7.7453034416255897E-3</v>
      </c>
      <c r="J71">
        <v>0</v>
      </c>
      <c r="K71">
        <v>0</v>
      </c>
      <c r="L71">
        <v>0</v>
      </c>
      <c r="M71">
        <v>1000</v>
      </c>
      <c r="N71">
        <v>0</v>
      </c>
      <c r="O71">
        <v>0</v>
      </c>
      <c r="P71">
        <v>1000</v>
      </c>
      <c r="Q71">
        <v>0</v>
      </c>
      <c r="R71">
        <v>0</v>
      </c>
      <c r="S71">
        <v>-721.86093046523297</v>
      </c>
      <c r="T71">
        <v>0</v>
      </c>
      <c r="U71">
        <v>0</v>
      </c>
      <c r="V71">
        <v>1000</v>
      </c>
      <c r="W71">
        <v>0</v>
      </c>
      <c r="X71">
        <v>0</v>
      </c>
      <c r="Y71">
        <v>1000</v>
      </c>
      <c r="Z71">
        <v>0</v>
      </c>
      <c r="AA71">
        <v>0</v>
      </c>
      <c r="AB71">
        <v>1000</v>
      </c>
      <c r="AC71">
        <v>0</v>
      </c>
      <c r="AD71">
        <v>0</v>
      </c>
      <c r="AE71">
        <v>1000</v>
      </c>
    </row>
    <row r="72" spans="1:31" x14ac:dyDescent="0.25">
      <c r="A72" t="s">
        <v>3009</v>
      </c>
      <c r="B72" t="s">
        <v>3010</v>
      </c>
      <c r="C72" s="7">
        <f>COUNTIF(SFARI!B2:B914,B72)</f>
        <v>0</v>
      </c>
      <c r="D72" t="s">
        <v>3011</v>
      </c>
      <c r="E72">
        <v>6</v>
      </c>
      <c r="F72">
        <v>1</v>
      </c>
      <c r="G72">
        <v>7.8947368421052599E-3</v>
      </c>
      <c r="H72">
        <v>7.8947368421052599E-3</v>
      </c>
      <c r="I72" s="5">
        <v>7.7453034416255897E-3</v>
      </c>
      <c r="J72">
        <v>0</v>
      </c>
      <c r="K72">
        <v>0</v>
      </c>
      <c r="L72">
        <v>0</v>
      </c>
      <c r="M72">
        <v>1000</v>
      </c>
      <c r="N72">
        <v>0</v>
      </c>
      <c r="O72">
        <v>0</v>
      </c>
      <c r="P72">
        <v>1000</v>
      </c>
      <c r="Q72">
        <v>0</v>
      </c>
      <c r="R72">
        <v>0</v>
      </c>
      <c r="S72">
        <v>-721.86093046523001</v>
      </c>
      <c r="T72">
        <v>0</v>
      </c>
      <c r="U72">
        <v>0</v>
      </c>
      <c r="V72">
        <v>1000</v>
      </c>
      <c r="W72">
        <v>0</v>
      </c>
      <c r="X72">
        <v>0</v>
      </c>
      <c r="Y72">
        <v>1000</v>
      </c>
      <c r="Z72">
        <v>0</v>
      </c>
      <c r="AA72">
        <v>0</v>
      </c>
      <c r="AB72">
        <v>1000</v>
      </c>
      <c r="AC72">
        <v>0</v>
      </c>
      <c r="AD72">
        <v>0</v>
      </c>
      <c r="AE72">
        <v>1000</v>
      </c>
    </row>
    <row r="73" spans="1:31" x14ac:dyDescent="0.25">
      <c r="A73" t="s">
        <v>1849</v>
      </c>
      <c r="B73" t="s">
        <v>1850</v>
      </c>
      <c r="C73" s="7">
        <f>COUNTIF(SFARI!B2:B914,B73)</f>
        <v>0</v>
      </c>
      <c r="D73" t="s">
        <v>1851</v>
      </c>
      <c r="E73">
        <v>10</v>
      </c>
      <c r="F73">
        <v>0.6</v>
      </c>
      <c r="G73">
        <v>7.8947368421052599E-3</v>
      </c>
      <c r="H73">
        <v>7.8534031413612596E-3</v>
      </c>
      <c r="I73">
        <v>2.8603669526905202E-2</v>
      </c>
      <c r="J73">
        <v>523</v>
      </c>
      <c r="K73">
        <v>0</v>
      </c>
      <c r="L73">
        <v>2.7E-2</v>
      </c>
      <c r="M73">
        <v>1000</v>
      </c>
      <c r="N73">
        <v>0</v>
      </c>
      <c r="O73">
        <v>2.7E-2</v>
      </c>
      <c r="P73">
        <v>1000</v>
      </c>
      <c r="Q73">
        <v>0</v>
      </c>
      <c r="R73">
        <v>1.0999999999999999E-2</v>
      </c>
      <c r="S73">
        <v>-714.28571428571604</v>
      </c>
      <c r="T73">
        <v>0</v>
      </c>
      <c r="U73">
        <v>0</v>
      </c>
      <c r="V73">
        <v>1000</v>
      </c>
      <c r="W73">
        <v>0</v>
      </c>
      <c r="X73">
        <v>0</v>
      </c>
      <c r="Y73">
        <v>1000</v>
      </c>
      <c r="Z73">
        <v>0</v>
      </c>
      <c r="AA73">
        <v>1.0999999999999999E-2</v>
      </c>
      <c r="AB73">
        <v>1000</v>
      </c>
      <c r="AC73">
        <v>0</v>
      </c>
      <c r="AD73">
        <v>0</v>
      </c>
      <c r="AE73">
        <v>1000</v>
      </c>
    </row>
    <row r="74" spans="1:31" x14ac:dyDescent="0.25">
      <c r="A74" t="s">
        <v>2411</v>
      </c>
      <c r="B74" t="s">
        <v>2412</v>
      </c>
      <c r="C74" s="7">
        <f>COUNTIF(SFARI!B2:B914,B74)</f>
        <v>0</v>
      </c>
      <c r="D74" t="s">
        <v>2413</v>
      </c>
      <c r="E74">
        <v>11</v>
      </c>
      <c r="F74">
        <v>0.54545454545454497</v>
      </c>
      <c r="G74">
        <v>7.8947368421052599E-3</v>
      </c>
      <c r="H74">
        <v>7.8431372549019607E-3</v>
      </c>
      <c r="I74">
        <v>7.9893492444812701E-3</v>
      </c>
      <c r="J74">
        <v>12</v>
      </c>
      <c r="K74">
        <v>0</v>
      </c>
      <c r="L74">
        <v>0</v>
      </c>
      <c r="M74">
        <v>1000</v>
      </c>
      <c r="N74">
        <v>0</v>
      </c>
      <c r="O74">
        <v>0</v>
      </c>
      <c r="P74">
        <v>1000</v>
      </c>
      <c r="Q74">
        <v>0</v>
      </c>
      <c r="R74">
        <v>0</v>
      </c>
      <c r="S74">
        <v>-721.86093046523501</v>
      </c>
      <c r="T74">
        <v>0</v>
      </c>
      <c r="U74">
        <v>0</v>
      </c>
      <c r="V74">
        <v>1000</v>
      </c>
      <c r="W74">
        <v>0</v>
      </c>
      <c r="X74">
        <v>0</v>
      </c>
      <c r="Y74">
        <v>1000</v>
      </c>
      <c r="Z74">
        <v>0</v>
      </c>
      <c r="AA74">
        <v>0</v>
      </c>
      <c r="AB74">
        <v>1000</v>
      </c>
      <c r="AC74">
        <v>0</v>
      </c>
      <c r="AD74">
        <v>0</v>
      </c>
      <c r="AE74">
        <v>1000</v>
      </c>
    </row>
    <row r="75" spans="1:31" x14ac:dyDescent="0.25">
      <c r="A75" t="s">
        <v>2635</v>
      </c>
      <c r="B75" t="s">
        <v>2636</v>
      </c>
      <c r="C75" s="7">
        <f>COUNTIF(SFARI!B2:B914,B75)</f>
        <v>0</v>
      </c>
      <c r="D75" t="s">
        <v>2637</v>
      </c>
      <c r="E75">
        <v>9</v>
      </c>
      <c r="F75">
        <v>0.66666666666666696</v>
      </c>
      <c r="G75">
        <v>7.8947368421052599E-3</v>
      </c>
      <c r="H75">
        <v>7.86369593709043E-3</v>
      </c>
      <c r="I75">
        <v>8.3223710013206297E-3</v>
      </c>
      <c r="J75">
        <v>1</v>
      </c>
      <c r="K75">
        <v>0</v>
      </c>
      <c r="L75">
        <v>0</v>
      </c>
      <c r="M75">
        <v>1000</v>
      </c>
      <c r="N75">
        <v>0</v>
      </c>
      <c r="O75">
        <v>0</v>
      </c>
      <c r="P75">
        <v>1000</v>
      </c>
      <c r="Q75">
        <v>0</v>
      </c>
      <c r="R75">
        <v>0</v>
      </c>
      <c r="S75">
        <v>-721.86093046522899</v>
      </c>
      <c r="T75">
        <v>0</v>
      </c>
      <c r="U75">
        <v>0</v>
      </c>
      <c r="V75">
        <v>1000</v>
      </c>
      <c r="W75">
        <v>0</v>
      </c>
      <c r="X75">
        <v>0</v>
      </c>
      <c r="Y75">
        <v>1000</v>
      </c>
      <c r="Z75">
        <v>0</v>
      </c>
      <c r="AA75">
        <v>0</v>
      </c>
      <c r="AB75">
        <v>1000</v>
      </c>
      <c r="AC75">
        <v>0</v>
      </c>
      <c r="AD75">
        <v>0</v>
      </c>
      <c r="AE75">
        <v>1000</v>
      </c>
    </row>
    <row r="76" spans="1:31" x14ac:dyDescent="0.25">
      <c r="A76" t="s">
        <v>2970</v>
      </c>
      <c r="B76" t="s">
        <v>2971</v>
      </c>
      <c r="C76" s="7">
        <f>COUNTIF(SFARI!B2:B914,B76)</f>
        <v>0</v>
      </c>
      <c r="D76" t="s">
        <v>2972</v>
      </c>
      <c r="E76">
        <v>8</v>
      </c>
      <c r="F76">
        <v>0.75</v>
      </c>
      <c r="G76">
        <v>7.8947368421052599E-3</v>
      </c>
      <c r="H76">
        <v>7.8740157480314994E-3</v>
      </c>
      <c r="I76">
        <v>7.7253583600609297E-3</v>
      </c>
      <c r="J76">
        <v>0</v>
      </c>
      <c r="K76">
        <v>0</v>
      </c>
      <c r="L76">
        <v>0</v>
      </c>
      <c r="M76">
        <v>1000</v>
      </c>
      <c r="N76">
        <v>0</v>
      </c>
      <c r="O76">
        <v>0</v>
      </c>
      <c r="P76">
        <v>1000</v>
      </c>
      <c r="Q76">
        <v>0</v>
      </c>
      <c r="R76">
        <v>0</v>
      </c>
      <c r="S76">
        <v>-721.86093046523399</v>
      </c>
      <c r="T76">
        <v>0</v>
      </c>
      <c r="U76">
        <v>0</v>
      </c>
      <c r="V76">
        <v>1000</v>
      </c>
      <c r="W76">
        <v>0</v>
      </c>
      <c r="X76">
        <v>0</v>
      </c>
      <c r="Y76">
        <v>1000</v>
      </c>
      <c r="Z76">
        <v>0</v>
      </c>
      <c r="AA76">
        <v>0</v>
      </c>
      <c r="AB76">
        <v>1000</v>
      </c>
      <c r="AC76">
        <v>0</v>
      </c>
      <c r="AD76">
        <v>0</v>
      </c>
      <c r="AE76">
        <v>1000</v>
      </c>
    </row>
    <row r="77" spans="1:31" x14ac:dyDescent="0.25">
      <c r="A77" t="s">
        <v>3003</v>
      </c>
      <c r="B77" t="s">
        <v>3004</v>
      </c>
      <c r="C77" s="7">
        <f>COUNTIF(SFARI!B2:B914,B77)</f>
        <v>0</v>
      </c>
      <c r="D77" t="s">
        <v>3005</v>
      </c>
      <c r="E77">
        <v>6</v>
      </c>
      <c r="F77">
        <v>1</v>
      </c>
      <c r="G77">
        <v>7.8947368421052599E-3</v>
      </c>
      <c r="H77">
        <v>7.8947368421052599E-3</v>
      </c>
      <c r="I77" s="5">
        <v>7.7453034416255897E-3</v>
      </c>
      <c r="J77">
        <v>0</v>
      </c>
      <c r="K77">
        <v>2</v>
      </c>
      <c r="L77">
        <v>1</v>
      </c>
      <c r="M77">
        <v>1000</v>
      </c>
      <c r="N77">
        <v>0</v>
      </c>
      <c r="O77">
        <v>0</v>
      </c>
      <c r="P77">
        <v>1000</v>
      </c>
      <c r="Q77">
        <v>0</v>
      </c>
      <c r="R77">
        <v>0</v>
      </c>
      <c r="S77">
        <v>-721.86093046523104</v>
      </c>
      <c r="T77">
        <v>0</v>
      </c>
      <c r="U77">
        <v>0</v>
      </c>
      <c r="V77">
        <v>1000</v>
      </c>
      <c r="W77">
        <v>0</v>
      </c>
      <c r="X77">
        <v>0</v>
      </c>
      <c r="Y77">
        <v>1000</v>
      </c>
      <c r="Z77">
        <v>0</v>
      </c>
      <c r="AA77">
        <v>0</v>
      </c>
      <c r="AB77">
        <v>1000</v>
      </c>
      <c r="AC77">
        <v>0</v>
      </c>
      <c r="AD77">
        <v>0</v>
      </c>
      <c r="AE77">
        <v>1000</v>
      </c>
    </row>
    <row r="78" spans="1:31" x14ac:dyDescent="0.25">
      <c r="A78" t="s">
        <v>3006</v>
      </c>
      <c r="B78" t="s">
        <v>3007</v>
      </c>
      <c r="C78" s="7">
        <f>COUNTIF(SFARI!B2:B914,B78)</f>
        <v>0</v>
      </c>
      <c r="D78" t="s">
        <v>3008</v>
      </c>
      <c r="E78">
        <v>6</v>
      </c>
      <c r="F78">
        <v>1</v>
      </c>
      <c r="G78">
        <v>7.8947368421052599E-3</v>
      </c>
      <c r="H78">
        <v>7.8947368421052599E-3</v>
      </c>
      <c r="I78">
        <v>7.7453034416255897E-3</v>
      </c>
      <c r="J78">
        <v>0</v>
      </c>
      <c r="K78">
        <v>0</v>
      </c>
      <c r="L78">
        <v>0</v>
      </c>
      <c r="M78">
        <v>1000</v>
      </c>
      <c r="N78">
        <v>0</v>
      </c>
      <c r="O78">
        <v>0</v>
      </c>
      <c r="P78">
        <v>1000</v>
      </c>
      <c r="Q78">
        <v>0</v>
      </c>
      <c r="R78">
        <v>0</v>
      </c>
      <c r="S78">
        <v>-721.86093046523399</v>
      </c>
      <c r="T78">
        <v>0</v>
      </c>
      <c r="U78">
        <v>0</v>
      </c>
      <c r="V78">
        <v>1000</v>
      </c>
      <c r="W78">
        <v>0</v>
      </c>
      <c r="X78">
        <v>0</v>
      </c>
      <c r="Y78">
        <v>1000</v>
      </c>
      <c r="Z78">
        <v>0</v>
      </c>
      <c r="AA78">
        <v>0</v>
      </c>
      <c r="AB78">
        <v>1000</v>
      </c>
      <c r="AC78">
        <v>0</v>
      </c>
      <c r="AD78">
        <v>0</v>
      </c>
      <c r="AE78">
        <v>1000</v>
      </c>
    </row>
    <row r="79" spans="1:31" x14ac:dyDescent="0.25">
      <c r="A79" t="s">
        <v>2720</v>
      </c>
      <c r="B79" t="s">
        <v>2721</v>
      </c>
      <c r="C79" s="7">
        <f>COUNTIF(SFARI!B2:B914,B79)</f>
        <v>0</v>
      </c>
      <c r="D79" t="s">
        <v>2722</v>
      </c>
      <c r="E79">
        <v>172</v>
      </c>
      <c r="F79">
        <v>2.32558139534884E-2</v>
      </c>
      <c r="G79">
        <v>5.2631578947368403E-3</v>
      </c>
      <c r="H79">
        <v>4.3103448275862103E-3</v>
      </c>
      <c r="I79">
        <v>4.7378526192449798E-3</v>
      </c>
      <c r="J79">
        <v>0</v>
      </c>
      <c r="K79">
        <v>0</v>
      </c>
      <c r="L79">
        <v>0</v>
      </c>
      <c r="M79">
        <v>1000</v>
      </c>
      <c r="N79">
        <v>0</v>
      </c>
      <c r="O79">
        <v>0</v>
      </c>
      <c r="P79">
        <v>1000</v>
      </c>
      <c r="Q79">
        <v>0</v>
      </c>
      <c r="R79">
        <v>0</v>
      </c>
      <c r="S79">
        <v>-721.86093046523001</v>
      </c>
      <c r="T79">
        <v>0</v>
      </c>
      <c r="U79">
        <v>0</v>
      </c>
      <c r="V79">
        <v>1000</v>
      </c>
      <c r="W79">
        <v>0</v>
      </c>
      <c r="X79">
        <v>0</v>
      </c>
      <c r="Y79">
        <v>1000</v>
      </c>
      <c r="Z79">
        <v>0</v>
      </c>
      <c r="AA79">
        <v>0</v>
      </c>
      <c r="AB79">
        <v>1000</v>
      </c>
      <c r="AC79">
        <v>0</v>
      </c>
      <c r="AD79">
        <v>0</v>
      </c>
      <c r="AE79">
        <v>1000</v>
      </c>
    </row>
    <row r="80" spans="1:31" x14ac:dyDescent="0.25">
      <c r="A80" t="s">
        <v>2763</v>
      </c>
      <c r="B80" t="s">
        <v>2764</v>
      </c>
      <c r="C80" s="7">
        <f>COUNTIF(SFARI!B2:B914,B80)</f>
        <v>0</v>
      </c>
      <c r="D80" t="s">
        <v>2765</v>
      </c>
      <c r="E80">
        <v>55</v>
      </c>
      <c r="F80">
        <v>5.4545454545454501E-2</v>
      </c>
      <c r="G80">
        <v>3.94736842105263E-3</v>
      </c>
      <c r="H80">
        <v>3.6945812807881802E-3</v>
      </c>
      <c r="I80" s="5">
        <v>3.6290483546499602E-3</v>
      </c>
      <c r="J80">
        <v>0</v>
      </c>
      <c r="K80">
        <v>0</v>
      </c>
      <c r="L80">
        <v>0</v>
      </c>
      <c r="M80">
        <v>1000</v>
      </c>
      <c r="N80">
        <v>0</v>
      </c>
      <c r="O80">
        <v>0</v>
      </c>
      <c r="P80">
        <v>1000</v>
      </c>
      <c r="Q80">
        <v>0</v>
      </c>
      <c r="R80">
        <v>0</v>
      </c>
      <c r="S80">
        <v>-721.86093046523604</v>
      </c>
      <c r="T80">
        <v>0</v>
      </c>
      <c r="U80">
        <v>0</v>
      </c>
      <c r="V80">
        <v>1000</v>
      </c>
      <c r="W80">
        <v>0</v>
      </c>
      <c r="X80">
        <v>0</v>
      </c>
      <c r="Y80">
        <v>1000</v>
      </c>
      <c r="Z80">
        <v>0</v>
      </c>
      <c r="AA80">
        <v>0</v>
      </c>
      <c r="AB80">
        <v>1000</v>
      </c>
      <c r="AC80">
        <v>0</v>
      </c>
      <c r="AD80">
        <v>0</v>
      </c>
      <c r="AE80">
        <v>1000</v>
      </c>
    </row>
    <row r="81" spans="1:31" x14ac:dyDescent="0.25">
      <c r="A81" t="s">
        <v>2818</v>
      </c>
      <c r="B81" t="s">
        <v>2819</v>
      </c>
      <c r="C81" s="7">
        <f>COUNTIF(SFARI!B2:B914,B81)</f>
        <v>0</v>
      </c>
      <c r="D81" t="s">
        <v>2820</v>
      </c>
      <c r="E81">
        <v>31</v>
      </c>
      <c r="F81">
        <v>9.6774193548387094E-2</v>
      </c>
      <c r="G81">
        <v>3.94736842105263E-3</v>
      </c>
      <c r="H81">
        <v>3.80710659898477E-3</v>
      </c>
      <c r="I81">
        <v>5.48631105486686E-3</v>
      </c>
      <c r="J81">
        <v>0</v>
      </c>
      <c r="K81">
        <v>0</v>
      </c>
      <c r="L81">
        <v>0</v>
      </c>
      <c r="M81">
        <v>1000</v>
      </c>
      <c r="N81">
        <v>0</v>
      </c>
      <c r="O81">
        <v>0</v>
      </c>
      <c r="P81">
        <v>1000</v>
      </c>
      <c r="Q81">
        <v>0</v>
      </c>
      <c r="R81">
        <v>0</v>
      </c>
      <c r="S81">
        <v>-721.86093046523195</v>
      </c>
      <c r="T81">
        <v>0</v>
      </c>
      <c r="U81">
        <v>0</v>
      </c>
      <c r="V81">
        <v>1000</v>
      </c>
      <c r="W81">
        <v>0</v>
      </c>
      <c r="X81">
        <v>0</v>
      </c>
      <c r="Y81">
        <v>1000</v>
      </c>
      <c r="Z81">
        <v>0</v>
      </c>
      <c r="AA81">
        <v>0</v>
      </c>
      <c r="AB81">
        <v>1000</v>
      </c>
      <c r="AC81">
        <v>0</v>
      </c>
      <c r="AD81">
        <v>0</v>
      </c>
      <c r="AE81">
        <v>1000</v>
      </c>
    </row>
    <row r="82" spans="1:31" x14ac:dyDescent="0.25">
      <c r="A82" t="s">
        <v>2414</v>
      </c>
      <c r="B82" t="s">
        <v>2415</v>
      </c>
      <c r="C82" s="7">
        <f>COUNTIF(SFARI!B2:B914,B82)</f>
        <v>0</v>
      </c>
      <c r="D82" t="s">
        <v>2416</v>
      </c>
      <c r="E82">
        <v>5</v>
      </c>
      <c r="F82">
        <v>0.6</v>
      </c>
      <c r="G82">
        <v>3.94736842105263E-3</v>
      </c>
      <c r="H82">
        <v>3.9370078740157497E-3</v>
      </c>
      <c r="I82">
        <v>3.8781298967505802E-3</v>
      </c>
      <c r="J82">
        <v>12</v>
      </c>
      <c r="K82">
        <v>0</v>
      </c>
      <c r="L82">
        <v>0</v>
      </c>
      <c r="M82">
        <v>1000</v>
      </c>
      <c r="N82">
        <v>0</v>
      </c>
      <c r="O82">
        <v>0</v>
      </c>
      <c r="P82">
        <v>1000</v>
      </c>
      <c r="Q82">
        <v>0</v>
      </c>
      <c r="R82">
        <v>0</v>
      </c>
      <c r="S82">
        <v>-721.86093046523195</v>
      </c>
      <c r="T82">
        <v>0</v>
      </c>
      <c r="U82">
        <v>0</v>
      </c>
      <c r="V82">
        <v>1000</v>
      </c>
      <c r="W82">
        <v>0</v>
      </c>
      <c r="X82">
        <v>0</v>
      </c>
      <c r="Y82">
        <v>1000</v>
      </c>
      <c r="Z82">
        <v>0</v>
      </c>
      <c r="AA82">
        <v>0</v>
      </c>
      <c r="AB82">
        <v>1000</v>
      </c>
      <c r="AC82">
        <v>0</v>
      </c>
      <c r="AD82">
        <v>0</v>
      </c>
      <c r="AE82">
        <v>1000</v>
      </c>
    </row>
    <row r="83" spans="1:31" x14ac:dyDescent="0.25">
      <c r="A83" t="s">
        <v>1818</v>
      </c>
      <c r="B83" t="s">
        <v>1819</v>
      </c>
      <c r="C83" s="7">
        <f>COUNTIF(SFARI!B2:B914,B83)</f>
        <v>0</v>
      </c>
      <c r="D83" t="s">
        <v>1820</v>
      </c>
      <c r="E83">
        <v>11</v>
      </c>
      <c r="F83">
        <v>0.27272727272727298</v>
      </c>
      <c r="G83">
        <v>3.94736842105263E-3</v>
      </c>
      <c r="H83">
        <v>3.90625E-3</v>
      </c>
      <c r="I83" s="5">
        <v>2.2252776102198502E-2</v>
      </c>
      <c r="J83">
        <v>1112</v>
      </c>
      <c r="K83">
        <v>0</v>
      </c>
      <c r="L83">
        <v>2.7E-2</v>
      </c>
      <c r="M83">
        <v>1000</v>
      </c>
      <c r="N83">
        <v>0</v>
      </c>
      <c r="O83">
        <v>2.7E-2</v>
      </c>
      <c r="P83">
        <v>1000</v>
      </c>
      <c r="Q83">
        <v>0</v>
      </c>
      <c r="R83">
        <v>1.0999999999999999E-2</v>
      </c>
      <c r="S83">
        <v>-714.28571428571604</v>
      </c>
      <c r="T83">
        <v>0</v>
      </c>
      <c r="U83">
        <v>0</v>
      </c>
      <c r="V83">
        <v>1000</v>
      </c>
      <c r="W83">
        <v>0</v>
      </c>
      <c r="X83">
        <v>0</v>
      </c>
      <c r="Y83">
        <v>1000</v>
      </c>
      <c r="Z83">
        <v>0</v>
      </c>
      <c r="AA83">
        <v>1.0999999999999999E-2</v>
      </c>
      <c r="AB83">
        <v>1000</v>
      </c>
      <c r="AC83">
        <v>0</v>
      </c>
      <c r="AD83">
        <v>0</v>
      </c>
      <c r="AE83">
        <v>1000</v>
      </c>
    </row>
    <row r="84" spans="1:31" x14ac:dyDescent="0.25">
      <c r="A84" t="s">
        <v>2744</v>
      </c>
      <c r="B84" t="s">
        <v>2745</v>
      </c>
      <c r="C84" s="7">
        <f>COUNTIF(SFARI!B2:B914,B84)</f>
        <v>0</v>
      </c>
      <c r="D84" t="s">
        <v>2746</v>
      </c>
      <c r="E84">
        <v>77</v>
      </c>
      <c r="F84">
        <v>3.8961038961039002E-2</v>
      </c>
      <c r="G84">
        <v>3.94736842105263E-3</v>
      </c>
      <c r="H84">
        <v>3.5971223021582701E-3</v>
      </c>
      <c r="I84" s="5">
        <v>3.5491621408564899E-3</v>
      </c>
      <c r="J84">
        <v>0</v>
      </c>
      <c r="K84">
        <v>0</v>
      </c>
      <c r="L84">
        <v>0</v>
      </c>
      <c r="M84">
        <v>1000</v>
      </c>
      <c r="N84">
        <v>0</v>
      </c>
      <c r="O84">
        <v>0</v>
      </c>
      <c r="P84">
        <v>1000</v>
      </c>
      <c r="Q84">
        <v>0</v>
      </c>
      <c r="R84">
        <v>0</v>
      </c>
      <c r="S84">
        <v>-721.86093046522797</v>
      </c>
      <c r="T84">
        <v>0</v>
      </c>
      <c r="U84">
        <v>0</v>
      </c>
      <c r="V84">
        <v>1000</v>
      </c>
      <c r="W84">
        <v>0</v>
      </c>
      <c r="X84">
        <v>0</v>
      </c>
      <c r="Y84">
        <v>1000</v>
      </c>
      <c r="Z84">
        <v>0</v>
      </c>
      <c r="AA84">
        <v>0</v>
      </c>
      <c r="AB84">
        <v>1000</v>
      </c>
      <c r="AC84">
        <v>0</v>
      </c>
      <c r="AD84">
        <v>0</v>
      </c>
      <c r="AE84">
        <v>1000</v>
      </c>
    </row>
    <row r="85" spans="1:31" x14ac:dyDescent="0.25">
      <c r="A85" t="s">
        <v>2796</v>
      </c>
      <c r="B85" t="s">
        <v>2797</v>
      </c>
      <c r="C85" s="7">
        <f>COUNTIF(SFARI!B2:B914,B85)</f>
        <v>0</v>
      </c>
      <c r="D85" t="s">
        <v>2798</v>
      </c>
      <c r="E85">
        <v>39</v>
      </c>
      <c r="F85">
        <v>7.69230769230769E-2</v>
      </c>
      <c r="G85">
        <v>3.94736842105263E-3</v>
      </c>
      <c r="H85">
        <v>3.7688442211055301E-3</v>
      </c>
      <c r="I85">
        <v>3.7006746329855899E-3</v>
      </c>
      <c r="J85">
        <v>0</v>
      </c>
      <c r="K85">
        <v>0</v>
      </c>
      <c r="L85">
        <v>0</v>
      </c>
      <c r="M85">
        <v>1000</v>
      </c>
      <c r="N85">
        <v>0</v>
      </c>
      <c r="O85">
        <v>0</v>
      </c>
      <c r="P85">
        <v>1000</v>
      </c>
      <c r="Q85">
        <v>0</v>
      </c>
      <c r="R85">
        <v>0</v>
      </c>
      <c r="S85">
        <v>-721.86093046523399</v>
      </c>
      <c r="T85">
        <v>0</v>
      </c>
      <c r="U85">
        <v>0</v>
      </c>
      <c r="V85">
        <v>1000</v>
      </c>
      <c r="W85">
        <v>0</v>
      </c>
      <c r="X85">
        <v>0</v>
      </c>
      <c r="Y85">
        <v>1000</v>
      </c>
      <c r="Z85">
        <v>0</v>
      </c>
      <c r="AA85">
        <v>0</v>
      </c>
      <c r="AB85">
        <v>1000</v>
      </c>
      <c r="AC85">
        <v>0</v>
      </c>
      <c r="AD85">
        <v>0</v>
      </c>
      <c r="AE85">
        <v>1000</v>
      </c>
    </row>
    <row r="86" spans="1:31" x14ac:dyDescent="0.25">
      <c r="A86" t="s">
        <v>3085</v>
      </c>
      <c r="B86" t="s">
        <v>3086</v>
      </c>
      <c r="C86" s="7">
        <f>COUNTIF(SFARI!B2:B914,B86)</f>
        <v>0</v>
      </c>
      <c r="D86" t="s">
        <v>3087</v>
      </c>
      <c r="E86">
        <v>3</v>
      </c>
      <c r="F86">
        <v>1</v>
      </c>
      <c r="G86">
        <v>3.94736842105263E-3</v>
      </c>
      <c r="H86">
        <v>3.94736842105263E-3</v>
      </c>
      <c r="I86">
        <v>3.8726517208127901E-3</v>
      </c>
      <c r="J86">
        <v>0</v>
      </c>
      <c r="K86">
        <v>0</v>
      </c>
      <c r="L86">
        <v>0</v>
      </c>
      <c r="M86">
        <v>1000</v>
      </c>
      <c r="N86">
        <v>0</v>
      </c>
      <c r="O86">
        <v>0</v>
      </c>
      <c r="P86">
        <v>1000</v>
      </c>
      <c r="Q86">
        <v>0</v>
      </c>
      <c r="R86">
        <v>0</v>
      </c>
      <c r="S86">
        <v>-721.86093046523195</v>
      </c>
      <c r="T86">
        <v>0</v>
      </c>
      <c r="U86">
        <v>0</v>
      </c>
      <c r="V86">
        <v>1000</v>
      </c>
      <c r="W86">
        <v>0</v>
      </c>
      <c r="X86">
        <v>0</v>
      </c>
      <c r="Y86">
        <v>1000</v>
      </c>
      <c r="Z86">
        <v>0</v>
      </c>
      <c r="AA86">
        <v>0</v>
      </c>
      <c r="AB86">
        <v>1000</v>
      </c>
      <c r="AC86">
        <v>0</v>
      </c>
      <c r="AD86">
        <v>0</v>
      </c>
      <c r="AE86">
        <v>1000</v>
      </c>
    </row>
    <row r="87" spans="1:31" x14ac:dyDescent="0.25">
      <c r="A87" t="s">
        <v>3082</v>
      </c>
      <c r="B87" t="s">
        <v>3083</v>
      </c>
      <c r="C87" s="7">
        <f>COUNTIF(SFARI!B2:B914,B87)</f>
        <v>0</v>
      </c>
      <c r="D87" t="s">
        <v>3084</v>
      </c>
      <c r="E87">
        <v>3</v>
      </c>
      <c r="F87">
        <v>1</v>
      </c>
      <c r="G87">
        <v>3.94736842105263E-3</v>
      </c>
      <c r="H87">
        <v>3.94736842105263E-3</v>
      </c>
      <c r="I87" s="5">
        <v>3.8726517208127901E-3</v>
      </c>
      <c r="J87">
        <v>0</v>
      </c>
      <c r="K87">
        <v>0</v>
      </c>
      <c r="L87">
        <v>0</v>
      </c>
      <c r="M87">
        <v>1000</v>
      </c>
      <c r="N87">
        <v>0</v>
      </c>
      <c r="O87">
        <v>0</v>
      </c>
      <c r="P87">
        <v>1000</v>
      </c>
      <c r="Q87">
        <v>0</v>
      </c>
      <c r="R87">
        <v>0</v>
      </c>
      <c r="S87">
        <v>-721.86093046523104</v>
      </c>
      <c r="T87">
        <v>0</v>
      </c>
      <c r="U87">
        <v>0</v>
      </c>
      <c r="V87">
        <v>1000</v>
      </c>
      <c r="W87">
        <v>0</v>
      </c>
      <c r="X87">
        <v>0</v>
      </c>
      <c r="Y87">
        <v>1000</v>
      </c>
      <c r="Z87">
        <v>0</v>
      </c>
      <c r="AA87">
        <v>0</v>
      </c>
      <c r="AB87">
        <v>1000</v>
      </c>
      <c r="AC87">
        <v>0</v>
      </c>
      <c r="AD87">
        <v>0</v>
      </c>
      <c r="AE87">
        <v>1000</v>
      </c>
    </row>
    <row r="88" spans="1:31" x14ac:dyDescent="0.25">
      <c r="A88" t="s">
        <v>3149</v>
      </c>
      <c r="B88" t="s">
        <v>3150</v>
      </c>
      <c r="C88" s="7">
        <f>COUNTIF(SFARI!B2:B914,B88)</f>
        <v>0</v>
      </c>
      <c r="D88" t="s">
        <v>3151</v>
      </c>
      <c r="E88">
        <v>2</v>
      </c>
      <c r="F88">
        <v>1</v>
      </c>
      <c r="G88">
        <v>2.6315789473684201E-3</v>
      </c>
      <c r="H88">
        <v>2.6315789473684201E-3</v>
      </c>
      <c r="I88" s="5">
        <v>2.5817678138751999E-3</v>
      </c>
      <c r="J88">
        <v>0</v>
      </c>
      <c r="K88">
        <v>0</v>
      </c>
      <c r="L88">
        <v>0</v>
      </c>
      <c r="M88">
        <v>1000</v>
      </c>
      <c r="N88">
        <v>0</v>
      </c>
      <c r="O88">
        <v>0</v>
      </c>
      <c r="P88">
        <v>1000</v>
      </c>
      <c r="Q88">
        <v>0</v>
      </c>
      <c r="R88">
        <v>0</v>
      </c>
      <c r="S88">
        <v>-721.86093046522205</v>
      </c>
      <c r="T88">
        <v>0</v>
      </c>
      <c r="U88">
        <v>0</v>
      </c>
      <c r="V88">
        <v>1000</v>
      </c>
      <c r="W88">
        <v>0</v>
      </c>
      <c r="X88">
        <v>0</v>
      </c>
      <c r="Y88">
        <v>1000</v>
      </c>
      <c r="Z88">
        <v>0</v>
      </c>
      <c r="AA88">
        <v>0</v>
      </c>
      <c r="AB88">
        <v>1000</v>
      </c>
      <c r="AC88">
        <v>0</v>
      </c>
      <c r="AD88">
        <v>0</v>
      </c>
      <c r="AE88">
        <v>1000</v>
      </c>
    </row>
    <row r="89" spans="1:31" x14ac:dyDescent="0.25">
      <c r="A89" t="s">
        <v>2925</v>
      </c>
      <c r="B89" t="s">
        <v>2926</v>
      </c>
      <c r="C89" s="7">
        <f>COUNTIF(SFARI!B2:B914,B89)</f>
        <v>0</v>
      </c>
      <c r="D89" t="s">
        <v>2927</v>
      </c>
      <c r="E89">
        <v>11</v>
      </c>
      <c r="F89">
        <v>0.18181818181818199</v>
      </c>
      <c r="G89">
        <v>2.6315789473684201E-3</v>
      </c>
      <c r="H89">
        <v>2.6007802340702198E-3</v>
      </c>
      <c r="I89" s="5">
        <v>2.5521174280270999E-3</v>
      </c>
      <c r="J89">
        <v>0</v>
      </c>
      <c r="K89">
        <v>0</v>
      </c>
      <c r="L89">
        <v>0</v>
      </c>
      <c r="M89">
        <v>1000</v>
      </c>
      <c r="N89">
        <v>0</v>
      </c>
      <c r="O89">
        <v>0</v>
      </c>
      <c r="P89">
        <v>1000</v>
      </c>
      <c r="Q89">
        <v>0</v>
      </c>
      <c r="R89">
        <v>0</v>
      </c>
      <c r="S89">
        <v>-721.86093046522797</v>
      </c>
      <c r="T89">
        <v>0</v>
      </c>
      <c r="U89">
        <v>0</v>
      </c>
      <c r="V89">
        <v>1000</v>
      </c>
      <c r="W89">
        <v>0</v>
      </c>
      <c r="X89">
        <v>0</v>
      </c>
      <c r="Y89">
        <v>1000</v>
      </c>
      <c r="Z89">
        <v>0</v>
      </c>
      <c r="AA89">
        <v>0</v>
      </c>
      <c r="AB89">
        <v>1000</v>
      </c>
      <c r="AC89">
        <v>0</v>
      </c>
      <c r="AD89">
        <v>0</v>
      </c>
      <c r="AE89">
        <v>1000</v>
      </c>
    </row>
    <row r="90" spans="1:31" x14ac:dyDescent="0.25">
      <c r="A90" t="s">
        <v>2116</v>
      </c>
      <c r="B90" t="s">
        <v>2117</v>
      </c>
      <c r="C90" s="7">
        <f>COUNTIF(SFARI!B2:B914,B90)</f>
        <v>0</v>
      </c>
      <c r="D90" t="s">
        <v>2118</v>
      </c>
      <c r="E90">
        <v>363</v>
      </c>
      <c r="F90">
        <v>5.5096418732782397E-3</v>
      </c>
      <c r="G90">
        <v>2.6315789473684201E-3</v>
      </c>
      <c r="H90">
        <v>1.7841213202497801E-3</v>
      </c>
      <c r="I90" s="5">
        <v>7.0836759762312003E-3</v>
      </c>
      <c r="J90">
        <v>441</v>
      </c>
      <c r="K90">
        <v>0</v>
      </c>
      <c r="L90">
        <v>0</v>
      </c>
      <c r="M90">
        <v>1000</v>
      </c>
      <c r="N90">
        <v>0</v>
      </c>
      <c r="O90">
        <v>0</v>
      </c>
      <c r="P90">
        <v>1000</v>
      </c>
      <c r="Q90">
        <v>0</v>
      </c>
      <c r="R90">
        <v>0</v>
      </c>
      <c r="S90">
        <v>-721.86093046522706</v>
      </c>
      <c r="T90">
        <v>0</v>
      </c>
      <c r="U90">
        <v>0</v>
      </c>
      <c r="V90">
        <v>1000</v>
      </c>
      <c r="W90">
        <v>0</v>
      </c>
      <c r="X90">
        <v>0</v>
      </c>
      <c r="Y90">
        <v>1000</v>
      </c>
      <c r="Z90">
        <v>0</v>
      </c>
      <c r="AA90">
        <v>0</v>
      </c>
      <c r="AB90">
        <v>1000</v>
      </c>
      <c r="AC90">
        <v>0</v>
      </c>
      <c r="AD90">
        <v>0</v>
      </c>
      <c r="AE90">
        <v>1000</v>
      </c>
    </row>
    <row r="91" spans="1:31" x14ac:dyDescent="0.25">
      <c r="A91" t="s">
        <v>1728</v>
      </c>
      <c r="B91" t="s">
        <v>1729</v>
      </c>
      <c r="C91" s="7">
        <f>COUNTIF(SFARI!B2:B914,B91)</f>
        <v>0</v>
      </c>
      <c r="D91" t="s">
        <v>1730</v>
      </c>
      <c r="E91">
        <v>2</v>
      </c>
      <c r="F91">
        <v>1</v>
      </c>
      <c r="G91">
        <v>2.6315789473684201E-3</v>
      </c>
      <c r="H91">
        <v>2.6315789473684201E-3</v>
      </c>
      <c r="I91" s="5">
        <v>0.17902643583516401</v>
      </c>
      <c r="J91">
        <v>1576</v>
      </c>
      <c r="K91">
        <v>0</v>
      </c>
      <c r="L91">
        <v>0.24299999999999999</v>
      </c>
      <c r="M91">
        <v>1000</v>
      </c>
      <c r="N91">
        <v>0</v>
      </c>
      <c r="O91">
        <v>0.24299999999999999</v>
      </c>
      <c r="P91">
        <v>1000</v>
      </c>
      <c r="Q91">
        <v>0</v>
      </c>
      <c r="R91">
        <v>0.19800000000000001</v>
      </c>
      <c r="S91">
        <v>-572.30018303843497</v>
      </c>
      <c r="T91">
        <v>0</v>
      </c>
      <c r="U91">
        <v>0</v>
      </c>
      <c r="V91">
        <v>1000</v>
      </c>
      <c r="W91">
        <v>0</v>
      </c>
      <c r="X91">
        <v>0.23599999999999999</v>
      </c>
      <c r="Y91">
        <v>1000</v>
      </c>
      <c r="Z91">
        <v>0</v>
      </c>
      <c r="AA91">
        <v>0.223</v>
      </c>
      <c r="AB91">
        <v>1000</v>
      </c>
      <c r="AC91">
        <v>0</v>
      </c>
      <c r="AD91">
        <v>0</v>
      </c>
      <c r="AE91">
        <v>1000</v>
      </c>
    </row>
    <row r="92" spans="1:31" x14ac:dyDescent="0.25">
      <c r="A92" t="s">
        <v>1734</v>
      </c>
      <c r="B92" t="s">
        <v>1735</v>
      </c>
      <c r="C92" s="7">
        <f>COUNTIF(SFARI!B2:B914,B92)</f>
        <v>0</v>
      </c>
      <c r="D92" t="s">
        <v>1736</v>
      </c>
      <c r="E92">
        <v>2</v>
      </c>
      <c r="F92">
        <v>1</v>
      </c>
      <c r="G92">
        <v>2.6315789473684201E-3</v>
      </c>
      <c r="H92">
        <v>2.6315789473684201E-3</v>
      </c>
      <c r="I92" s="5">
        <v>0.18078730010373001</v>
      </c>
      <c r="J92">
        <v>1566</v>
      </c>
      <c r="K92">
        <v>0</v>
      </c>
      <c r="L92">
        <v>0.24299999999999999</v>
      </c>
      <c r="M92">
        <v>1000</v>
      </c>
      <c r="N92">
        <v>0</v>
      </c>
      <c r="O92">
        <v>0.24299999999999999</v>
      </c>
      <c r="P92">
        <v>1000</v>
      </c>
      <c r="Q92">
        <v>0</v>
      </c>
      <c r="R92">
        <v>0.19700000000000001</v>
      </c>
      <c r="S92">
        <v>-579.47686116700504</v>
      </c>
      <c r="T92">
        <v>0</v>
      </c>
      <c r="U92">
        <v>0</v>
      </c>
      <c r="V92">
        <v>1000</v>
      </c>
      <c r="W92">
        <v>0</v>
      </c>
      <c r="X92">
        <v>0.23599999999999999</v>
      </c>
      <c r="Y92">
        <v>1000</v>
      </c>
      <c r="Z92">
        <v>0</v>
      </c>
      <c r="AA92">
        <v>0.223</v>
      </c>
      <c r="AB92">
        <v>1000</v>
      </c>
      <c r="AC92">
        <v>0</v>
      </c>
      <c r="AD92">
        <v>0</v>
      </c>
      <c r="AE92">
        <v>1000</v>
      </c>
    </row>
    <row r="93" spans="1:31" x14ac:dyDescent="0.25">
      <c r="A93" t="s">
        <v>3152</v>
      </c>
      <c r="B93" t="s">
        <v>3153</v>
      </c>
      <c r="C93" s="7">
        <f>COUNTIF(SFARI!B2:B914,B93)</f>
        <v>0</v>
      </c>
      <c r="D93" t="s">
        <v>3154</v>
      </c>
      <c r="E93">
        <v>2</v>
      </c>
      <c r="F93">
        <v>1</v>
      </c>
      <c r="G93">
        <v>2.6315789473684201E-3</v>
      </c>
      <c r="H93">
        <v>2.6315789473684201E-3</v>
      </c>
      <c r="I93" s="5">
        <v>2.5817678138751999E-3</v>
      </c>
      <c r="J93">
        <v>0</v>
      </c>
      <c r="K93">
        <v>0</v>
      </c>
      <c r="L93">
        <v>0</v>
      </c>
      <c r="M93">
        <v>1000</v>
      </c>
      <c r="N93">
        <v>0</v>
      </c>
      <c r="O93">
        <v>0</v>
      </c>
      <c r="P93">
        <v>1000</v>
      </c>
      <c r="Q93">
        <v>0</v>
      </c>
      <c r="R93">
        <v>0</v>
      </c>
      <c r="S93">
        <v>-721.86093046523501</v>
      </c>
      <c r="T93">
        <v>0</v>
      </c>
      <c r="U93">
        <v>0</v>
      </c>
      <c r="V93">
        <v>1000</v>
      </c>
      <c r="W93">
        <v>0</v>
      </c>
      <c r="X93">
        <v>0</v>
      </c>
      <c r="Y93">
        <v>1000</v>
      </c>
      <c r="Z93">
        <v>0</v>
      </c>
      <c r="AA93">
        <v>0</v>
      </c>
      <c r="AB93">
        <v>1000</v>
      </c>
      <c r="AC93">
        <v>0</v>
      </c>
      <c r="AD93">
        <v>0</v>
      </c>
      <c r="AE93">
        <v>1000</v>
      </c>
    </row>
    <row r="94" spans="1:31" x14ac:dyDescent="0.25">
      <c r="A94" t="s">
        <v>2453</v>
      </c>
      <c r="B94" t="s">
        <v>2454</v>
      </c>
      <c r="C94" s="7">
        <f>COUNTIF(SFARI!B2:B914,B94)</f>
        <v>0</v>
      </c>
      <c r="D94" t="s">
        <v>2455</v>
      </c>
      <c r="E94">
        <v>2</v>
      </c>
      <c r="F94">
        <v>1</v>
      </c>
      <c r="G94">
        <v>2.6315789473684201E-3</v>
      </c>
      <c r="H94">
        <v>2.6315789473684201E-3</v>
      </c>
      <c r="I94" s="5">
        <v>2.6346940540596399E-3</v>
      </c>
      <c r="J94">
        <v>8</v>
      </c>
      <c r="K94">
        <v>0</v>
      </c>
      <c r="L94">
        <v>0</v>
      </c>
      <c r="M94">
        <v>1000</v>
      </c>
      <c r="N94">
        <v>0</v>
      </c>
      <c r="O94">
        <v>0</v>
      </c>
      <c r="P94">
        <v>1000</v>
      </c>
      <c r="Q94">
        <v>0</v>
      </c>
      <c r="R94">
        <v>0</v>
      </c>
      <c r="S94">
        <v>-721.86093046523104</v>
      </c>
      <c r="T94">
        <v>0</v>
      </c>
      <c r="U94">
        <v>0</v>
      </c>
      <c r="V94">
        <v>1000</v>
      </c>
      <c r="W94">
        <v>0</v>
      </c>
      <c r="X94">
        <v>0</v>
      </c>
      <c r="Y94">
        <v>1000</v>
      </c>
      <c r="Z94">
        <v>0</v>
      </c>
      <c r="AA94">
        <v>0</v>
      </c>
      <c r="AB94">
        <v>1000</v>
      </c>
      <c r="AC94">
        <v>0</v>
      </c>
      <c r="AD94">
        <v>0</v>
      </c>
      <c r="AE94">
        <v>1000</v>
      </c>
    </row>
    <row r="95" spans="1:31" x14ac:dyDescent="0.25">
      <c r="A95" t="s">
        <v>3030</v>
      </c>
      <c r="B95" t="s">
        <v>3031</v>
      </c>
      <c r="C95" s="7">
        <f>COUNTIF(SFARI!B2:B914,B95)</f>
        <v>0</v>
      </c>
      <c r="D95" t="s">
        <v>3032</v>
      </c>
      <c r="E95">
        <v>5</v>
      </c>
      <c r="F95">
        <v>0.4</v>
      </c>
      <c r="G95">
        <v>2.6315789473684201E-3</v>
      </c>
      <c r="H95">
        <v>2.6212319790301399E-3</v>
      </c>
      <c r="I95">
        <v>2.57180809682343E-3</v>
      </c>
      <c r="J95">
        <v>0</v>
      </c>
      <c r="K95">
        <v>0</v>
      </c>
      <c r="L95">
        <v>0</v>
      </c>
      <c r="M95">
        <v>1000</v>
      </c>
      <c r="N95">
        <v>0</v>
      </c>
      <c r="O95">
        <v>0</v>
      </c>
      <c r="P95">
        <v>1000</v>
      </c>
      <c r="Q95">
        <v>0</v>
      </c>
      <c r="R95">
        <v>0</v>
      </c>
      <c r="S95">
        <v>-721.86093046523297</v>
      </c>
      <c r="T95">
        <v>0</v>
      </c>
      <c r="U95">
        <v>0</v>
      </c>
      <c r="V95">
        <v>1000</v>
      </c>
      <c r="W95">
        <v>0</v>
      </c>
      <c r="X95">
        <v>0</v>
      </c>
      <c r="Y95">
        <v>1000</v>
      </c>
      <c r="Z95">
        <v>0</v>
      </c>
      <c r="AA95">
        <v>0</v>
      </c>
      <c r="AB95">
        <v>1000</v>
      </c>
      <c r="AC95">
        <v>0</v>
      </c>
      <c r="AD95">
        <v>0</v>
      </c>
      <c r="AE95">
        <v>1000</v>
      </c>
    </row>
    <row r="96" spans="1:31" x14ac:dyDescent="0.25">
      <c r="A96" s="10" t="s">
        <v>2552</v>
      </c>
      <c r="B96" s="10" t="s">
        <v>919</v>
      </c>
      <c r="C96" s="12">
        <f>COUNTIF(SFARI!B2:B914,B96)</f>
        <v>1</v>
      </c>
      <c r="D96" s="10" t="s">
        <v>2553</v>
      </c>
      <c r="E96" s="10">
        <v>2</v>
      </c>
      <c r="F96" s="10">
        <v>1</v>
      </c>
      <c r="G96" s="10">
        <v>2.6315789473684201E-3</v>
      </c>
      <c r="H96" s="10">
        <v>2.6315789473684201E-3</v>
      </c>
      <c r="I96" s="10">
        <v>2.5882222334098798E-3</v>
      </c>
      <c r="J96" s="10">
        <v>3</v>
      </c>
      <c r="K96" s="10">
        <v>0</v>
      </c>
      <c r="L96" s="10">
        <v>0</v>
      </c>
      <c r="M96" s="10">
        <v>1000</v>
      </c>
      <c r="N96" s="10">
        <v>0</v>
      </c>
      <c r="O96" s="10">
        <v>0</v>
      </c>
      <c r="P96" s="10">
        <v>1000</v>
      </c>
      <c r="Q96" s="10">
        <v>0</v>
      </c>
      <c r="R96" s="10">
        <v>0</v>
      </c>
      <c r="S96" s="10">
        <v>-721.86093046523195</v>
      </c>
      <c r="T96" s="10">
        <v>0</v>
      </c>
      <c r="U96" s="10">
        <v>0</v>
      </c>
      <c r="V96" s="10">
        <v>1000</v>
      </c>
      <c r="W96" s="10">
        <v>0</v>
      </c>
      <c r="X96" s="10">
        <v>0</v>
      </c>
      <c r="Y96" s="10">
        <v>1000</v>
      </c>
      <c r="Z96" s="10">
        <v>0</v>
      </c>
      <c r="AA96" s="10">
        <v>0</v>
      </c>
      <c r="AB96" s="10">
        <v>1000</v>
      </c>
      <c r="AC96" s="10">
        <v>0</v>
      </c>
      <c r="AD96" s="10">
        <v>0</v>
      </c>
      <c r="AE96" s="10">
        <v>1000</v>
      </c>
    </row>
    <row r="97" spans="1:31" x14ac:dyDescent="0.25">
      <c r="A97" s="5" t="s">
        <v>3155</v>
      </c>
      <c r="B97" s="5" t="s">
        <v>3156</v>
      </c>
      <c r="C97" s="7">
        <f>COUNTIF(SFARI!B2:B914,B97)</f>
        <v>0</v>
      </c>
      <c r="D97" s="5" t="s">
        <v>3157</v>
      </c>
      <c r="E97" s="5">
        <v>2</v>
      </c>
      <c r="F97" s="5">
        <v>1</v>
      </c>
      <c r="G97" s="5">
        <v>2.6315789473684201E-3</v>
      </c>
      <c r="H97" s="5">
        <v>2.6315789473684201E-3</v>
      </c>
      <c r="I97" s="5">
        <v>2.5817678138751999E-3</v>
      </c>
      <c r="J97" s="5">
        <v>0</v>
      </c>
      <c r="K97" s="5">
        <v>0</v>
      </c>
      <c r="L97" s="5">
        <v>0</v>
      </c>
      <c r="M97" s="5">
        <v>1000</v>
      </c>
      <c r="N97" s="5">
        <v>0</v>
      </c>
      <c r="O97" s="5">
        <v>0</v>
      </c>
      <c r="P97" s="5">
        <v>1000</v>
      </c>
      <c r="Q97" s="5">
        <v>0</v>
      </c>
      <c r="R97" s="5">
        <v>0</v>
      </c>
      <c r="S97" s="5">
        <v>-721.86093046523399</v>
      </c>
      <c r="T97" s="5">
        <v>0</v>
      </c>
      <c r="U97" s="5">
        <v>0</v>
      </c>
      <c r="V97" s="5">
        <v>1000</v>
      </c>
      <c r="W97" s="5">
        <v>0</v>
      </c>
      <c r="X97" s="5">
        <v>0</v>
      </c>
      <c r="Y97" s="5">
        <v>1000</v>
      </c>
      <c r="Z97" s="5">
        <v>0</v>
      </c>
      <c r="AA97" s="5">
        <v>0</v>
      </c>
      <c r="AB97" s="5">
        <v>1000</v>
      </c>
      <c r="AC97" s="5">
        <v>0</v>
      </c>
      <c r="AD97" s="5">
        <v>0</v>
      </c>
      <c r="AE97" s="5">
        <v>1000</v>
      </c>
    </row>
    <row r="98" spans="1:31" x14ac:dyDescent="0.25">
      <c r="A98" s="5" t="s">
        <v>1731</v>
      </c>
      <c r="B98" s="5" t="s">
        <v>1732</v>
      </c>
      <c r="C98" s="7">
        <f>COUNTIF(SFARI!B2:B914,B98)</f>
        <v>0</v>
      </c>
      <c r="D98" s="5" t="s">
        <v>1733</v>
      </c>
      <c r="E98" s="5">
        <v>3</v>
      </c>
      <c r="F98" s="5">
        <v>0.66666666666666696</v>
      </c>
      <c r="G98" s="5">
        <v>2.6315789473684201E-3</v>
      </c>
      <c r="H98" s="5">
        <v>2.6281208935611E-3</v>
      </c>
      <c r="I98" s="5">
        <v>0.180574202270923</v>
      </c>
      <c r="J98" s="5">
        <v>1566</v>
      </c>
      <c r="K98" s="5">
        <v>0</v>
      </c>
      <c r="L98" s="5">
        <v>0.24299999999999999</v>
      </c>
      <c r="M98" s="5">
        <v>1000</v>
      </c>
      <c r="N98" s="5">
        <v>0</v>
      </c>
      <c r="O98" s="5">
        <v>0.24299999999999999</v>
      </c>
      <c r="P98" s="5">
        <v>1000</v>
      </c>
      <c r="Q98" s="5">
        <v>0</v>
      </c>
      <c r="R98" s="5">
        <v>0.19700000000000001</v>
      </c>
      <c r="S98" s="5">
        <v>-579.47686116700299</v>
      </c>
      <c r="T98" s="5">
        <v>0</v>
      </c>
      <c r="U98" s="5">
        <v>0</v>
      </c>
      <c r="V98" s="5">
        <v>1000</v>
      </c>
      <c r="W98" s="5">
        <v>0</v>
      </c>
      <c r="X98" s="5">
        <v>0.23599999999999999</v>
      </c>
      <c r="Y98" s="5">
        <v>1000</v>
      </c>
      <c r="Z98" s="5">
        <v>0</v>
      </c>
      <c r="AA98" s="5">
        <v>0.223</v>
      </c>
      <c r="AB98" s="5">
        <v>1000</v>
      </c>
      <c r="AC98" s="5">
        <v>0</v>
      </c>
      <c r="AD98" s="5">
        <v>0</v>
      </c>
      <c r="AE98" s="5">
        <v>1000</v>
      </c>
    </row>
    <row r="99" spans="1:31" x14ac:dyDescent="0.25">
      <c r="A99" t="s">
        <v>2775</v>
      </c>
      <c r="B99" t="s">
        <v>2776</v>
      </c>
      <c r="C99" s="7">
        <f>COUNTIF(SFARI!B2:B914,B99)</f>
        <v>0</v>
      </c>
      <c r="D99" t="s">
        <v>2777</v>
      </c>
      <c r="E99">
        <v>49</v>
      </c>
      <c r="F99">
        <v>4.08163265306122E-2</v>
      </c>
      <c r="G99">
        <v>2.6315789473684201E-3</v>
      </c>
      <c r="H99">
        <v>2.4783147459727399E-3</v>
      </c>
      <c r="I99" s="5">
        <v>2.43408794116323E-3</v>
      </c>
      <c r="J99">
        <v>0</v>
      </c>
      <c r="K99">
        <v>0</v>
      </c>
      <c r="L99">
        <v>0</v>
      </c>
      <c r="M99">
        <v>1000</v>
      </c>
      <c r="N99">
        <v>0</v>
      </c>
      <c r="O99">
        <v>0</v>
      </c>
      <c r="P99">
        <v>1000</v>
      </c>
      <c r="Q99">
        <v>0</v>
      </c>
      <c r="R99">
        <v>0</v>
      </c>
      <c r="S99">
        <v>-721.86093046523104</v>
      </c>
      <c r="T99">
        <v>0</v>
      </c>
      <c r="U99">
        <v>0</v>
      </c>
      <c r="V99">
        <v>1000</v>
      </c>
      <c r="W99">
        <v>0</v>
      </c>
      <c r="X99">
        <v>0</v>
      </c>
      <c r="Y99">
        <v>1000</v>
      </c>
      <c r="Z99">
        <v>0</v>
      </c>
      <c r="AA99">
        <v>0</v>
      </c>
      <c r="AB99">
        <v>1000</v>
      </c>
      <c r="AC99">
        <v>0</v>
      </c>
      <c r="AD99">
        <v>0</v>
      </c>
      <c r="AE99">
        <v>1000</v>
      </c>
    </row>
    <row r="100" spans="1:31" x14ac:dyDescent="0.25">
      <c r="A100" t="s">
        <v>2821</v>
      </c>
      <c r="B100" t="s">
        <v>2822</v>
      </c>
      <c r="C100" s="7">
        <f>COUNTIF(SFARI!B2:B914,B100)</f>
        <v>0</v>
      </c>
      <c r="D100" t="s">
        <v>2823</v>
      </c>
      <c r="E100">
        <v>30</v>
      </c>
      <c r="F100">
        <v>6.6666666666666693E-2</v>
      </c>
      <c r="G100">
        <v>2.6315789473684201E-3</v>
      </c>
      <c r="H100">
        <v>2.5380710659898501E-3</v>
      </c>
      <c r="I100" s="5">
        <v>4.2382876119944997E-3</v>
      </c>
      <c r="J100">
        <v>0</v>
      </c>
      <c r="K100">
        <v>0</v>
      </c>
      <c r="L100">
        <v>0</v>
      </c>
      <c r="M100">
        <v>1000</v>
      </c>
      <c r="N100">
        <v>0</v>
      </c>
      <c r="O100">
        <v>0</v>
      </c>
      <c r="P100">
        <v>1000</v>
      </c>
      <c r="Q100">
        <v>0</v>
      </c>
      <c r="R100">
        <v>0</v>
      </c>
      <c r="S100">
        <v>-721.86093046523297</v>
      </c>
      <c r="T100">
        <v>0</v>
      </c>
      <c r="U100">
        <v>0</v>
      </c>
      <c r="V100">
        <v>1000</v>
      </c>
      <c r="W100">
        <v>0</v>
      </c>
      <c r="X100">
        <v>0</v>
      </c>
      <c r="Y100">
        <v>1000</v>
      </c>
      <c r="Z100">
        <v>0</v>
      </c>
      <c r="AA100">
        <v>0</v>
      </c>
      <c r="AB100">
        <v>1000</v>
      </c>
      <c r="AC100">
        <v>0</v>
      </c>
      <c r="AD100">
        <v>0</v>
      </c>
      <c r="AE100">
        <v>1000</v>
      </c>
    </row>
    <row r="101" spans="1:31" s="10" customFormat="1" x14ac:dyDescent="0.25">
      <c r="A101" s="5" t="s">
        <v>2747</v>
      </c>
      <c r="B101" s="5" t="s">
        <v>2748</v>
      </c>
      <c r="C101" s="7">
        <f>COUNTIF(SFARI!B2:B914,B101)</f>
        <v>0</v>
      </c>
      <c r="D101" s="5" t="s">
        <v>2749</v>
      </c>
      <c r="E101" s="5">
        <v>76</v>
      </c>
      <c r="F101" s="5">
        <v>2.6315789473684199E-2</v>
      </c>
      <c r="G101" s="5">
        <v>2.6315789473684201E-3</v>
      </c>
      <c r="H101" s="5">
        <v>2.3980815347721799E-3</v>
      </c>
      <c r="I101" s="5">
        <v>2.3708214566411901E-3</v>
      </c>
      <c r="J101" s="5">
        <v>0</v>
      </c>
      <c r="K101" s="5">
        <v>0</v>
      </c>
      <c r="L101" s="5">
        <v>0</v>
      </c>
      <c r="M101" s="5">
        <v>1000</v>
      </c>
      <c r="N101" s="5">
        <v>0</v>
      </c>
      <c r="O101" s="5">
        <v>0</v>
      </c>
      <c r="P101" s="5">
        <v>1000</v>
      </c>
      <c r="Q101" s="5">
        <v>0</v>
      </c>
      <c r="R101" s="5">
        <v>0</v>
      </c>
      <c r="S101" s="5">
        <v>-721.86093046523195</v>
      </c>
      <c r="T101" s="5">
        <v>0</v>
      </c>
      <c r="U101" s="5">
        <v>0</v>
      </c>
      <c r="V101" s="5">
        <v>1000</v>
      </c>
      <c r="W101" s="5">
        <v>0</v>
      </c>
      <c r="X101" s="5">
        <v>0</v>
      </c>
      <c r="Y101" s="5">
        <v>1000</v>
      </c>
      <c r="Z101" s="5">
        <v>0</v>
      </c>
      <c r="AA101" s="5">
        <v>0</v>
      </c>
      <c r="AB101" s="5">
        <v>1000</v>
      </c>
      <c r="AC101" s="5">
        <v>0</v>
      </c>
      <c r="AD101" s="5">
        <v>0</v>
      </c>
      <c r="AE101" s="5">
        <v>1000</v>
      </c>
    </row>
    <row r="102" spans="1:31" x14ac:dyDescent="0.25">
      <c r="A102" t="s">
        <v>3228</v>
      </c>
      <c r="B102" t="s">
        <v>3229</v>
      </c>
      <c r="C102" s="7">
        <f>COUNTIF(SFARI!B2:B914,B102)</f>
        <v>0</v>
      </c>
      <c r="D102" t="s">
        <v>3230</v>
      </c>
      <c r="E102">
        <v>1</v>
      </c>
      <c r="F102">
        <v>1</v>
      </c>
      <c r="G102">
        <v>1.3157894736842101E-3</v>
      </c>
      <c r="H102">
        <v>1.3157894736842101E-3</v>
      </c>
      <c r="I102">
        <v>1.2908839069375999E-3</v>
      </c>
      <c r="J102">
        <v>0</v>
      </c>
      <c r="K102">
        <v>0</v>
      </c>
      <c r="L102">
        <v>0</v>
      </c>
      <c r="M102">
        <v>1000</v>
      </c>
      <c r="N102">
        <v>0</v>
      </c>
      <c r="O102">
        <v>0</v>
      </c>
      <c r="P102">
        <v>1000</v>
      </c>
      <c r="Q102">
        <v>0</v>
      </c>
      <c r="R102">
        <v>0</v>
      </c>
      <c r="S102">
        <v>-721.86093046523297</v>
      </c>
      <c r="T102">
        <v>0</v>
      </c>
      <c r="U102">
        <v>0</v>
      </c>
      <c r="V102">
        <v>1000</v>
      </c>
      <c r="W102">
        <v>0</v>
      </c>
      <c r="X102">
        <v>0</v>
      </c>
      <c r="Y102">
        <v>1000</v>
      </c>
      <c r="Z102">
        <v>0</v>
      </c>
      <c r="AA102">
        <v>0</v>
      </c>
      <c r="AB102">
        <v>1000</v>
      </c>
      <c r="AC102">
        <v>0</v>
      </c>
      <c r="AD102">
        <v>0</v>
      </c>
      <c r="AE102">
        <v>1000</v>
      </c>
    </row>
    <row r="103" spans="1:31" x14ac:dyDescent="0.25">
      <c r="A103" t="s">
        <v>2209</v>
      </c>
      <c r="B103" t="s">
        <v>2210</v>
      </c>
      <c r="C103" s="7">
        <f>COUNTIF(SFARI!B2:B914,B103)</f>
        <v>0</v>
      </c>
      <c r="D103" t="s">
        <v>2211</v>
      </c>
      <c r="E103">
        <v>2</v>
      </c>
      <c r="F103">
        <v>0.5</v>
      </c>
      <c r="G103">
        <v>1.3157894736842101E-3</v>
      </c>
      <c r="H103">
        <v>1.31406044678055E-3</v>
      </c>
      <c r="I103" s="5">
        <v>3.9836887926844398E-3</v>
      </c>
      <c r="J103">
        <v>326</v>
      </c>
      <c r="K103">
        <v>0</v>
      </c>
      <c r="L103">
        <v>0</v>
      </c>
      <c r="M103">
        <v>1000</v>
      </c>
      <c r="N103">
        <v>0</v>
      </c>
      <c r="O103">
        <v>0</v>
      </c>
      <c r="P103">
        <v>1000</v>
      </c>
      <c r="Q103">
        <v>0</v>
      </c>
      <c r="R103">
        <v>0</v>
      </c>
      <c r="S103">
        <v>-721.86093046522797</v>
      </c>
      <c r="T103">
        <v>0</v>
      </c>
      <c r="U103">
        <v>0</v>
      </c>
      <c r="V103">
        <v>1000</v>
      </c>
      <c r="W103">
        <v>0</v>
      </c>
      <c r="X103">
        <v>0</v>
      </c>
      <c r="Y103">
        <v>1000</v>
      </c>
      <c r="Z103">
        <v>0</v>
      </c>
      <c r="AA103">
        <v>0</v>
      </c>
      <c r="AB103">
        <v>1000</v>
      </c>
      <c r="AC103">
        <v>0</v>
      </c>
      <c r="AD103">
        <v>0</v>
      </c>
      <c r="AE103">
        <v>1000</v>
      </c>
    </row>
    <row r="104" spans="1:31" x14ac:dyDescent="0.25">
      <c r="A104" s="10" t="s">
        <v>1861</v>
      </c>
      <c r="B104" s="10" t="s">
        <v>70</v>
      </c>
      <c r="C104" s="12">
        <f>COUNTIF(SFARI!B2:B914,B104)</f>
        <v>1</v>
      </c>
      <c r="D104" s="10" t="s">
        <v>1862</v>
      </c>
      <c r="E104" s="10">
        <v>1</v>
      </c>
      <c r="F104" s="10">
        <v>1</v>
      </c>
      <c r="G104" s="10">
        <v>1.3157894736842101E-3</v>
      </c>
      <c r="H104" s="10">
        <v>1.3157894736842101E-3</v>
      </c>
      <c r="I104" s="10">
        <v>3.89740148003863E-2</v>
      </c>
      <c r="J104" s="10">
        <v>1313</v>
      </c>
      <c r="K104" s="10">
        <v>0</v>
      </c>
      <c r="L104" s="10">
        <v>1.2E-2</v>
      </c>
      <c r="M104" s="10">
        <v>1000</v>
      </c>
      <c r="N104" s="10">
        <v>0</v>
      </c>
      <c r="O104" s="10">
        <v>1.2E-2</v>
      </c>
      <c r="P104" s="10">
        <v>1000</v>
      </c>
      <c r="Q104" s="10">
        <v>0</v>
      </c>
      <c r="R104" s="10">
        <v>2.1999999999999999E-2</v>
      </c>
      <c r="S104" s="10">
        <v>-698.11320754717201</v>
      </c>
      <c r="T104" s="10">
        <v>0</v>
      </c>
      <c r="U104" s="10">
        <v>0</v>
      </c>
      <c r="V104" s="10">
        <v>1000</v>
      </c>
      <c r="W104" s="10">
        <v>0</v>
      </c>
      <c r="X104" s="10">
        <v>0</v>
      </c>
      <c r="Y104" s="10">
        <v>1000</v>
      </c>
      <c r="Z104" s="10">
        <v>0</v>
      </c>
      <c r="AA104" s="10">
        <v>1.2999999999999999E-2</v>
      </c>
      <c r="AB104" s="10">
        <v>1000</v>
      </c>
      <c r="AC104" s="10">
        <v>0</v>
      </c>
      <c r="AD104" s="10">
        <v>0</v>
      </c>
      <c r="AE104" s="10">
        <v>1000</v>
      </c>
    </row>
    <row r="105" spans="1:31" x14ac:dyDescent="0.25">
      <c r="A105" t="s">
        <v>3158</v>
      </c>
      <c r="B105" t="s">
        <v>3159</v>
      </c>
      <c r="C105" s="7">
        <f>COUNTIF(SFARI!B2:B914,B105)</f>
        <v>0</v>
      </c>
      <c r="D105" t="s">
        <v>3160</v>
      </c>
      <c r="E105">
        <v>2</v>
      </c>
      <c r="F105">
        <v>0.5</v>
      </c>
      <c r="G105">
        <v>1.3157894736842101E-3</v>
      </c>
      <c r="H105">
        <v>1.31406044678055E-3</v>
      </c>
      <c r="I105">
        <v>1.30987420824164E-3</v>
      </c>
      <c r="J105">
        <v>0</v>
      </c>
      <c r="K105">
        <v>0</v>
      </c>
      <c r="L105">
        <v>0</v>
      </c>
      <c r="M105">
        <v>1000</v>
      </c>
      <c r="N105">
        <v>0</v>
      </c>
      <c r="O105">
        <v>0</v>
      </c>
      <c r="P105">
        <v>1000</v>
      </c>
      <c r="Q105">
        <v>0</v>
      </c>
      <c r="R105">
        <v>0</v>
      </c>
      <c r="S105">
        <v>-721.86093046523399</v>
      </c>
      <c r="T105">
        <v>0</v>
      </c>
      <c r="U105">
        <v>0</v>
      </c>
      <c r="V105">
        <v>1000</v>
      </c>
      <c r="W105">
        <v>0</v>
      </c>
      <c r="X105">
        <v>0</v>
      </c>
      <c r="Y105">
        <v>1000</v>
      </c>
      <c r="Z105">
        <v>0</v>
      </c>
      <c r="AA105">
        <v>0</v>
      </c>
      <c r="AB105">
        <v>1000</v>
      </c>
      <c r="AC105">
        <v>0</v>
      </c>
      <c r="AD105">
        <v>0</v>
      </c>
      <c r="AE105">
        <v>1000</v>
      </c>
    </row>
    <row r="106" spans="1:31" x14ac:dyDescent="0.25">
      <c r="A106" s="10" t="s">
        <v>2756</v>
      </c>
      <c r="B106" s="10" t="s">
        <v>398</v>
      </c>
      <c r="C106" s="12">
        <f>COUNTIF(SFARI!B2:B914,B106)</f>
        <v>1</v>
      </c>
      <c r="D106" s="10" t="s">
        <v>399</v>
      </c>
      <c r="E106" s="10">
        <v>72</v>
      </c>
      <c r="F106" s="10">
        <v>1.38888888888889E-2</v>
      </c>
      <c r="G106" s="10">
        <v>1.3157894736842101E-3</v>
      </c>
      <c r="H106" s="10">
        <v>1.20336943441637E-3</v>
      </c>
      <c r="I106" s="10">
        <v>4.0903021059897002E-3</v>
      </c>
      <c r="J106" s="10">
        <v>0</v>
      </c>
      <c r="K106" s="10">
        <v>0</v>
      </c>
      <c r="L106" s="10">
        <v>0</v>
      </c>
      <c r="M106" s="10">
        <v>1000</v>
      </c>
      <c r="N106" s="10">
        <v>0</v>
      </c>
      <c r="O106" s="10">
        <v>0</v>
      </c>
      <c r="P106" s="10">
        <v>1000</v>
      </c>
      <c r="Q106" s="10">
        <v>0</v>
      </c>
      <c r="R106" s="10">
        <v>0</v>
      </c>
      <c r="S106" s="10">
        <v>-721.86093046523195</v>
      </c>
      <c r="T106" s="10">
        <v>0</v>
      </c>
      <c r="U106" s="10">
        <v>0</v>
      </c>
      <c r="V106" s="10">
        <v>1000</v>
      </c>
      <c r="W106" s="10">
        <v>0</v>
      </c>
      <c r="X106" s="10">
        <v>0</v>
      </c>
      <c r="Y106" s="10">
        <v>1000</v>
      </c>
      <c r="Z106" s="10">
        <v>0</v>
      </c>
      <c r="AA106" s="10">
        <v>0</v>
      </c>
      <c r="AB106" s="10">
        <v>1000</v>
      </c>
      <c r="AC106" s="10">
        <v>0</v>
      </c>
      <c r="AD106" s="10">
        <v>0</v>
      </c>
      <c r="AE106" s="10">
        <v>1000</v>
      </c>
    </row>
    <row r="107" spans="1:31" x14ac:dyDescent="0.25">
      <c r="A107" t="s">
        <v>3237</v>
      </c>
      <c r="B107" t="s">
        <v>3238</v>
      </c>
      <c r="C107" s="7">
        <f>COUNTIF(SFARI!B2:B914,B107)</f>
        <v>0</v>
      </c>
      <c r="D107" t="s">
        <v>3239</v>
      </c>
      <c r="E107">
        <v>1</v>
      </c>
      <c r="F107">
        <v>1</v>
      </c>
      <c r="G107">
        <v>1.3157894736842101E-3</v>
      </c>
      <c r="H107">
        <v>1.3157894736842101E-3</v>
      </c>
      <c r="I107" s="5">
        <v>1.2908839069375999E-3</v>
      </c>
      <c r="J107">
        <v>0</v>
      </c>
      <c r="K107">
        <v>0</v>
      </c>
      <c r="L107">
        <v>0</v>
      </c>
      <c r="M107">
        <v>1000</v>
      </c>
      <c r="N107">
        <v>0</v>
      </c>
      <c r="O107">
        <v>0</v>
      </c>
      <c r="P107">
        <v>1000</v>
      </c>
      <c r="Q107">
        <v>0</v>
      </c>
      <c r="R107">
        <v>0</v>
      </c>
      <c r="S107">
        <v>-721.86093046522899</v>
      </c>
      <c r="T107">
        <v>0</v>
      </c>
      <c r="U107">
        <v>0</v>
      </c>
      <c r="V107">
        <v>1000</v>
      </c>
      <c r="W107">
        <v>0</v>
      </c>
      <c r="X107">
        <v>0</v>
      </c>
      <c r="Y107">
        <v>1000</v>
      </c>
      <c r="Z107">
        <v>0</v>
      </c>
      <c r="AA107">
        <v>0</v>
      </c>
      <c r="AB107">
        <v>1000</v>
      </c>
      <c r="AC107">
        <v>0</v>
      </c>
      <c r="AD107">
        <v>0</v>
      </c>
      <c r="AE107">
        <v>1000</v>
      </c>
    </row>
    <row r="108" spans="1:31" x14ac:dyDescent="0.25">
      <c r="A108" t="s">
        <v>3231</v>
      </c>
      <c r="B108" t="s">
        <v>3232</v>
      </c>
      <c r="C108" s="7">
        <f>COUNTIF(SFARI!B2:B914,B108)</f>
        <v>0</v>
      </c>
      <c r="D108" t="s">
        <v>3233</v>
      </c>
      <c r="E108">
        <v>1</v>
      </c>
      <c r="F108">
        <v>1</v>
      </c>
      <c r="G108">
        <v>1.3157894736842101E-3</v>
      </c>
      <c r="H108">
        <v>1.3157894736842101E-3</v>
      </c>
      <c r="I108">
        <v>1.2908839069375999E-3</v>
      </c>
      <c r="J108">
        <v>0</v>
      </c>
      <c r="K108">
        <v>0</v>
      </c>
      <c r="L108">
        <v>0</v>
      </c>
      <c r="M108">
        <v>1000</v>
      </c>
      <c r="N108">
        <v>0</v>
      </c>
      <c r="O108">
        <v>0</v>
      </c>
      <c r="P108">
        <v>1000</v>
      </c>
      <c r="Q108">
        <v>0</v>
      </c>
      <c r="R108">
        <v>0</v>
      </c>
      <c r="S108">
        <v>-721.86093046523104</v>
      </c>
      <c r="T108">
        <v>0</v>
      </c>
      <c r="U108">
        <v>0</v>
      </c>
      <c r="V108">
        <v>1000</v>
      </c>
      <c r="W108">
        <v>0</v>
      </c>
      <c r="X108">
        <v>0</v>
      </c>
      <c r="Y108">
        <v>1000</v>
      </c>
      <c r="Z108">
        <v>0</v>
      </c>
      <c r="AA108">
        <v>0</v>
      </c>
      <c r="AB108">
        <v>1000</v>
      </c>
      <c r="AC108">
        <v>0</v>
      </c>
      <c r="AD108">
        <v>0</v>
      </c>
      <c r="AE108">
        <v>1000</v>
      </c>
    </row>
    <row r="109" spans="1:31" x14ac:dyDescent="0.25">
      <c r="A109" t="s">
        <v>2212</v>
      </c>
      <c r="B109" t="s">
        <v>2213</v>
      </c>
      <c r="C109" s="7">
        <f>COUNTIF(SFARI!B2:B914,B109)</f>
        <v>0</v>
      </c>
      <c r="D109" t="s">
        <v>2214</v>
      </c>
      <c r="E109">
        <v>1</v>
      </c>
      <c r="F109">
        <v>1</v>
      </c>
      <c r="G109">
        <v>1.3157894736842101E-3</v>
      </c>
      <c r="H109">
        <v>1.3157894736842101E-3</v>
      </c>
      <c r="I109" s="5">
        <v>3.9888312724371596E-3</v>
      </c>
      <c r="J109">
        <v>326</v>
      </c>
      <c r="K109">
        <v>0</v>
      </c>
      <c r="L109">
        <v>0</v>
      </c>
      <c r="M109">
        <v>1000</v>
      </c>
      <c r="N109">
        <v>0</v>
      </c>
      <c r="O109">
        <v>0</v>
      </c>
      <c r="P109">
        <v>1000</v>
      </c>
      <c r="Q109">
        <v>0</v>
      </c>
      <c r="R109">
        <v>0</v>
      </c>
      <c r="S109">
        <v>-721.86093046523399</v>
      </c>
      <c r="T109">
        <v>0</v>
      </c>
      <c r="U109">
        <v>0</v>
      </c>
      <c r="V109">
        <v>1000</v>
      </c>
      <c r="W109">
        <v>0</v>
      </c>
      <c r="X109">
        <v>0</v>
      </c>
      <c r="Y109">
        <v>1000</v>
      </c>
      <c r="Z109">
        <v>0</v>
      </c>
      <c r="AA109">
        <v>0</v>
      </c>
      <c r="AB109">
        <v>1000</v>
      </c>
      <c r="AC109">
        <v>0</v>
      </c>
      <c r="AD109">
        <v>0</v>
      </c>
      <c r="AE109">
        <v>1000</v>
      </c>
    </row>
    <row r="110" spans="1:31" x14ac:dyDescent="0.25">
      <c r="A110" t="s">
        <v>3240</v>
      </c>
      <c r="B110" t="s">
        <v>3241</v>
      </c>
      <c r="C110" s="7">
        <f>COUNTIF(SFARI!B2:B914,B110)</f>
        <v>0</v>
      </c>
      <c r="D110" t="s">
        <v>3242</v>
      </c>
      <c r="E110">
        <v>1</v>
      </c>
      <c r="F110">
        <v>1</v>
      </c>
      <c r="G110">
        <v>1.3157894736842101E-3</v>
      </c>
      <c r="H110">
        <v>1.3157894736842101E-3</v>
      </c>
      <c r="I110" s="5">
        <v>1.2908839069375999E-3</v>
      </c>
      <c r="J110">
        <v>0</v>
      </c>
      <c r="K110">
        <v>0</v>
      </c>
      <c r="L110">
        <v>0</v>
      </c>
      <c r="M110">
        <v>1000</v>
      </c>
      <c r="N110">
        <v>0</v>
      </c>
      <c r="O110">
        <v>0</v>
      </c>
      <c r="P110">
        <v>1000</v>
      </c>
      <c r="Q110">
        <v>0</v>
      </c>
      <c r="R110">
        <v>0</v>
      </c>
      <c r="S110">
        <v>-721.86093046523195</v>
      </c>
      <c r="T110">
        <v>0</v>
      </c>
      <c r="U110">
        <v>0</v>
      </c>
      <c r="V110">
        <v>1000</v>
      </c>
      <c r="W110">
        <v>0</v>
      </c>
      <c r="X110">
        <v>0</v>
      </c>
      <c r="Y110">
        <v>1000</v>
      </c>
      <c r="Z110">
        <v>0</v>
      </c>
      <c r="AA110">
        <v>0</v>
      </c>
      <c r="AB110">
        <v>1000</v>
      </c>
      <c r="AC110">
        <v>0</v>
      </c>
      <c r="AD110">
        <v>0</v>
      </c>
      <c r="AE110">
        <v>1000</v>
      </c>
    </row>
    <row r="111" spans="1:31" x14ac:dyDescent="0.25">
      <c r="A111" t="s">
        <v>2203</v>
      </c>
      <c r="B111" t="s">
        <v>2204</v>
      </c>
      <c r="C111" s="7">
        <f>COUNTIF(SFARI!B2:B914,B111)</f>
        <v>0</v>
      </c>
      <c r="D111" t="s">
        <v>2205</v>
      </c>
      <c r="E111">
        <v>5</v>
      </c>
      <c r="F111">
        <v>0.2</v>
      </c>
      <c r="G111">
        <v>1.3157894736842101E-3</v>
      </c>
      <c r="H111">
        <v>1.3089005235602099E-3</v>
      </c>
      <c r="I111" s="5">
        <v>3.9683406043435803E-3</v>
      </c>
      <c r="J111">
        <v>326</v>
      </c>
      <c r="K111">
        <v>0</v>
      </c>
      <c r="L111">
        <v>0</v>
      </c>
      <c r="M111">
        <v>1000</v>
      </c>
      <c r="N111">
        <v>0</v>
      </c>
      <c r="O111">
        <v>0</v>
      </c>
      <c r="P111">
        <v>1000</v>
      </c>
      <c r="Q111">
        <v>0</v>
      </c>
      <c r="R111">
        <v>0</v>
      </c>
      <c r="S111">
        <v>-721.86093046523195</v>
      </c>
      <c r="T111">
        <v>0</v>
      </c>
      <c r="U111">
        <v>0</v>
      </c>
      <c r="V111">
        <v>1000</v>
      </c>
      <c r="W111">
        <v>0</v>
      </c>
      <c r="X111">
        <v>0</v>
      </c>
      <c r="Y111">
        <v>1000</v>
      </c>
      <c r="Z111">
        <v>0</v>
      </c>
      <c r="AA111">
        <v>0</v>
      </c>
      <c r="AB111">
        <v>1000</v>
      </c>
      <c r="AC111">
        <v>0</v>
      </c>
      <c r="AD111">
        <v>0</v>
      </c>
      <c r="AE111">
        <v>1000</v>
      </c>
    </row>
    <row r="112" spans="1:31" x14ac:dyDescent="0.25">
      <c r="A112" t="s">
        <v>2735</v>
      </c>
      <c r="B112" t="s">
        <v>2736</v>
      </c>
      <c r="C112" s="7">
        <f>COUNTIF(SFARI!B2:B914,B112)</f>
        <v>0</v>
      </c>
      <c r="D112" t="s">
        <v>2737</v>
      </c>
      <c r="E112">
        <v>111</v>
      </c>
      <c r="F112">
        <v>9.0090090090090107E-3</v>
      </c>
      <c r="G112">
        <v>1.3157894736842101E-3</v>
      </c>
      <c r="H112">
        <v>1.1494252873563201E-3</v>
      </c>
      <c r="I112">
        <v>2.7160622418665298E-3</v>
      </c>
      <c r="J112">
        <v>0</v>
      </c>
      <c r="K112">
        <v>0</v>
      </c>
      <c r="L112">
        <v>0</v>
      </c>
      <c r="M112">
        <v>1000</v>
      </c>
      <c r="N112">
        <v>0</v>
      </c>
      <c r="O112">
        <v>0</v>
      </c>
      <c r="P112">
        <v>1000</v>
      </c>
      <c r="Q112">
        <v>0</v>
      </c>
      <c r="R112">
        <v>0</v>
      </c>
      <c r="S112">
        <v>-721.86093046523195</v>
      </c>
      <c r="T112">
        <v>0</v>
      </c>
      <c r="U112">
        <v>0</v>
      </c>
      <c r="V112">
        <v>1000</v>
      </c>
      <c r="W112">
        <v>0</v>
      </c>
      <c r="X112">
        <v>0</v>
      </c>
      <c r="Y112">
        <v>1000</v>
      </c>
      <c r="Z112">
        <v>0</v>
      </c>
      <c r="AA112">
        <v>0</v>
      </c>
      <c r="AB112">
        <v>1000</v>
      </c>
      <c r="AC112">
        <v>0</v>
      </c>
      <c r="AD112">
        <v>0</v>
      </c>
      <c r="AE112">
        <v>1000</v>
      </c>
    </row>
    <row r="113" spans="1:31" x14ac:dyDescent="0.25">
      <c r="A113" s="5" t="s">
        <v>2249</v>
      </c>
      <c r="B113" s="5" t="s">
        <v>2250</v>
      </c>
      <c r="C113" s="7">
        <f>COUNTIF(SFARI!B2:B914,B113)</f>
        <v>0</v>
      </c>
      <c r="D113" s="5" t="s">
        <v>2251</v>
      </c>
      <c r="E113" s="5">
        <v>7</v>
      </c>
      <c r="F113" s="5">
        <v>0.14285714285714299</v>
      </c>
      <c r="G113" s="5">
        <v>1.3157894736842101E-3</v>
      </c>
      <c r="H113" s="5">
        <v>1.3054830287206299E-3</v>
      </c>
      <c r="I113" s="5">
        <v>2.1352878411561001E-3</v>
      </c>
      <c r="J113" s="5">
        <v>149</v>
      </c>
      <c r="K113" s="5">
        <v>0</v>
      </c>
      <c r="L113" s="5">
        <v>0</v>
      </c>
      <c r="M113" s="5">
        <v>1000</v>
      </c>
      <c r="N113" s="5">
        <v>0</v>
      </c>
      <c r="O113" s="5">
        <v>0</v>
      </c>
      <c r="P113" s="5">
        <v>1000</v>
      </c>
      <c r="Q113" s="5">
        <v>0</v>
      </c>
      <c r="R113" s="5">
        <v>1E-3</v>
      </c>
      <c r="S113" s="5">
        <v>-721.06378233719897</v>
      </c>
      <c r="T113" s="5">
        <v>0</v>
      </c>
      <c r="U113" s="5">
        <v>0</v>
      </c>
      <c r="V113" s="5">
        <v>1000</v>
      </c>
      <c r="W113" s="5">
        <v>0</v>
      </c>
      <c r="X113" s="5">
        <v>0</v>
      </c>
      <c r="Y113" s="5">
        <v>1000</v>
      </c>
      <c r="Z113" s="5">
        <v>0</v>
      </c>
      <c r="AA113" s="5">
        <v>1E-3</v>
      </c>
      <c r="AB113" s="5">
        <v>1000</v>
      </c>
      <c r="AC113" s="5">
        <v>0</v>
      </c>
      <c r="AD113" s="5">
        <v>0</v>
      </c>
      <c r="AE113" s="5">
        <v>1000</v>
      </c>
    </row>
    <row r="114" spans="1:31" x14ac:dyDescent="0.25">
      <c r="A114" t="s">
        <v>2644</v>
      </c>
      <c r="B114" t="s">
        <v>2645</v>
      </c>
      <c r="C114" s="7">
        <f>COUNTIF(SFARI!B2:B914,B114)</f>
        <v>0</v>
      </c>
      <c r="D114" t="s">
        <v>2646</v>
      </c>
      <c r="E114">
        <v>3</v>
      </c>
      <c r="F114">
        <v>0.33333333333333298</v>
      </c>
      <c r="G114">
        <v>1.3157894736842101E-3</v>
      </c>
      <c r="H114">
        <v>1.31233595800525E-3</v>
      </c>
      <c r="I114" s="5">
        <v>1.3145984809370299E-3</v>
      </c>
      <c r="J114">
        <v>1</v>
      </c>
      <c r="K114">
        <v>0</v>
      </c>
      <c r="L114">
        <v>0</v>
      </c>
      <c r="M114">
        <v>1000</v>
      </c>
      <c r="N114">
        <v>0</v>
      </c>
      <c r="O114">
        <v>0</v>
      </c>
      <c r="P114">
        <v>1000</v>
      </c>
      <c r="Q114">
        <v>0</v>
      </c>
      <c r="R114">
        <v>0</v>
      </c>
      <c r="S114">
        <v>-721.86093046523501</v>
      </c>
      <c r="T114">
        <v>0</v>
      </c>
      <c r="U114">
        <v>0</v>
      </c>
      <c r="V114">
        <v>1000</v>
      </c>
      <c r="W114">
        <v>0</v>
      </c>
      <c r="X114">
        <v>0</v>
      </c>
      <c r="Y114">
        <v>1000</v>
      </c>
      <c r="Z114">
        <v>0</v>
      </c>
      <c r="AA114">
        <v>0</v>
      </c>
      <c r="AB114">
        <v>1000</v>
      </c>
      <c r="AC114">
        <v>0</v>
      </c>
      <c r="AD114">
        <v>0</v>
      </c>
      <c r="AE114">
        <v>1000</v>
      </c>
    </row>
    <row r="115" spans="1:31" x14ac:dyDescent="0.25">
      <c r="A115" t="s">
        <v>1821</v>
      </c>
      <c r="B115" t="s">
        <v>1822</v>
      </c>
      <c r="C115" s="7">
        <f>COUNTIF(SFARI!B2:B914,B115)</f>
        <v>0</v>
      </c>
      <c r="D115" t="s">
        <v>1823</v>
      </c>
      <c r="E115">
        <v>1</v>
      </c>
      <c r="F115">
        <v>1</v>
      </c>
      <c r="G115">
        <v>1.3157894736842101E-3</v>
      </c>
      <c r="H115">
        <v>1.3157894736842101E-3</v>
      </c>
      <c r="I115">
        <v>5.6603316202850799E-2</v>
      </c>
      <c r="J115">
        <v>981</v>
      </c>
      <c r="K115">
        <v>0</v>
      </c>
      <c r="L115">
        <v>2.7E-2</v>
      </c>
      <c r="M115">
        <v>1000</v>
      </c>
      <c r="N115">
        <v>0</v>
      </c>
      <c r="O115">
        <v>2.7E-2</v>
      </c>
      <c r="P115">
        <v>1000</v>
      </c>
      <c r="Q115">
        <v>0</v>
      </c>
      <c r="R115">
        <v>1.0999999999999999E-2</v>
      </c>
      <c r="S115">
        <v>-714.28571428572002</v>
      </c>
      <c r="T115">
        <v>0</v>
      </c>
      <c r="U115">
        <v>0</v>
      </c>
      <c r="V115">
        <v>1000</v>
      </c>
      <c r="W115">
        <v>0</v>
      </c>
      <c r="X115">
        <v>0</v>
      </c>
      <c r="Y115">
        <v>1000</v>
      </c>
      <c r="Z115">
        <v>0</v>
      </c>
      <c r="AA115">
        <v>1.0999999999999999E-2</v>
      </c>
      <c r="AB115">
        <v>1000</v>
      </c>
      <c r="AC115">
        <v>0</v>
      </c>
      <c r="AD115">
        <v>0</v>
      </c>
      <c r="AE115">
        <v>1000</v>
      </c>
    </row>
    <row r="116" spans="1:31" x14ac:dyDescent="0.25">
      <c r="A116" t="s">
        <v>3234</v>
      </c>
      <c r="B116" t="s">
        <v>3235</v>
      </c>
      <c r="C116" s="7">
        <f>COUNTIF(SFARI!B2:B914,B116)</f>
        <v>0</v>
      </c>
      <c r="D116" t="s">
        <v>3236</v>
      </c>
      <c r="E116">
        <v>1</v>
      </c>
      <c r="F116">
        <v>1</v>
      </c>
      <c r="G116">
        <v>1.3157894736842101E-3</v>
      </c>
      <c r="H116">
        <v>1.3157894736842101E-3</v>
      </c>
      <c r="I116">
        <v>1.2908839069375999E-3</v>
      </c>
      <c r="J116">
        <v>0</v>
      </c>
      <c r="K116">
        <v>0</v>
      </c>
      <c r="L116">
        <v>0</v>
      </c>
      <c r="M116">
        <v>1000</v>
      </c>
      <c r="N116">
        <v>0</v>
      </c>
      <c r="O116">
        <v>0</v>
      </c>
      <c r="P116">
        <v>1000</v>
      </c>
      <c r="Q116">
        <v>0</v>
      </c>
      <c r="R116">
        <v>0</v>
      </c>
      <c r="S116">
        <v>-721.86093046523297</v>
      </c>
      <c r="T116">
        <v>0</v>
      </c>
      <c r="U116">
        <v>0</v>
      </c>
      <c r="V116">
        <v>1000</v>
      </c>
      <c r="W116">
        <v>0</v>
      </c>
      <c r="X116">
        <v>0</v>
      </c>
      <c r="Y116">
        <v>1000</v>
      </c>
      <c r="Z116">
        <v>0</v>
      </c>
      <c r="AA116">
        <v>0</v>
      </c>
      <c r="AB116">
        <v>1000</v>
      </c>
      <c r="AC116">
        <v>0</v>
      </c>
      <c r="AD116">
        <v>0</v>
      </c>
      <c r="AE116">
        <v>1000</v>
      </c>
    </row>
    <row r="117" spans="1:31" x14ac:dyDescent="0.25">
      <c r="A117" t="s">
        <v>2988</v>
      </c>
      <c r="B117" t="s">
        <v>2989</v>
      </c>
      <c r="C117" s="7">
        <f>COUNTIF(SFARI!B2:B914,B117)</f>
        <v>0</v>
      </c>
      <c r="D117" t="s">
        <v>2990</v>
      </c>
      <c r="E117">
        <v>7</v>
      </c>
      <c r="F117">
        <v>0.14285714285714299</v>
      </c>
      <c r="G117">
        <v>1.3157894736842101E-3</v>
      </c>
      <c r="H117">
        <v>1.3054830287206299E-3</v>
      </c>
      <c r="I117" s="5">
        <v>1.3078978584293399E-3</v>
      </c>
      <c r="J117">
        <v>0</v>
      </c>
      <c r="K117">
        <v>0</v>
      </c>
      <c r="L117">
        <v>0</v>
      </c>
      <c r="M117">
        <v>1000</v>
      </c>
      <c r="N117">
        <v>0</v>
      </c>
      <c r="O117">
        <v>0</v>
      </c>
      <c r="P117">
        <v>1000</v>
      </c>
      <c r="Q117">
        <v>0</v>
      </c>
      <c r="R117">
        <v>0</v>
      </c>
      <c r="S117">
        <v>-721.860930465249</v>
      </c>
      <c r="T117">
        <v>0</v>
      </c>
      <c r="U117">
        <v>0</v>
      </c>
      <c r="V117">
        <v>1000</v>
      </c>
      <c r="W117">
        <v>0</v>
      </c>
      <c r="X117">
        <v>0</v>
      </c>
      <c r="Y117">
        <v>1000</v>
      </c>
      <c r="Z117">
        <v>0</v>
      </c>
      <c r="AA117">
        <v>0</v>
      </c>
      <c r="AB117">
        <v>1000</v>
      </c>
      <c r="AC117">
        <v>0</v>
      </c>
      <c r="AD117">
        <v>0</v>
      </c>
      <c r="AE117">
        <v>1000</v>
      </c>
    </row>
    <row r="118" spans="1:31" x14ac:dyDescent="0.25">
      <c r="A118" t="s">
        <v>2480</v>
      </c>
      <c r="B118" t="s">
        <v>2481</v>
      </c>
      <c r="C118" s="7">
        <f>COUNTIF(SFARI!B2:B914,B118)</f>
        <v>0</v>
      </c>
      <c r="D118" t="s">
        <v>2482</v>
      </c>
      <c r="E118">
        <v>118</v>
      </c>
      <c r="F118">
        <v>8.4745762711864406E-3</v>
      </c>
      <c r="G118">
        <v>1.3157894736842101E-3</v>
      </c>
      <c r="H118">
        <v>1.1402508551881399E-3</v>
      </c>
      <c r="I118">
        <v>1.1820768439669801E-3</v>
      </c>
      <c r="J118">
        <v>6</v>
      </c>
      <c r="K118">
        <v>0</v>
      </c>
      <c r="L118">
        <v>0</v>
      </c>
      <c r="M118">
        <v>1000</v>
      </c>
      <c r="N118">
        <v>0</v>
      </c>
      <c r="O118">
        <v>0</v>
      </c>
      <c r="P118">
        <v>1000</v>
      </c>
      <c r="Q118">
        <v>0</v>
      </c>
      <c r="R118">
        <v>0</v>
      </c>
      <c r="S118">
        <v>-721.86093046523399</v>
      </c>
      <c r="T118">
        <v>0</v>
      </c>
      <c r="U118">
        <v>0</v>
      </c>
      <c r="V118">
        <v>1000</v>
      </c>
      <c r="W118">
        <v>0</v>
      </c>
      <c r="X118">
        <v>0</v>
      </c>
      <c r="Y118">
        <v>1000</v>
      </c>
      <c r="Z118">
        <v>0</v>
      </c>
      <c r="AA118">
        <v>0</v>
      </c>
      <c r="AB118">
        <v>1000</v>
      </c>
      <c r="AC118">
        <v>0</v>
      </c>
      <c r="AD118">
        <v>0</v>
      </c>
      <c r="AE118">
        <v>1000</v>
      </c>
    </row>
    <row r="119" spans="1:31" x14ac:dyDescent="0.25">
      <c r="A119" t="s">
        <v>2206</v>
      </c>
      <c r="B119" t="s">
        <v>2207</v>
      </c>
      <c r="C119" s="7">
        <f>COUNTIF(SFARI!B2:B914,B119)</f>
        <v>0</v>
      </c>
      <c r="D119" t="s">
        <v>2208</v>
      </c>
      <c r="E119">
        <v>3</v>
      </c>
      <c r="F119">
        <v>0.33333333333333298</v>
      </c>
      <c r="G119">
        <v>1.3157894736842101E-3</v>
      </c>
      <c r="H119">
        <v>1.31233595800525E-3</v>
      </c>
      <c r="I119">
        <v>3.9785595554313602E-3</v>
      </c>
      <c r="J119">
        <v>326</v>
      </c>
      <c r="K119">
        <v>0</v>
      </c>
      <c r="L119">
        <v>0</v>
      </c>
      <c r="M119">
        <v>1000</v>
      </c>
      <c r="N119">
        <v>0</v>
      </c>
      <c r="O119">
        <v>0</v>
      </c>
      <c r="P119">
        <v>1000</v>
      </c>
      <c r="Q119">
        <v>0</v>
      </c>
      <c r="R119">
        <v>0</v>
      </c>
      <c r="S119">
        <v>-721.86093046523195</v>
      </c>
      <c r="T119">
        <v>0</v>
      </c>
      <c r="U119">
        <v>0</v>
      </c>
      <c r="V119">
        <v>1000</v>
      </c>
      <c r="W119">
        <v>0</v>
      </c>
      <c r="X119">
        <v>0</v>
      </c>
      <c r="Y119">
        <v>1000</v>
      </c>
      <c r="Z119">
        <v>0</v>
      </c>
      <c r="AA119">
        <v>0</v>
      </c>
      <c r="AB119">
        <v>1000</v>
      </c>
      <c r="AC119">
        <v>0</v>
      </c>
      <c r="AD119">
        <v>0</v>
      </c>
      <c r="AE119">
        <v>1000</v>
      </c>
    </row>
    <row r="120" spans="1:31" x14ac:dyDescent="0.25">
      <c r="A120" t="s">
        <v>2811</v>
      </c>
      <c r="B120" t="s">
        <v>2812</v>
      </c>
      <c r="C120" s="7">
        <f>COUNTIF(SFARI!B2:B914,B120)</f>
        <v>0</v>
      </c>
      <c r="D120" t="s">
        <v>2813</v>
      </c>
      <c r="E120">
        <v>32</v>
      </c>
      <c r="F120">
        <v>0</v>
      </c>
      <c r="G120">
        <v>0</v>
      </c>
      <c r="H120">
        <v>0</v>
      </c>
      <c r="I120" s="3">
        <v>4.5870081053673003E-5</v>
      </c>
      <c r="J120">
        <v>0</v>
      </c>
      <c r="K120">
        <v>0</v>
      </c>
      <c r="L120">
        <v>0</v>
      </c>
      <c r="M120">
        <v>1000</v>
      </c>
      <c r="N120">
        <v>0</v>
      </c>
      <c r="O120">
        <v>0</v>
      </c>
      <c r="P120">
        <v>1000</v>
      </c>
      <c r="Q120">
        <v>0</v>
      </c>
      <c r="R120">
        <v>0</v>
      </c>
      <c r="S120">
        <v>-721.86093046523195</v>
      </c>
      <c r="T120">
        <v>0</v>
      </c>
      <c r="U120">
        <v>0</v>
      </c>
      <c r="V120">
        <v>1000</v>
      </c>
      <c r="W120">
        <v>0</v>
      </c>
      <c r="X120">
        <v>0</v>
      </c>
      <c r="Y120">
        <v>1000</v>
      </c>
      <c r="Z120">
        <v>0</v>
      </c>
      <c r="AA120">
        <v>0</v>
      </c>
      <c r="AB120">
        <v>1000</v>
      </c>
      <c r="AC120">
        <v>0</v>
      </c>
      <c r="AD120">
        <v>0</v>
      </c>
      <c r="AE120">
        <v>1000</v>
      </c>
    </row>
    <row r="121" spans="1:31" x14ac:dyDescent="0.25">
      <c r="A121" t="s">
        <v>2423</v>
      </c>
      <c r="B121" t="s">
        <v>2424</v>
      </c>
      <c r="C121" s="7">
        <f>COUNTIF(SFARI!B2:B914,B121)</f>
        <v>0</v>
      </c>
      <c r="D121" t="s">
        <v>2425</v>
      </c>
      <c r="E121">
        <v>0</v>
      </c>
      <c r="F121" t="s">
        <v>1727</v>
      </c>
      <c r="G121">
        <v>0</v>
      </c>
      <c r="H121">
        <v>0</v>
      </c>
      <c r="I121" s="5">
        <v>3.0803375225064397E-4</v>
      </c>
      <c r="J121">
        <v>12</v>
      </c>
      <c r="K121">
        <v>0</v>
      </c>
      <c r="L121">
        <v>0</v>
      </c>
      <c r="M121">
        <v>1000</v>
      </c>
      <c r="N121">
        <v>0</v>
      </c>
      <c r="O121">
        <v>0</v>
      </c>
      <c r="P121">
        <v>1000</v>
      </c>
      <c r="Q121">
        <v>0</v>
      </c>
      <c r="R121">
        <v>0</v>
      </c>
      <c r="S121">
        <v>-721.86093046523001</v>
      </c>
      <c r="T121">
        <v>0</v>
      </c>
      <c r="U121">
        <v>0</v>
      </c>
      <c r="V121">
        <v>1000</v>
      </c>
      <c r="W121">
        <v>0</v>
      </c>
      <c r="X121">
        <v>0</v>
      </c>
      <c r="Y121">
        <v>1000</v>
      </c>
      <c r="Z121">
        <v>0</v>
      </c>
      <c r="AA121">
        <v>0</v>
      </c>
      <c r="AB121">
        <v>1000</v>
      </c>
      <c r="AC121">
        <v>0</v>
      </c>
      <c r="AD121">
        <v>0</v>
      </c>
      <c r="AE121">
        <v>1000</v>
      </c>
    </row>
    <row r="122" spans="1:31" x14ac:dyDescent="0.25">
      <c r="A122" t="s">
        <v>3060</v>
      </c>
      <c r="B122" t="s">
        <v>3061</v>
      </c>
      <c r="C122" s="7">
        <f>COUNTIF(SFARI!B2:B914,B122)</f>
        <v>0</v>
      </c>
      <c r="D122" t="s">
        <v>3062</v>
      </c>
      <c r="E122">
        <v>4</v>
      </c>
      <c r="F122">
        <v>0</v>
      </c>
      <c r="G122">
        <v>0</v>
      </c>
      <c r="H122">
        <v>0</v>
      </c>
      <c r="I122" s="5">
        <v>0</v>
      </c>
      <c r="J122">
        <v>0</v>
      </c>
      <c r="K122">
        <v>0</v>
      </c>
      <c r="L122">
        <v>0</v>
      </c>
      <c r="M122">
        <v>1000</v>
      </c>
      <c r="N122">
        <v>0</v>
      </c>
      <c r="O122">
        <v>0</v>
      </c>
      <c r="P122">
        <v>1000</v>
      </c>
      <c r="Q122">
        <v>0</v>
      </c>
      <c r="R122">
        <v>0</v>
      </c>
      <c r="S122">
        <v>-721.86093046523297</v>
      </c>
      <c r="T122">
        <v>0</v>
      </c>
      <c r="U122">
        <v>0</v>
      </c>
      <c r="V122">
        <v>1000</v>
      </c>
      <c r="W122">
        <v>0</v>
      </c>
      <c r="X122">
        <v>0</v>
      </c>
      <c r="Y122">
        <v>1000</v>
      </c>
      <c r="Z122">
        <v>0</v>
      </c>
      <c r="AA122">
        <v>0</v>
      </c>
      <c r="AB122">
        <v>1000</v>
      </c>
      <c r="AC122">
        <v>0</v>
      </c>
      <c r="AD122">
        <v>0</v>
      </c>
      <c r="AE122">
        <v>1000</v>
      </c>
    </row>
    <row r="123" spans="1:31" x14ac:dyDescent="0.25">
      <c r="A123" t="s">
        <v>3273</v>
      </c>
      <c r="B123" t="s">
        <v>3274</v>
      </c>
      <c r="C123" s="7">
        <f>COUNTIF(SFARI!B2:B914,B123)</f>
        <v>0</v>
      </c>
      <c r="D123" t="s">
        <v>3275</v>
      </c>
      <c r="E123">
        <v>1</v>
      </c>
      <c r="F123">
        <v>0</v>
      </c>
      <c r="G123">
        <v>0</v>
      </c>
      <c r="H123">
        <v>0</v>
      </c>
      <c r="I123" s="5">
        <v>0</v>
      </c>
      <c r="J123">
        <v>0</v>
      </c>
      <c r="K123">
        <v>0</v>
      </c>
      <c r="L123">
        <v>0</v>
      </c>
      <c r="M123">
        <v>1000</v>
      </c>
      <c r="N123">
        <v>0</v>
      </c>
      <c r="O123">
        <v>0</v>
      </c>
      <c r="P123">
        <v>1000</v>
      </c>
      <c r="Q123">
        <v>0</v>
      </c>
      <c r="R123">
        <v>0</v>
      </c>
      <c r="S123">
        <v>-721.86093046523297</v>
      </c>
      <c r="T123">
        <v>0</v>
      </c>
      <c r="U123">
        <v>0</v>
      </c>
      <c r="V123">
        <v>1000</v>
      </c>
      <c r="W123">
        <v>0</v>
      </c>
      <c r="X123">
        <v>0</v>
      </c>
      <c r="Y123">
        <v>1000</v>
      </c>
      <c r="Z123">
        <v>0</v>
      </c>
      <c r="AA123">
        <v>0</v>
      </c>
      <c r="AB123">
        <v>1000</v>
      </c>
      <c r="AC123">
        <v>0</v>
      </c>
      <c r="AD123">
        <v>0</v>
      </c>
      <c r="AE123">
        <v>1000</v>
      </c>
    </row>
    <row r="124" spans="1:31" x14ac:dyDescent="0.25">
      <c r="A124" t="s">
        <v>1857</v>
      </c>
      <c r="B124" t="s">
        <v>8</v>
      </c>
      <c r="C124" s="7">
        <f>COUNTIF(SFARI!B2:B914,B124)</f>
        <v>1</v>
      </c>
      <c r="D124" t="s">
        <v>9</v>
      </c>
      <c r="E124">
        <v>0</v>
      </c>
      <c r="F124" t="s">
        <v>1727</v>
      </c>
      <c r="G124">
        <v>0</v>
      </c>
      <c r="H124">
        <v>0</v>
      </c>
      <c r="I124">
        <v>5.0327821279609497E-2</v>
      </c>
      <c r="J124">
        <v>1344</v>
      </c>
      <c r="K124">
        <v>0</v>
      </c>
      <c r="L124">
        <v>1.2E-2</v>
      </c>
      <c r="M124">
        <v>1000</v>
      </c>
      <c r="N124">
        <v>0</v>
      </c>
      <c r="O124">
        <v>1.2E-2</v>
      </c>
      <c r="P124">
        <v>1000</v>
      </c>
      <c r="Q124">
        <v>0</v>
      </c>
      <c r="R124">
        <v>5.0000000000000001E-3</v>
      </c>
      <c r="S124">
        <v>-718.75</v>
      </c>
      <c r="T124">
        <v>0</v>
      </c>
      <c r="U124">
        <v>0</v>
      </c>
      <c r="V124">
        <v>1000</v>
      </c>
      <c r="W124">
        <v>0</v>
      </c>
      <c r="X124">
        <v>0</v>
      </c>
      <c r="Y124">
        <v>1000</v>
      </c>
      <c r="Z124">
        <v>0</v>
      </c>
      <c r="AA124">
        <v>5.0000000000000001E-3</v>
      </c>
      <c r="AB124">
        <v>1000</v>
      </c>
      <c r="AC124">
        <v>0</v>
      </c>
      <c r="AD124">
        <v>0</v>
      </c>
      <c r="AE124">
        <v>1000</v>
      </c>
    </row>
    <row r="125" spans="1:31" x14ac:dyDescent="0.25">
      <c r="A125" t="s">
        <v>3094</v>
      </c>
      <c r="B125" t="s">
        <v>3095</v>
      </c>
      <c r="C125" s="7">
        <f>COUNTIF(SFARI!B2:B914,B125)</f>
        <v>0</v>
      </c>
      <c r="D125" t="s">
        <v>3096</v>
      </c>
      <c r="E125">
        <v>3</v>
      </c>
      <c r="F125">
        <v>0</v>
      </c>
      <c r="G125">
        <v>0</v>
      </c>
      <c r="H125">
        <v>0</v>
      </c>
      <c r="I125" s="3">
        <v>6.1727204336336101E-5</v>
      </c>
      <c r="J125">
        <v>0</v>
      </c>
      <c r="K125">
        <v>0</v>
      </c>
      <c r="L125">
        <v>0</v>
      </c>
      <c r="M125">
        <v>1000</v>
      </c>
      <c r="N125">
        <v>0</v>
      </c>
      <c r="O125">
        <v>0</v>
      </c>
      <c r="P125">
        <v>1000</v>
      </c>
      <c r="Q125">
        <v>0</v>
      </c>
      <c r="R125">
        <v>0</v>
      </c>
      <c r="S125">
        <v>-721.86093046523399</v>
      </c>
      <c r="T125">
        <v>0</v>
      </c>
      <c r="U125">
        <v>0</v>
      </c>
      <c r="V125">
        <v>1000</v>
      </c>
      <c r="W125">
        <v>0</v>
      </c>
      <c r="X125">
        <v>0</v>
      </c>
      <c r="Y125">
        <v>1000</v>
      </c>
      <c r="Z125">
        <v>0</v>
      </c>
      <c r="AA125">
        <v>0</v>
      </c>
      <c r="AB125">
        <v>1000</v>
      </c>
      <c r="AC125">
        <v>0</v>
      </c>
      <c r="AD125">
        <v>0</v>
      </c>
      <c r="AE125">
        <v>1000</v>
      </c>
    </row>
    <row r="126" spans="1:31" x14ac:dyDescent="0.25">
      <c r="A126" t="s">
        <v>3258</v>
      </c>
      <c r="B126" t="s">
        <v>3259</v>
      </c>
      <c r="C126" s="7">
        <f>COUNTIF(SFARI!B2:B914,B126)</f>
        <v>0</v>
      </c>
      <c r="D126" t="s">
        <v>3260</v>
      </c>
      <c r="E126">
        <v>1</v>
      </c>
      <c r="F126">
        <v>0</v>
      </c>
      <c r="G126">
        <v>0</v>
      </c>
      <c r="H126">
        <v>0</v>
      </c>
      <c r="I126" s="3">
        <v>1.9338669087008499E-5</v>
      </c>
      <c r="J126">
        <v>0</v>
      </c>
      <c r="K126">
        <v>0</v>
      </c>
      <c r="L126">
        <v>0</v>
      </c>
      <c r="M126">
        <v>1000</v>
      </c>
      <c r="N126">
        <v>0</v>
      </c>
      <c r="O126">
        <v>0</v>
      </c>
      <c r="P126">
        <v>1000</v>
      </c>
      <c r="Q126">
        <v>0</v>
      </c>
      <c r="R126">
        <v>0</v>
      </c>
      <c r="S126">
        <v>-721.86093046523399</v>
      </c>
      <c r="T126">
        <v>0</v>
      </c>
      <c r="U126">
        <v>0</v>
      </c>
      <c r="V126">
        <v>1000</v>
      </c>
      <c r="W126">
        <v>0</v>
      </c>
      <c r="X126">
        <v>0</v>
      </c>
      <c r="Y126">
        <v>1000</v>
      </c>
      <c r="Z126">
        <v>0</v>
      </c>
      <c r="AA126">
        <v>0</v>
      </c>
      <c r="AB126">
        <v>1000</v>
      </c>
      <c r="AC126">
        <v>0</v>
      </c>
      <c r="AD126">
        <v>0</v>
      </c>
      <c r="AE126">
        <v>1000</v>
      </c>
    </row>
    <row r="127" spans="1:31" x14ac:dyDescent="0.25">
      <c r="A127" t="s">
        <v>2092</v>
      </c>
      <c r="B127" t="s">
        <v>2093</v>
      </c>
      <c r="C127" s="7">
        <f>COUNTIF(SFARI!B2:B914,B127)</f>
        <v>0</v>
      </c>
      <c r="D127" t="s">
        <v>2094</v>
      </c>
      <c r="E127">
        <v>0</v>
      </c>
      <c r="F127" t="s">
        <v>1727</v>
      </c>
      <c r="G127">
        <v>0</v>
      </c>
      <c r="H127">
        <v>0</v>
      </c>
      <c r="I127" s="5">
        <v>1.00236809462355E-2</v>
      </c>
      <c r="J127">
        <v>665</v>
      </c>
      <c r="K127">
        <v>0</v>
      </c>
      <c r="L127">
        <v>0</v>
      </c>
      <c r="M127">
        <v>1000</v>
      </c>
      <c r="N127">
        <v>0</v>
      </c>
      <c r="O127">
        <v>0</v>
      </c>
      <c r="P127">
        <v>1000</v>
      </c>
      <c r="Q127">
        <v>0</v>
      </c>
      <c r="R127">
        <v>0</v>
      </c>
      <c r="S127">
        <v>-721.86093046523501</v>
      </c>
      <c r="T127">
        <v>0</v>
      </c>
      <c r="U127">
        <v>0</v>
      </c>
      <c r="V127">
        <v>1000</v>
      </c>
      <c r="W127">
        <v>0</v>
      </c>
      <c r="X127">
        <v>0</v>
      </c>
      <c r="Y127">
        <v>1000</v>
      </c>
      <c r="Z127">
        <v>0</v>
      </c>
      <c r="AA127">
        <v>0</v>
      </c>
      <c r="AB127">
        <v>1000</v>
      </c>
      <c r="AC127">
        <v>0</v>
      </c>
      <c r="AD127">
        <v>0</v>
      </c>
      <c r="AE127">
        <v>1000</v>
      </c>
    </row>
    <row r="128" spans="1:31" x14ac:dyDescent="0.25">
      <c r="A128" t="s">
        <v>2827</v>
      </c>
      <c r="B128" t="s">
        <v>2828</v>
      </c>
      <c r="C128" s="7">
        <f>COUNTIF(SFARI!B2:B914,B128)</f>
        <v>0</v>
      </c>
      <c r="D128" t="s">
        <v>2829</v>
      </c>
      <c r="E128">
        <v>28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1000</v>
      </c>
      <c r="N128">
        <v>0</v>
      </c>
      <c r="O128">
        <v>0</v>
      </c>
      <c r="P128">
        <v>1000</v>
      </c>
      <c r="Q128">
        <v>0</v>
      </c>
      <c r="R128">
        <v>0</v>
      </c>
      <c r="S128">
        <v>-721.86093046523297</v>
      </c>
      <c r="T128">
        <v>0</v>
      </c>
      <c r="U128">
        <v>0</v>
      </c>
      <c r="V128">
        <v>1000</v>
      </c>
      <c r="W128">
        <v>0</v>
      </c>
      <c r="X128">
        <v>0</v>
      </c>
      <c r="Y128">
        <v>1000</v>
      </c>
      <c r="Z128">
        <v>0</v>
      </c>
      <c r="AA128">
        <v>0</v>
      </c>
      <c r="AB128">
        <v>1000</v>
      </c>
      <c r="AC128">
        <v>0</v>
      </c>
      <c r="AD128">
        <v>0</v>
      </c>
      <c r="AE128">
        <v>1000</v>
      </c>
    </row>
    <row r="129" spans="1:31" x14ac:dyDescent="0.25">
      <c r="A129" t="s">
        <v>2267</v>
      </c>
      <c r="B129" t="s">
        <v>2268</v>
      </c>
      <c r="C129" s="7">
        <f>COUNTIF(SFARI!B2:B914,B129)</f>
        <v>0</v>
      </c>
      <c r="D129" t="s">
        <v>2269</v>
      </c>
      <c r="E129">
        <v>0</v>
      </c>
      <c r="F129" t="s">
        <v>1727</v>
      </c>
      <c r="G129">
        <v>0</v>
      </c>
      <c r="H129">
        <v>0</v>
      </c>
      <c r="I129">
        <v>6.1100791866262698E-4</v>
      </c>
      <c r="J129">
        <v>81</v>
      </c>
      <c r="K129">
        <v>0</v>
      </c>
      <c r="L129">
        <v>0</v>
      </c>
      <c r="M129">
        <v>1000</v>
      </c>
      <c r="N129">
        <v>0</v>
      </c>
      <c r="O129">
        <v>0</v>
      </c>
      <c r="P129">
        <v>1000</v>
      </c>
      <c r="Q129">
        <v>0</v>
      </c>
      <c r="R129">
        <v>0</v>
      </c>
      <c r="S129">
        <v>-721.86093046523399</v>
      </c>
      <c r="T129">
        <v>0</v>
      </c>
      <c r="U129">
        <v>0</v>
      </c>
      <c r="V129">
        <v>1000</v>
      </c>
      <c r="W129">
        <v>0</v>
      </c>
      <c r="X129">
        <v>0</v>
      </c>
      <c r="Y129">
        <v>1000</v>
      </c>
      <c r="Z129">
        <v>0</v>
      </c>
      <c r="AA129">
        <v>0</v>
      </c>
      <c r="AB129">
        <v>1000</v>
      </c>
      <c r="AC129">
        <v>0</v>
      </c>
      <c r="AD129">
        <v>0</v>
      </c>
      <c r="AE129">
        <v>1000</v>
      </c>
    </row>
    <row r="130" spans="1:31" x14ac:dyDescent="0.25">
      <c r="A130" t="s">
        <v>2231</v>
      </c>
      <c r="B130" t="s">
        <v>2232</v>
      </c>
      <c r="C130" s="7">
        <f>COUNTIF(SFARI!B2:B914,B130)</f>
        <v>0</v>
      </c>
      <c r="D130" t="s">
        <v>2233</v>
      </c>
      <c r="E130">
        <v>0</v>
      </c>
      <c r="F130" t="s">
        <v>1727</v>
      </c>
      <c r="G130">
        <v>0</v>
      </c>
      <c r="H130">
        <v>0</v>
      </c>
      <c r="I130">
        <v>1.66945766401876E-3</v>
      </c>
      <c r="J130">
        <v>231</v>
      </c>
      <c r="K130">
        <v>0</v>
      </c>
      <c r="L130">
        <v>0</v>
      </c>
      <c r="M130">
        <v>1000</v>
      </c>
      <c r="N130">
        <v>0</v>
      </c>
      <c r="O130">
        <v>0</v>
      </c>
      <c r="P130">
        <v>1000</v>
      </c>
      <c r="Q130">
        <v>0</v>
      </c>
      <c r="R130">
        <v>0</v>
      </c>
      <c r="S130">
        <v>-721.86093046523297</v>
      </c>
      <c r="T130">
        <v>0</v>
      </c>
      <c r="U130">
        <v>0</v>
      </c>
      <c r="V130">
        <v>1000</v>
      </c>
      <c r="W130">
        <v>0</v>
      </c>
      <c r="X130">
        <v>0</v>
      </c>
      <c r="Y130">
        <v>1000</v>
      </c>
      <c r="Z130">
        <v>0</v>
      </c>
      <c r="AA130">
        <v>0</v>
      </c>
      <c r="AB130">
        <v>1000</v>
      </c>
      <c r="AC130">
        <v>0</v>
      </c>
      <c r="AD130">
        <v>0</v>
      </c>
      <c r="AE130">
        <v>1000</v>
      </c>
    </row>
    <row r="131" spans="1:31" x14ac:dyDescent="0.25">
      <c r="A131" t="s">
        <v>2276</v>
      </c>
      <c r="B131" t="s">
        <v>2277</v>
      </c>
      <c r="C131" s="7">
        <f>COUNTIF(SFARI!B2:B914,B131)</f>
        <v>0</v>
      </c>
      <c r="D131" t="s">
        <v>2278</v>
      </c>
      <c r="E131">
        <v>0</v>
      </c>
      <c r="F131" t="s">
        <v>1727</v>
      </c>
      <c r="G131">
        <v>0</v>
      </c>
      <c r="H131">
        <v>0</v>
      </c>
      <c r="I131">
        <v>3.1609684186653E-3</v>
      </c>
      <c r="J131">
        <v>59</v>
      </c>
      <c r="K131">
        <v>0</v>
      </c>
      <c r="L131">
        <v>0</v>
      </c>
      <c r="M131">
        <v>1000</v>
      </c>
      <c r="N131">
        <v>0</v>
      </c>
      <c r="O131">
        <v>0</v>
      </c>
      <c r="P131">
        <v>1000</v>
      </c>
      <c r="Q131">
        <v>0</v>
      </c>
      <c r="R131">
        <v>0</v>
      </c>
      <c r="S131">
        <v>-721.86093046523501</v>
      </c>
      <c r="T131">
        <v>0</v>
      </c>
      <c r="U131">
        <v>0</v>
      </c>
      <c r="V131">
        <v>1000</v>
      </c>
      <c r="W131">
        <v>0</v>
      </c>
      <c r="X131">
        <v>0</v>
      </c>
      <c r="Y131">
        <v>1000</v>
      </c>
      <c r="Z131">
        <v>0</v>
      </c>
      <c r="AA131">
        <v>0</v>
      </c>
      <c r="AB131">
        <v>1000</v>
      </c>
      <c r="AC131">
        <v>0</v>
      </c>
      <c r="AD131">
        <v>0</v>
      </c>
      <c r="AE131">
        <v>1000</v>
      </c>
    </row>
    <row r="132" spans="1:31" x14ac:dyDescent="0.25">
      <c r="A132" t="s">
        <v>2692</v>
      </c>
      <c r="B132" t="s">
        <v>2693</v>
      </c>
      <c r="C132" s="7">
        <f>COUNTIF(SFARI!B2:B914,B132)</f>
        <v>0</v>
      </c>
      <c r="D132" t="s">
        <v>2694</v>
      </c>
      <c r="E132">
        <v>0</v>
      </c>
      <c r="F132" t="s">
        <v>1727</v>
      </c>
      <c r="G132">
        <v>0</v>
      </c>
      <c r="H132">
        <v>0</v>
      </c>
      <c r="I132" s="3">
        <v>7.7453034416255892E-6</v>
      </c>
      <c r="J132">
        <v>1</v>
      </c>
      <c r="K132">
        <v>0</v>
      </c>
      <c r="L132">
        <v>0</v>
      </c>
      <c r="M132">
        <v>1000</v>
      </c>
      <c r="N132">
        <v>0</v>
      </c>
      <c r="O132">
        <v>0</v>
      </c>
      <c r="P132">
        <v>1000</v>
      </c>
      <c r="Q132">
        <v>0</v>
      </c>
      <c r="R132">
        <v>0</v>
      </c>
      <c r="S132">
        <v>-721.86093046523195</v>
      </c>
      <c r="T132">
        <v>0</v>
      </c>
      <c r="U132">
        <v>0</v>
      </c>
      <c r="V132">
        <v>1000</v>
      </c>
      <c r="W132">
        <v>0</v>
      </c>
      <c r="X132">
        <v>0</v>
      </c>
      <c r="Y132">
        <v>1000</v>
      </c>
      <c r="Z132">
        <v>0</v>
      </c>
      <c r="AA132">
        <v>0</v>
      </c>
      <c r="AB132">
        <v>1000</v>
      </c>
      <c r="AC132">
        <v>0</v>
      </c>
      <c r="AD132">
        <v>0</v>
      </c>
      <c r="AE132">
        <v>1000</v>
      </c>
    </row>
    <row r="133" spans="1:31" x14ac:dyDescent="0.25">
      <c r="A133" t="s">
        <v>3121</v>
      </c>
      <c r="B133" t="s">
        <v>3122</v>
      </c>
      <c r="C133" s="7">
        <f>COUNTIF(SFARI!B2:B914,B133)</f>
        <v>0</v>
      </c>
      <c r="D133" t="s">
        <v>3123</v>
      </c>
      <c r="E133">
        <v>3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1000</v>
      </c>
      <c r="N133">
        <v>0</v>
      </c>
      <c r="O133">
        <v>0</v>
      </c>
      <c r="P133">
        <v>1000</v>
      </c>
      <c r="Q133">
        <v>0</v>
      </c>
      <c r="R133">
        <v>0</v>
      </c>
      <c r="S133">
        <v>-721.86093046523297</v>
      </c>
      <c r="T133">
        <v>0</v>
      </c>
      <c r="U133">
        <v>0</v>
      </c>
      <c r="V133">
        <v>1000</v>
      </c>
      <c r="W133">
        <v>0</v>
      </c>
      <c r="X133">
        <v>0</v>
      </c>
      <c r="Y133">
        <v>1000</v>
      </c>
      <c r="Z133">
        <v>0</v>
      </c>
      <c r="AA133">
        <v>0</v>
      </c>
      <c r="AB133">
        <v>1000</v>
      </c>
      <c r="AC133">
        <v>0</v>
      </c>
      <c r="AD133">
        <v>0</v>
      </c>
      <c r="AE133">
        <v>1000</v>
      </c>
    </row>
    <row r="134" spans="1:31" x14ac:dyDescent="0.25">
      <c r="A134" t="s">
        <v>3288</v>
      </c>
      <c r="B134" t="s">
        <v>3289</v>
      </c>
      <c r="C134" s="7">
        <f>COUNTIF(SFARI!B2:B914,B134)</f>
        <v>0</v>
      </c>
      <c r="D134" t="s">
        <v>3290</v>
      </c>
      <c r="E134">
        <v>1</v>
      </c>
      <c r="F134">
        <v>0</v>
      </c>
      <c r="G134">
        <v>0</v>
      </c>
      <c r="H134">
        <v>0</v>
      </c>
      <c r="I134" s="5">
        <v>0</v>
      </c>
      <c r="J134">
        <v>0</v>
      </c>
      <c r="K134">
        <v>0</v>
      </c>
      <c r="L134">
        <v>0</v>
      </c>
      <c r="M134">
        <v>1000</v>
      </c>
      <c r="N134">
        <v>0</v>
      </c>
      <c r="O134">
        <v>0</v>
      </c>
      <c r="P134">
        <v>1000</v>
      </c>
      <c r="Q134">
        <v>0</v>
      </c>
      <c r="R134">
        <v>0</v>
      </c>
      <c r="S134">
        <v>-721.86093046523297</v>
      </c>
      <c r="T134">
        <v>0</v>
      </c>
      <c r="U134">
        <v>0</v>
      </c>
      <c r="V134">
        <v>1000</v>
      </c>
      <c r="W134">
        <v>0</v>
      </c>
      <c r="X134">
        <v>0</v>
      </c>
      <c r="Y134">
        <v>1000</v>
      </c>
      <c r="Z134">
        <v>0</v>
      </c>
      <c r="AA134">
        <v>0</v>
      </c>
      <c r="AB134">
        <v>1000</v>
      </c>
      <c r="AC134">
        <v>0</v>
      </c>
      <c r="AD134">
        <v>0</v>
      </c>
      <c r="AE134">
        <v>1000</v>
      </c>
    </row>
    <row r="135" spans="1:31" x14ac:dyDescent="0.25">
      <c r="A135" t="s">
        <v>2979</v>
      </c>
      <c r="B135" t="s">
        <v>2980</v>
      </c>
      <c r="C135" s="7">
        <f>COUNTIF(SFARI!B2:B914,B135)</f>
        <v>0</v>
      </c>
      <c r="D135" t="s">
        <v>2981</v>
      </c>
      <c r="E135">
        <v>8</v>
      </c>
      <c r="F135">
        <v>0</v>
      </c>
      <c r="G135">
        <v>0</v>
      </c>
      <c r="H135">
        <v>0</v>
      </c>
      <c r="I135" s="3">
        <v>6.6444248803045199E-5</v>
      </c>
      <c r="J135">
        <v>0</v>
      </c>
      <c r="K135">
        <v>0</v>
      </c>
      <c r="L135">
        <v>0</v>
      </c>
      <c r="M135">
        <v>1000</v>
      </c>
      <c r="N135">
        <v>0</v>
      </c>
      <c r="O135">
        <v>0</v>
      </c>
      <c r="P135">
        <v>1000</v>
      </c>
      <c r="Q135">
        <v>0</v>
      </c>
      <c r="R135">
        <v>0</v>
      </c>
      <c r="S135">
        <v>-721.86093046523399</v>
      </c>
      <c r="T135">
        <v>0</v>
      </c>
      <c r="U135">
        <v>0</v>
      </c>
      <c r="V135">
        <v>1000</v>
      </c>
      <c r="W135">
        <v>0</v>
      </c>
      <c r="X135">
        <v>0</v>
      </c>
      <c r="Y135">
        <v>1000</v>
      </c>
      <c r="Z135">
        <v>0</v>
      </c>
      <c r="AA135">
        <v>0</v>
      </c>
      <c r="AB135">
        <v>1000</v>
      </c>
      <c r="AC135">
        <v>0</v>
      </c>
      <c r="AD135">
        <v>0</v>
      </c>
      <c r="AE135">
        <v>1000</v>
      </c>
    </row>
    <row r="136" spans="1:31" x14ac:dyDescent="0.25">
      <c r="A136" t="s">
        <v>3276</v>
      </c>
      <c r="B136" t="s">
        <v>3277</v>
      </c>
      <c r="C136" s="7">
        <f>COUNTIF(SFARI!B2:B914,B136)</f>
        <v>1</v>
      </c>
      <c r="D136" t="s">
        <v>3278</v>
      </c>
      <c r="E136">
        <v>1</v>
      </c>
      <c r="F136">
        <v>0</v>
      </c>
      <c r="G136">
        <v>0</v>
      </c>
      <c r="H136">
        <v>0</v>
      </c>
      <c r="I136" s="5">
        <v>0</v>
      </c>
      <c r="J136">
        <v>0</v>
      </c>
      <c r="K136">
        <v>0</v>
      </c>
      <c r="L136">
        <v>0</v>
      </c>
      <c r="M136">
        <v>1000</v>
      </c>
      <c r="N136">
        <v>0</v>
      </c>
      <c r="O136">
        <v>0</v>
      </c>
      <c r="P136">
        <v>1000</v>
      </c>
      <c r="Q136">
        <v>0</v>
      </c>
      <c r="R136">
        <v>0</v>
      </c>
      <c r="S136">
        <v>-721.86093046522797</v>
      </c>
      <c r="T136">
        <v>0</v>
      </c>
      <c r="U136">
        <v>0</v>
      </c>
      <c r="V136">
        <v>1000</v>
      </c>
      <c r="W136">
        <v>0</v>
      </c>
      <c r="X136">
        <v>0</v>
      </c>
      <c r="Y136">
        <v>1000</v>
      </c>
      <c r="Z136">
        <v>0</v>
      </c>
      <c r="AA136">
        <v>0</v>
      </c>
      <c r="AB136">
        <v>1000</v>
      </c>
      <c r="AC136">
        <v>0</v>
      </c>
      <c r="AD136">
        <v>0</v>
      </c>
      <c r="AE136">
        <v>1000</v>
      </c>
    </row>
    <row r="137" spans="1:31" x14ac:dyDescent="0.25">
      <c r="A137" t="s">
        <v>3303</v>
      </c>
      <c r="B137" t="s">
        <v>3304</v>
      </c>
      <c r="C137" s="7">
        <f>COUNTIF(SFARI!B2:B914,B137)</f>
        <v>0</v>
      </c>
      <c r="D137" t="s">
        <v>3305</v>
      </c>
      <c r="E137">
        <v>1</v>
      </c>
      <c r="F137">
        <v>0</v>
      </c>
      <c r="G137">
        <v>0</v>
      </c>
      <c r="H137">
        <v>0</v>
      </c>
      <c r="I137" s="5">
        <v>0</v>
      </c>
      <c r="J137">
        <v>0</v>
      </c>
      <c r="K137">
        <v>0</v>
      </c>
      <c r="L137">
        <v>0</v>
      </c>
      <c r="M137">
        <v>1000</v>
      </c>
      <c r="N137">
        <v>0</v>
      </c>
      <c r="O137">
        <v>0</v>
      </c>
      <c r="P137">
        <v>1000</v>
      </c>
      <c r="Q137">
        <v>0</v>
      </c>
      <c r="R137">
        <v>0</v>
      </c>
      <c r="S137">
        <v>-721.86093046523297</v>
      </c>
      <c r="T137">
        <v>0</v>
      </c>
      <c r="U137">
        <v>0</v>
      </c>
      <c r="V137">
        <v>1000</v>
      </c>
      <c r="W137">
        <v>0</v>
      </c>
      <c r="X137">
        <v>0</v>
      </c>
      <c r="Y137">
        <v>1000</v>
      </c>
      <c r="Z137">
        <v>0</v>
      </c>
      <c r="AA137">
        <v>0</v>
      </c>
      <c r="AB137">
        <v>1000</v>
      </c>
      <c r="AC137">
        <v>0</v>
      </c>
      <c r="AD137">
        <v>0</v>
      </c>
      <c r="AE137">
        <v>1000</v>
      </c>
    </row>
    <row r="138" spans="1:31" x14ac:dyDescent="0.25">
      <c r="A138" t="s">
        <v>2483</v>
      </c>
      <c r="B138" t="s">
        <v>2484</v>
      </c>
      <c r="C138" s="7">
        <f>COUNTIF(SFARI!B2:B914,B138)</f>
        <v>0</v>
      </c>
      <c r="D138" t="s">
        <v>2485</v>
      </c>
      <c r="E138">
        <v>62</v>
      </c>
      <c r="F138">
        <v>0</v>
      </c>
      <c r="G138">
        <v>0</v>
      </c>
      <c r="H138">
        <v>0</v>
      </c>
      <c r="I138" s="3">
        <v>6.9324338699594998E-5</v>
      </c>
      <c r="J138">
        <v>6</v>
      </c>
      <c r="K138">
        <v>0</v>
      </c>
      <c r="L138">
        <v>0</v>
      </c>
      <c r="M138">
        <v>1000</v>
      </c>
      <c r="N138">
        <v>0</v>
      </c>
      <c r="O138">
        <v>0</v>
      </c>
      <c r="P138">
        <v>1000</v>
      </c>
      <c r="Q138">
        <v>0</v>
      </c>
      <c r="R138">
        <v>0</v>
      </c>
      <c r="S138">
        <v>-721.86093046523195</v>
      </c>
      <c r="T138">
        <v>0</v>
      </c>
      <c r="U138">
        <v>0</v>
      </c>
      <c r="V138">
        <v>1000</v>
      </c>
      <c r="W138">
        <v>0</v>
      </c>
      <c r="X138">
        <v>0</v>
      </c>
      <c r="Y138">
        <v>1000</v>
      </c>
      <c r="Z138">
        <v>0</v>
      </c>
      <c r="AA138">
        <v>0</v>
      </c>
      <c r="AB138">
        <v>1000</v>
      </c>
      <c r="AC138">
        <v>0</v>
      </c>
      <c r="AD138">
        <v>0</v>
      </c>
      <c r="AE138">
        <v>1000</v>
      </c>
    </row>
    <row r="139" spans="1:31" x14ac:dyDescent="0.25">
      <c r="A139" t="s">
        <v>2704</v>
      </c>
      <c r="B139" t="s">
        <v>2705</v>
      </c>
      <c r="C139" s="7">
        <f>COUNTIF(SFARI!B2:B914,B139)</f>
        <v>0</v>
      </c>
      <c r="D139" t="s">
        <v>2706</v>
      </c>
      <c r="E139">
        <v>0</v>
      </c>
      <c r="F139" t="s">
        <v>1727</v>
      </c>
      <c r="G139">
        <v>0</v>
      </c>
      <c r="H139">
        <v>0</v>
      </c>
      <c r="I139" s="5">
        <v>0</v>
      </c>
      <c r="J139">
        <v>1</v>
      </c>
      <c r="K139">
        <v>0</v>
      </c>
      <c r="L139">
        <v>0</v>
      </c>
      <c r="M139">
        <v>1000</v>
      </c>
      <c r="N139">
        <v>0</v>
      </c>
      <c r="O139">
        <v>0</v>
      </c>
      <c r="P139">
        <v>1000</v>
      </c>
      <c r="Q139">
        <v>0</v>
      </c>
      <c r="R139">
        <v>0</v>
      </c>
      <c r="S139">
        <v>-721.86093046523297</v>
      </c>
      <c r="T139">
        <v>0</v>
      </c>
      <c r="U139">
        <v>0</v>
      </c>
      <c r="V139">
        <v>1000</v>
      </c>
      <c r="W139">
        <v>0</v>
      </c>
      <c r="X139">
        <v>0</v>
      </c>
      <c r="Y139">
        <v>1000</v>
      </c>
      <c r="Z139">
        <v>0</v>
      </c>
      <c r="AA139">
        <v>0</v>
      </c>
      <c r="AB139">
        <v>1000</v>
      </c>
      <c r="AC139">
        <v>0</v>
      </c>
      <c r="AD139">
        <v>0</v>
      </c>
      <c r="AE139">
        <v>1000</v>
      </c>
    </row>
    <row r="140" spans="1:31" x14ac:dyDescent="0.25">
      <c r="A140" t="s">
        <v>2399</v>
      </c>
      <c r="B140" t="s">
        <v>2400</v>
      </c>
      <c r="C140" s="7">
        <f>COUNTIF(SFARI!B2:B914,B140)</f>
        <v>0</v>
      </c>
      <c r="D140" t="s">
        <v>2401</v>
      </c>
      <c r="E140">
        <v>0</v>
      </c>
      <c r="F140" t="s">
        <v>1727</v>
      </c>
      <c r="G140">
        <v>0</v>
      </c>
      <c r="H140">
        <v>0</v>
      </c>
      <c r="I140" s="3">
        <v>4.2599168928940697E-5</v>
      </c>
      <c r="J140">
        <v>15</v>
      </c>
      <c r="K140">
        <v>0</v>
      </c>
      <c r="L140">
        <v>0</v>
      </c>
      <c r="M140">
        <v>1000</v>
      </c>
      <c r="N140">
        <v>0</v>
      </c>
      <c r="O140">
        <v>0</v>
      </c>
      <c r="P140">
        <v>1000</v>
      </c>
      <c r="Q140">
        <v>0</v>
      </c>
      <c r="R140">
        <v>0</v>
      </c>
      <c r="S140">
        <v>-721.86093046523195</v>
      </c>
      <c r="T140">
        <v>0</v>
      </c>
      <c r="U140">
        <v>0</v>
      </c>
      <c r="V140">
        <v>1000</v>
      </c>
      <c r="W140">
        <v>0</v>
      </c>
      <c r="X140">
        <v>0</v>
      </c>
      <c r="Y140">
        <v>1000</v>
      </c>
      <c r="Z140">
        <v>0</v>
      </c>
      <c r="AA140">
        <v>0</v>
      </c>
      <c r="AB140">
        <v>1000</v>
      </c>
      <c r="AC140">
        <v>0</v>
      </c>
      <c r="AD140">
        <v>0</v>
      </c>
      <c r="AE140">
        <v>1000</v>
      </c>
    </row>
    <row r="141" spans="1:31" x14ac:dyDescent="0.25">
      <c r="A141" t="s">
        <v>2237</v>
      </c>
      <c r="B141" t="s">
        <v>2238</v>
      </c>
      <c r="C141" s="7">
        <f>COUNTIF(SFARI!B2:B914,B141)</f>
        <v>0</v>
      </c>
      <c r="D141" t="s">
        <v>2239</v>
      </c>
      <c r="E141">
        <v>5</v>
      </c>
      <c r="F141">
        <v>0</v>
      </c>
      <c r="G141">
        <v>0</v>
      </c>
      <c r="H141">
        <v>0</v>
      </c>
      <c r="I141" s="5">
        <v>1.74655565201982E-3</v>
      </c>
      <c r="J141">
        <v>194</v>
      </c>
      <c r="K141">
        <v>0</v>
      </c>
      <c r="L141">
        <v>0</v>
      </c>
      <c r="M141">
        <v>1000</v>
      </c>
      <c r="N141">
        <v>0</v>
      </c>
      <c r="O141">
        <v>0</v>
      </c>
      <c r="P141">
        <v>1000</v>
      </c>
      <c r="Q141">
        <v>0</v>
      </c>
      <c r="R141">
        <v>0</v>
      </c>
      <c r="S141">
        <v>-721.86093046522899</v>
      </c>
      <c r="T141">
        <v>0</v>
      </c>
      <c r="U141">
        <v>0</v>
      </c>
      <c r="V141">
        <v>1000</v>
      </c>
      <c r="W141">
        <v>0</v>
      </c>
      <c r="X141">
        <v>0</v>
      </c>
      <c r="Y141">
        <v>1000</v>
      </c>
      <c r="Z141">
        <v>0</v>
      </c>
      <c r="AA141">
        <v>0</v>
      </c>
      <c r="AB141">
        <v>1000</v>
      </c>
      <c r="AC141">
        <v>0</v>
      </c>
      <c r="AD141">
        <v>0</v>
      </c>
      <c r="AE141">
        <v>1000</v>
      </c>
    </row>
    <row r="142" spans="1:31" x14ac:dyDescent="0.25">
      <c r="A142" t="s">
        <v>2336</v>
      </c>
      <c r="B142" t="s">
        <v>2337</v>
      </c>
      <c r="C142" s="7">
        <f>COUNTIF(SFARI!B2:B914,B142)</f>
        <v>0</v>
      </c>
      <c r="D142" t="s">
        <v>2338</v>
      </c>
      <c r="E142">
        <v>0</v>
      </c>
      <c r="F142" t="s">
        <v>1727</v>
      </c>
      <c r="G142">
        <v>0</v>
      </c>
      <c r="H142">
        <v>0</v>
      </c>
      <c r="I142" s="3">
        <v>3.0925085269479899E-5</v>
      </c>
      <c r="J142">
        <v>30</v>
      </c>
      <c r="K142">
        <v>0</v>
      </c>
      <c r="L142">
        <v>0</v>
      </c>
      <c r="M142">
        <v>1000</v>
      </c>
      <c r="N142">
        <v>0</v>
      </c>
      <c r="O142">
        <v>0</v>
      </c>
      <c r="P142">
        <v>1000</v>
      </c>
      <c r="Q142">
        <v>0</v>
      </c>
      <c r="R142">
        <v>0</v>
      </c>
      <c r="S142">
        <v>-721.86093046523104</v>
      </c>
      <c r="T142">
        <v>0</v>
      </c>
      <c r="U142">
        <v>0</v>
      </c>
      <c r="V142">
        <v>1000</v>
      </c>
      <c r="W142">
        <v>0</v>
      </c>
      <c r="X142">
        <v>0</v>
      </c>
      <c r="Y142">
        <v>1000</v>
      </c>
      <c r="Z142">
        <v>0</v>
      </c>
      <c r="AA142">
        <v>0</v>
      </c>
      <c r="AB142">
        <v>1000</v>
      </c>
      <c r="AC142">
        <v>0</v>
      </c>
      <c r="AD142">
        <v>0</v>
      </c>
      <c r="AE142">
        <v>1000</v>
      </c>
    </row>
    <row r="143" spans="1:31" x14ac:dyDescent="0.25">
      <c r="A143" t="s">
        <v>3170</v>
      </c>
      <c r="B143" t="s">
        <v>3171</v>
      </c>
      <c r="C143" s="7">
        <f>COUNTIF(SFARI!B2:B914,B143)</f>
        <v>0</v>
      </c>
      <c r="D143" t="s">
        <v>3172</v>
      </c>
      <c r="E143">
        <v>2</v>
      </c>
      <c r="F143">
        <v>0</v>
      </c>
      <c r="G143">
        <v>0</v>
      </c>
      <c r="H143">
        <v>0</v>
      </c>
      <c r="I143" s="3">
        <v>4.3778947219328703E-5</v>
      </c>
      <c r="J143">
        <v>0</v>
      </c>
      <c r="K143">
        <v>0</v>
      </c>
      <c r="L143">
        <v>0</v>
      </c>
      <c r="M143">
        <v>1000</v>
      </c>
      <c r="N143">
        <v>0</v>
      </c>
      <c r="O143">
        <v>0</v>
      </c>
      <c r="P143">
        <v>1000</v>
      </c>
      <c r="Q143">
        <v>0</v>
      </c>
      <c r="R143">
        <v>0</v>
      </c>
      <c r="S143">
        <v>-721.86093046523195</v>
      </c>
      <c r="T143">
        <v>0</v>
      </c>
      <c r="U143">
        <v>0</v>
      </c>
      <c r="V143">
        <v>1000</v>
      </c>
      <c r="W143">
        <v>0</v>
      </c>
      <c r="X143">
        <v>0</v>
      </c>
      <c r="Y143">
        <v>1000</v>
      </c>
      <c r="Z143">
        <v>0</v>
      </c>
      <c r="AA143">
        <v>0</v>
      </c>
      <c r="AB143">
        <v>1000</v>
      </c>
      <c r="AC143">
        <v>0</v>
      </c>
      <c r="AD143">
        <v>0</v>
      </c>
      <c r="AE143">
        <v>1000</v>
      </c>
    </row>
    <row r="144" spans="1:31" x14ac:dyDescent="0.25">
      <c r="A144" t="s">
        <v>2851</v>
      </c>
      <c r="B144" t="s">
        <v>2852</v>
      </c>
      <c r="C144" s="7">
        <f>COUNTIF(SFARI!B2:B914,B144)</f>
        <v>0</v>
      </c>
      <c r="D144" t="s">
        <v>2853</v>
      </c>
      <c r="E144">
        <v>22</v>
      </c>
      <c r="F144">
        <v>0</v>
      </c>
      <c r="G144">
        <v>0</v>
      </c>
      <c r="H144">
        <v>0</v>
      </c>
      <c r="I144" s="5">
        <v>0</v>
      </c>
      <c r="J144">
        <v>0</v>
      </c>
      <c r="K144">
        <v>0</v>
      </c>
      <c r="L144">
        <v>0</v>
      </c>
      <c r="M144">
        <v>1000</v>
      </c>
      <c r="N144">
        <v>0</v>
      </c>
      <c r="O144">
        <v>0</v>
      </c>
      <c r="P144">
        <v>1000</v>
      </c>
      <c r="Q144">
        <v>0</v>
      </c>
      <c r="R144">
        <v>0</v>
      </c>
      <c r="S144">
        <v>-721.86093046523195</v>
      </c>
      <c r="T144">
        <v>0</v>
      </c>
      <c r="U144">
        <v>0</v>
      </c>
      <c r="V144">
        <v>1000</v>
      </c>
      <c r="W144">
        <v>0</v>
      </c>
      <c r="X144">
        <v>0</v>
      </c>
      <c r="Y144">
        <v>1000</v>
      </c>
      <c r="Z144">
        <v>0</v>
      </c>
      <c r="AA144">
        <v>0</v>
      </c>
      <c r="AB144">
        <v>1000</v>
      </c>
      <c r="AC144">
        <v>0</v>
      </c>
      <c r="AD144">
        <v>0</v>
      </c>
      <c r="AE144">
        <v>1000</v>
      </c>
    </row>
    <row r="145" spans="1:31" x14ac:dyDescent="0.25">
      <c r="A145" t="s">
        <v>3378</v>
      </c>
      <c r="B145" t="s">
        <v>3379</v>
      </c>
      <c r="C145" s="7">
        <f>COUNTIF(SFARI!B2:B914,B145)</f>
        <v>0</v>
      </c>
      <c r="D145" t="s">
        <v>3380</v>
      </c>
      <c r="E145">
        <v>1</v>
      </c>
      <c r="F145">
        <v>0</v>
      </c>
      <c r="G145">
        <v>0</v>
      </c>
      <c r="H145">
        <v>0</v>
      </c>
      <c r="I145" s="5">
        <v>0</v>
      </c>
      <c r="J145">
        <v>0</v>
      </c>
      <c r="K145">
        <v>0</v>
      </c>
      <c r="L145">
        <v>0</v>
      </c>
      <c r="M145">
        <v>1000</v>
      </c>
      <c r="N145">
        <v>0</v>
      </c>
      <c r="O145">
        <v>0</v>
      </c>
      <c r="P145">
        <v>1000</v>
      </c>
      <c r="Q145">
        <v>0</v>
      </c>
      <c r="R145">
        <v>0</v>
      </c>
      <c r="S145">
        <v>-721.86093046523195</v>
      </c>
      <c r="T145">
        <v>0</v>
      </c>
      <c r="U145">
        <v>0</v>
      </c>
      <c r="V145">
        <v>1000</v>
      </c>
      <c r="W145">
        <v>0</v>
      </c>
      <c r="X145">
        <v>0</v>
      </c>
      <c r="Y145">
        <v>1000</v>
      </c>
      <c r="Z145">
        <v>0</v>
      </c>
      <c r="AA145">
        <v>0</v>
      </c>
      <c r="AB145">
        <v>1000</v>
      </c>
      <c r="AC145">
        <v>0</v>
      </c>
      <c r="AD145">
        <v>0</v>
      </c>
      <c r="AE145">
        <v>1000</v>
      </c>
    </row>
    <row r="146" spans="1:31" x14ac:dyDescent="0.25">
      <c r="A146" t="s">
        <v>2113</v>
      </c>
      <c r="B146" t="s">
        <v>2114</v>
      </c>
      <c r="C146" s="7">
        <f>COUNTIF(SFARI!B2:B914,B146)</f>
        <v>0</v>
      </c>
      <c r="D146" t="s">
        <v>2115</v>
      </c>
      <c r="E146">
        <v>1</v>
      </c>
      <c r="F146">
        <v>0</v>
      </c>
      <c r="G146">
        <v>0</v>
      </c>
      <c r="H146">
        <v>0</v>
      </c>
      <c r="I146" s="5">
        <v>5.92472208579016E-3</v>
      </c>
      <c r="J146">
        <v>479</v>
      </c>
      <c r="K146">
        <v>0</v>
      </c>
      <c r="L146">
        <v>0</v>
      </c>
      <c r="M146">
        <v>1000</v>
      </c>
      <c r="N146">
        <v>0</v>
      </c>
      <c r="O146">
        <v>0</v>
      </c>
      <c r="P146">
        <v>1000</v>
      </c>
      <c r="Q146">
        <v>0</v>
      </c>
      <c r="R146">
        <v>0</v>
      </c>
      <c r="S146">
        <v>-721.86093046523399</v>
      </c>
      <c r="T146">
        <v>0</v>
      </c>
      <c r="U146">
        <v>0</v>
      </c>
      <c r="V146">
        <v>1000</v>
      </c>
      <c r="W146">
        <v>0</v>
      </c>
      <c r="X146">
        <v>0</v>
      </c>
      <c r="Y146">
        <v>1000</v>
      </c>
      <c r="Z146">
        <v>0</v>
      </c>
      <c r="AA146">
        <v>0</v>
      </c>
      <c r="AB146">
        <v>1000</v>
      </c>
      <c r="AC146">
        <v>0</v>
      </c>
      <c r="AD146">
        <v>0</v>
      </c>
      <c r="AE146">
        <v>1000</v>
      </c>
    </row>
    <row r="147" spans="1:31" x14ac:dyDescent="0.25">
      <c r="A147" s="5" t="s">
        <v>1855</v>
      </c>
      <c r="B147" s="5" t="s">
        <v>64</v>
      </c>
      <c r="C147" s="7">
        <f>COUNTIF(SFARI!B2:B914,B147)</f>
        <v>1</v>
      </c>
      <c r="D147" s="5" t="s">
        <v>1856</v>
      </c>
      <c r="E147" s="5">
        <v>0</v>
      </c>
      <c r="F147" s="5" t="s">
        <v>1727</v>
      </c>
      <c r="G147" s="5">
        <v>0</v>
      </c>
      <c r="H147" s="5">
        <v>0</v>
      </c>
      <c r="I147" s="5">
        <v>5.0328192592118799E-2</v>
      </c>
      <c r="J147" s="5">
        <v>1344</v>
      </c>
      <c r="K147" s="5">
        <v>0</v>
      </c>
      <c r="L147" s="5">
        <v>1.2E-2</v>
      </c>
      <c r="M147" s="5">
        <v>1000</v>
      </c>
      <c r="N147" s="5">
        <v>0</v>
      </c>
      <c r="O147" s="5">
        <v>1.2E-2</v>
      </c>
      <c r="P147" s="5">
        <v>1000</v>
      </c>
      <c r="Q147" s="5">
        <v>0</v>
      </c>
      <c r="R147" s="5">
        <v>5.0000000000000001E-3</v>
      </c>
      <c r="S147" s="5">
        <v>-718.74999999999898</v>
      </c>
      <c r="T147" s="5">
        <v>0</v>
      </c>
      <c r="U147" s="5">
        <v>0</v>
      </c>
      <c r="V147" s="5">
        <v>1000</v>
      </c>
      <c r="W147" s="5">
        <v>0</v>
      </c>
      <c r="X147" s="5">
        <v>0</v>
      </c>
      <c r="Y147" s="5">
        <v>1000</v>
      </c>
      <c r="Z147" s="5">
        <v>0</v>
      </c>
      <c r="AA147" s="5">
        <v>5.0000000000000001E-3</v>
      </c>
      <c r="AB147" s="5">
        <v>1000</v>
      </c>
      <c r="AC147" s="5">
        <v>0</v>
      </c>
      <c r="AD147" s="5">
        <v>0</v>
      </c>
      <c r="AE147" s="5">
        <v>1000</v>
      </c>
    </row>
    <row r="148" spans="1:31" x14ac:dyDescent="0.25">
      <c r="A148" t="s">
        <v>2369</v>
      </c>
      <c r="B148" t="s">
        <v>2370</v>
      </c>
      <c r="C148" s="7">
        <f>COUNTIF(SFARI!B2:B914,B148)</f>
        <v>0</v>
      </c>
      <c r="D148" t="s">
        <v>2371</v>
      </c>
      <c r="E148">
        <v>0</v>
      </c>
      <c r="F148" t="s">
        <v>1727</v>
      </c>
      <c r="G148">
        <v>0</v>
      </c>
      <c r="H148">
        <v>0</v>
      </c>
      <c r="I148" s="3">
        <v>6.5835079253817494E-5</v>
      </c>
      <c r="J148">
        <v>20</v>
      </c>
      <c r="K148">
        <v>0</v>
      </c>
      <c r="L148">
        <v>0</v>
      </c>
      <c r="M148">
        <v>1000</v>
      </c>
      <c r="N148">
        <v>0</v>
      </c>
      <c r="O148">
        <v>0</v>
      </c>
      <c r="P148">
        <v>1000</v>
      </c>
      <c r="Q148">
        <v>0</v>
      </c>
      <c r="R148">
        <v>0</v>
      </c>
      <c r="S148">
        <v>-721.86093046523195</v>
      </c>
      <c r="T148">
        <v>0</v>
      </c>
      <c r="U148">
        <v>0</v>
      </c>
      <c r="V148">
        <v>1000</v>
      </c>
      <c r="W148">
        <v>0</v>
      </c>
      <c r="X148">
        <v>0</v>
      </c>
      <c r="Y148">
        <v>1000</v>
      </c>
      <c r="Z148">
        <v>0</v>
      </c>
      <c r="AA148">
        <v>0</v>
      </c>
      <c r="AB148">
        <v>1000</v>
      </c>
      <c r="AC148">
        <v>0</v>
      </c>
      <c r="AD148">
        <v>0</v>
      </c>
      <c r="AE148">
        <v>1000</v>
      </c>
    </row>
    <row r="149" spans="1:31" x14ac:dyDescent="0.25">
      <c r="A149" t="s">
        <v>3372</v>
      </c>
      <c r="B149" t="s">
        <v>3373</v>
      </c>
      <c r="C149" s="7">
        <f>COUNTIF(SFARI!B2:B914,B149)</f>
        <v>0</v>
      </c>
      <c r="D149" t="s">
        <v>3374</v>
      </c>
      <c r="E149">
        <v>1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1000</v>
      </c>
      <c r="N149">
        <v>0</v>
      </c>
      <c r="O149">
        <v>0</v>
      </c>
      <c r="P149">
        <v>1000</v>
      </c>
      <c r="Q149">
        <v>0</v>
      </c>
      <c r="R149">
        <v>0</v>
      </c>
      <c r="S149">
        <v>-721.86093046523195</v>
      </c>
      <c r="T149">
        <v>0</v>
      </c>
      <c r="U149">
        <v>0</v>
      </c>
      <c r="V149">
        <v>1000</v>
      </c>
      <c r="W149">
        <v>0</v>
      </c>
      <c r="X149">
        <v>0</v>
      </c>
      <c r="Y149">
        <v>1000</v>
      </c>
      <c r="Z149">
        <v>0</v>
      </c>
      <c r="AA149">
        <v>0</v>
      </c>
      <c r="AB149">
        <v>1000</v>
      </c>
      <c r="AC149">
        <v>0</v>
      </c>
      <c r="AD149">
        <v>0</v>
      </c>
      <c r="AE149">
        <v>1000</v>
      </c>
    </row>
    <row r="150" spans="1:31" x14ac:dyDescent="0.25">
      <c r="A150" t="s">
        <v>3161</v>
      </c>
      <c r="B150" t="s">
        <v>3162</v>
      </c>
      <c r="C150" s="7">
        <f>COUNTIF(SFARI!B2:B914,B150)</f>
        <v>0</v>
      </c>
      <c r="D150" t="s">
        <v>3163</v>
      </c>
      <c r="E150">
        <v>2</v>
      </c>
      <c r="F150">
        <v>0</v>
      </c>
      <c r="G150">
        <v>0</v>
      </c>
      <c r="H150">
        <v>0</v>
      </c>
      <c r="I150" s="5">
        <v>1.5710696537594301E-4</v>
      </c>
      <c r="J150">
        <v>0</v>
      </c>
      <c r="K150">
        <v>0</v>
      </c>
      <c r="L150">
        <v>0</v>
      </c>
      <c r="M150">
        <v>1000</v>
      </c>
      <c r="N150">
        <v>0</v>
      </c>
      <c r="O150">
        <v>0</v>
      </c>
      <c r="P150">
        <v>1000</v>
      </c>
      <c r="Q150">
        <v>0</v>
      </c>
      <c r="R150">
        <v>0</v>
      </c>
      <c r="S150">
        <v>-721.86093046523297</v>
      </c>
      <c r="T150">
        <v>0</v>
      </c>
      <c r="U150">
        <v>0</v>
      </c>
      <c r="V150">
        <v>1000</v>
      </c>
      <c r="W150">
        <v>0</v>
      </c>
      <c r="X150">
        <v>0</v>
      </c>
      <c r="Y150">
        <v>1000</v>
      </c>
      <c r="Z150">
        <v>0</v>
      </c>
      <c r="AA150">
        <v>0</v>
      </c>
      <c r="AB150">
        <v>1000</v>
      </c>
      <c r="AC150">
        <v>0</v>
      </c>
      <c r="AD150">
        <v>0</v>
      </c>
      <c r="AE150">
        <v>1000</v>
      </c>
    </row>
    <row r="151" spans="1:31" x14ac:dyDescent="0.25">
      <c r="A151" t="s">
        <v>3330</v>
      </c>
      <c r="B151" t="s">
        <v>3331</v>
      </c>
      <c r="C151" s="7">
        <f>COUNTIF(SFARI!B2:B914,B151)</f>
        <v>0</v>
      </c>
      <c r="D151" t="s">
        <v>3332</v>
      </c>
      <c r="E151">
        <v>1</v>
      </c>
      <c r="F151">
        <v>0</v>
      </c>
      <c r="G151">
        <v>0</v>
      </c>
      <c r="H151">
        <v>0</v>
      </c>
      <c r="I151" s="5">
        <v>0</v>
      </c>
      <c r="J151">
        <v>0</v>
      </c>
      <c r="K151">
        <v>0</v>
      </c>
      <c r="L151">
        <v>0</v>
      </c>
      <c r="M151">
        <v>1000</v>
      </c>
      <c r="N151">
        <v>0</v>
      </c>
      <c r="O151">
        <v>0</v>
      </c>
      <c r="P151">
        <v>1000</v>
      </c>
      <c r="Q151">
        <v>0</v>
      </c>
      <c r="R151">
        <v>0</v>
      </c>
      <c r="S151">
        <v>-721.86093046523399</v>
      </c>
      <c r="T151">
        <v>0</v>
      </c>
      <c r="U151">
        <v>0</v>
      </c>
      <c r="V151">
        <v>1000</v>
      </c>
      <c r="W151">
        <v>0</v>
      </c>
      <c r="X151">
        <v>0</v>
      </c>
      <c r="Y151">
        <v>1000</v>
      </c>
      <c r="Z151">
        <v>0</v>
      </c>
      <c r="AA151">
        <v>0</v>
      </c>
      <c r="AB151">
        <v>1000</v>
      </c>
      <c r="AC151">
        <v>0</v>
      </c>
      <c r="AD151">
        <v>0</v>
      </c>
      <c r="AE151">
        <v>1000</v>
      </c>
    </row>
    <row r="152" spans="1:31" x14ac:dyDescent="0.25">
      <c r="A152" t="s">
        <v>3243</v>
      </c>
      <c r="B152" t="s">
        <v>3244</v>
      </c>
      <c r="C152" s="7">
        <f>COUNTIF(SFARI!B2:B914,B152)</f>
        <v>0</v>
      </c>
      <c r="D152" t="s">
        <v>3245</v>
      </c>
      <c r="E152">
        <v>1</v>
      </c>
      <c r="F152">
        <v>0</v>
      </c>
      <c r="G152">
        <v>0</v>
      </c>
      <c r="H152">
        <v>0</v>
      </c>
      <c r="I152" s="3">
        <v>3.4810142902082901E-5</v>
      </c>
      <c r="J152">
        <v>0</v>
      </c>
      <c r="K152">
        <v>0</v>
      </c>
      <c r="L152">
        <v>0</v>
      </c>
      <c r="M152">
        <v>1000</v>
      </c>
      <c r="N152">
        <v>0</v>
      </c>
      <c r="O152">
        <v>0</v>
      </c>
      <c r="P152">
        <v>1000</v>
      </c>
      <c r="Q152">
        <v>0</v>
      </c>
      <c r="R152">
        <v>0</v>
      </c>
      <c r="S152">
        <v>-721.86093046523399</v>
      </c>
      <c r="T152">
        <v>0</v>
      </c>
      <c r="U152">
        <v>0</v>
      </c>
      <c r="V152">
        <v>1000</v>
      </c>
      <c r="W152">
        <v>0</v>
      </c>
      <c r="X152">
        <v>0</v>
      </c>
      <c r="Y152">
        <v>1000</v>
      </c>
      <c r="Z152">
        <v>0</v>
      </c>
      <c r="AA152">
        <v>0</v>
      </c>
      <c r="AB152">
        <v>1000</v>
      </c>
      <c r="AC152">
        <v>0</v>
      </c>
      <c r="AD152">
        <v>0</v>
      </c>
      <c r="AE152">
        <v>1000</v>
      </c>
    </row>
    <row r="153" spans="1:31" x14ac:dyDescent="0.25">
      <c r="A153" t="s">
        <v>3100</v>
      </c>
      <c r="B153" t="s">
        <v>112</v>
      </c>
      <c r="C153" s="7">
        <f>COUNTIF(SFARI!B2:B914,B153)</f>
        <v>1</v>
      </c>
      <c r="D153" t="s">
        <v>113</v>
      </c>
      <c r="E153">
        <v>3</v>
      </c>
      <c r="F153">
        <v>0</v>
      </c>
      <c r="G153">
        <v>0</v>
      </c>
      <c r="H153">
        <v>0</v>
      </c>
      <c r="I153" s="3">
        <v>3.4720614786352502E-5</v>
      </c>
      <c r="J153">
        <v>0</v>
      </c>
      <c r="K153">
        <v>0</v>
      </c>
      <c r="L153">
        <v>0</v>
      </c>
      <c r="M153">
        <v>1000</v>
      </c>
      <c r="N153">
        <v>0</v>
      </c>
      <c r="O153">
        <v>0</v>
      </c>
      <c r="P153">
        <v>1000</v>
      </c>
      <c r="Q153">
        <v>0</v>
      </c>
      <c r="R153">
        <v>0</v>
      </c>
      <c r="S153">
        <v>-721.86093046523195</v>
      </c>
      <c r="T153">
        <v>0</v>
      </c>
      <c r="U153">
        <v>0</v>
      </c>
      <c r="V153">
        <v>1000</v>
      </c>
      <c r="W153">
        <v>0</v>
      </c>
      <c r="X153">
        <v>0</v>
      </c>
      <c r="Y153">
        <v>1000</v>
      </c>
      <c r="Z153">
        <v>0</v>
      </c>
      <c r="AA153">
        <v>0</v>
      </c>
      <c r="AB153">
        <v>1000</v>
      </c>
      <c r="AC153">
        <v>0</v>
      </c>
      <c r="AD153">
        <v>0</v>
      </c>
      <c r="AE153">
        <v>1000</v>
      </c>
    </row>
    <row r="154" spans="1:31" x14ac:dyDescent="0.25">
      <c r="A154" t="s">
        <v>3173</v>
      </c>
      <c r="B154" t="s">
        <v>3174</v>
      </c>
      <c r="C154" s="7">
        <f>COUNTIF(SFARI!B2:B914,B154)</f>
        <v>0</v>
      </c>
      <c r="D154" t="s">
        <v>3175</v>
      </c>
      <c r="E154">
        <v>2</v>
      </c>
      <c r="F154">
        <v>0</v>
      </c>
      <c r="G154">
        <v>0</v>
      </c>
      <c r="H154">
        <v>0</v>
      </c>
      <c r="I154" s="3">
        <v>3.4765321205815902E-5</v>
      </c>
      <c r="J154">
        <v>0</v>
      </c>
      <c r="K154">
        <v>0</v>
      </c>
      <c r="L154">
        <v>0</v>
      </c>
      <c r="M154">
        <v>1000</v>
      </c>
      <c r="N154">
        <v>0</v>
      </c>
      <c r="O154">
        <v>0</v>
      </c>
      <c r="P154">
        <v>1000</v>
      </c>
      <c r="Q154">
        <v>0</v>
      </c>
      <c r="R154">
        <v>0</v>
      </c>
      <c r="S154">
        <v>-721.86093046523399</v>
      </c>
      <c r="T154">
        <v>0</v>
      </c>
      <c r="U154">
        <v>0</v>
      </c>
      <c r="V154">
        <v>1000</v>
      </c>
      <c r="W154">
        <v>0</v>
      </c>
      <c r="X154">
        <v>0</v>
      </c>
      <c r="Y154">
        <v>1000</v>
      </c>
      <c r="Z154">
        <v>0</v>
      </c>
      <c r="AA154">
        <v>0</v>
      </c>
      <c r="AB154">
        <v>1000</v>
      </c>
      <c r="AC154">
        <v>0</v>
      </c>
      <c r="AD154">
        <v>0</v>
      </c>
      <c r="AE154">
        <v>1000</v>
      </c>
    </row>
    <row r="155" spans="1:31" x14ac:dyDescent="0.25">
      <c r="A155" t="s">
        <v>3045</v>
      </c>
      <c r="B155" t="s">
        <v>3046</v>
      </c>
      <c r="C155" s="7">
        <f>COUNTIF(SFARI!B2:B914,B155)</f>
        <v>0</v>
      </c>
      <c r="D155" t="s">
        <v>3047</v>
      </c>
      <c r="E155">
        <v>5</v>
      </c>
      <c r="F155">
        <v>0</v>
      </c>
      <c r="G155">
        <v>0</v>
      </c>
      <c r="H155">
        <v>0</v>
      </c>
      <c r="I155" s="5">
        <v>0</v>
      </c>
      <c r="J155">
        <v>0</v>
      </c>
      <c r="K155">
        <v>0</v>
      </c>
      <c r="L155">
        <v>0</v>
      </c>
      <c r="M155">
        <v>1000</v>
      </c>
      <c r="N155">
        <v>0</v>
      </c>
      <c r="O155">
        <v>0</v>
      </c>
      <c r="P155">
        <v>1000</v>
      </c>
      <c r="Q155">
        <v>0</v>
      </c>
      <c r="R155">
        <v>0</v>
      </c>
      <c r="S155">
        <v>-721.86093046523195</v>
      </c>
      <c r="T155">
        <v>0</v>
      </c>
      <c r="U155">
        <v>0</v>
      </c>
      <c r="V155">
        <v>1000</v>
      </c>
      <c r="W155">
        <v>0</v>
      </c>
      <c r="X155">
        <v>0</v>
      </c>
      <c r="Y155">
        <v>1000</v>
      </c>
      <c r="Z155">
        <v>0</v>
      </c>
      <c r="AA155">
        <v>0</v>
      </c>
      <c r="AB155">
        <v>1000</v>
      </c>
      <c r="AC155">
        <v>0</v>
      </c>
      <c r="AD155">
        <v>0</v>
      </c>
      <c r="AE155">
        <v>1000</v>
      </c>
    </row>
    <row r="156" spans="1:31" x14ac:dyDescent="0.25">
      <c r="A156" t="s">
        <v>3339</v>
      </c>
      <c r="B156" t="s">
        <v>3340</v>
      </c>
      <c r="C156" s="7">
        <f>COUNTIF(SFARI!B2:B914,B156)</f>
        <v>0</v>
      </c>
      <c r="D156" t="s">
        <v>3341</v>
      </c>
      <c r="E156">
        <v>1</v>
      </c>
      <c r="F156">
        <v>0</v>
      </c>
      <c r="G156">
        <v>0</v>
      </c>
      <c r="H156">
        <v>0</v>
      </c>
      <c r="I156" s="5">
        <v>0</v>
      </c>
      <c r="J156">
        <v>0</v>
      </c>
      <c r="K156">
        <v>0</v>
      </c>
      <c r="L156">
        <v>0</v>
      </c>
      <c r="M156">
        <v>1000</v>
      </c>
      <c r="N156">
        <v>0</v>
      </c>
      <c r="O156">
        <v>0</v>
      </c>
      <c r="P156">
        <v>1000</v>
      </c>
      <c r="Q156">
        <v>0</v>
      </c>
      <c r="R156">
        <v>0</v>
      </c>
      <c r="S156">
        <v>-721.86093046523195</v>
      </c>
      <c r="T156">
        <v>0</v>
      </c>
      <c r="U156">
        <v>0</v>
      </c>
      <c r="V156">
        <v>1000</v>
      </c>
      <c r="W156">
        <v>0</v>
      </c>
      <c r="X156">
        <v>0</v>
      </c>
      <c r="Y156">
        <v>1000</v>
      </c>
      <c r="Z156">
        <v>0</v>
      </c>
      <c r="AA156">
        <v>0</v>
      </c>
      <c r="AB156">
        <v>1000</v>
      </c>
      <c r="AC156">
        <v>0</v>
      </c>
      <c r="AD156">
        <v>0</v>
      </c>
      <c r="AE156">
        <v>1000</v>
      </c>
    </row>
    <row r="157" spans="1:31" x14ac:dyDescent="0.25">
      <c r="A157" t="s">
        <v>2188</v>
      </c>
      <c r="B157" t="s">
        <v>2189</v>
      </c>
      <c r="C157" s="7">
        <f>COUNTIF(SFARI!B2:B914,B157)</f>
        <v>0</v>
      </c>
      <c r="D157" t="s">
        <v>2190</v>
      </c>
      <c r="E157">
        <v>1</v>
      </c>
      <c r="F157">
        <v>0</v>
      </c>
      <c r="G157">
        <v>0</v>
      </c>
      <c r="H157">
        <v>0</v>
      </c>
      <c r="I157" s="5">
        <v>1.2451999860785101E-3</v>
      </c>
      <c r="J157">
        <v>334</v>
      </c>
      <c r="K157">
        <v>0</v>
      </c>
      <c r="L157">
        <v>0</v>
      </c>
      <c r="M157">
        <v>1000</v>
      </c>
      <c r="N157">
        <v>0</v>
      </c>
      <c r="O157">
        <v>0</v>
      </c>
      <c r="P157">
        <v>1000</v>
      </c>
      <c r="Q157">
        <v>0</v>
      </c>
      <c r="R157">
        <v>0</v>
      </c>
      <c r="S157">
        <v>-721.86093046523297</v>
      </c>
      <c r="T157">
        <v>0</v>
      </c>
      <c r="U157">
        <v>0</v>
      </c>
      <c r="V157">
        <v>1000</v>
      </c>
      <c r="W157">
        <v>0</v>
      </c>
      <c r="X157">
        <v>0</v>
      </c>
      <c r="Y157">
        <v>1000</v>
      </c>
      <c r="Z157">
        <v>0</v>
      </c>
      <c r="AA157">
        <v>0</v>
      </c>
      <c r="AB157">
        <v>1000</v>
      </c>
      <c r="AC157">
        <v>0</v>
      </c>
      <c r="AD157">
        <v>0</v>
      </c>
      <c r="AE157">
        <v>1000</v>
      </c>
    </row>
    <row r="158" spans="1:31" x14ac:dyDescent="0.25">
      <c r="A158" t="s">
        <v>3015</v>
      </c>
      <c r="B158" t="s">
        <v>3016</v>
      </c>
      <c r="C158" s="7">
        <f>COUNTIF(SFARI!B2:B914,B158)</f>
        <v>0</v>
      </c>
      <c r="D158" t="s">
        <v>3017</v>
      </c>
      <c r="E158">
        <v>6</v>
      </c>
      <c r="F158">
        <v>0</v>
      </c>
      <c r="G158">
        <v>0</v>
      </c>
      <c r="H158">
        <v>0</v>
      </c>
      <c r="I158">
        <v>2.5369491264822902E-4</v>
      </c>
      <c r="J158">
        <v>0</v>
      </c>
      <c r="K158">
        <v>0</v>
      </c>
      <c r="L158">
        <v>0</v>
      </c>
      <c r="M158">
        <v>1000</v>
      </c>
      <c r="N158">
        <v>0</v>
      </c>
      <c r="O158">
        <v>0</v>
      </c>
      <c r="P158">
        <v>1000</v>
      </c>
      <c r="Q158">
        <v>0</v>
      </c>
      <c r="R158">
        <v>0</v>
      </c>
      <c r="S158">
        <v>-721.86093046523195</v>
      </c>
      <c r="T158">
        <v>0</v>
      </c>
      <c r="U158">
        <v>0</v>
      </c>
      <c r="V158">
        <v>1000</v>
      </c>
      <c r="W158">
        <v>0</v>
      </c>
      <c r="X158">
        <v>0</v>
      </c>
      <c r="Y158">
        <v>1000</v>
      </c>
      <c r="Z158">
        <v>0</v>
      </c>
      <c r="AA158">
        <v>0</v>
      </c>
      <c r="AB158">
        <v>1000</v>
      </c>
      <c r="AC158">
        <v>0</v>
      </c>
      <c r="AD158">
        <v>0</v>
      </c>
      <c r="AE158">
        <v>1000</v>
      </c>
    </row>
    <row r="159" spans="1:31" x14ac:dyDescent="0.25">
      <c r="A159" t="s">
        <v>2973</v>
      </c>
      <c r="B159" t="s">
        <v>2974</v>
      </c>
      <c r="C159" s="7">
        <f>COUNTIF(SFARI!B2:B914,B159)</f>
        <v>0</v>
      </c>
      <c r="D159" t="s">
        <v>2975</v>
      </c>
      <c r="E159">
        <v>8</v>
      </c>
      <c r="F159">
        <v>0</v>
      </c>
      <c r="G159">
        <v>0</v>
      </c>
      <c r="H159">
        <v>0</v>
      </c>
      <c r="I159" s="5">
        <v>4.0774902089106601E-4</v>
      </c>
      <c r="J159">
        <v>0</v>
      </c>
      <c r="K159">
        <v>0</v>
      </c>
      <c r="L159">
        <v>0</v>
      </c>
      <c r="M159">
        <v>1000</v>
      </c>
      <c r="N159">
        <v>0</v>
      </c>
      <c r="O159">
        <v>0</v>
      </c>
      <c r="P159">
        <v>1000</v>
      </c>
      <c r="Q159">
        <v>0</v>
      </c>
      <c r="R159">
        <v>0</v>
      </c>
      <c r="S159">
        <v>-721.86093046523399</v>
      </c>
      <c r="T159">
        <v>0</v>
      </c>
      <c r="U159">
        <v>0</v>
      </c>
      <c r="V159">
        <v>1000</v>
      </c>
      <c r="W159">
        <v>0</v>
      </c>
      <c r="X159">
        <v>0</v>
      </c>
      <c r="Y159">
        <v>1000</v>
      </c>
      <c r="Z159">
        <v>0</v>
      </c>
      <c r="AA159">
        <v>0</v>
      </c>
      <c r="AB159">
        <v>1000</v>
      </c>
      <c r="AC159">
        <v>0</v>
      </c>
      <c r="AD159">
        <v>0</v>
      </c>
      <c r="AE159">
        <v>1000</v>
      </c>
    </row>
    <row r="160" spans="1:31" x14ac:dyDescent="0.25">
      <c r="A160" t="s">
        <v>3213</v>
      </c>
      <c r="B160" t="s">
        <v>3214</v>
      </c>
      <c r="C160" s="7">
        <f>COUNTIF(SFARI!B2:B914,B160)</f>
        <v>0</v>
      </c>
      <c r="D160" t="s">
        <v>3215</v>
      </c>
      <c r="E160">
        <v>2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1000</v>
      </c>
      <c r="N160">
        <v>0</v>
      </c>
      <c r="O160">
        <v>0</v>
      </c>
      <c r="P160">
        <v>1000</v>
      </c>
      <c r="Q160">
        <v>0</v>
      </c>
      <c r="R160">
        <v>0</v>
      </c>
      <c r="S160">
        <v>-721.86093046523297</v>
      </c>
      <c r="T160">
        <v>0</v>
      </c>
      <c r="U160">
        <v>0</v>
      </c>
      <c r="V160">
        <v>1000</v>
      </c>
      <c r="W160">
        <v>0</v>
      </c>
      <c r="X160">
        <v>0</v>
      </c>
      <c r="Y160">
        <v>1000</v>
      </c>
      <c r="Z160">
        <v>0</v>
      </c>
      <c r="AA160">
        <v>0</v>
      </c>
      <c r="AB160">
        <v>1000</v>
      </c>
      <c r="AC160">
        <v>0</v>
      </c>
      <c r="AD160">
        <v>0</v>
      </c>
      <c r="AE160">
        <v>1000</v>
      </c>
    </row>
    <row r="161" spans="1:31" x14ac:dyDescent="0.25">
      <c r="A161" t="s">
        <v>3354</v>
      </c>
      <c r="B161" t="s">
        <v>3355</v>
      </c>
      <c r="C161" s="7">
        <f>COUNTIF(SFARI!B2:B914,B161)</f>
        <v>0</v>
      </c>
      <c r="D161" t="s">
        <v>3356</v>
      </c>
      <c r="E161">
        <v>1</v>
      </c>
      <c r="F161">
        <v>0</v>
      </c>
      <c r="G161">
        <v>0</v>
      </c>
      <c r="H161">
        <v>0</v>
      </c>
      <c r="I161" s="5">
        <v>0</v>
      </c>
      <c r="J161">
        <v>0</v>
      </c>
      <c r="K161">
        <v>0</v>
      </c>
      <c r="L161">
        <v>0</v>
      </c>
      <c r="M161">
        <v>1000</v>
      </c>
      <c r="N161">
        <v>0</v>
      </c>
      <c r="O161">
        <v>0</v>
      </c>
      <c r="P161">
        <v>1000</v>
      </c>
      <c r="Q161">
        <v>0</v>
      </c>
      <c r="R161">
        <v>0</v>
      </c>
      <c r="S161">
        <v>-721.86093046523195</v>
      </c>
      <c r="T161">
        <v>0</v>
      </c>
      <c r="U161">
        <v>0</v>
      </c>
      <c r="V161">
        <v>1000</v>
      </c>
      <c r="W161">
        <v>0</v>
      </c>
      <c r="X161">
        <v>0</v>
      </c>
      <c r="Y161">
        <v>1000</v>
      </c>
      <c r="Z161">
        <v>0</v>
      </c>
      <c r="AA161">
        <v>0</v>
      </c>
      <c r="AB161">
        <v>1000</v>
      </c>
      <c r="AC161">
        <v>0</v>
      </c>
      <c r="AD161">
        <v>0</v>
      </c>
      <c r="AE161">
        <v>1000</v>
      </c>
    </row>
    <row r="162" spans="1:31" x14ac:dyDescent="0.25">
      <c r="A162" t="s">
        <v>2322</v>
      </c>
      <c r="B162" t="s">
        <v>2323</v>
      </c>
      <c r="C162" s="7">
        <f>COUNTIF(SFARI!B2:B914,B162)</f>
        <v>0</v>
      </c>
      <c r="D162" t="s">
        <v>2324</v>
      </c>
      <c r="E162">
        <v>0</v>
      </c>
      <c r="F162" t="s">
        <v>1727</v>
      </c>
      <c r="G162">
        <v>0</v>
      </c>
      <c r="H162">
        <v>0</v>
      </c>
      <c r="I162" s="5">
        <v>1.9879612166838999E-4</v>
      </c>
      <c r="J162">
        <v>39</v>
      </c>
      <c r="K162">
        <v>0</v>
      </c>
      <c r="L162">
        <v>0</v>
      </c>
      <c r="M162">
        <v>1000</v>
      </c>
      <c r="N162">
        <v>0</v>
      </c>
      <c r="O162">
        <v>0</v>
      </c>
      <c r="P162">
        <v>1000</v>
      </c>
      <c r="Q162">
        <v>0</v>
      </c>
      <c r="R162">
        <v>0</v>
      </c>
      <c r="S162">
        <v>-721.86093046523297</v>
      </c>
      <c r="T162">
        <v>0</v>
      </c>
      <c r="U162">
        <v>0</v>
      </c>
      <c r="V162">
        <v>1000</v>
      </c>
      <c r="W162">
        <v>0</v>
      </c>
      <c r="X162">
        <v>0</v>
      </c>
      <c r="Y162">
        <v>1000</v>
      </c>
      <c r="Z162">
        <v>0</v>
      </c>
      <c r="AA162">
        <v>0</v>
      </c>
      <c r="AB162">
        <v>1000</v>
      </c>
      <c r="AC162">
        <v>0</v>
      </c>
      <c r="AD162">
        <v>0</v>
      </c>
      <c r="AE162">
        <v>1000</v>
      </c>
    </row>
    <row r="163" spans="1:31" x14ac:dyDescent="0.25">
      <c r="A163" t="s">
        <v>2255</v>
      </c>
      <c r="B163" t="s">
        <v>2256</v>
      </c>
      <c r="C163" s="7">
        <f>COUNTIF(SFARI!B2:B914,B163)</f>
        <v>0</v>
      </c>
      <c r="D163" t="s">
        <v>2257</v>
      </c>
      <c r="E163">
        <v>0</v>
      </c>
      <c r="F163" t="s">
        <v>1727</v>
      </c>
      <c r="G163">
        <v>0</v>
      </c>
      <c r="H163">
        <v>0</v>
      </c>
      <c r="I163">
        <v>8.7770928203380805E-4</v>
      </c>
      <c r="J163">
        <v>126</v>
      </c>
      <c r="K163">
        <v>0</v>
      </c>
      <c r="L163">
        <v>0</v>
      </c>
      <c r="M163">
        <v>1000</v>
      </c>
      <c r="N163">
        <v>0</v>
      </c>
      <c r="O163">
        <v>0</v>
      </c>
      <c r="P163">
        <v>1000</v>
      </c>
      <c r="Q163">
        <v>0</v>
      </c>
      <c r="R163">
        <v>4.0000000000000001E-3</v>
      </c>
      <c r="S163">
        <v>-719.03193469855398</v>
      </c>
      <c r="T163">
        <v>0</v>
      </c>
      <c r="U163">
        <v>0</v>
      </c>
      <c r="V163">
        <v>1000</v>
      </c>
      <c r="W163">
        <v>0</v>
      </c>
      <c r="X163">
        <v>0</v>
      </c>
      <c r="Y163">
        <v>1000</v>
      </c>
      <c r="Z163">
        <v>0</v>
      </c>
      <c r="AA163">
        <v>3.0000000000000001E-3</v>
      </c>
      <c r="AB163">
        <v>1000</v>
      </c>
      <c r="AC163">
        <v>0</v>
      </c>
      <c r="AD163">
        <v>0</v>
      </c>
      <c r="AE163">
        <v>1000</v>
      </c>
    </row>
    <row r="164" spans="1:31" x14ac:dyDescent="0.25">
      <c r="A164" t="s">
        <v>2366</v>
      </c>
      <c r="B164" t="s">
        <v>2367</v>
      </c>
      <c r="C164" s="7">
        <f>COUNTIF(SFARI!B2:B914,B164)</f>
        <v>0</v>
      </c>
      <c r="D164" t="s">
        <v>2368</v>
      </c>
      <c r="E164">
        <v>0</v>
      </c>
      <c r="F164" t="s">
        <v>1727</v>
      </c>
      <c r="G164">
        <v>0</v>
      </c>
      <c r="H164">
        <v>0</v>
      </c>
      <c r="I164" s="5">
        <v>1.0585248036888301E-4</v>
      </c>
      <c r="J164">
        <v>20</v>
      </c>
      <c r="K164">
        <v>0</v>
      </c>
      <c r="L164">
        <v>0</v>
      </c>
      <c r="M164">
        <v>1000</v>
      </c>
      <c r="N164">
        <v>0</v>
      </c>
      <c r="O164">
        <v>0</v>
      </c>
      <c r="P164">
        <v>1000</v>
      </c>
      <c r="Q164">
        <v>0</v>
      </c>
      <c r="R164">
        <v>0</v>
      </c>
      <c r="S164">
        <v>-721.72322022621699</v>
      </c>
      <c r="T164">
        <v>0</v>
      </c>
      <c r="U164">
        <v>0</v>
      </c>
      <c r="V164">
        <v>1000</v>
      </c>
      <c r="W164">
        <v>0</v>
      </c>
      <c r="X164">
        <v>0</v>
      </c>
      <c r="Y164">
        <v>1000</v>
      </c>
      <c r="Z164">
        <v>0</v>
      </c>
      <c r="AA164">
        <v>0</v>
      </c>
      <c r="AB164">
        <v>1000</v>
      </c>
      <c r="AC164">
        <v>0</v>
      </c>
      <c r="AD164">
        <v>0</v>
      </c>
      <c r="AE164">
        <v>1000</v>
      </c>
    </row>
    <row r="165" spans="1:31" x14ac:dyDescent="0.25">
      <c r="A165" t="s">
        <v>2665</v>
      </c>
      <c r="B165" t="s">
        <v>2666</v>
      </c>
      <c r="C165" s="7">
        <f>COUNTIF(SFARI!B2:B914,B165)</f>
        <v>0</v>
      </c>
      <c r="D165" t="s">
        <v>2667</v>
      </c>
      <c r="E165">
        <v>0</v>
      </c>
      <c r="F165" t="s">
        <v>1727</v>
      </c>
      <c r="G165">
        <v>0</v>
      </c>
      <c r="H165">
        <v>0</v>
      </c>
      <c r="I165" s="5">
        <v>3.6402926175640299E-4</v>
      </c>
      <c r="J165">
        <v>1</v>
      </c>
      <c r="K165">
        <v>0</v>
      </c>
      <c r="L165">
        <v>0</v>
      </c>
      <c r="M165">
        <v>1000</v>
      </c>
      <c r="N165">
        <v>0</v>
      </c>
      <c r="O165">
        <v>0</v>
      </c>
      <c r="P165">
        <v>1000</v>
      </c>
      <c r="Q165">
        <v>0</v>
      </c>
      <c r="R165">
        <v>0</v>
      </c>
      <c r="S165">
        <v>-721.86093046523297</v>
      </c>
      <c r="T165">
        <v>0</v>
      </c>
      <c r="U165">
        <v>0</v>
      </c>
      <c r="V165">
        <v>1000</v>
      </c>
      <c r="W165">
        <v>0</v>
      </c>
      <c r="X165">
        <v>0</v>
      </c>
      <c r="Y165">
        <v>1000</v>
      </c>
      <c r="Z165">
        <v>0</v>
      </c>
      <c r="AA165">
        <v>0</v>
      </c>
      <c r="AB165">
        <v>1000</v>
      </c>
      <c r="AC165">
        <v>0</v>
      </c>
      <c r="AD165">
        <v>0</v>
      </c>
      <c r="AE165">
        <v>1000</v>
      </c>
    </row>
    <row r="166" spans="1:31" x14ac:dyDescent="0.25">
      <c r="A166" t="s">
        <v>2659</v>
      </c>
      <c r="B166" t="s">
        <v>2660</v>
      </c>
      <c r="C166" s="7">
        <f>COUNTIF(SFARI!B2:B914,B166)</f>
        <v>0</v>
      </c>
      <c r="D166" t="s">
        <v>2661</v>
      </c>
      <c r="E166">
        <v>1</v>
      </c>
      <c r="F166">
        <v>0</v>
      </c>
      <c r="G166">
        <v>0</v>
      </c>
      <c r="H166">
        <v>0</v>
      </c>
      <c r="I166" s="5">
        <v>0</v>
      </c>
      <c r="J166">
        <v>1</v>
      </c>
      <c r="K166">
        <v>0</v>
      </c>
      <c r="L166">
        <v>0</v>
      </c>
      <c r="M166">
        <v>1000</v>
      </c>
      <c r="N166">
        <v>0</v>
      </c>
      <c r="O166">
        <v>0</v>
      </c>
      <c r="P166">
        <v>1000</v>
      </c>
      <c r="Q166">
        <v>0</v>
      </c>
      <c r="R166">
        <v>0</v>
      </c>
      <c r="S166">
        <v>-721.86093046523501</v>
      </c>
      <c r="T166">
        <v>0</v>
      </c>
      <c r="U166">
        <v>0</v>
      </c>
      <c r="V166">
        <v>1000</v>
      </c>
      <c r="W166">
        <v>0</v>
      </c>
      <c r="X166">
        <v>0</v>
      </c>
      <c r="Y166">
        <v>1000</v>
      </c>
      <c r="Z166">
        <v>0</v>
      </c>
      <c r="AA166">
        <v>0</v>
      </c>
      <c r="AB166">
        <v>1000</v>
      </c>
      <c r="AC166">
        <v>0</v>
      </c>
      <c r="AD166">
        <v>0</v>
      </c>
      <c r="AE166">
        <v>1000</v>
      </c>
    </row>
    <row r="167" spans="1:31" x14ac:dyDescent="0.25">
      <c r="A167" t="s">
        <v>3360</v>
      </c>
      <c r="B167" t="s">
        <v>3361</v>
      </c>
      <c r="C167" s="7">
        <f>COUNTIF(SFARI!B2:B914,B167)</f>
        <v>0</v>
      </c>
      <c r="D167" t="s">
        <v>3362</v>
      </c>
      <c r="E167">
        <v>1</v>
      </c>
      <c r="F167">
        <v>0</v>
      </c>
      <c r="G167">
        <v>0</v>
      </c>
      <c r="H167">
        <v>0</v>
      </c>
      <c r="I167" s="5">
        <v>0</v>
      </c>
      <c r="J167">
        <v>0</v>
      </c>
      <c r="K167">
        <v>0</v>
      </c>
      <c r="L167">
        <v>0</v>
      </c>
      <c r="M167">
        <v>1000</v>
      </c>
      <c r="N167">
        <v>0</v>
      </c>
      <c r="O167">
        <v>0</v>
      </c>
      <c r="P167">
        <v>1000</v>
      </c>
      <c r="Q167">
        <v>0</v>
      </c>
      <c r="R167">
        <v>0</v>
      </c>
      <c r="S167">
        <v>-721.86093046523604</v>
      </c>
      <c r="T167">
        <v>0</v>
      </c>
      <c r="U167">
        <v>0</v>
      </c>
      <c r="V167">
        <v>1000</v>
      </c>
      <c r="W167">
        <v>0</v>
      </c>
      <c r="X167">
        <v>0</v>
      </c>
      <c r="Y167">
        <v>1000</v>
      </c>
      <c r="Z167">
        <v>0</v>
      </c>
      <c r="AA167">
        <v>0</v>
      </c>
      <c r="AB167">
        <v>1000</v>
      </c>
      <c r="AC167">
        <v>0</v>
      </c>
      <c r="AD167">
        <v>0</v>
      </c>
      <c r="AE167">
        <v>1000</v>
      </c>
    </row>
    <row r="168" spans="1:31" x14ac:dyDescent="0.25">
      <c r="A168" t="s">
        <v>3075</v>
      </c>
      <c r="B168" t="s">
        <v>123</v>
      </c>
      <c r="C168" s="7">
        <f>COUNTIF(SFARI!B2:B914,B168)</f>
        <v>1</v>
      </c>
      <c r="D168" t="s">
        <v>124</v>
      </c>
      <c r="E168">
        <v>4</v>
      </c>
      <c r="F168">
        <v>0</v>
      </c>
      <c r="G168">
        <v>0</v>
      </c>
      <c r="H168">
        <v>0</v>
      </c>
      <c r="I168" s="5">
        <v>0</v>
      </c>
      <c r="J168">
        <v>0</v>
      </c>
      <c r="K168">
        <v>0</v>
      </c>
      <c r="L168">
        <v>0</v>
      </c>
      <c r="M168">
        <v>1000</v>
      </c>
      <c r="N168">
        <v>0</v>
      </c>
      <c r="O168">
        <v>0</v>
      </c>
      <c r="P168">
        <v>1000</v>
      </c>
      <c r="Q168">
        <v>0</v>
      </c>
      <c r="R168">
        <v>0</v>
      </c>
      <c r="S168">
        <v>-721.86093046523297</v>
      </c>
      <c r="T168">
        <v>0</v>
      </c>
      <c r="U168">
        <v>0</v>
      </c>
      <c r="V168">
        <v>1000</v>
      </c>
      <c r="W168">
        <v>0</v>
      </c>
      <c r="X168">
        <v>0</v>
      </c>
      <c r="Y168">
        <v>1000</v>
      </c>
      <c r="Z168">
        <v>0</v>
      </c>
      <c r="AA168">
        <v>0</v>
      </c>
      <c r="AB168">
        <v>1000</v>
      </c>
      <c r="AC168">
        <v>0</v>
      </c>
      <c r="AD168">
        <v>0</v>
      </c>
      <c r="AE168">
        <v>1000</v>
      </c>
    </row>
    <row r="169" spans="1:31" x14ac:dyDescent="0.25">
      <c r="A169" t="s">
        <v>3363</v>
      </c>
      <c r="B169" t="s">
        <v>3364</v>
      </c>
      <c r="C169" s="7">
        <f>COUNTIF(SFARI!B2:B914,B169)</f>
        <v>0</v>
      </c>
      <c r="D169" t="s">
        <v>3365</v>
      </c>
      <c r="E169">
        <v>1</v>
      </c>
      <c r="F169">
        <v>0</v>
      </c>
      <c r="G169">
        <v>0</v>
      </c>
      <c r="H169">
        <v>0</v>
      </c>
      <c r="I169" s="5">
        <v>0</v>
      </c>
      <c r="J169">
        <v>0</v>
      </c>
      <c r="K169">
        <v>0</v>
      </c>
      <c r="L169">
        <v>0</v>
      </c>
      <c r="M169">
        <v>1000</v>
      </c>
      <c r="N169">
        <v>0</v>
      </c>
      <c r="O169">
        <v>0</v>
      </c>
      <c r="P169">
        <v>1000</v>
      </c>
      <c r="Q169">
        <v>0</v>
      </c>
      <c r="R169">
        <v>0</v>
      </c>
      <c r="S169">
        <v>-721.86093046523104</v>
      </c>
      <c r="T169">
        <v>0</v>
      </c>
      <c r="U169">
        <v>0</v>
      </c>
      <c r="V169">
        <v>1000</v>
      </c>
      <c r="W169">
        <v>0</v>
      </c>
      <c r="X169">
        <v>0</v>
      </c>
      <c r="Y169">
        <v>1000</v>
      </c>
      <c r="Z169">
        <v>0</v>
      </c>
      <c r="AA169">
        <v>0</v>
      </c>
      <c r="AB169">
        <v>1000</v>
      </c>
      <c r="AC169">
        <v>0</v>
      </c>
      <c r="AD169">
        <v>0</v>
      </c>
      <c r="AE169">
        <v>1000</v>
      </c>
    </row>
    <row r="170" spans="1:31" x14ac:dyDescent="0.25">
      <c r="A170" t="s">
        <v>2330</v>
      </c>
      <c r="B170" t="s">
        <v>2331</v>
      </c>
      <c r="C170" s="7">
        <f>COUNTIF(SFARI!B2:B914,B170)</f>
        <v>0</v>
      </c>
      <c r="D170" t="s">
        <v>2332</v>
      </c>
      <c r="E170">
        <v>0</v>
      </c>
      <c r="F170" t="s">
        <v>1727</v>
      </c>
      <c r="G170">
        <v>0</v>
      </c>
      <c r="H170">
        <v>0</v>
      </c>
      <c r="I170" s="5">
        <v>2.2331686210119199E-4</v>
      </c>
      <c r="J170">
        <v>32</v>
      </c>
      <c r="K170">
        <v>0</v>
      </c>
      <c r="L170">
        <v>0</v>
      </c>
      <c r="M170">
        <v>1000</v>
      </c>
      <c r="N170">
        <v>0</v>
      </c>
      <c r="O170">
        <v>0</v>
      </c>
      <c r="P170">
        <v>1000</v>
      </c>
      <c r="Q170">
        <v>0</v>
      </c>
      <c r="R170">
        <v>0</v>
      </c>
      <c r="S170">
        <v>-721.29068620543603</v>
      </c>
      <c r="T170">
        <v>0</v>
      </c>
      <c r="U170">
        <v>0</v>
      </c>
      <c r="V170">
        <v>1000</v>
      </c>
      <c r="W170">
        <v>0</v>
      </c>
      <c r="X170">
        <v>0</v>
      </c>
      <c r="Y170">
        <v>1000</v>
      </c>
      <c r="Z170">
        <v>0</v>
      </c>
      <c r="AA170">
        <v>0</v>
      </c>
      <c r="AB170">
        <v>1000</v>
      </c>
      <c r="AC170">
        <v>0</v>
      </c>
      <c r="AD170">
        <v>0</v>
      </c>
      <c r="AE170">
        <v>1000</v>
      </c>
    </row>
    <row r="171" spans="1:31" x14ac:dyDescent="0.25">
      <c r="A171" t="s">
        <v>3366</v>
      </c>
      <c r="B171" t="s">
        <v>3367</v>
      </c>
      <c r="C171" s="7">
        <f>COUNTIF(SFARI!B2:B914,B171)</f>
        <v>0</v>
      </c>
      <c r="D171" t="s">
        <v>3368</v>
      </c>
      <c r="E171">
        <v>1</v>
      </c>
      <c r="F171">
        <v>0</v>
      </c>
      <c r="G171">
        <v>0</v>
      </c>
      <c r="H171">
        <v>0</v>
      </c>
      <c r="I171" s="5">
        <v>0</v>
      </c>
      <c r="J171">
        <v>0</v>
      </c>
      <c r="K171">
        <v>0</v>
      </c>
      <c r="L171">
        <v>0</v>
      </c>
      <c r="M171">
        <v>1000</v>
      </c>
      <c r="N171">
        <v>0</v>
      </c>
      <c r="O171">
        <v>0</v>
      </c>
      <c r="P171">
        <v>1000</v>
      </c>
      <c r="Q171">
        <v>0</v>
      </c>
      <c r="R171">
        <v>0</v>
      </c>
      <c r="S171">
        <v>-721.86093046523001</v>
      </c>
      <c r="T171">
        <v>0</v>
      </c>
      <c r="U171">
        <v>0</v>
      </c>
      <c r="V171">
        <v>1000</v>
      </c>
      <c r="W171">
        <v>0</v>
      </c>
      <c r="X171">
        <v>0</v>
      </c>
      <c r="Y171">
        <v>1000</v>
      </c>
      <c r="Z171">
        <v>0</v>
      </c>
      <c r="AA171">
        <v>0</v>
      </c>
      <c r="AB171">
        <v>1000</v>
      </c>
      <c r="AC171">
        <v>0</v>
      </c>
      <c r="AD171">
        <v>0</v>
      </c>
      <c r="AE171">
        <v>1000</v>
      </c>
    </row>
    <row r="172" spans="1:31" x14ac:dyDescent="0.25">
      <c r="A172" t="s">
        <v>1749</v>
      </c>
      <c r="B172" t="s">
        <v>1750</v>
      </c>
      <c r="C172" s="7">
        <f>COUNTIF(SFARI!B2:B914,B172)</f>
        <v>0</v>
      </c>
      <c r="D172" t="s">
        <v>1751</v>
      </c>
      <c r="E172">
        <v>0</v>
      </c>
      <c r="F172" t="s">
        <v>1727</v>
      </c>
      <c r="G172">
        <v>0</v>
      </c>
      <c r="H172">
        <v>0</v>
      </c>
      <c r="I172" s="5">
        <v>0.16964481557845901</v>
      </c>
      <c r="J172">
        <v>1122</v>
      </c>
      <c r="K172">
        <v>0</v>
      </c>
      <c r="L172">
        <v>0.24</v>
      </c>
      <c r="M172">
        <v>1000</v>
      </c>
      <c r="N172">
        <v>0</v>
      </c>
      <c r="O172">
        <v>0.24</v>
      </c>
      <c r="P172">
        <v>1000</v>
      </c>
      <c r="Q172">
        <v>0</v>
      </c>
      <c r="R172">
        <v>0.19600000000000001</v>
      </c>
      <c r="S172">
        <v>-580.357142857143</v>
      </c>
      <c r="T172">
        <v>0</v>
      </c>
      <c r="U172">
        <v>0</v>
      </c>
      <c r="V172">
        <v>1000</v>
      </c>
      <c r="W172">
        <v>0</v>
      </c>
      <c r="X172">
        <v>0.23400000000000001</v>
      </c>
      <c r="Y172">
        <v>1000</v>
      </c>
      <c r="Z172">
        <v>0</v>
      </c>
      <c r="AA172">
        <v>0.221</v>
      </c>
      <c r="AB172">
        <v>1000</v>
      </c>
      <c r="AC172">
        <v>0</v>
      </c>
      <c r="AD172">
        <v>0</v>
      </c>
      <c r="AE172">
        <v>1000</v>
      </c>
    </row>
    <row r="173" spans="1:31" x14ac:dyDescent="0.25">
      <c r="A173" t="s">
        <v>1752</v>
      </c>
      <c r="B173" t="s">
        <v>1753</v>
      </c>
      <c r="C173" s="7">
        <f>COUNTIF(SFARI!B2:B914,B173)</f>
        <v>0</v>
      </c>
      <c r="D173" t="s">
        <v>1754</v>
      </c>
      <c r="E173">
        <v>0</v>
      </c>
      <c r="F173" t="s">
        <v>1727</v>
      </c>
      <c r="G173">
        <v>0</v>
      </c>
      <c r="H173">
        <v>0</v>
      </c>
      <c r="I173" s="5">
        <v>0.16964481557845901</v>
      </c>
      <c r="J173">
        <v>1122</v>
      </c>
      <c r="K173">
        <v>0</v>
      </c>
      <c r="L173">
        <v>0.24</v>
      </c>
      <c r="M173">
        <v>1000</v>
      </c>
      <c r="N173">
        <v>0</v>
      </c>
      <c r="O173">
        <v>0.24</v>
      </c>
      <c r="P173">
        <v>1000</v>
      </c>
      <c r="Q173">
        <v>0</v>
      </c>
      <c r="R173">
        <v>0.19600000000000001</v>
      </c>
      <c r="S173">
        <v>-580.357142857143</v>
      </c>
      <c r="T173">
        <v>0</v>
      </c>
      <c r="U173">
        <v>0</v>
      </c>
      <c r="V173">
        <v>1000</v>
      </c>
      <c r="W173">
        <v>0</v>
      </c>
      <c r="X173">
        <v>0.23400000000000001</v>
      </c>
      <c r="Y173">
        <v>1000</v>
      </c>
      <c r="Z173">
        <v>0</v>
      </c>
      <c r="AA173">
        <v>0.221</v>
      </c>
      <c r="AB173">
        <v>1000</v>
      </c>
      <c r="AC173">
        <v>0</v>
      </c>
      <c r="AD173">
        <v>0</v>
      </c>
      <c r="AE173">
        <v>1000</v>
      </c>
    </row>
    <row r="174" spans="1:31" x14ac:dyDescent="0.25">
      <c r="A174" t="s">
        <v>1755</v>
      </c>
      <c r="B174" t="s">
        <v>1756</v>
      </c>
      <c r="C174" s="7">
        <f>COUNTIF(SFARI!B2:B914,B174)</f>
        <v>0</v>
      </c>
      <c r="D174" t="s">
        <v>1757</v>
      </c>
      <c r="E174">
        <v>0</v>
      </c>
      <c r="F174" t="s">
        <v>1727</v>
      </c>
      <c r="G174">
        <v>0</v>
      </c>
      <c r="H174">
        <v>0</v>
      </c>
      <c r="I174" s="5">
        <v>0.16964481557845901</v>
      </c>
      <c r="J174">
        <v>1122</v>
      </c>
      <c r="K174">
        <v>0</v>
      </c>
      <c r="L174">
        <v>0.24</v>
      </c>
      <c r="M174">
        <v>1000</v>
      </c>
      <c r="N174">
        <v>0</v>
      </c>
      <c r="O174">
        <v>0.24</v>
      </c>
      <c r="P174">
        <v>1000</v>
      </c>
      <c r="Q174">
        <v>0</v>
      </c>
      <c r="R174">
        <v>0.19600000000000001</v>
      </c>
      <c r="S174">
        <v>-580.357142857143</v>
      </c>
      <c r="T174">
        <v>0</v>
      </c>
      <c r="U174">
        <v>0</v>
      </c>
      <c r="V174">
        <v>1000</v>
      </c>
      <c r="W174">
        <v>0</v>
      </c>
      <c r="X174">
        <v>0.23400000000000001</v>
      </c>
      <c r="Y174">
        <v>1000</v>
      </c>
      <c r="Z174">
        <v>0</v>
      </c>
      <c r="AA174">
        <v>0.221</v>
      </c>
      <c r="AB174">
        <v>1000</v>
      </c>
      <c r="AC174">
        <v>0</v>
      </c>
      <c r="AD174">
        <v>0</v>
      </c>
      <c r="AE174">
        <v>1000</v>
      </c>
    </row>
    <row r="175" spans="1:31" x14ac:dyDescent="0.25">
      <c r="A175" t="s">
        <v>1758</v>
      </c>
      <c r="B175" t="s">
        <v>1759</v>
      </c>
      <c r="C175" s="7">
        <f>COUNTIF(SFARI!B2:B914,B175)</f>
        <v>0</v>
      </c>
      <c r="D175" t="s">
        <v>1760</v>
      </c>
      <c r="E175">
        <v>0</v>
      </c>
      <c r="F175" t="s">
        <v>1727</v>
      </c>
      <c r="G175">
        <v>0</v>
      </c>
      <c r="H175">
        <v>0</v>
      </c>
      <c r="I175" s="5">
        <v>0.16964481557845901</v>
      </c>
      <c r="J175">
        <v>1122</v>
      </c>
      <c r="K175">
        <v>0</v>
      </c>
      <c r="L175">
        <v>0.24</v>
      </c>
      <c r="M175">
        <v>1000</v>
      </c>
      <c r="N175">
        <v>0</v>
      </c>
      <c r="O175">
        <v>0.24</v>
      </c>
      <c r="P175">
        <v>1000</v>
      </c>
      <c r="Q175">
        <v>0</v>
      </c>
      <c r="R175">
        <v>0.19600000000000001</v>
      </c>
      <c r="S175">
        <v>-580.357142857143</v>
      </c>
      <c r="T175">
        <v>0</v>
      </c>
      <c r="U175">
        <v>0</v>
      </c>
      <c r="V175">
        <v>1000</v>
      </c>
      <c r="W175">
        <v>0</v>
      </c>
      <c r="X175">
        <v>0.23400000000000001</v>
      </c>
      <c r="Y175">
        <v>1000</v>
      </c>
      <c r="Z175">
        <v>0</v>
      </c>
      <c r="AA175">
        <v>0.221</v>
      </c>
      <c r="AB175">
        <v>1000</v>
      </c>
      <c r="AC175">
        <v>0</v>
      </c>
      <c r="AD175">
        <v>0</v>
      </c>
      <c r="AE175">
        <v>1000</v>
      </c>
    </row>
    <row r="176" spans="1:31" x14ac:dyDescent="0.25">
      <c r="A176" t="s">
        <v>1761</v>
      </c>
      <c r="B176" t="s">
        <v>1762</v>
      </c>
      <c r="C176" s="7">
        <f>COUNTIF(SFARI!B2:B914,B176)</f>
        <v>0</v>
      </c>
      <c r="D176" t="s">
        <v>1763</v>
      </c>
      <c r="E176">
        <v>0</v>
      </c>
      <c r="F176" t="s">
        <v>1727</v>
      </c>
      <c r="G176">
        <v>0</v>
      </c>
      <c r="H176">
        <v>0</v>
      </c>
      <c r="I176" s="5">
        <v>0.16964481557845901</v>
      </c>
      <c r="J176">
        <v>1122</v>
      </c>
      <c r="K176">
        <v>0</v>
      </c>
      <c r="L176">
        <v>0.24</v>
      </c>
      <c r="M176">
        <v>1000</v>
      </c>
      <c r="N176">
        <v>0</v>
      </c>
      <c r="O176">
        <v>0.24</v>
      </c>
      <c r="P176">
        <v>1000</v>
      </c>
      <c r="Q176">
        <v>0</v>
      </c>
      <c r="R176">
        <v>0.19600000000000001</v>
      </c>
      <c r="S176">
        <v>-580.357142857143</v>
      </c>
      <c r="T176">
        <v>0</v>
      </c>
      <c r="U176">
        <v>0</v>
      </c>
      <c r="V176">
        <v>1000</v>
      </c>
      <c r="W176">
        <v>0</v>
      </c>
      <c r="X176">
        <v>0.23400000000000001</v>
      </c>
      <c r="Y176">
        <v>1000</v>
      </c>
      <c r="Z176">
        <v>0</v>
      </c>
      <c r="AA176">
        <v>0.221</v>
      </c>
      <c r="AB176">
        <v>1000</v>
      </c>
      <c r="AC176">
        <v>0</v>
      </c>
      <c r="AD176">
        <v>0</v>
      </c>
      <c r="AE176">
        <v>1000</v>
      </c>
    </row>
    <row r="177" spans="1:31" x14ac:dyDescent="0.25">
      <c r="A177" t="s">
        <v>1764</v>
      </c>
      <c r="B177" t="s">
        <v>1765</v>
      </c>
      <c r="C177" s="7">
        <f>COUNTIF(SFARI!B2:B914,B177)</f>
        <v>0</v>
      </c>
      <c r="D177" t="s">
        <v>1766</v>
      </c>
      <c r="E177">
        <v>0</v>
      </c>
      <c r="F177" t="s">
        <v>1727</v>
      </c>
      <c r="G177">
        <v>0</v>
      </c>
      <c r="H177">
        <v>0</v>
      </c>
      <c r="I177" s="5">
        <v>0.16964481557845901</v>
      </c>
      <c r="J177">
        <v>1122</v>
      </c>
      <c r="K177">
        <v>0</v>
      </c>
      <c r="L177">
        <v>0.24</v>
      </c>
      <c r="M177">
        <v>1000</v>
      </c>
      <c r="N177">
        <v>0</v>
      </c>
      <c r="O177">
        <v>0.24</v>
      </c>
      <c r="P177">
        <v>1000</v>
      </c>
      <c r="Q177">
        <v>0</v>
      </c>
      <c r="R177">
        <v>0.19600000000000001</v>
      </c>
      <c r="S177">
        <v>-580.357142857143</v>
      </c>
      <c r="T177">
        <v>0</v>
      </c>
      <c r="U177">
        <v>0</v>
      </c>
      <c r="V177">
        <v>1000</v>
      </c>
      <c r="W177">
        <v>0</v>
      </c>
      <c r="X177">
        <v>0.23400000000000001</v>
      </c>
      <c r="Y177">
        <v>1000</v>
      </c>
      <c r="Z177">
        <v>0</v>
      </c>
      <c r="AA177">
        <v>0.221</v>
      </c>
      <c r="AB177">
        <v>1000</v>
      </c>
      <c r="AC177">
        <v>0</v>
      </c>
      <c r="AD177">
        <v>0</v>
      </c>
      <c r="AE177">
        <v>1000</v>
      </c>
    </row>
    <row r="178" spans="1:31" x14ac:dyDescent="0.25">
      <c r="A178" t="s">
        <v>1767</v>
      </c>
      <c r="B178" t="s">
        <v>1768</v>
      </c>
      <c r="C178" s="7">
        <f>COUNTIF(SFARI!B2:B914,B178)</f>
        <v>0</v>
      </c>
      <c r="D178" t="s">
        <v>1769</v>
      </c>
      <c r="E178">
        <v>0</v>
      </c>
      <c r="F178" t="s">
        <v>1727</v>
      </c>
      <c r="G178">
        <v>0</v>
      </c>
      <c r="H178">
        <v>0</v>
      </c>
      <c r="I178">
        <v>0.16964481557845901</v>
      </c>
      <c r="J178">
        <v>1122</v>
      </c>
      <c r="K178">
        <v>0</v>
      </c>
      <c r="L178">
        <v>0.24</v>
      </c>
      <c r="M178">
        <v>1000</v>
      </c>
      <c r="N178">
        <v>0</v>
      </c>
      <c r="O178">
        <v>0.24</v>
      </c>
      <c r="P178">
        <v>1000</v>
      </c>
      <c r="Q178">
        <v>0</v>
      </c>
      <c r="R178">
        <v>0.19600000000000001</v>
      </c>
      <c r="S178">
        <v>-580.357142857143</v>
      </c>
      <c r="T178">
        <v>0</v>
      </c>
      <c r="U178">
        <v>0</v>
      </c>
      <c r="V178">
        <v>1000</v>
      </c>
      <c r="W178">
        <v>0</v>
      </c>
      <c r="X178">
        <v>0.23400000000000001</v>
      </c>
      <c r="Y178">
        <v>1000</v>
      </c>
      <c r="Z178">
        <v>0</v>
      </c>
      <c r="AA178">
        <v>0.221</v>
      </c>
      <c r="AB178">
        <v>1000</v>
      </c>
      <c r="AC178">
        <v>0</v>
      </c>
      <c r="AD178">
        <v>0</v>
      </c>
      <c r="AE178">
        <v>1000</v>
      </c>
    </row>
    <row r="179" spans="1:31" x14ac:dyDescent="0.25">
      <c r="A179" s="5" t="s">
        <v>1770</v>
      </c>
      <c r="B179" s="5" t="s">
        <v>1771</v>
      </c>
      <c r="C179" s="7">
        <f>COUNTIF(SFARI!B2:B914,B179)</f>
        <v>0</v>
      </c>
      <c r="D179" s="5" t="s">
        <v>1772</v>
      </c>
      <c r="E179" s="5">
        <v>0</v>
      </c>
      <c r="F179" s="5" t="s">
        <v>1727</v>
      </c>
      <c r="G179" s="5">
        <v>0</v>
      </c>
      <c r="H179" s="5">
        <v>0</v>
      </c>
      <c r="I179" s="5">
        <v>0.16964481557845901</v>
      </c>
      <c r="J179" s="5">
        <v>1122</v>
      </c>
      <c r="K179" s="5">
        <v>0</v>
      </c>
      <c r="L179" s="5">
        <v>0.24</v>
      </c>
      <c r="M179" s="5">
        <v>1000</v>
      </c>
      <c r="N179" s="5">
        <v>0</v>
      </c>
      <c r="O179" s="5">
        <v>0.24</v>
      </c>
      <c r="P179" s="5">
        <v>1000</v>
      </c>
      <c r="Q179" s="5">
        <v>0</v>
      </c>
      <c r="R179" s="5">
        <v>0.19600000000000001</v>
      </c>
      <c r="S179" s="5">
        <v>-580.357142857143</v>
      </c>
      <c r="T179" s="5">
        <v>0</v>
      </c>
      <c r="U179" s="5">
        <v>0</v>
      </c>
      <c r="V179" s="5">
        <v>1000</v>
      </c>
      <c r="W179" s="5">
        <v>0</v>
      </c>
      <c r="X179" s="5">
        <v>0.23400000000000001</v>
      </c>
      <c r="Y179" s="5">
        <v>1000</v>
      </c>
      <c r="Z179" s="5">
        <v>0</v>
      </c>
      <c r="AA179" s="5">
        <v>0.221</v>
      </c>
      <c r="AB179" s="5">
        <v>1000</v>
      </c>
      <c r="AC179" s="5">
        <v>0</v>
      </c>
      <c r="AD179" s="5">
        <v>0</v>
      </c>
      <c r="AE179" s="5">
        <v>1000</v>
      </c>
    </row>
    <row r="180" spans="1:31" x14ac:dyDescent="0.25">
      <c r="A180" t="s">
        <v>1773</v>
      </c>
      <c r="B180" t="s">
        <v>1774</v>
      </c>
      <c r="C180" s="7">
        <f>COUNTIF(SFARI!B2:B914,B180)</f>
        <v>0</v>
      </c>
      <c r="D180" t="s">
        <v>1775</v>
      </c>
      <c r="E180">
        <v>0</v>
      </c>
      <c r="F180" t="s">
        <v>1727</v>
      </c>
      <c r="G180">
        <v>0</v>
      </c>
      <c r="H180">
        <v>0</v>
      </c>
      <c r="I180" s="5">
        <v>0.16964481557845901</v>
      </c>
      <c r="J180">
        <v>1122</v>
      </c>
      <c r="K180">
        <v>0</v>
      </c>
      <c r="L180">
        <v>0.24</v>
      </c>
      <c r="M180">
        <v>1000</v>
      </c>
      <c r="N180">
        <v>0</v>
      </c>
      <c r="O180">
        <v>0.24</v>
      </c>
      <c r="P180">
        <v>1000</v>
      </c>
      <c r="Q180">
        <v>0</v>
      </c>
      <c r="R180">
        <v>0.19600000000000001</v>
      </c>
      <c r="S180">
        <v>-580.357142857143</v>
      </c>
      <c r="T180">
        <v>0</v>
      </c>
      <c r="U180">
        <v>0</v>
      </c>
      <c r="V180">
        <v>1000</v>
      </c>
      <c r="W180">
        <v>0</v>
      </c>
      <c r="X180">
        <v>0.23400000000000001</v>
      </c>
      <c r="Y180">
        <v>1000</v>
      </c>
      <c r="Z180">
        <v>0</v>
      </c>
      <c r="AA180">
        <v>0.221</v>
      </c>
      <c r="AB180">
        <v>1000</v>
      </c>
      <c r="AC180">
        <v>0</v>
      </c>
      <c r="AD180">
        <v>0</v>
      </c>
      <c r="AE180">
        <v>1000</v>
      </c>
    </row>
    <row r="181" spans="1:31" x14ac:dyDescent="0.25">
      <c r="A181" t="s">
        <v>1776</v>
      </c>
      <c r="B181" t="s">
        <v>1777</v>
      </c>
      <c r="C181" s="7">
        <f>COUNTIF(SFARI!B2:B914,B181)</f>
        <v>0</v>
      </c>
      <c r="D181" t="s">
        <v>1778</v>
      </c>
      <c r="E181">
        <v>0</v>
      </c>
      <c r="F181" t="s">
        <v>1727</v>
      </c>
      <c r="G181">
        <v>0</v>
      </c>
      <c r="H181">
        <v>0</v>
      </c>
      <c r="I181" s="5">
        <v>0.16964481557845901</v>
      </c>
      <c r="J181">
        <v>1122</v>
      </c>
      <c r="K181">
        <v>0</v>
      </c>
      <c r="L181">
        <v>0.24</v>
      </c>
      <c r="M181">
        <v>1000</v>
      </c>
      <c r="N181">
        <v>0</v>
      </c>
      <c r="O181">
        <v>0.24</v>
      </c>
      <c r="P181">
        <v>1000</v>
      </c>
      <c r="Q181">
        <v>0</v>
      </c>
      <c r="R181">
        <v>0.19600000000000001</v>
      </c>
      <c r="S181">
        <v>-580.357142857143</v>
      </c>
      <c r="T181">
        <v>0</v>
      </c>
      <c r="U181">
        <v>0</v>
      </c>
      <c r="V181">
        <v>1000</v>
      </c>
      <c r="W181">
        <v>0</v>
      </c>
      <c r="X181">
        <v>0.23400000000000001</v>
      </c>
      <c r="Y181">
        <v>1000</v>
      </c>
      <c r="Z181">
        <v>0</v>
      </c>
      <c r="AA181">
        <v>0.221</v>
      </c>
      <c r="AB181">
        <v>1000</v>
      </c>
      <c r="AC181">
        <v>0</v>
      </c>
      <c r="AD181">
        <v>0</v>
      </c>
      <c r="AE181">
        <v>1000</v>
      </c>
    </row>
    <row r="182" spans="1:31" x14ac:dyDescent="0.25">
      <c r="A182" t="s">
        <v>1743</v>
      </c>
      <c r="B182" t="s">
        <v>1744</v>
      </c>
      <c r="C182" s="7">
        <f>COUNTIF(SFARI!B2:B914,B182)</f>
        <v>0</v>
      </c>
      <c r="D182" t="s">
        <v>1745</v>
      </c>
      <c r="E182">
        <v>0</v>
      </c>
      <c r="F182" t="s">
        <v>1727</v>
      </c>
      <c r="G182">
        <v>0</v>
      </c>
      <c r="H182">
        <v>0</v>
      </c>
      <c r="I182" s="5">
        <v>0.16964481557845901</v>
      </c>
      <c r="J182">
        <v>1122</v>
      </c>
      <c r="K182">
        <v>0</v>
      </c>
      <c r="L182">
        <v>0.24</v>
      </c>
      <c r="M182">
        <v>1000</v>
      </c>
      <c r="N182">
        <v>0</v>
      </c>
      <c r="O182">
        <v>0.24</v>
      </c>
      <c r="P182">
        <v>1000</v>
      </c>
      <c r="Q182">
        <v>0</v>
      </c>
      <c r="R182">
        <v>0.19600000000000001</v>
      </c>
      <c r="S182">
        <v>-580.357142857143</v>
      </c>
      <c r="T182">
        <v>0</v>
      </c>
      <c r="U182">
        <v>0</v>
      </c>
      <c r="V182">
        <v>1000</v>
      </c>
      <c r="W182">
        <v>0</v>
      </c>
      <c r="X182">
        <v>0.23400000000000001</v>
      </c>
      <c r="Y182">
        <v>1000</v>
      </c>
      <c r="Z182">
        <v>0</v>
      </c>
      <c r="AA182">
        <v>0.221</v>
      </c>
      <c r="AB182">
        <v>1000</v>
      </c>
      <c r="AC182">
        <v>0</v>
      </c>
      <c r="AD182">
        <v>0</v>
      </c>
      <c r="AE182">
        <v>1000</v>
      </c>
    </row>
    <row r="183" spans="1:31" x14ac:dyDescent="0.25">
      <c r="A183" t="s">
        <v>2683</v>
      </c>
      <c r="B183" t="s">
        <v>2684</v>
      </c>
      <c r="C183" s="7">
        <f>COUNTIF(SFARI!B2:B914,B183)</f>
        <v>0</v>
      </c>
      <c r="D183" t="s">
        <v>2685</v>
      </c>
      <c r="E183">
        <v>0</v>
      </c>
      <c r="F183" t="s">
        <v>1727</v>
      </c>
      <c r="G183">
        <v>0</v>
      </c>
      <c r="H183">
        <v>0</v>
      </c>
      <c r="I183" s="3">
        <v>1.2908839069376001E-5</v>
      </c>
      <c r="J183">
        <v>1</v>
      </c>
      <c r="K183">
        <v>0</v>
      </c>
      <c r="L183">
        <v>0</v>
      </c>
      <c r="M183">
        <v>1000</v>
      </c>
      <c r="N183">
        <v>0</v>
      </c>
      <c r="O183">
        <v>0</v>
      </c>
      <c r="P183">
        <v>1000</v>
      </c>
      <c r="Q183">
        <v>0</v>
      </c>
      <c r="R183">
        <v>0</v>
      </c>
      <c r="S183">
        <v>-721.86093046523695</v>
      </c>
      <c r="T183">
        <v>0</v>
      </c>
      <c r="U183">
        <v>0</v>
      </c>
      <c r="V183">
        <v>1000</v>
      </c>
      <c r="W183">
        <v>0</v>
      </c>
      <c r="X183">
        <v>0</v>
      </c>
      <c r="Y183">
        <v>1000</v>
      </c>
      <c r="Z183">
        <v>0</v>
      </c>
      <c r="AA183">
        <v>0</v>
      </c>
      <c r="AB183">
        <v>1000</v>
      </c>
      <c r="AC183">
        <v>0</v>
      </c>
      <c r="AD183">
        <v>0</v>
      </c>
      <c r="AE183">
        <v>1000</v>
      </c>
    </row>
    <row r="184" spans="1:31" x14ac:dyDescent="0.25">
      <c r="A184" t="s">
        <v>2680</v>
      </c>
      <c r="B184" t="s">
        <v>2681</v>
      </c>
      <c r="C184" s="7">
        <f>COUNTIF(SFARI!B2:B914,B184)</f>
        <v>0</v>
      </c>
      <c r="D184" t="s">
        <v>2682</v>
      </c>
      <c r="E184">
        <v>0</v>
      </c>
      <c r="F184" t="s">
        <v>1727</v>
      </c>
      <c r="G184">
        <v>0</v>
      </c>
      <c r="H184">
        <v>0</v>
      </c>
      <c r="I184" s="3">
        <v>1.2908839069376001E-5</v>
      </c>
      <c r="J184">
        <v>1</v>
      </c>
      <c r="K184">
        <v>0</v>
      </c>
      <c r="L184">
        <v>0</v>
      </c>
      <c r="M184">
        <v>1000</v>
      </c>
      <c r="N184">
        <v>0</v>
      </c>
      <c r="O184">
        <v>0</v>
      </c>
      <c r="P184">
        <v>1000</v>
      </c>
      <c r="Q184">
        <v>0</v>
      </c>
      <c r="R184">
        <v>0</v>
      </c>
      <c r="S184">
        <v>-721.86093046523695</v>
      </c>
      <c r="T184">
        <v>0</v>
      </c>
      <c r="U184">
        <v>0</v>
      </c>
      <c r="V184">
        <v>1000</v>
      </c>
      <c r="W184">
        <v>0</v>
      </c>
      <c r="X184">
        <v>0</v>
      </c>
      <c r="Y184">
        <v>1000</v>
      </c>
      <c r="Z184">
        <v>0</v>
      </c>
      <c r="AA184">
        <v>0</v>
      </c>
      <c r="AB184">
        <v>1000</v>
      </c>
      <c r="AC184">
        <v>0</v>
      </c>
      <c r="AD184">
        <v>0</v>
      </c>
      <c r="AE184">
        <v>1000</v>
      </c>
    </row>
    <row r="185" spans="1:31" x14ac:dyDescent="0.25">
      <c r="A185" s="5" t="s">
        <v>2686</v>
      </c>
      <c r="B185" s="5" t="s">
        <v>2687</v>
      </c>
      <c r="C185" s="7">
        <f>COUNTIF(SFARI!B2:B914,B185)</f>
        <v>0</v>
      </c>
      <c r="D185" s="5" t="s">
        <v>2688</v>
      </c>
      <c r="E185" s="5">
        <v>0</v>
      </c>
      <c r="F185" s="5" t="s">
        <v>1727</v>
      </c>
      <c r="G185" s="5">
        <v>0</v>
      </c>
      <c r="H185" s="5">
        <v>0</v>
      </c>
      <c r="I185" s="3">
        <v>1.2908839069376001E-5</v>
      </c>
      <c r="J185" s="5">
        <v>1</v>
      </c>
      <c r="K185" s="5">
        <v>0</v>
      </c>
      <c r="L185" s="5">
        <v>0</v>
      </c>
      <c r="M185" s="5">
        <v>1000</v>
      </c>
      <c r="N185" s="5">
        <v>0</v>
      </c>
      <c r="O185" s="5">
        <v>0</v>
      </c>
      <c r="P185" s="5">
        <v>1000</v>
      </c>
      <c r="Q185" s="5">
        <v>0</v>
      </c>
      <c r="R185" s="5">
        <v>0</v>
      </c>
      <c r="S185" s="5">
        <v>-721.86093046523695</v>
      </c>
      <c r="T185" s="5">
        <v>0</v>
      </c>
      <c r="U185" s="5">
        <v>0</v>
      </c>
      <c r="V185" s="5">
        <v>1000</v>
      </c>
      <c r="W185" s="5">
        <v>0</v>
      </c>
      <c r="X185" s="5">
        <v>0</v>
      </c>
      <c r="Y185" s="5">
        <v>1000</v>
      </c>
      <c r="Z185" s="5">
        <v>0</v>
      </c>
      <c r="AA185" s="5">
        <v>0</v>
      </c>
      <c r="AB185" s="5">
        <v>1000</v>
      </c>
      <c r="AC185" s="5">
        <v>0</v>
      </c>
      <c r="AD185" s="5">
        <v>0</v>
      </c>
      <c r="AE185" s="5">
        <v>1000</v>
      </c>
    </row>
    <row r="186" spans="1:31" x14ac:dyDescent="0.25">
      <c r="A186" t="s">
        <v>2677</v>
      </c>
      <c r="B186" t="s">
        <v>2678</v>
      </c>
      <c r="C186" s="7">
        <f>COUNTIF(SFARI!B2:B914,B186)</f>
        <v>0</v>
      </c>
      <c r="D186" t="s">
        <v>2679</v>
      </c>
      <c r="E186">
        <v>0</v>
      </c>
      <c r="F186" t="s">
        <v>1727</v>
      </c>
      <c r="G186">
        <v>0</v>
      </c>
      <c r="H186">
        <v>0</v>
      </c>
      <c r="I186" s="3">
        <v>1.2908839069376001E-5</v>
      </c>
      <c r="J186">
        <v>1</v>
      </c>
      <c r="K186">
        <v>0</v>
      </c>
      <c r="L186">
        <v>0</v>
      </c>
      <c r="M186">
        <v>1000</v>
      </c>
      <c r="N186">
        <v>0</v>
      </c>
      <c r="O186">
        <v>0</v>
      </c>
      <c r="P186">
        <v>1000</v>
      </c>
      <c r="Q186">
        <v>0</v>
      </c>
      <c r="R186">
        <v>0</v>
      </c>
      <c r="S186">
        <v>-721.86093046523695</v>
      </c>
      <c r="T186">
        <v>0</v>
      </c>
      <c r="U186">
        <v>0</v>
      </c>
      <c r="V186">
        <v>1000</v>
      </c>
      <c r="W186">
        <v>0</v>
      </c>
      <c r="X186">
        <v>0</v>
      </c>
      <c r="Y186">
        <v>1000</v>
      </c>
      <c r="Z186">
        <v>0</v>
      </c>
      <c r="AA186">
        <v>0</v>
      </c>
      <c r="AB186">
        <v>1000</v>
      </c>
      <c r="AC186">
        <v>0</v>
      </c>
      <c r="AD186">
        <v>0</v>
      </c>
      <c r="AE186">
        <v>1000</v>
      </c>
    </row>
    <row r="187" spans="1:31" x14ac:dyDescent="0.25">
      <c r="A187" t="s">
        <v>2668</v>
      </c>
      <c r="B187" t="s">
        <v>2669</v>
      </c>
      <c r="C187" s="7">
        <f>COUNTIF(SFARI!B2:B914,B187)</f>
        <v>0</v>
      </c>
      <c r="D187" t="s">
        <v>2670</v>
      </c>
      <c r="E187">
        <v>0</v>
      </c>
      <c r="F187" t="s">
        <v>1727</v>
      </c>
      <c r="G187">
        <v>0</v>
      </c>
      <c r="H187">
        <v>0</v>
      </c>
      <c r="I187" s="3">
        <v>1.2908839069376001E-5</v>
      </c>
      <c r="J187">
        <v>1</v>
      </c>
      <c r="K187">
        <v>0</v>
      </c>
      <c r="L187">
        <v>0</v>
      </c>
      <c r="M187">
        <v>1000</v>
      </c>
      <c r="N187">
        <v>0</v>
      </c>
      <c r="O187">
        <v>0</v>
      </c>
      <c r="P187">
        <v>1000</v>
      </c>
      <c r="Q187">
        <v>0</v>
      </c>
      <c r="R187">
        <v>0</v>
      </c>
      <c r="S187">
        <v>-721.86093046523695</v>
      </c>
      <c r="T187">
        <v>0</v>
      </c>
      <c r="U187">
        <v>0</v>
      </c>
      <c r="V187">
        <v>1000</v>
      </c>
      <c r="W187">
        <v>0</v>
      </c>
      <c r="X187">
        <v>0</v>
      </c>
      <c r="Y187">
        <v>1000</v>
      </c>
      <c r="Z187">
        <v>0</v>
      </c>
      <c r="AA187">
        <v>0</v>
      </c>
      <c r="AB187">
        <v>1000</v>
      </c>
      <c r="AC187">
        <v>0</v>
      </c>
      <c r="AD187">
        <v>0</v>
      </c>
      <c r="AE187">
        <v>1000</v>
      </c>
    </row>
    <row r="188" spans="1:31" x14ac:dyDescent="0.25">
      <c r="A188" t="s">
        <v>2671</v>
      </c>
      <c r="B188" t="s">
        <v>2672</v>
      </c>
      <c r="C188" s="7">
        <f>COUNTIF(SFARI!B2:B914,B188)</f>
        <v>0</v>
      </c>
      <c r="D188" t="s">
        <v>2673</v>
      </c>
      <c r="E188">
        <v>0</v>
      </c>
      <c r="F188" t="s">
        <v>1727</v>
      </c>
      <c r="G188">
        <v>0</v>
      </c>
      <c r="H188">
        <v>0</v>
      </c>
      <c r="I188" s="3">
        <v>1.2908839069376001E-5</v>
      </c>
      <c r="J188">
        <v>1</v>
      </c>
      <c r="K188">
        <v>0</v>
      </c>
      <c r="L188">
        <v>0</v>
      </c>
      <c r="M188">
        <v>1000</v>
      </c>
      <c r="N188">
        <v>0</v>
      </c>
      <c r="O188">
        <v>0</v>
      </c>
      <c r="P188">
        <v>1000</v>
      </c>
      <c r="Q188">
        <v>0</v>
      </c>
      <c r="R188">
        <v>0</v>
      </c>
      <c r="S188">
        <v>-721.86093046523695</v>
      </c>
      <c r="T188">
        <v>0</v>
      </c>
      <c r="U188">
        <v>0</v>
      </c>
      <c r="V188">
        <v>1000</v>
      </c>
      <c r="W188">
        <v>0</v>
      </c>
      <c r="X188">
        <v>0</v>
      </c>
      <c r="Y188">
        <v>1000</v>
      </c>
      <c r="Z188">
        <v>0</v>
      </c>
      <c r="AA188">
        <v>0</v>
      </c>
      <c r="AB188">
        <v>1000</v>
      </c>
      <c r="AC188">
        <v>0</v>
      </c>
      <c r="AD188">
        <v>0</v>
      </c>
      <c r="AE188">
        <v>1000</v>
      </c>
    </row>
    <row r="189" spans="1:31" x14ac:dyDescent="0.25">
      <c r="A189" t="s">
        <v>2674</v>
      </c>
      <c r="B189" t="s">
        <v>2675</v>
      </c>
      <c r="C189" s="7">
        <f>COUNTIF(SFARI!B2:B914,B189)</f>
        <v>0</v>
      </c>
      <c r="D189" t="s">
        <v>2676</v>
      </c>
      <c r="E189">
        <v>0</v>
      </c>
      <c r="F189" t="s">
        <v>1727</v>
      </c>
      <c r="G189">
        <v>0</v>
      </c>
      <c r="H189">
        <v>0</v>
      </c>
      <c r="I189" s="3">
        <v>1.2908839069376001E-5</v>
      </c>
      <c r="J189">
        <v>1</v>
      </c>
      <c r="K189">
        <v>0</v>
      </c>
      <c r="L189">
        <v>0</v>
      </c>
      <c r="M189">
        <v>1000</v>
      </c>
      <c r="N189">
        <v>0</v>
      </c>
      <c r="O189">
        <v>0</v>
      </c>
      <c r="P189">
        <v>1000</v>
      </c>
      <c r="Q189">
        <v>0</v>
      </c>
      <c r="R189">
        <v>0</v>
      </c>
      <c r="S189">
        <v>-721.86093046523695</v>
      </c>
      <c r="T189">
        <v>0</v>
      </c>
      <c r="U189">
        <v>0</v>
      </c>
      <c r="V189">
        <v>1000</v>
      </c>
      <c r="W189">
        <v>0</v>
      </c>
      <c r="X189">
        <v>0</v>
      </c>
      <c r="Y189">
        <v>1000</v>
      </c>
      <c r="Z189">
        <v>0</v>
      </c>
      <c r="AA189">
        <v>0</v>
      </c>
      <c r="AB189">
        <v>1000</v>
      </c>
      <c r="AC189">
        <v>0</v>
      </c>
      <c r="AD189">
        <v>0</v>
      </c>
      <c r="AE189">
        <v>1000</v>
      </c>
    </row>
    <row r="190" spans="1:31" x14ac:dyDescent="0.25">
      <c r="A190" t="s">
        <v>2384</v>
      </c>
      <c r="B190" t="s">
        <v>2385</v>
      </c>
      <c r="C190" s="7">
        <f>COUNTIF(SFARI!B2:B914,B190)</f>
        <v>0</v>
      </c>
      <c r="D190" t="s">
        <v>2386</v>
      </c>
      <c r="E190">
        <v>1</v>
      </c>
      <c r="F190">
        <v>0</v>
      </c>
      <c r="G190">
        <v>0</v>
      </c>
      <c r="H190">
        <v>0</v>
      </c>
      <c r="I190" s="3">
        <v>4.25442492422612E-5</v>
      </c>
      <c r="J190">
        <v>15</v>
      </c>
      <c r="K190">
        <v>0</v>
      </c>
      <c r="L190">
        <v>0</v>
      </c>
      <c r="M190">
        <v>1000</v>
      </c>
      <c r="N190">
        <v>0</v>
      </c>
      <c r="O190">
        <v>0</v>
      </c>
      <c r="P190">
        <v>1000</v>
      </c>
      <c r="Q190">
        <v>0</v>
      </c>
      <c r="R190">
        <v>0</v>
      </c>
      <c r="S190">
        <v>-721.86093046523297</v>
      </c>
      <c r="T190">
        <v>0</v>
      </c>
      <c r="U190">
        <v>0</v>
      </c>
      <c r="V190">
        <v>1000</v>
      </c>
      <c r="W190">
        <v>0</v>
      </c>
      <c r="X190">
        <v>0</v>
      </c>
      <c r="Y190">
        <v>1000</v>
      </c>
      <c r="Z190">
        <v>0</v>
      </c>
      <c r="AA190">
        <v>0</v>
      </c>
      <c r="AB190">
        <v>1000</v>
      </c>
      <c r="AC190">
        <v>0</v>
      </c>
      <c r="AD190">
        <v>0</v>
      </c>
      <c r="AE190">
        <v>1000</v>
      </c>
    </row>
    <row r="191" spans="1:31" x14ac:dyDescent="0.25">
      <c r="A191" t="s">
        <v>2842</v>
      </c>
      <c r="B191" t="s">
        <v>2843</v>
      </c>
      <c r="C191" s="7">
        <f>COUNTIF(SFARI!B2:B914,B191)</f>
        <v>0</v>
      </c>
      <c r="D191" t="s">
        <v>2844</v>
      </c>
      <c r="E191">
        <v>25</v>
      </c>
      <c r="F191">
        <v>0</v>
      </c>
      <c r="G191">
        <v>0</v>
      </c>
      <c r="H191">
        <v>0</v>
      </c>
      <c r="I191" s="5">
        <v>0</v>
      </c>
      <c r="J191">
        <v>0</v>
      </c>
      <c r="K191">
        <v>0</v>
      </c>
      <c r="L191">
        <v>0</v>
      </c>
      <c r="M191">
        <v>1000</v>
      </c>
      <c r="N191">
        <v>0</v>
      </c>
      <c r="O191">
        <v>0</v>
      </c>
      <c r="P191">
        <v>1000</v>
      </c>
      <c r="Q191">
        <v>0</v>
      </c>
      <c r="R191">
        <v>0</v>
      </c>
      <c r="S191">
        <v>-721.86093046523297</v>
      </c>
      <c r="T191">
        <v>0</v>
      </c>
      <c r="U191">
        <v>0</v>
      </c>
      <c r="V191">
        <v>1000</v>
      </c>
      <c r="W191">
        <v>0</v>
      </c>
      <c r="X191">
        <v>0</v>
      </c>
      <c r="Y191">
        <v>1000</v>
      </c>
      <c r="Z191">
        <v>0</v>
      </c>
      <c r="AA191">
        <v>0</v>
      </c>
      <c r="AB191">
        <v>1000</v>
      </c>
      <c r="AC191">
        <v>0</v>
      </c>
      <c r="AD191">
        <v>0</v>
      </c>
      <c r="AE191">
        <v>1000</v>
      </c>
    </row>
    <row r="192" spans="1:31" x14ac:dyDescent="0.25">
      <c r="A192" t="s">
        <v>2164</v>
      </c>
      <c r="B192" t="s">
        <v>2165</v>
      </c>
      <c r="C192" s="7">
        <f>COUNTIF(SFARI!B2:B914,B192)</f>
        <v>0</v>
      </c>
      <c r="D192" t="s">
        <v>2166</v>
      </c>
      <c r="E192">
        <v>27</v>
      </c>
      <c r="F192">
        <v>0</v>
      </c>
      <c r="G192">
        <v>0</v>
      </c>
      <c r="H192">
        <v>0</v>
      </c>
      <c r="I192">
        <v>3.52572134703294E-3</v>
      </c>
      <c r="J192">
        <v>429</v>
      </c>
      <c r="K192">
        <v>0</v>
      </c>
      <c r="L192">
        <v>0</v>
      </c>
      <c r="M192">
        <v>1000</v>
      </c>
      <c r="N192">
        <v>0</v>
      </c>
      <c r="O192">
        <v>0</v>
      </c>
      <c r="P192">
        <v>1000</v>
      </c>
      <c r="Q192">
        <v>0</v>
      </c>
      <c r="R192">
        <v>0</v>
      </c>
      <c r="S192">
        <v>-721.86093046523104</v>
      </c>
      <c r="T192">
        <v>0</v>
      </c>
      <c r="U192">
        <v>0</v>
      </c>
      <c r="V192">
        <v>1000</v>
      </c>
      <c r="W192">
        <v>0</v>
      </c>
      <c r="X192">
        <v>0</v>
      </c>
      <c r="Y192">
        <v>1000</v>
      </c>
      <c r="Z192">
        <v>0</v>
      </c>
      <c r="AA192">
        <v>0</v>
      </c>
      <c r="AB192">
        <v>1000</v>
      </c>
      <c r="AC192">
        <v>0</v>
      </c>
      <c r="AD192">
        <v>0</v>
      </c>
      <c r="AE192">
        <v>1000</v>
      </c>
    </row>
    <row r="193" spans="1:31" x14ac:dyDescent="0.25">
      <c r="A193" t="s">
        <v>2893</v>
      </c>
      <c r="B193" t="s">
        <v>2894</v>
      </c>
      <c r="C193" s="7">
        <f>COUNTIF(SFARI!B2:B914,B193)</f>
        <v>0</v>
      </c>
      <c r="D193" t="s">
        <v>2895</v>
      </c>
      <c r="E193">
        <v>18</v>
      </c>
      <c r="F193">
        <v>0</v>
      </c>
      <c r="G193">
        <v>0</v>
      </c>
      <c r="H193">
        <v>0</v>
      </c>
      <c r="I193" s="5">
        <v>0</v>
      </c>
      <c r="J193">
        <v>0</v>
      </c>
      <c r="K193">
        <v>0</v>
      </c>
      <c r="L193">
        <v>0</v>
      </c>
      <c r="M193">
        <v>1000</v>
      </c>
      <c r="N193">
        <v>0</v>
      </c>
      <c r="O193">
        <v>0</v>
      </c>
      <c r="P193">
        <v>1000</v>
      </c>
      <c r="Q193">
        <v>0</v>
      </c>
      <c r="R193">
        <v>0</v>
      </c>
      <c r="S193">
        <v>-721.86093046523104</v>
      </c>
      <c r="T193">
        <v>0</v>
      </c>
      <c r="U193">
        <v>0</v>
      </c>
      <c r="V193">
        <v>1000</v>
      </c>
      <c r="W193">
        <v>0</v>
      </c>
      <c r="X193">
        <v>0</v>
      </c>
      <c r="Y193">
        <v>1000</v>
      </c>
      <c r="Z193">
        <v>0</v>
      </c>
      <c r="AA193">
        <v>0</v>
      </c>
      <c r="AB193">
        <v>1000</v>
      </c>
      <c r="AC193">
        <v>0</v>
      </c>
      <c r="AD193">
        <v>0</v>
      </c>
      <c r="AE193">
        <v>1000</v>
      </c>
    </row>
    <row r="194" spans="1:31" x14ac:dyDescent="0.25">
      <c r="A194" t="s">
        <v>2799</v>
      </c>
      <c r="B194" t="s">
        <v>2800</v>
      </c>
      <c r="C194" s="7">
        <f>COUNTIF(SFARI!B2:B914,B194)</f>
        <v>0</v>
      </c>
      <c r="D194" t="s">
        <v>2801</v>
      </c>
      <c r="E194">
        <v>39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1000</v>
      </c>
      <c r="N194">
        <v>0</v>
      </c>
      <c r="O194">
        <v>0</v>
      </c>
      <c r="P194">
        <v>1000</v>
      </c>
      <c r="Q194">
        <v>0</v>
      </c>
      <c r="R194">
        <v>0</v>
      </c>
      <c r="S194">
        <v>-721.86093046523297</v>
      </c>
      <c r="T194">
        <v>0</v>
      </c>
      <c r="U194">
        <v>0</v>
      </c>
      <c r="V194">
        <v>1000</v>
      </c>
      <c r="W194">
        <v>0</v>
      </c>
      <c r="X194">
        <v>0</v>
      </c>
      <c r="Y194">
        <v>1000</v>
      </c>
      <c r="Z194">
        <v>0</v>
      </c>
      <c r="AA194">
        <v>0</v>
      </c>
      <c r="AB194">
        <v>1000</v>
      </c>
      <c r="AC194">
        <v>0</v>
      </c>
      <c r="AD194">
        <v>0</v>
      </c>
      <c r="AE194">
        <v>1000</v>
      </c>
    </row>
    <row r="195" spans="1:31" x14ac:dyDescent="0.25">
      <c r="A195" t="s">
        <v>2750</v>
      </c>
      <c r="B195" t="s">
        <v>2751</v>
      </c>
      <c r="C195" s="7">
        <f>COUNTIF(SFARI!B2:B914,B195)</f>
        <v>0</v>
      </c>
      <c r="D195" t="s">
        <v>2752</v>
      </c>
      <c r="E195">
        <v>75</v>
      </c>
      <c r="F195">
        <v>0</v>
      </c>
      <c r="G195">
        <v>0</v>
      </c>
      <c r="H195">
        <v>0</v>
      </c>
      <c r="I195" s="3">
        <v>1.7654369809615301E-5</v>
      </c>
      <c r="J195">
        <v>0</v>
      </c>
      <c r="K195">
        <v>0</v>
      </c>
      <c r="L195">
        <v>0</v>
      </c>
      <c r="M195">
        <v>1000</v>
      </c>
      <c r="N195">
        <v>0</v>
      </c>
      <c r="O195">
        <v>0</v>
      </c>
      <c r="P195">
        <v>1000</v>
      </c>
      <c r="Q195">
        <v>0</v>
      </c>
      <c r="R195">
        <v>0</v>
      </c>
      <c r="S195">
        <v>-721.86093046523399</v>
      </c>
      <c r="T195">
        <v>0</v>
      </c>
      <c r="U195">
        <v>0</v>
      </c>
      <c r="V195">
        <v>1000</v>
      </c>
      <c r="W195">
        <v>0</v>
      </c>
      <c r="X195">
        <v>0</v>
      </c>
      <c r="Y195">
        <v>1000</v>
      </c>
      <c r="Z195">
        <v>0</v>
      </c>
      <c r="AA195">
        <v>0</v>
      </c>
      <c r="AB195">
        <v>1000</v>
      </c>
      <c r="AC195">
        <v>0</v>
      </c>
      <c r="AD195">
        <v>0</v>
      </c>
      <c r="AE195">
        <v>1000</v>
      </c>
    </row>
    <row r="196" spans="1:31" x14ac:dyDescent="0.25">
      <c r="A196" t="s">
        <v>2741</v>
      </c>
      <c r="B196" t="s">
        <v>2742</v>
      </c>
      <c r="C196" s="7">
        <f>COUNTIF(SFARI!B2:B914,B196)</f>
        <v>0</v>
      </c>
      <c r="D196" t="s">
        <v>2743</v>
      </c>
      <c r="E196">
        <v>83</v>
      </c>
      <c r="F196">
        <v>0</v>
      </c>
      <c r="G196">
        <v>0</v>
      </c>
      <c r="H196">
        <v>0</v>
      </c>
      <c r="I196" s="3">
        <v>3.61460393268908E-5</v>
      </c>
      <c r="J196">
        <v>0</v>
      </c>
      <c r="K196">
        <v>0</v>
      </c>
      <c r="L196">
        <v>0</v>
      </c>
      <c r="M196">
        <v>1000</v>
      </c>
      <c r="N196">
        <v>0</v>
      </c>
      <c r="O196">
        <v>0</v>
      </c>
      <c r="P196">
        <v>1000</v>
      </c>
      <c r="Q196">
        <v>0</v>
      </c>
      <c r="R196">
        <v>0</v>
      </c>
      <c r="S196">
        <v>-721.86093046523297</v>
      </c>
      <c r="T196">
        <v>0</v>
      </c>
      <c r="U196">
        <v>0</v>
      </c>
      <c r="V196">
        <v>1000</v>
      </c>
      <c r="W196">
        <v>0</v>
      </c>
      <c r="X196">
        <v>0</v>
      </c>
      <c r="Y196">
        <v>1000</v>
      </c>
      <c r="Z196">
        <v>0</v>
      </c>
      <c r="AA196">
        <v>0</v>
      </c>
      <c r="AB196">
        <v>1000</v>
      </c>
      <c r="AC196">
        <v>0</v>
      </c>
      <c r="AD196">
        <v>0</v>
      </c>
      <c r="AE196">
        <v>1000</v>
      </c>
    </row>
    <row r="197" spans="1:31" x14ac:dyDescent="0.25">
      <c r="A197" t="s">
        <v>2161</v>
      </c>
      <c r="B197" t="s">
        <v>2162</v>
      </c>
      <c r="C197" s="7">
        <f>COUNTIF(SFARI!B2:B914,B197)</f>
        <v>0</v>
      </c>
      <c r="D197" t="s">
        <v>2163</v>
      </c>
      <c r="E197">
        <v>36</v>
      </c>
      <c r="F197">
        <v>0</v>
      </c>
      <c r="G197">
        <v>0</v>
      </c>
      <c r="H197">
        <v>0</v>
      </c>
      <c r="I197">
        <v>3.5188352923795499E-3</v>
      </c>
      <c r="J197">
        <v>429</v>
      </c>
      <c r="K197">
        <v>0</v>
      </c>
      <c r="L197">
        <v>0</v>
      </c>
      <c r="M197">
        <v>1000</v>
      </c>
      <c r="N197">
        <v>0</v>
      </c>
      <c r="O197">
        <v>0</v>
      </c>
      <c r="P197">
        <v>1000</v>
      </c>
      <c r="Q197">
        <v>0</v>
      </c>
      <c r="R197">
        <v>0</v>
      </c>
      <c r="S197">
        <v>-721.86093046523001</v>
      </c>
      <c r="T197">
        <v>0</v>
      </c>
      <c r="U197">
        <v>0</v>
      </c>
      <c r="V197">
        <v>1000</v>
      </c>
      <c r="W197">
        <v>0</v>
      </c>
      <c r="X197">
        <v>0</v>
      </c>
      <c r="Y197">
        <v>1000</v>
      </c>
      <c r="Z197">
        <v>0</v>
      </c>
      <c r="AA197">
        <v>0</v>
      </c>
      <c r="AB197">
        <v>1000</v>
      </c>
      <c r="AC197">
        <v>0</v>
      </c>
      <c r="AD197">
        <v>0</v>
      </c>
      <c r="AE197">
        <v>1000</v>
      </c>
    </row>
    <row r="198" spans="1:31" x14ac:dyDescent="0.25">
      <c r="A198" s="5" t="s">
        <v>2940</v>
      </c>
      <c r="B198" s="5" t="s">
        <v>2941</v>
      </c>
      <c r="C198" s="7">
        <f>COUNTIF(SFARI!B2:B914,B198)</f>
        <v>0</v>
      </c>
      <c r="D198" s="5" t="s">
        <v>2942</v>
      </c>
      <c r="E198" s="5">
        <v>10</v>
      </c>
      <c r="F198" s="5">
        <v>0</v>
      </c>
      <c r="G198" s="5">
        <v>0</v>
      </c>
      <c r="H198" s="5">
        <v>0</v>
      </c>
      <c r="I198" s="5">
        <v>2.1542548445239901E-4</v>
      </c>
      <c r="J198" s="5">
        <v>0</v>
      </c>
      <c r="K198" s="5">
        <v>0</v>
      </c>
      <c r="L198" s="5">
        <v>0</v>
      </c>
      <c r="M198" s="5">
        <v>1000</v>
      </c>
      <c r="N198" s="5">
        <v>0</v>
      </c>
      <c r="O198" s="5">
        <v>0</v>
      </c>
      <c r="P198" s="5">
        <v>1000</v>
      </c>
      <c r="Q198" s="5">
        <v>0</v>
      </c>
      <c r="R198" s="5">
        <v>0</v>
      </c>
      <c r="S198" s="5">
        <v>-721.86093046523501</v>
      </c>
      <c r="T198" s="5">
        <v>0</v>
      </c>
      <c r="U198" s="5">
        <v>0</v>
      </c>
      <c r="V198" s="5">
        <v>1000</v>
      </c>
      <c r="W198" s="5">
        <v>0</v>
      </c>
      <c r="X198" s="5">
        <v>0</v>
      </c>
      <c r="Y198" s="5">
        <v>1000</v>
      </c>
      <c r="Z198" s="5">
        <v>0</v>
      </c>
      <c r="AA198" s="5">
        <v>0</v>
      </c>
      <c r="AB198" s="5">
        <v>1000</v>
      </c>
      <c r="AC198" s="5">
        <v>0</v>
      </c>
      <c r="AD198" s="5">
        <v>0</v>
      </c>
      <c r="AE198" s="5">
        <v>1000</v>
      </c>
    </row>
    <row r="199" spans="1:31" x14ac:dyDescent="0.25">
      <c r="A199" s="5" t="s">
        <v>2498</v>
      </c>
      <c r="B199" s="5" t="s">
        <v>2499</v>
      </c>
      <c r="C199" s="7">
        <f>COUNTIF(SFARI!B2:B914,B199)</f>
        <v>0</v>
      </c>
      <c r="D199" s="5" t="s">
        <v>2500</v>
      </c>
      <c r="E199" s="5">
        <v>60</v>
      </c>
      <c r="F199" s="5">
        <v>0</v>
      </c>
      <c r="G199" s="5">
        <v>0</v>
      </c>
      <c r="H199" s="5">
        <v>0</v>
      </c>
      <c r="I199" s="3">
        <v>6.9490455246349706E-5</v>
      </c>
      <c r="J199" s="5">
        <v>6</v>
      </c>
      <c r="K199" s="5">
        <v>0</v>
      </c>
      <c r="L199" s="5">
        <v>0</v>
      </c>
      <c r="M199" s="5">
        <v>1000</v>
      </c>
      <c r="N199" s="5">
        <v>0</v>
      </c>
      <c r="O199" s="5">
        <v>0</v>
      </c>
      <c r="P199" s="5">
        <v>1000</v>
      </c>
      <c r="Q199" s="5">
        <v>0</v>
      </c>
      <c r="R199" s="5">
        <v>0</v>
      </c>
      <c r="S199" s="5">
        <v>-721.86093046523501</v>
      </c>
      <c r="T199" s="5">
        <v>0</v>
      </c>
      <c r="U199" s="5">
        <v>0</v>
      </c>
      <c r="V199" s="5">
        <v>1000</v>
      </c>
      <c r="W199" s="5">
        <v>0</v>
      </c>
      <c r="X199" s="5">
        <v>0</v>
      </c>
      <c r="Y199" s="5">
        <v>1000</v>
      </c>
      <c r="Z199" s="5">
        <v>0</v>
      </c>
      <c r="AA199" s="5">
        <v>0</v>
      </c>
      <c r="AB199" s="5">
        <v>1000</v>
      </c>
      <c r="AC199" s="5">
        <v>0</v>
      </c>
      <c r="AD199" s="5">
        <v>0</v>
      </c>
      <c r="AE199" s="5">
        <v>1000</v>
      </c>
    </row>
    <row r="200" spans="1:31" x14ac:dyDescent="0.25">
      <c r="A200" t="s">
        <v>2086</v>
      </c>
      <c r="B200" t="s">
        <v>2087</v>
      </c>
      <c r="C200" s="7">
        <f>COUNTIF(SFARI!B2:B914,B200)</f>
        <v>0</v>
      </c>
      <c r="D200" t="s">
        <v>2088</v>
      </c>
      <c r="E200">
        <v>8</v>
      </c>
      <c r="F200">
        <v>0</v>
      </c>
      <c r="G200">
        <v>0</v>
      </c>
      <c r="H200">
        <v>0</v>
      </c>
      <c r="I200" s="5">
        <v>3.7361776107610102E-3</v>
      </c>
      <c r="J200">
        <v>155</v>
      </c>
      <c r="K200">
        <v>0</v>
      </c>
      <c r="L200">
        <v>2E-3</v>
      </c>
      <c r="M200">
        <v>1000</v>
      </c>
      <c r="N200">
        <v>0</v>
      </c>
      <c r="O200">
        <v>2E-3</v>
      </c>
      <c r="P200">
        <v>1000</v>
      </c>
      <c r="Q200">
        <v>0</v>
      </c>
      <c r="R200">
        <v>2.5999999999999999E-2</v>
      </c>
      <c r="S200">
        <v>-700</v>
      </c>
      <c r="T200">
        <v>0</v>
      </c>
      <c r="U200">
        <v>0</v>
      </c>
      <c r="V200">
        <v>1000</v>
      </c>
      <c r="W200">
        <v>0</v>
      </c>
      <c r="X200">
        <v>5.0000000000000001E-3</v>
      </c>
      <c r="Y200">
        <v>1000</v>
      </c>
      <c r="Z200">
        <v>0</v>
      </c>
      <c r="AA200">
        <v>2.3E-2</v>
      </c>
      <c r="AB200">
        <v>1000</v>
      </c>
      <c r="AC200">
        <v>0</v>
      </c>
      <c r="AD200">
        <v>0</v>
      </c>
      <c r="AE200">
        <v>1000</v>
      </c>
    </row>
    <row r="201" spans="1:31" x14ac:dyDescent="0.25">
      <c r="A201" t="s">
        <v>2089</v>
      </c>
      <c r="B201" t="s">
        <v>2090</v>
      </c>
      <c r="C201" s="7">
        <f>COUNTIF(SFARI!B2:B914,B201)</f>
        <v>0</v>
      </c>
      <c r="D201" t="s">
        <v>2091</v>
      </c>
      <c r="E201">
        <v>0</v>
      </c>
      <c r="F201" t="s">
        <v>1727</v>
      </c>
      <c r="G201">
        <v>0</v>
      </c>
      <c r="H201">
        <v>0</v>
      </c>
      <c r="I201" s="5">
        <v>1.3396123899949799E-3</v>
      </c>
      <c r="J201">
        <v>138</v>
      </c>
      <c r="K201">
        <v>0</v>
      </c>
      <c r="L201">
        <v>1E-3</v>
      </c>
      <c r="M201">
        <v>1000</v>
      </c>
      <c r="N201">
        <v>0</v>
      </c>
      <c r="O201">
        <v>1E-3</v>
      </c>
      <c r="P201">
        <v>1000</v>
      </c>
      <c r="Q201">
        <v>0</v>
      </c>
      <c r="R201">
        <v>6.0000000000000001E-3</v>
      </c>
      <c r="S201">
        <v>-716.81415929203604</v>
      </c>
      <c r="T201">
        <v>0</v>
      </c>
      <c r="U201">
        <v>0</v>
      </c>
      <c r="V201">
        <v>1000</v>
      </c>
      <c r="W201">
        <v>0</v>
      </c>
      <c r="X201">
        <v>0</v>
      </c>
      <c r="Y201">
        <v>1000</v>
      </c>
      <c r="Z201">
        <v>0</v>
      </c>
      <c r="AA201">
        <v>5.0000000000000001E-3</v>
      </c>
      <c r="AB201">
        <v>1000</v>
      </c>
      <c r="AC201">
        <v>0</v>
      </c>
      <c r="AD201">
        <v>0</v>
      </c>
      <c r="AE201">
        <v>1000</v>
      </c>
    </row>
    <row r="202" spans="1:31" x14ac:dyDescent="0.25">
      <c r="A202" t="s">
        <v>4541</v>
      </c>
      <c r="B202" t="s">
        <v>3384</v>
      </c>
      <c r="C202" s="7">
        <f>COUNTIF(SFARI!B2:B914,B202)</f>
        <v>0</v>
      </c>
      <c r="E202">
        <v>0</v>
      </c>
      <c r="F202" t="s">
        <v>1727</v>
      </c>
      <c r="G202">
        <v>0</v>
      </c>
      <c r="H202">
        <v>0</v>
      </c>
      <c r="I202" s="3">
        <v>1.5490606883251199E-5</v>
      </c>
      <c r="J202">
        <v>12</v>
      </c>
      <c r="K202">
        <v>0</v>
      </c>
      <c r="L202">
        <v>0</v>
      </c>
      <c r="M202">
        <v>1000</v>
      </c>
      <c r="N202">
        <v>0</v>
      </c>
      <c r="O202">
        <v>0</v>
      </c>
      <c r="P202">
        <v>1000</v>
      </c>
      <c r="Q202">
        <v>0</v>
      </c>
      <c r="R202">
        <v>0</v>
      </c>
      <c r="S202">
        <v>-721.86093046523399</v>
      </c>
      <c r="T202">
        <v>0</v>
      </c>
      <c r="U202">
        <v>0</v>
      </c>
      <c r="V202">
        <v>1000</v>
      </c>
      <c r="W202">
        <v>0</v>
      </c>
      <c r="X202">
        <v>0</v>
      </c>
      <c r="Y202">
        <v>1000</v>
      </c>
      <c r="Z202">
        <v>0</v>
      </c>
      <c r="AA202">
        <v>0</v>
      </c>
      <c r="AB202">
        <v>1000</v>
      </c>
      <c r="AC202">
        <v>0</v>
      </c>
      <c r="AD202">
        <v>0</v>
      </c>
      <c r="AE202">
        <v>1000</v>
      </c>
    </row>
    <row r="203" spans="1:31" x14ac:dyDescent="0.25">
      <c r="A203" t="s">
        <v>3104</v>
      </c>
      <c r="B203" t="s">
        <v>3105</v>
      </c>
      <c r="C203" s="7">
        <f>COUNTIF(SFARI!B2:B914,B203)</f>
        <v>0</v>
      </c>
      <c r="D203" t="s">
        <v>3106</v>
      </c>
      <c r="E203">
        <v>3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1000</v>
      </c>
      <c r="N203">
        <v>0</v>
      </c>
      <c r="O203">
        <v>0</v>
      </c>
      <c r="P203">
        <v>1000</v>
      </c>
      <c r="Q203">
        <v>0</v>
      </c>
      <c r="R203">
        <v>0</v>
      </c>
      <c r="S203">
        <v>-721.86093046523297</v>
      </c>
      <c r="T203">
        <v>0</v>
      </c>
      <c r="U203">
        <v>0</v>
      </c>
      <c r="V203">
        <v>1000</v>
      </c>
      <c r="W203">
        <v>0</v>
      </c>
      <c r="X203">
        <v>0</v>
      </c>
      <c r="Y203">
        <v>1000</v>
      </c>
      <c r="Z203">
        <v>0</v>
      </c>
      <c r="AA203">
        <v>0</v>
      </c>
      <c r="AB203">
        <v>1000</v>
      </c>
      <c r="AC203">
        <v>0</v>
      </c>
      <c r="AD203">
        <v>0</v>
      </c>
      <c r="AE203">
        <v>1000</v>
      </c>
    </row>
    <row r="204" spans="1:31" x14ac:dyDescent="0.25">
      <c r="A204" t="s">
        <v>2426</v>
      </c>
      <c r="B204" t="s">
        <v>2427</v>
      </c>
      <c r="C204" s="7">
        <f>COUNTIF(SFARI!B2:B914,B204)</f>
        <v>0</v>
      </c>
      <c r="D204" t="s">
        <v>2428</v>
      </c>
      <c r="E204">
        <v>70</v>
      </c>
      <c r="F204">
        <v>0</v>
      </c>
      <c r="G204">
        <v>0</v>
      </c>
      <c r="H204">
        <v>0</v>
      </c>
      <c r="I204">
        <v>3.8904616286962403E-4</v>
      </c>
      <c r="J204">
        <v>11</v>
      </c>
      <c r="K204">
        <v>0</v>
      </c>
      <c r="L204">
        <v>0</v>
      </c>
      <c r="M204">
        <v>1000</v>
      </c>
      <c r="N204">
        <v>0</v>
      </c>
      <c r="O204">
        <v>0</v>
      </c>
      <c r="P204">
        <v>1000</v>
      </c>
      <c r="Q204">
        <v>0</v>
      </c>
      <c r="R204">
        <v>0</v>
      </c>
      <c r="S204">
        <v>-721.86093046523501</v>
      </c>
      <c r="T204">
        <v>0</v>
      </c>
      <c r="U204">
        <v>0</v>
      </c>
      <c r="V204">
        <v>1000</v>
      </c>
      <c r="W204">
        <v>0</v>
      </c>
      <c r="X204">
        <v>0</v>
      </c>
      <c r="Y204">
        <v>1000</v>
      </c>
      <c r="Z204">
        <v>0</v>
      </c>
      <c r="AA204">
        <v>0</v>
      </c>
      <c r="AB204">
        <v>1000</v>
      </c>
      <c r="AC204">
        <v>0</v>
      </c>
      <c r="AD204">
        <v>0</v>
      </c>
      <c r="AE204">
        <v>1000</v>
      </c>
    </row>
    <row r="205" spans="1:31" x14ac:dyDescent="0.25">
      <c r="A205" t="s">
        <v>3127</v>
      </c>
      <c r="B205" t="s">
        <v>3128</v>
      </c>
      <c r="C205" s="7">
        <f>COUNTIF(SFARI!B2:B914,B205)</f>
        <v>0</v>
      </c>
      <c r="D205" t="s">
        <v>3129</v>
      </c>
      <c r="E205">
        <v>3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1000</v>
      </c>
      <c r="N205">
        <v>0</v>
      </c>
      <c r="O205">
        <v>0</v>
      </c>
      <c r="P205">
        <v>1000</v>
      </c>
      <c r="Q205">
        <v>0</v>
      </c>
      <c r="R205">
        <v>0</v>
      </c>
      <c r="S205">
        <v>-721.86093046523501</v>
      </c>
      <c r="T205">
        <v>0</v>
      </c>
      <c r="U205">
        <v>0</v>
      </c>
      <c r="V205">
        <v>1000</v>
      </c>
      <c r="W205">
        <v>0</v>
      </c>
      <c r="X205">
        <v>0</v>
      </c>
      <c r="Y205">
        <v>1000</v>
      </c>
      <c r="Z205">
        <v>0</v>
      </c>
      <c r="AA205">
        <v>0</v>
      </c>
      <c r="AB205">
        <v>1000</v>
      </c>
      <c r="AC205">
        <v>0</v>
      </c>
      <c r="AD205">
        <v>0</v>
      </c>
      <c r="AE205">
        <v>1000</v>
      </c>
    </row>
    <row r="206" spans="1:31" x14ac:dyDescent="0.25">
      <c r="A206" t="s">
        <v>2218</v>
      </c>
      <c r="B206" t="s">
        <v>2219</v>
      </c>
      <c r="C206" s="7">
        <f>COUNTIF(SFARI!B2:B914,B206)</f>
        <v>0</v>
      </c>
      <c r="D206" t="s">
        <v>2220</v>
      </c>
      <c r="E206">
        <v>0</v>
      </c>
      <c r="F206" t="s">
        <v>1727</v>
      </c>
      <c r="G206">
        <v>0</v>
      </c>
      <c r="H206">
        <v>0</v>
      </c>
      <c r="I206" s="5">
        <v>1.47296923745212E-2</v>
      </c>
      <c r="J206">
        <v>305</v>
      </c>
      <c r="K206">
        <v>0</v>
      </c>
      <c r="L206">
        <v>0</v>
      </c>
      <c r="M206">
        <v>1000</v>
      </c>
      <c r="N206">
        <v>0</v>
      </c>
      <c r="O206">
        <v>0</v>
      </c>
      <c r="P206">
        <v>1000</v>
      </c>
      <c r="Q206">
        <v>0</v>
      </c>
      <c r="R206">
        <v>0</v>
      </c>
      <c r="S206">
        <v>-721.86093046523104</v>
      </c>
      <c r="T206">
        <v>0</v>
      </c>
      <c r="U206">
        <v>0</v>
      </c>
      <c r="V206">
        <v>1000</v>
      </c>
      <c r="W206">
        <v>0</v>
      </c>
      <c r="X206">
        <v>0</v>
      </c>
      <c r="Y206">
        <v>1000</v>
      </c>
      <c r="Z206">
        <v>0</v>
      </c>
      <c r="AA206">
        <v>0</v>
      </c>
      <c r="AB206">
        <v>1000</v>
      </c>
      <c r="AC206">
        <v>0</v>
      </c>
      <c r="AD206">
        <v>0</v>
      </c>
      <c r="AE206">
        <v>1000</v>
      </c>
    </row>
    <row r="207" spans="1:31" x14ac:dyDescent="0.25">
      <c r="A207" t="s">
        <v>3267</v>
      </c>
      <c r="B207" t="s">
        <v>3268</v>
      </c>
      <c r="C207" s="7">
        <f>COUNTIF(SFARI!B2:B914,B207)</f>
        <v>0</v>
      </c>
      <c r="D207" t="s">
        <v>3269</v>
      </c>
      <c r="E207">
        <v>1</v>
      </c>
      <c r="F207">
        <v>0</v>
      </c>
      <c r="G207">
        <v>0</v>
      </c>
      <c r="H207">
        <v>0</v>
      </c>
      <c r="I207" s="5">
        <v>0</v>
      </c>
      <c r="J207">
        <v>0</v>
      </c>
      <c r="K207">
        <v>0</v>
      </c>
      <c r="L207">
        <v>0</v>
      </c>
      <c r="M207">
        <v>1000</v>
      </c>
      <c r="N207">
        <v>0</v>
      </c>
      <c r="O207">
        <v>0</v>
      </c>
      <c r="P207">
        <v>1000</v>
      </c>
      <c r="Q207">
        <v>0</v>
      </c>
      <c r="R207">
        <v>0</v>
      </c>
      <c r="S207">
        <v>-721.86093046524297</v>
      </c>
      <c r="T207">
        <v>0</v>
      </c>
      <c r="U207">
        <v>0</v>
      </c>
      <c r="V207">
        <v>1000</v>
      </c>
      <c r="W207">
        <v>0</v>
      </c>
      <c r="X207">
        <v>0</v>
      </c>
      <c r="Y207">
        <v>1000</v>
      </c>
      <c r="Z207">
        <v>0</v>
      </c>
      <c r="AA207">
        <v>0</v>
      </c>
      <c r="AB207">
        <v>1000</v>
      </c>
      <c r="AC207">
        <v>0</v>
      </c>
      <c r="AD207">
        <v>0</v>
      </c>
      <c r="AE207">
        <v>1000</v>
      </c>
    </row>
    <row r="208" spans="1:31" x14ac:dyDescent="0.25">
      <c r="A208" t="s">
        <v>2465</v>
      </c>
      <c r="B208" t="s">
        <v>2466</v>
      </c>
      <c r="C208" s="7">
        <f>COUNTIF(SFARI!B2:B914,B208)</f>
        <v>0</v>
      </c>
      <c r="D208" t="s">
        <v>2467</v>
      </c>
      <c r="E208">
        <v>0</v>
      </c>
      <c r="F208" t="s">
        <v>1727</v>
      </c>
      <c r="G208">
        <v>0</v>
      </c>
      <c r="H208">
        <v>0</v>
      </c>
      <c r="I208" s="5">
        <v>0</v>
      </c>
      <c r="J208">
        <v>8</v>
      </c>
      <c r="K208">
        <v>0</v>
      </c>
      <c r="L208">
        <v>0</v>
      </c>
      <c r="M208">
        <v>1000</v>
      </c>
      <c r="N208">
        <v>0</v>
      </c>
      <c r="O208">
        <v>0</v>
      </c>
      <c r="P208">
        <v>1000</v>
      </c>
      <c r="Q208">
        <v>0</v>
      </c>
      <c r="R208">
        <v>0</v>
      </c>
      <c r="S208">
        <v>-721.86093046523297</v>
      </c>
      <c r="T208">
        <v>0</v>
      </c>
      <c r="U208">
        <v>0</v>
      </c>
      <c r="V208">
        <v>1000</v>
      </c>
      <c r="W208">
        <v>0</v>
      </c>
      <c r="X208">
        <v>0</v>
      </c>
      <c r="Y208">
        <v>1000</v>
      </c>
      <c r="Z208">
        <v>0</v>
      </c>
      <c r="AA208">
        <v>0</v>
      </c>
      <c r="AB208">
        <v>1000</v>
      </c>
      <c r="AC208">
        <v>0</v>
      </c>
      <c r="AD208">
        <v>0</v>
      </c>
      <c r="AE208">
        <v>1000</v>
      </c>
    </row>
    <row r="209" spans="1:31" x14ac:dyDescent="0.25">
      <c r="A209" t="s">
        <v>3036</v>
      </c>
      <c r="B209" t="s">
        <v>3037</v>
      </c>
      <c r="C209" s="7">
        <f>COUNTIF(SFARI!B2:B914,B209)</f>
        <v>0</v>
      </c>
      <c r="D209" t="s">
        <v>3038</v>
      </c>
      <c r="E209">
        <v>5</v>
      </c>
      <c r="F209">
        <v>0</v>
      </c>
      <c r="G209">
        <v>0</v>
      </c>
      <c r="H209">
        <v>0</v>
      </c>
      <c r="I209" s="5">
        <v>0</v>
      </c>
      <c r="J209">
        <v>0</v>
      </c>
      <c r="K209">
        <v>0</v>
      </c>
      <c r="L209">
        <v>0</v>
      </c>
      <c r="M209">
        <v>1000</v>
      </c>
      <c r="N209">
        <v>0</v>
      </c>
      <c r="O209">
        <v>0</v>
      </c>
      <c r="P209">
        <v>1000</v>
      </c>
      <c r="Q209">
        <v>0</v>
      </c>
      <c r="R209">
        <v>0</v>
      </c>
      <c r="S209">
        <v>-721.86093046523104</v>
      </c>
      <c r="T209">
        <v>0</v>
      </c>
      <c r="U209">
        <v>0</v>
      </c>
      <c r="V209">
        <v>1000</v>
      </c>
      <c r="W209">
        <v>0</v>
      </c>
      <c r="X209">
        <v>0</v>
      </c>
      <c r="Y209">
        <v>1000</v>
      </c>
      <c r="Z209">
        <v>0</v>
      </c>
      <c r="AA209">
        <v>0</v>
      </c>
      <c r="AB209">
        <v>1000</v>
      </c>
      <c r="AC209">
        <v>0</v>
      </c>
      <c r="AD209">
        <v>0</v>
      </c>
      <c r="AE209">
        <v>1000</v>
      </c>
    </row>
    <row r="210" spans="1:31" x14ac:dyDescent="0.25">
      <c r="A210" t="s">
        <v>3179</v>
      </c>
      <c r="B210" t="s">
        <v>3180</v>
      </c>
      <c r="C210" s="7">
        <f>COUNTIF(SFARI!B2:B914,B210)</f>
        <v>0</v>
      </c>
      <c r="D210" t="s">
        <v>3181</v>
      </c>
      <c r="E210">
        <v>2</v>
      </c>
      <c r="F210">
        <v>0</v>
      </c>
      <c r="G210">
        <v>0</v>
      </c>
      <c r="H210">
        <v>0</v>
      </c>
      <c r="I210" s="3">
        <v>2.5751260846109199E-6</v>
      </c>
      <c r="J210">
        <v>0</v>
      </c>
      <c r="K210">
        <v>0</v>
      </c>
      <c r="L210">
        <v>0</v>
      </c>
      <c r="M210">
        <v>1000</v>
      </c>
      <c r="N210">
        <v>0</v>
      </c>
      <c r="O210">
        <v>0</v>
      </c>
      <c r="P210">
        <v>1000</v>
      </c>
      <c r="Q210">
        <v>0</v>
      </c>
      <c r="R210">
        <v>0</v>
      </c>
      <c r="S210">
        <v>-721.86093046523297</v>
      </c>
      <c r="T210">
        <v>0</v>
      </c>
      <c r="U210">
        <v>0</v>
      </c>
      <c r="V210">
        <v>1000</v>
      </c>
      <c r="W210">
        <v>0</v>
      </c>
      <c r="X210">
        <v>0</v>
      </c>
      <c r="Y210">
        <v>1000</v>
      </c>
      <c r="Z210">
        <v>0</v>
      </c>
      <c r="AA210">
        <v>0</v>
      </c>
      <c r="AB210">
        <v>1000</v>
      </c>
      <c r="AC210">
        <v>0</v>
      </c>
      <c r="AD210">
        <v>0</v>
      </c>
      <c r="AE210">
        <v>1000</v>
      </c>
    </row>
    <row r="211" spans="1:31" x14ac:dyDescent="0.25">
      <c r="A211" t="s">
        <v>2131</v>
      </c>
      <c r="B211" t="s">
        <v>2132</v>
      </c>
      <c r="C211" s="7">
        <f>COUNTIF(SFARI!B2:B914,B211)</f>
        <v>0</v>
      </c>
      <c r="D211" t="s">
        <v>2133</v>
      </c>
      <c r="E211">
        <v>119</v>
      </c>
      <c r="F211">
        <v>0</v>
      </c>
      <c r="G211">
        <v>0</v>
      </c>
      <c r="H211">
        <v>0</v>
      </c>
      <c r="I211">
        <v>3.9279957887196296E-3</v>
      </c>
      <c r="J211">
        <v>432</v>
      </c>
      <c r="K211">
        <v>0</v>
      </c>
      <c r="L211">
        <v>0</v>
      </c>
      <c r="M211">
        <v>1000</v>
      </c>
      <c r="N211">
        <v>0</v>
      </c>
      <c r="O211">
        <v>0</v>
      </c>
      <c r="P211">
        <v>1000</v>
      </c>
      <c r="Q211">
        <v>0</v>
      </c>
      <c r="R211">
        <v>0</v>
      </c>
      <c r="S211">
        <v>-721.86093046523195</v>
      </c>
      <c r="T211">
        <v>0</v>
      </c>
      <c r="U211">
        <v>0</v>
      </c>
      <c r="V211">
        <v>1000</v>
      </c>
      <c r="W211">
        <v>0</v>
      </c>
      <c r="X211">
        <v>0</v>
      </c>
      <c r="Y211">
        <v>1000</v>
      </c>
      <c r="Z211">
        <v>0</v>
      </c>
      <c r="AA211">
        <v>0</v>
      </c>
      <c r="AB211">
        <v>1000</v>
      </c>
      <c r="AC211">
        <v>0</v>
      </c>
      <c r="AD211">
        <v>0</v>
      </c>
      <c r="AE211">
        <v>1000</v>
      </c>
    </row>
    <row r="212" spans="1:31" x14ac:dyDescent="0.25">
      <c r="A212" t="s">
        <v>3197</v>
      </c>
      <c r="B212" t="s">
        <v>311</v>
      </c>
      <c r="C212" s="7">
        <f>COUNTIF(SFARI!B2:B914,B212)</f>
        <v>1</v>
      </c>
      <c r="D212" t="s">
        <v>312</v>
      </c>
      <c r="E212">
        <v>2</v>
      </c>
      <c r="F212">
        <v>0</v>
      </c>
      <c r="G212">
        <v>0</v>
      </c>
      <c r="H212">
        <v>0</v>
      </c>
      <c r="I212" s="5">
        <v>0</v>
      </c>
      <c r="J212">
        <v>0</v>
      </c>
      <c r="K212">
        <v>0</v>
      </c>
      <c r="L212">
        <v>0</v>
      </c>
      <c r="M212">
        <v>1000</v>
      </c>
      <c r="N212">
        <v>0</v>
      </c>
      <c r="O212">
        <v>0</v>
      </c>
      <c r="P212">
        <v>1000</v>
      </c>
      <c r="Q212">
        <v>0</v>
      </c>
      <c r="R212">
        <v>0</v>
      </c>
      <c r="S212">
        <v>-721.86093046523297</v>
      </c>
      <c r="T212">
        <v>0</v>
      </c>
      <c r="U212">
        <v>0</v>
      </c>
      <c r="V212">
        <v>1000</v>
      </c>
      <c r="W212">
        <v>0</v>
      </c>
      <c r="X212">
        <v>0</v>
      </c>
      <c r="Y212">
        <v>1000</v>
      </c>
      <c r="Z212">
        <v>0</v>
      </c>
      <c r="AA212">
        <v>0</v>
      </c>
      <c r="AB212">
        <v>1000</v>
      </c>
      <c r="AC212">
        <v>0</v>
      </c>
      <c r="AD212">
        <v>0</v>
      </c>
      <c r="AE212">
        <v>1000</v>
      </c>
    </row>
    <row r="213" spans="1:31" x14ac:dyDescent="0.25">
      <c r="A213" t="s">
        <v>2152</v>
      </c>
      <c r="B213" t="s">
        <v>2153</v>
      </c>
      <c r="C213" s="7">
        <f>COUNTIF(SFARI!B2:B914,B213)</f>
        <v>0</v>
      </c>
      <c r="D213" t="s">
        <v>2154</v>
      </c>
      <c r="E213">
        <v>171</v>
      </c>
      <c r="F213">
        <v>0</v>
      </c>
      <c r="G213">
        <v>0</v>
      </c>
      <c r="H213">
        <v>0</v>
      </c>
      <c r="I213" s="5">
        <v>3.1362847813667699E-3</v>
      </c>
      <c r="J213">
        <v>430</v>
      </c>
      <c r="K213">
        <v>0</v>
      </c>
      <c r="L213">
        <v>0</v>
      </c>
      <c r="M213">
        <v>1000</v>
      </c>
      <c r="N213">
        <v>0</v>
      </c>
      <c r="O213">
        <v>0</v>
      </c>
      <c r="P213">
        <v>1000</v>
      </c>
      <c r="Q213">
        <v>0</v>
      </c>
      <c r="R213">
        <v>0</v>
      </c>
      <c r="S213">
        <v>-721.86093046523297</v>
      </c>
      <c r="T213">
        <v>0</v>
      </c>
      <c r="U213">
        <v>0</v>
      </c>
      <c r="V213">
        <v>1000</v>
      </c>
      <c r="W213">
        <v>0</v>
      </c>
      <c r="X213">
        <v>0</v>
      </c>
      <c r="Y213">
        <v>1000</v>
      </c>
      <c r="Z213">
        <v>0</v>
      </c>
      <c r="AA213">
        <v>0</v>
      </c>
      <c r="AB213">
        <v>1000</v>
      </c>
      <c r="AC213">
        <v>0</v>
      </c>
      <c r="AD213">
        <v>0</v>
      </c>
      <c r="AE213">
        <v>1000</v>
      </c>
    </row>
    <row r="214" spans="1:31" x14ac:dyDescent="0.25">
      <c r="A214" t="s">
        <v>3191</v>
      </c>
      <c r="B214" t="s">
        <v>3192</v>
      </c>
      <c r="C214" s="7">
        <f>COUNTIF(SFARI!B2:B914,B214)</f>
        <v>0</v>
      </c>
      <c r="D214" t="s">
        <v>3193</v>
      </c>
      <c r="E214">
        <v>2</v>
      </c>
      <c r="F214">
        <v>0</v>
      </c>
      <c r="G214">
        <v>0</v>
      </c>
      <c r="H214">
        <v>0</v>
      </c>
      <c r="I214" s="5">
        <v>0</v>
      </c>
      <c r="J214">
        <v>0</v>
      </c>
      <c r="K214">
        <v>0</v>
      </c>
      <c r="L214">
        <v>0</v>
      </c>
      <c r="M214">
        <v>1000</v>
      </c>
      <c r="N214">
        <v>0</v>
      </c>
      <c r="O214">
        <v>0</v>
      </c>
      <c r="P214">
        <v>1000</v>
      </c>
      <c r="Q214">
        <v>0</v>
      </c>
      <c r="R214">
        <v>0</v>
      </c>
      <c r="S214">
        <v>-721.86093046523001</v>
      </c>
      <c r="T214">
        <v>0</v>
      </c>
      <c r="U214">
        <v>0</v>
      </c>
      <c r="V214">
        <v>1000</v>
      </c>
      <c r="W214">
        <v>0</v>
      </c>
      <c r="X214">
        <v>0</v>
      </c>
      <c r="Y214">
        <v>1000</v>
      </c>
      <c r="Z214">
        <v>0</v>
      </c>
      <c r="AA214">
        <v>0</v>
      </c>
      <c r="AB214">
        <v>1000</v>
      </c>
      <c r="AC214">
        <v>0</v>
      </c>
      <c r="AD214">
        <v>0</v>
      </c>
      <c r="AE214">
        <v>1000</v>
      </c>
    </row>
    <row r="215" spans="1:31" x14ac:dyDescent="0.25">
      <c r="A215" t="s">
        <v>2917</v>
      </c>
      <c r="B215" t="s">
        <v>2918</v>
      </c>
      <c r="C215" s="7">
        <f>COUNTIF(SFARI!B2:B914,B215)</f>
        <v>0</v>
      </c>
      <c r="D215" t="s">
        <v>2919</v>
      </c>
      <c r="E215">
        <v>13</v>
      </c>
      <c r="F215">
        <v>0</v>
      </c>
      <c r="G215">
        <v>0</v>
      </c>
      <c r="H215">
        <v>0</v>
      </c>
      <c r="I215" s="5">
        <v>1.18084741673756E-4</v>
      </c>
      <c r="J215">
        <v>0</v>
      </c>
      <c r="K215">
        <v>0</v>
      </c>
      <c r="L215">
        <v>0</v>
      </c>
      <c r="M215">
        <v>1000</v>
      </c>
      <c r="N215">
        <v>0</v>
      </c>
      <c r="O215">
        <v>0</v>
      </c>
      <c r="P215">
        <v>1000</v>
      </c>
      <c r="Q215">
        <v>0</v>
      </c>
      <c r="R215">
        <v>0</v>
      </c>
      <c r="S215">
        <v>-721.86093046523297</v>
      </c>
      <c r="T215">
        <v>0</v>
      </c>
      <c r="U215">
        <v>0</v>
      </c>
      <c r="V215">
        <v>1000</v>
      </c>
      <c r="W215">
        <v>0</v>
      </c>
      <c r="X215">
        <v>0</v>
      </c>
      <c r="Y215">
        <v>1000</v>
      </c>
      <c r="Z215">
        <v>0</v>
      </c>
      <c r="AA215">
        <v>0</v>
      </c>
      <c r="AB215">
        <v>1000</v>
      </c>
      <c r="AC215">
        <v>0</v>
      </c>
      <c r="AD215">
        <v>0</v>
      </c>
      <c r="AE215">
        <v>1000</v>
      </c>
    </row>
    <row r="216" spans="1:31" x14ac:dyDescent="0.25">
      <c r="A216" t="s">
        <v>2928</v>
      </c>
      <c r="B216" t="s">
        <v>2929</v>
      </c>
      <c r="C216" s="7">
        <f>COUNTIF(SFARI!B2:B914,B216)</f>
        <v>0</v>
      </c>
      <c r="D216" t="s">
        <v>2930</v>
      </c>
      <c r="E216">
        <v>11</v>
      </c>
      <c r="F216">
        <v>0</v>
      </c>
      <c r="G216">
        <v>0</v>
      </c>
      <c r="H216">
        <v>0</v>
      </c>
      <c r="I216" s="5">
        <v>1.1838537622363401E-4</v>
      </c>
      <c r="J216">
        <v>0</v>
      </c>
      <c r="K216">
        <v>0</v>
      </c>
      <c r="L216">
        <v>0</v>
      </c>
      <c r="M216">
        <v>1000</v>
      </c>
      <c r="N216">
        <v>0</v>
      </c>
      <c r="O216">
        <v>0</v>
      </c>
      <c r="P216">
        <v>1000</v>
      </c>
      <c r="Q216">
        <v>0</v>
      </c>
      <c r="R216">
        <v>0</v>
      </c>
      <c r="S216">
        <v>-721.86093046522797</v>
      </c>
      <c r="T216">
        <v>0</v>
      </c>
      <c r="U216">
        <v>0</v>
      </c>
      <c r="V216">
        <v>1000</v>
      </c>
      <c r="W216">
        <v>0</v>
      </c>
      <c r="X216">
        <v>0</v>
      </c>
      <c r="Y216">
        <v>1000</v>
      </c>
      <c r="Z216">
        <v>0</v>
      </c>
      <c r="AA216">
        <v>0</v>
      </c>
      <c r="AB216">
        <v>1000</v>
      </c>
      <c r="AC216">
        <v>0</v>
      </c>
      <c r="AD216">
        <v>0</v>
      </c>
      <c r="AE216">
        <v>1000</v>
      </c>
    </row>
    <row r="217" spans="1:31" x14ac:dyDescent="0.25">
      <c r="A217" t="s">
        <v>2958</v>
      </c>
      <c r="B217" t="s">
        <v>2959</v>
      </c>
      <c r="C217" s="7">
        <f>COUNTIF(SFARI!B2:B914,B217)</f>
        <v>0</v>
      </c>
      <c r="D217" t="s">
        <v>2960</v>
      </c>
      <c r="E217">
        <v>9</v>
      </c>
      <c r="F217">
        <v>0</v>
      </c>
      <c r="G217">
        <v>0</v>
      </c>
      <c r="H217">
        <v>0</v>
      </c>
      <c r="I217" s="5">
        <v>1.18687545464987E-4</v>
      </c>
      <c r="J217">
        <v>0</v>
      </c>
      <c r="K217">
        <v>0</v>
      </c>
      <c r="L217">
        <v>0</v>
      </c>
      <c r="M217">
        <v>1000</v>
      </c>
      <c r="N217">
        <v>0</v>
      </c>
      <c r="O217">
        <v>0</v>
      </c>
      <c r="P217">
        <v>1000</v>
      </c>
      <c r="Q217">
        <v>0</v>
      </c>
      <c r="R217">
        <v>0</v>
      </c>
      <c r="S217">
        <v>-721.86093046523001</v>
      </c>
      <c r="T217">
        <v>0</v>
      </c>
      <c r="U217">
        <v>0</v>
      </c>
      <c r="V217">
        <v>1000</v>
      </c>
      <c r="W217">
        <v>0</v>
      </c>
      <c r="X217">
        <v>0</v>
      </c>
      <c r="Y217">
        <v>1000</v>
      </c>
      <c r="Z217">
        <v>0</v>
      </c>
      <c r="AA217">
        <v>0</v>
      </c>
      <c r="AB217">
        <v>1000</v>
      </c>
      <c r="AC217">
        <v>0</v>
      </c>
      <c r="AD217">
        <v>0</v>
      </c>
      <c r="AE217">
        <v>1000</v>
      </c>
    </row>
    <row r="218" spans="1:31" x14ac:dyDescent="0.25">
      <c r="A218" t="s">
        <v>2991</v>
      </c>
      <c r="B218" t="s">
        <v>2992</v>
      </c>
      <c r="C218" s="7">
        <f>COUNTIF(SFARI!B2:B914,B218)</f>
        <v>0</v>
      </c>
      <c r="D218" t="s">
        <v>2993</v>
      </c>
      <c r="E218">
        <v>7</v>
      </c>
      <c r="F218">
        <v>0</v>
      </c>
      <c r="G218">
        <v>0</v>
      </c>
      <c r="H218">
        <v>0</v>
      </c>
      <c r="I218" s="5">
        <v>1.18991261179421E-4</v>
      </c>
      <c r="J218">
        <v>0</v>
      </c>
      <c r="K218">
        <v>0</v>
      </c>
      <c r="L218">
        <v>0</v>
      </c>
      <c r="M218">
        <v>1000</v>
      </c>
      <c r="N218">
        <v>0</v>
      </c>
      <c r="O218">
        <v>0</v>
      </c>
      <c r="P218">
        <v>1000</v>
      </c>
      <c r="Q218">
        <v>0</v>
      </c>
      <c r="R218">
        <v>0</v>
      </c>
      <c r="S218">
        <v>-721.86093046523297</v>
      </c>
      <c r="T218">
        <v>0</v>
      </c>
      <c r="U218">
        <v>0</v>
      </c>
      <c r="V218">
        <v>1000</v>
      </c>
      <c r="W218">
        <v>0</v>
      </c>
      <c r="X218">
        <v>0</v>
      </c>
      <c r="Y218">
        <v>1000</v>
      </c>
      <c r="Z218">
        <v>0</v>
      </c>
      <c r="AA218">
        <v>0</v>
      </c>
      <c r="AB218">
        <v>1000</v>
      </c>
      <c r="AC218">
        <v>0</v>
      </c>
      <c r="AD218">
        <v>0</v>
      </c>
      <c r="AE218">
        <v>1000</v>
      </c>
    </row>
    <row r="219" spans="1:31" x14ac:dyDescent="0.25">
      <c r="A219" t="s">
        <v>1889</v>
      </c>
      <c r="B219" t="s">
        <v>1890</v>
      </c>
      <c r="C219" s="7">
        <f>COUNTIF(SFARI!B2:B914,B219)</f>
        <v>0</v>
      </c>
      <c r="D219" t="s">
        <v>1891</v>
      </c>
      <c r="E219">
        <v>0</v>
      </c>
      <c r="F219" t="s">
        <v>1727</v>
      </c>
      <c r="G219">
        <v>0</v>
      </c>
      <c r="H219">
        <v>0</v>
      </c>
      <c r="I219" s="5">
        <v>5.2742643113676902E-3</v>
      </c>
      <c r="J219">
        <v>739</v>
      </c>
      <c r="K219">
        <v>0</v>
      </c>
      <c r="L219">
        <v>2E-3</v>
      </c>
      <c r="M219">
        <v>1000</v>
      </c>
      <c r="N219">
        <v>0</v>
      </c>
      <c r="O219">
        <v>2E-3</v>
      </c>
      <c r="P219">
        <v>1000</v>
      </c>
      <c r="Q219">
        <v>0</v>
      </c>
      <c r="R219">
        <v>1E-3</v>
      </c>
      <c r="S219">
        <v>-721.10091743119301</v>
      </c>
      <c r="T219">
        <v>0</v>
      </c>
      <c r="U219">
        <v>0</v>
      </c>
      <c r="V219">
        <v>1000</v>
      </c>
      <c r="W219">
        <v>0</v>
      </c>
      <c r="X219">
        <v>0</v>
      </c>
      <c r="Y219">
        <v>1000</v>
      </c>
      <c r="Z219">
        <v>0</v>
      </c>
      <c r="AA219">
        <v>1E-3</v>
      </c>
      <c r="AB219">
        <v>1000</v>
      </c>
      <c r="AC219">
        <v>0</v>
      </c>
      <c r="AD219">
        <v>0</v>
      </c>
      <c r="AE219">
        <v>1000</v>
      </c>
    </row>
    <row r="220" spans="1:31" x14ac:dyDescent="0.25">
      <c r="A220" t="s">
        <v>1886</v>
      </c>
      <c r="B220" t="s">
        <v>1887</v>
      </c>
      <c r="C220" s="7">
        <f>COUNTIF(SFARI!B2:B914,B220)</f>
        <v>0</v>
      </c>
      <c r="D220" t="s">
        <v>1888</v>
      </c>
      <c r="E220">
        <v>0</v>
      </c>
      <c r="F220" t="s">
        <v>1727</v>
      </c>
      <c r="G220">
        <v>0</v>
      </c>
      <c r="H220">
        <v>0</v>
      </c>
      <c r="I220" s="5">
        <v>5.2742643113676902E-3</v>
      </c>
      <c r="J220">
        <v>739</v>
      </c>
      <c r="K220">
        <v>0</v>
      </c>
      <c r="L220">
        <v>2E-3</v>
      </c>
      <c r="M220">
        <v>1000</v>
      </c>
      <c r="N220">
        <v>0</v>
      </c>
      <c r="O220">
        <v>2E-3</v>
      </c>
      <c r="P220">
        <v>1000</v>
      </c>
      <c r="Q220">
        <v>0</v>
      </c>
      <c r="R220">
        <v>1E-3</v>
      </c>
      <c r="S220">
        <v>-721.10091743119301</v>
      </c>
      <c r="T220">
        <v>0</v>
      </c>
      <c r="U220">
        <v>0</v>
      </c>
      <c r="V220">
        <v>1000</v>
      </c>
      <c r="W220">
        <v>0</v>
      </c>
      <c r="X220">
        <v>0</v>
      </c>
      <c r="Y220">
        <v>1000</v>
      </c>
      <c r="Z220">
        <v>0</v>
      </c>
      <c r="AA220">
        <v>1E-3</v>
      </c>
      <c r="AB220">
        <v>1000</v>
      </c>
      <c r="AC220">
        <v>0</v>
      </c>
      <c r="AD220">
        <v>0</v>
      </c>
      <c r="AE220">
        <v>1000</v>
      </c>
    </row>
    <row r="221" spans="1:31" x14ac:dyDescent="0.25">
      <c r="A221" t="s">
        <v>1892</v>
      </c>
      <c r="B221" t="s">
        <v>1893</v>
      </c>
      <c r="C221" s="7">
        <f>COUNTIF(SFARI!B2:B914,B221)</f>
        <v>0</v>
      </c>
      <c r="D221" t="s">
        <v>1894</v>
      </c>
      <c r="E221">
        <v>0</v>
      </c>
      <c r="F221" t="s">
        <v>1727</v>
      </c>
      <c r="G221">
        <v>0</v>
      </c>
      <c r="H221">
        <v>0</v>
      </c>
      <c r="I221">
        <v>5.2742643113676902E-3</v>
      </c>
      <c r="J221">
        <v>739</v>
      </c>
      <c r="K221">
        <v>0</v>
      </c>
      <c r="L221">
        <v>2E-3</v>
      </c>
      <c r="M221">
        <v>1000</v>
      </c>
      <c r="N221">
        <v>0</v>
      </c>
      <c r="O221">
        <v>2E-3</v>
      </c>
      <c r="P221">
        <v>1000</v>
      </c>
      <c r="Q221">
        <v>0</v>
      </c>
      <c r="R221">
        <v>1E-3</v>
      </c>
      <c r="S221">
        <v>-721.10091743119301</v>
      </c>
      <c r="T221">
        <v>0</v>
      </c>
      <c r="U221">
        <v>0</v>
      </c>
      <c r="V221">
        <v>1000</v>
      </c>
      <c r="W221">
        <v>0</v>
      </c>
      <c r="X221">
        <v>0</v>
      </c>
      <c r="Y221">
        <v>1000</v>
      </c>
      <c r="Z221">
        <v>0</v>
      </c>
      <c r="AA221">
        <v>1E-3</v>
      </c>
      <c r="AB221">
        <v>1000</v>
      </c>
      <c r="AC221">
        <v>0</v>
      </c>
      <c r="AD221">
        <v>0</v>
      </c>
      <c r="AE221">
        <v>1000</v>
      </c>
    </row>
    <row r="222" spans="1:31" x14ac:dyDescent="0.25">
      <c r="A222" t="s">
        <v>1895</v>
      </c>
      <c r="B222" t="s">
        <v>1896</v>
      </c>
      <c r="C222" s="7">
        <f>COUNTIF(SFARI!B2:B914,B222)</f>
        <v>0</v>
      </c>
      <c r="D222" t="s">
        <v>1897</v>
      </c>
      <c r="E222">
        <v>0</v>
      </c>
      <c r="F222" t="s">
        <v>1727</v>
      </c>
      <c r="G222">
        <v>0</v>
      </c>
      <c r="H222">
        <v>0</v>
      </c>
      <c r="I222" s="5">
        <v>5.2742643113676902E-3</v>
      </c>
      <c r="J222">
        <v>739</v>
      </c>
      <c r="K222">
        <v>0</v>
      </c>
      <c r="L222">
        <v>2E-3</v>
      </c>
      <c r="M222">
        <v>1000</v>
      </c>
      <c r="N222">
        <v>0</v>
      </c>
      <c r="O222">
        <v>2E-3</v>
      </c>
      <c r="P222">
        <v>1000</v>
      </c>
      <c r="Q222">
        <v>0</v>
      </c>
      <c r="R222">
        <v>1E-3</v>
      </c>
      <c r="S222">
        <v>-721.10091743119301</v>
      </c>
      <c r="T222">
        <v>0</v>
      </c>
      <c r="U222">
        <v>0</v>
      </c>
      <c r="V222">
        <v>1000</v>
      </c>
      <c r="W222">
        <v>0</v>
      </c>
      <c r="X222">
        <v>0</v>
      </c>
      <c r="Y222">
        <v>1000</v>
      </c>
      <c r="Z222">
        <v>0</v>
      </c>
      <c r="AA222">
        <v>1E-3</v>
      </c>
      <c r="AB222">
        <v>1000</v>
      </c>
      <c r="AC222">
        <v>0</v>
      </c>
      <c r="AD222">
        <v>0</v>
      </c>
      <c r="AE222">
        <v>1000</v>
      </c>
    </row>
    <row r="223" spans="1:31" x14ac:dyDescent="0.25">
      <c r="A223" t="s">
        <v>1898</v>
      </c>
      <c r="B223" t="s">
        <v>1899</v>
      </c>
      <c r="C223" s="7">
        <f>COUNTIF(SFARI!B2:B914,B223)</f>
        <v>0</v>
      </c>
      <c r="D223" t="s">
        <v>1900</v>
      </c>
      <c r="E223">
        <v>0</v>
      </c>
      <c r="F223" t="s">
        <v>1727</v>
      </c>
      <c r="G223">
        <v>0</v>
      </c>
      <c r="H223">
        <v>0</v>
      </c>
      <c r="I223">
        <v>5.2742643113676902E-3</v>
      </c>
      <c r="J223">
        <v>739</v>
      </c>
      <c r="K223">
        <v>0</v>
      </c>
      <c r="L223">
        <v>2E-3</v>
      </c>
      <c r="M223">
        <v>1000</v>
      </c>
      <c r="N223">
        <v>0</v>
      </c>
      <c r="O223">
        <v>2E-3</v>
      </c>
      <c r="P223">
        <v>1000</v>
      </c>
      <c r="Q223">
        <v>0</v>
      </c>
      <c r="R223">
        <v>1E-3</v>
      </c>
      <c r="S223">
        <v>-721.10091743119301</v>
      </c>
      <c r="T223">
        <v>0</v>
      </c>
      <c r="U223">
        <v>0</v>
      </c>
      <c r="V223">
        <v>1000</v>
      </c>
      <c r="W223">
        <v>0</v>
      </c>
      <c r="X223">
        <v>0</v>
      </c>
      <c r="Y223">
        <v>1000</v>
      </c>
      <c r="Z223">
        <v>0</v>
      </c>
      <c r="AA223">
        <v>1E-3</v>
      </c>
      <c r="AB223">
        <v>1000</v>
      </c>
      <c r="AC223">
        <v>0</v>
      </c>
      <c r="AD223">
        <v>0</v>
      </c>
      <c r="AE223">
        <v>1000</v>
      </c>
    </row>
    <row r="224" spans="1:31" x14ac:dyDescent="0.25">
      <c r="A224" s="5" t="s">
        <v>1901</v>
      </c>
      <c r="B224" s="5" t="s">
        <v>1902</v>
      </c>
      <c r="C224" s="7">
        <f>COUNTIF(SFARI!B2:B914,B224)</f>
        <v>0</v>
      </c>
      <c r="D224" s="5" t="s">
        <v>1903</v>
      </c>
      <c r="E224" s="5">
        <v>0</v>
      </c>
      <c r="F224" s="5" t="s">
        <v>1727</v>
      </c>
      <c r="G224" s="5">
        <v>0</v>
      </c>
      <c r="H224" s="5">
        <v>0</v>
      </c>
      <c r="I224" s="5">
        <v>5.2742643113676902E-3</v>
      </c>
      <c r="J224" s="5">
        <v>739</v>
      </c>
      <c r="K224" s="5">
        <v>0</v>
      </c>
      <c r="L224" s="5">
        <v>2E-3</v>
      </c>
      <c r="M224" s="5">
        <v>1000</v>
      </c>
      <c r="N224" s="5">
        <v>0</v>
      </c>
      <c r="O224" s="5">
        <v>2E-3</v>
      </c>
      <c r="P224" s="5">
        <v>1000</v>
      </c>
      <c r="Q224" s="5">
        <v>0</v>
      </c>
      <c r="R224" s="5">
        <v>1E-3</v>
      </c>
      <c r="S224" s="5">
        <v>-721.10091743119301</v>
      </c>
      <c r="T224" s="5">
        <v>0</v>
      </c>
      <c r="U224" s="5">
        <v>0</v>
      </c>
      <c r="V224" s="5">
        <v>1000</v>
      </c>
      <c r="W224" s="5">
        <v>0</v>
      </c>
      <c r="X224" s="5">
        <v>0</v>
      </c>
      <c r="Y224" s="5">
        <v>1000</v>
      </c>
      <c r="Z224" s="5">
        <v>0</v>
      </c>
      <c r="AA224" s="5">
        <v>1E-3</v>
      </c>
      <c r="AB224" s="5">
        <v>1000</v>
      </c>
      <c r="AC224" s="5">
        <v>0</v>
      </c>
      <c r="AD224" s="5">
        <v>0</v>
      </c>
      <c r="AE224" s="5">
        <v>1000</v>
      </c>
    </row>
    <row r="225" spans="1:31" x14ac:dyDescent="0.25">
      <c r="A225" t="s">
        <v>1904</v>
      </c>
      <c r="B225" t="s">
        <v>1905</v>
      </c>
      <c r="C225" s="7">
        <f>COUNTIF(SFARI!B2:B914,B225)</f>
        <v>0</v>
      </c>
      <c r="D225" t="s">
        <v>1906</v>
      </c>
      <c r="E225">
        <v>0</v>
      </c>
      <c r="F225" t="s">
        <v>1727</v>
      </c>
      <c r="G225">
        <v>0</v>
      </c>
      <c r="H225">
        <v>0</v>
      </c>
      <c r="I225" s="5">
        <v>5.2742643113676902E-3</v>
      </c>
      <c r="J225">
        <v>739</v>
      </c>
      <c r="K225">
        <v>0</v>
      </c>
      <c r="L225">
        <v>2E-3</v>
      </c>
      <c r="M225">
        <v>1000</v>
      </c>
      <c r="N225">
        <v>0</v>
      </c>
      <c r="O225">
        <v>2E-3</v>
      </c>
      <c r="P225">
        <v>1000</v>
      </c>
      <c r="Q225">
        <v>0</v>
      </c>
      <c r="R225">
        <v>1E-3</v>
      </c>
      <c r="S225">
        <v>-721.10091743119301</v>
      </c>
      <c r="T225">
        <v>0</v>
      </c>
      <c r="U225">
        <v>0</v>
      </c>
      <c r="V225">
        <v>1000</v>
      </c>
      <c r="W225">
        <v>0</v>
      </c>
      <c r="X225">
        <v>0</v>
      </c>
      <c r="Y225">
        <v>1000</v>
      </c>
      <c r="Z225">
        <v>0</v>
      </c>
      <c r="AA225">
        <v>1E-3</v>
      </c>
      <c r="AB225">
        <v>1000</v>
      </c>
      <c r="AC225">
        <v>0</v>
      </c>
      <c r="AD225">
        <v>0</v>
      </c>
      <c r="AE225">
        <v>1000</v>
      </c>
    </row>
    <row r="226" spans="1:31" x14ac:dyDescent="0.25">
      <c r="A226" t="s">
        <v>1928</v>
      </c>
      <c r="B226" t="s">
        <v>1929</v>
      </c>
      <c r="C226" s="7">
        <f>COUNTIF(SFARI!B2:B914,B226)</f>
        <v>0</v>
      </c>
      <c r="D226" t="s">
        <v>1930</v>
      </c>
      <c r="E226">
        <v>0</v>
      </c>
      <c r="F226" t="s">
        <v>1727</v>
      </c>
      <c r="G226">
        <v>0</v>
      </c>
      <c r="H226">
        <v>0</v>
      </c>
      <c r="I226">
        <v>5.2742643113676902E-3</v>
      </c>
      <c r="J226">
        <v>739</v>
      </c>
      <c r="K226">
        <v>0</v>
      </c>
      <c r="L226">
        <v>2E-3</v>
      </c>
      <c r="M226">
        <v>1000</v>
      </c>
      <c r="N226">
        <v>0</v>
      </c>
      <c r="O226">
        <v>2E-3</v>
      </c>
      <c r="P226">
        <v>1000</v>
      </c>
      <c r="Q226">
        <v>0</v>
      </c>
      <c r="R226">
        <v>1E-3</v>
      </c>
      <c r="S226">
        <v>-721.10091743119301</v>
      </c>
      <c r="T226">
        <v>0</v>
      </c>
      <c r="U226">
        <v>0</v>
      </c>
      <c r="V226">
        <v>1000</v>
      </c>
      <c r="W226">
        <v>0</v>
      </c>
      <c r="X226">
        <v>0</v>
      </c>
      <c r="Y226">
        <v>1000</v>
      </c>
      <c r="Z226">
        <v>0</v>
      </c>
      <c r="AA226">
        <v>1E-3</v>
      </c>
      <c r="AB226">
        <v>1000</v>
      </c>
      <c r="AC226">
        <v>0</v>
      </c>
      <c r="AD226">
        <v>0</v>
      </c>
      <c r="AE226">
        <v>1000</v>
      </c>
    </row>
    <row r="227" spans="1:31" x14ac:dyDescent="0.25">
      <c r="A227" t="s">
        <v>1907</v>
      </c>
      <c r="B227" t="s">
        <v>1908</v>
      </c>
      <c r="C227" s="7">
        <f>COUNTIF(SFARI!B2:B914,B227)</f>
        <v>0</v>
      </c>
      <c r="D227" t="s">
        <v>1909</v>
      </c>
      <c r="E227">
        <v>0</v>
      </c>
      <c r="F227" t="s">
        <v>1727</v>
      </c>
      <c r="G227">
        <v>0</v>
      </c>
      <c r="H227">
        <v>0</v>
      </c>
      <c r="I227" s="5">
        <v>5.2742643113676902E-3</v>
      </c>
      <c r="J227">
        <v>739</v>
      </c>
      <c r="K227">
        <v>0</v>
      </c>
      <c r="L227">
        <v>2E-3</v>
      </c>
      <c r="M227">
        <v>1000</v>
      </c>
      <c r="N227">
        <v>0</v>
      </c>
      <c r="O227">
        <v>2E-3</v>
      </c>
      <c r="P227">
        <v>1000</v>
      </c>
      <c r="Q227">
        <v>0</v>
      </c>
      <c r="R227">
        <v>1E-3</v>
      </c>
      <c r="S227">
        <v>-721.10091743119301</v>
      </c>
      <c r="T227">
        <v>0</v>
      </c>
      <c r="U227">
        <v>0</v>
      </c>
      <c r="V227">
        <v>1000</v>
      </c>
      <c r="W227">
        <v>0</v>
      </c>
      <c r="X227">
        <v>0</v>
      </c>
      <c r="Y227">
        <v>1000</v>
      </c>
      <c r="Z227">
        <v>0</v>
      </c>
      <c r="AA227">
        <v>1E-3</v>
      </c>
      <c r="AB227">
        <v>1000</v>
      </c>
      <c r="AC227">
        <v>0</v>
      </c>
      <c r="AD227">
        <v>0</v>
      </c>
      <c r="AE227">
        <v>1000</v>
      </c>
    </row>
    <row r="228" spans="1:31" x14ac:dyDescent="0.25">
      <c r="A228" t="s">
        <v>1910</v>
      </c>
      <c r="B228" t="s">
        <v>1911</v>
      </c>
      <c r="C228" s="7">
        <f>COUNTIF(SFARI!B2:B914,B228)</f>
        <v>0</v>
      </c>
      <c r="D228" t="s">
        <v>1912</v>
      </c>
      <c r="E228">
        <v>0</v>
      </c>
      <c r="F228" t="s">
        <v>1727</v>
      </c>
      <c r="G228">
        <v>0</v>
      </c>
      <c r="H228">
        <v>0</v>
      </c>
      <c r="I228" s="5">
        <v>5.2742643113676902E-3</v>
      </c>
      <c r="J228">
        <v>739</v>
      </c>
      <c r="K228">
        <v>0</v>
      </c>
      <c r="L228">
        <v>2E-3</v>
      </c>
      <c r="M228">
        <v>1000</v>
      </c>
      <c r="N228">
        <v>0</v>
      </c>
      <c r="O228">
        <v>2E-3</v>
      </c>
      <c r="P228">
        <v>1000</v>
      </c>
      <c r="Q228">
        <v>0</v>
      </c>
      <c r="R228">
        <v>1E-3</v>
      </c>
      <c r="S228">
        <v>-721.10091743119301</v>
      </c>
      <c r="T228">
        <v>0</v>
      </c>
      <c r="U228">
        <v>0</v>
      </c>
      <c r="V228">
        <v>1000</v>
      </c>
      <c r="W228">
        <v>0</v>
      </c>
      <c r="X228">
        <v>0</v>
      </c>
      <c r="Y228">
        <v>1000</v>
      </c>
      <c r="Z228">
        <v>0</v>
      </c>
      <c r="AA228">
        <v>1E-3</v>
      </c>
      <c r="AB228">
        <v>1000</v>
      </c>
      <c r="AC228">
        <v>0</v>
      </c>
      <c r="AD228">
        <v>0</v>
      </c>
      <c r="AE228">
        <v>1000</v>
      </c>
    </row>
    <row r="229" spans="1:31" x14ac:dyDescent="0.25">
      <c r="A229" t="s">
        <v>1913</v>
      </c>
      <c r="B229" t="s">
        <v>1914</v>
      </c>
      <c r="C229" s="7">
        <f>COUNTIF(SFARI!B2:B914,B229)</f>
        <v>0</v>
      </c>
      <c r="D229" t="s">
        <v>1915</v>
      </c>
      <c r="E229">
        <v>0</v>
      </c>
      <c r="F229" t="s">
        <v>1727</v>
      </c>
      <c r="G229">
        <v>0</v>
      </c>
      <c r="H229">
        <v>0</v>
      </c>
      <c r="I229" s="5">
        <v>5.2742643113676902E-3</v>
      </c>
      <c r="J229">
        <v>739</v>
      </c>
      <c r="K229">
        <v>0</v>
      </c>
      <c r="L229">
        <v>2E-3</v>
      </c>
      <c r="M229">
        <v>1000</v>
      </c>
      <c r="N229">
        <v>0</v>
      </c>
      <c r="O229">
        <v>2E-3</v>
      </c>
      <c r="P229">
        <v>1000</v>
      </c>
      <c r="Q229">
        <v>0</v>
      </c>
      <c r="R229">
        <v>1E-3</v>
      </c>
      <c r="S229">
        <v>-721.10091743119301</v>
      </c>
      <c r="T229">
        <v>0</v>
      </c>
      <c r="U229">
        <v>0</v>
      </c>
      <c r="V229">
        <v>1000</v>
      </c>
      <c r="W229">
        <v>0</v>
      </c>
      <c r="X229">
        <v>0</v>
      </c>
      <c r="Y229">
        <v>1000</v>
      </c>
      <c r="Z229">
        <v>0</v>
      </c>
      <c r="AA229">
        <v>1E-3</v>
      </c>
      <c r="AB229">
        <v>1000</v>
      </c>
      <c r="AC229">
        <v>0</v>
      </c>
      <c r="AD229">
        <v>0</v>
      </c>
      <c r="AE229">
        <v>1000</v>
      </c>
    </row>
    <row r="230" spans="1:31" x14ac:dyDescent="0.25">
      <c r="A230" s="5" t="s">
        <v>1916</v>
      </c>
      <c r="B230" s="5" t="s">
        <v>1917</v>
      </c>
      <c r="C230" s="7">
        <f>COUNTIF(SFARI!B2:B914,B230)</f>
        <v>0</v>
      </c>
      <c r="D230" s="5" t="s">
        <v>1918</v>
      </c>
      <c r="E230" s="5">
        <v>0</v>
      </c>
      <c r="F230" s="5" t="s">
        <v>1727</v>
      </c>
      <c r="G230" s="5">
        <v>0</v>
      </c>
      <c r="H230" s="5">
        <v>0</v>
      </c>
      <c r="I230" s="5">
        <v>5.2742643113676902E-3</v>
      </c>
      <c r="J230" s="5">
        <v>739</v>
      </c>
      <c r="K230" s="5">
        <v>0</v>
      </c>
      <c r="L230" s="5">
        <v>2E-3</v>
      </c>
      <c r="M230" s="5">
        <v>1000</v>
      </c>
      <c r="N230" s="5">
        <v>0</v>
      </c>
      <c r="O230" s="5">
        <v>2E-3</v>
      </c>
      <c r="P230" s="5">
        <v>1000</v>
      </c>
      <c r="Q230" s="5">
        <v>0</v>
      </c>
      <c r="R230" s="5">
        <v>1E-3</v>
      </c>
      <c r="S230" s="5">
        <v>-721.10091743119301</v>
      </c>
      <c r="T230" s="5">
        <v>0</v>
      </c>
      <c r="U230" s="5">
        <v>0</v>
      </c>
      <c r="V230" s="5">
        <v>1000</v>
      </c>
      <c r="W230" s="5">
        <v>0</v>
      </c>
      <c r="X230" s="5">
        <v>0</v>
      </c>
      <c r="Y230" s="5">
        <v>1000</v>
      </c>
      <c r="Z230" s="5">
        <v>0</v>
      </c>
      <c r="AA230" s="5">
        <v>1E-3</v>
      </c>
      <c r="AB230" s="5">
        <v>1000</v>
      </c>
      <c r="AC230" s="5">
        <v>0</v>
      </c>
      <c r="AD230" s="5">
        <v>0</v>
      </c>
      <c r="AE230" s="5">
        <v>1000</v>
      </c>
    </row>
    <row r="231" spans="1:31" x14ac:dyDescent="0.25">
      <c r="A231" t="s">
        <v>1919</v>
      </c>
      <c r="B231" t="s">
        <v>1920</v>
      </c>
      <c r="C231" s="7">
        <f>COUNTIF(SFARI!B2:B914,B231)</f>
        <v>0</v>
      </c>
      <c r="D231" t="s">
        <v>1921</v>
      </c>
      <c r="E231">
        <v>0</v>
      </c>
      <c r="F231" t="s">
        <v>1727</v>
      </c>
      <c r="G231">
        <v>0</v>
      </c>
      <c r="H231">
        <v>0</v>
      </c>
      <c r="I231" s="5">
        <v>5.2742643113676902E-3</v>
      </c>
      <c r="J231">
        <v>739</v>
      </c>
      <c r="K231">
        <v>0</v>
      </c>
      <c r="L231">
        <v>2E-3</v>
      </c>
      <c r="M231">
        <v>1000</v>
      </c>
      <c r="N231">
        <v>0</v>
      </c>
      <c r="O231">
        <v>2E-3</v>
      </c>
      <c r="P231">
        <v>1000</v>
      </c>
      <c r="Q231">
        <v>0</v>
      </c>
      <c r="R231">
        <v>1E-3</v>
      </c>
      <c r="S231">
        <v>-721.10091743119301</v>
      </c>
      <c r="T231">
        <v>0</v>
      </c>
      <c r="U231">
        <v>0</v>
      </c>
      <c r="V231">
        <v>1000</v>
      </c>
      <c r="W231">
        <v>0</v>
      </c>
      <c r="X231">
        <v>0</v>
      </c>
      <c r="Y231">
        <v>1000</v>
      </c>
      <c r="Z231">
        <v>0</v>
      </c>
      <c r="AA231">
        <v>1E-3</v>
      </c>
      <c r="AB231">
        <v>1000</v>
      </c>
      <c r="AC231">
        <v>0</v>
      </c>
      <c r="AD231">
        <v>0</v>
      </c>
      <c r="AE231">
        <v>1000</v>
      </c>
    </row>
    <row r="232" spans="1:31" x14ac:dyDescent="0.25">
      <c r="A232" t="s">
        <v>1931</v>
      </c>
      <c r="B232" t="s">
        <v>1932</v>
      </c>
      <c r="C232" s="7">
        <f>COUNTIF(SFARI!B2:B914,B232)</f>
        <v>0</v>
      </c>
      <c r="D232" t="s">
        <v>1933</v>
      </c>
      <c r="E232">
        <v>0</v>
      </c>
      <c r="F232" t="s">
        <v>1727</v>
      </c>
      <c r="G232">
        <v>0</v>
      </c>
      <c r="H232">
        <v>0</v>
      </c>
      <c r="I232" s="5">
        <v>5.2742643113676902E-3</v>
      </c>
      <c r="J232">
        <v>739</v>
      </c>
      <c r="K232">
        <v>0</v>
      </c>
      <c r="L232">
        <v>2E-3</v>
      </c>
      <c r="M232">
        <v>1000</v>
      </c>
      <c r="N232">
        <v>0</v>
      </c>
      <c r="O232">
        <v>2E-3</v>
      </c>
      <c r="P232">
        <v>1000</v>
      </c>
      <c r="Q232">
        <v>0</v>
      </c>
      <c r="R232">
        <v>1E-3</v>
      </c>
      <c r="S232">
        <v>-721.10091743119301</v>
      </c>
      <c r="T232">
        <v>0</v>
      </c>
      <c r="U232">
        <v>0</v>
      </c>
      <c r="V232">
        <v>1000</v>
      </c>
      <c r="W232">
        <v>0</v>
      </c>
      <c r="X232">
        <v>0</v>
      </c>
      <c r="Y232">
        <v>1000</v>
      </c>
      <c r="Z232">
        <v>0</v>
      </c>
      <c r="AA232">
        <v>1E-3</v>
      </c>
      <c r="AB232">
        <v>1000</v>
      </c>
      <c r="AC232">
        <v>0</v>
      </c>
      <c r="AD232">
        <v>0</v>
      </c>
      <c r="AE232">
        <v>1000</v>
      </c>
    </row>
    <row r="233" spans="1:31" x14ac:dyDescent="0.25">
      <c r="A233" t="s">
        <v>1922</v>
      </c>
      <c r="B233" t="s">
        <v>1923</v>
      </c>
      <c r="C233" s="7">
        <f>COUNTIF(SFARI!B2:B914,B233)</f>
        <v>0</v>
      </c>
      <c r="D233" t="s">
        <v>1924</v>
      </c>
      <c r="E233">
        <v>0</v>
      </c>
      <c r="F233" t="s">
        <v>1727</v>
      </c>
      <c r="G233">
        <v>0</v>
      </c>
      <c r="H233">
        <v>0</v>
      </c>
      <c r="I233" s="5">
        <v>5.2742643113676902E-3</v>
      </c>
      <c r="J233">
        <v>739</v>
      </c>
      <c r="K233">
        <v>0</v>
      </c>
      <c r="L233">
        <v>2E-3</v>
      </c>
      <c r="M233">
        <v>1000</v>
      </c>
      <c r="N233">
        <v>0</v>
      </c>
      <c r="O233">
        <v>2E-3</v>
      </c>
      <c r="P233">
        <v>1000</v>
      </c>
      <c r="Q233">
        <v>0</v>
      </c>
      <c r="R233">
        <v>1E-3</v>
      </c>
      <c r="S233">
        <v>-721.10091743119301</v>
      </c>
      <c r="T233">
        <v>0</v>
      </c>
      <c r="U233">
        <v>0</v>
      </c>
      <c r="V233">
        <v>1000</v>
      </c>
      <c r="W233">
        <v>0</v>
      </c>
      <c r="X233">
        <v>0</v>
      </c>
      <c r="Y233">
        <v>1000</v>
      </c>
      <c r="Z233">
        <v>0</v>
      </c>
      <c r="AA233">
        <v>1E-3</v>
      </c>
      <c r="AB233">
        <v>1000</v>
      </c>
      <c r="AC233">
        <v>0</v>
      </c>
      <c r="AD233">
        <v>0</v>
      </c>
      <c r="AE233">
        <v>1000</v>
      </c>
    </row>
    <row r="234" spans="1:31" x14ac:dyDescent="0.25">
      <c r="A234" t="s">
        <v>1925</v>
      </c>
      <c r="B234" t="s">
        <v>1926</v>
      </c>
      <c r="C234" s="7">
        <f>COUNTIF(SFARI!B2:B914,B234)</f>
        <v>0</v>
      </c>
      <c r="D234" t="s">
        <v>1927</v>
      </c>
      <c r="E234">
        <v>0</v>
      </c>
      <c r="F234" t="s">
        <v>1727</v>
      </c>
      <c r="G234">
        <v>0</v>
      </c>
      <c r="H234">
        <v>0</v>
      </c>
      <c r="I234" s="5">
        <v>5.2742643113676902E-3</v>
      </c>
      <c r="J234">
        <v>739</v>
      </c>
      <c r="K234">
        <v>0</v>
      </c>
      <c r="L234">
        <v>2E-3</v>
      </c>
      <c r="M234">
        <v>1000</v>
      </c>
      <c r="N234">
        <v>0</v>
      </c>
      <c r="O234">
        <v>2E-3</v>
      </c>
      <c r="P234">
        <v>1000</v>
      </c>
      <c r="Q234">
        <v>0</v>
      </c>
      <c r="R234">
        <v>1E-3</v>
      </c>
      <c r="S234">
        <v>-721.10091743119301</v>
      </c>
      <c r="T234">
        <v>0</v>
      </c>
      <c r="U234">
        <v>0</v>
      </c>
      <c r="V234">
        <v>1000</v>
      </c>
      <c r="W234">
        <v>0</v>
      </c>
      <c r="X234">
        <v>0</v>
      </c>
      <c r="Y234">
        <v>1000</v>
      </c>
      <c r="Z234">
        <v>0</v>
      </c>
      <c r="AA234">
        <v>1E-3</v>
      </c>
      <c r="AB234">
        <v>1000</v>
      </c>
      <c r="AC234">
        <v>0</v>
      </c>
      <c r="AD234">
        <v>0</v>
      </c>
      <c r="AE234">
        <v>1000</v>
      </c>
    </row>
    <row r="235" spans="1:31" x14ac:dyDescent="0.25">
      <c r="A235" t="s">
        <v>1934</v>
      </c>
      <c r="B235" t="s">
        <v>1935</v>
      </c>
      <c r="C235" s="7">
        <f>COUNTIF(SFARI!B2:B914,B235)</f>
        <v>0</v>
      </c>
      <c r="D235" t="s">
        <v>1936</v>
      </c>
      <c r="E235">
        <v>0</v>
      </c>
      <c r="F235" t="s">
        <v>1727</v>
      </c>
      <c r="G235">
        <v>0</v>
      </c>
      <c r="H235">
        <v>0</v>
      </c>
      <c r="I235">
        <v>5.2742643113676902E-3</v>
      </c>
      <c r="J235">
        <v>739</v>
      </c>
      <c r="K235">
        <v>0</v>
      </c>
      <c r="L235">
        <v>2E-3</v>
      </c>
      <c r="M235">
        <v>1000</v>
      </c>
      <c r="N235">
        <v>0</v>
      </c>
      <c r="O235">
        <v>2E-3</v>
      </c>
      <c r="P235">
        <v>1000</v>
      </c>
      <c r="Q235">
        <v>0</v>
      </c>
      <c r="R235">
        <v>1E-3</v>
      </c>
      <c r="S235">
        <v>-721.10091743119301</v>
      </c>
      <c r="T235">
        <v>0</v>
      </c>
      <c r="U235">
        <v>0</v>
      </c>
      <c r="V235">
        <v>1000</v>
      </c>
      <c r="W235">
        <v>0</v>
      </c>
      <c r="X235">
        <v>0</v>
      </c>
      <c r="Y235">
        <v>1000</v>
      </c>
      <c r="Z235">
        <v>0</v>
      </c>
      <c r="AA235">
        <v>1E-3</v>
      </c>
      <c r="AB235">
        <v>1000</v>
      </c>
      <c r="AC235">
        <v>0</v>
      </c>
      <c r="AD235">
        <v>0</v>
      </c>
      <c r="AE235">
        <v>1000</v>
      </c>
    </row>
    <row r="236" spans="1:31" x14ac:dyDescent="0.25">
      <c r="A236" t="s">
        <v>2890</v>
      </c>
      <c r="B236" t="s">
        <v>2891</v>
      </c>
      <c r="C236" s="7">
        <f>COUNTIF(SFARI!B2:B914,B236)</f>
        <v>0</v>
      </c>
      <c r="D236" t="s">
        <v>2892</v>
      </c>
      <c r="E236">
        <v>18</v>
      </c>
      <c r="F236">
        <v>0</v>
      </c>
      <c r="G236">
        <v>0</v>
      </c>
      <c r="H236">
        <v>0</v>
      </c>
      <c r="I236" s="5">
        <v>0</v>
      </c>
      <c r="J236">
        <v>0</v>
      </c>
      <c r="K236">
        <v>0</v>
      </c>
      <c r="L236">
        <v>0</v>
      </c>
      <c r="M236">
        <v>1000</v>
      </c>
      <c r="N236">
        <v>0</v>
      </c>
      <c r="O236">
        <v>0</v>
      </c>
      <c r="P236">
        <v>1000</v>
      </c>
      <c r="Q236">
        <v>0</v>
      </c>
      <c r="R236">
        <v>0</v>
      </c>
      <c r="S236">
        <v>-721.86093046523604</v>
      </c>
      <c r="T236">
        <v>0</v>
      </c>
      <c r="U236">
        <v>0</v>
      </c>
      <c r="V236">
        <v>1000</v>
      </c>
      <c r="W236">
        <v>0</v>
      </c>
      <c r="X236">
        <v>0</v>
      </c>
      <c r="Y236">
        <v>1000</v>
      </c>
      <c r="Z236">
        <v>0</v>
      </c>
      <c r="AA236">
        <v>0</v>
      </c>
      <c r="AB236">
        <v>1000</v>
      </c>
      <c r="AC236">
        <v>0</v>
      </c>
      <c r="AD236">
        <v>0</v>
      </c>
      <c r="AE236">
        <v>1000</v>
      </c>
    </row>
    <row r="237" spans="1:31" x14ac:dyDescent="0.25">
      <c r="A237" t="s">
        <v>1878</v>
      </c>
      <c r="B237" t="s">
        <v>1879</v>
      </c>
      <c r="C237" s="7">
        <f>COUNTIF(SFARI!B2:B914,B237)</f>
        <v>0</v>
      </c>
      <c r="D237" t="s">
        <v>1880</v>
      </c>
      <c r="E237">
        <v>0</v>
      </c>
      <c r="F237" t="s">
        <v>1727</v>
      </c>
      <c r="G237">
        <v>0</v>
      </c>
      <c r="H237">
        <v>0</v>
      </c>
      <c r="I237" s="5">
        <v>3.15389660281738E-3</v>
      </c>
      <c r="J237">
        <v>898</v>
      </c>
      <c r="K237">
        <v>0</v>
      </c>
      <c r="L237">
        <v>4.0000000000000001E-3</v>
      </c>
      <c r="M237">
        <v>1000</v>
      </c>
      <c r="N237">
        <v>0</v>
      </c>
      <c r="O237">
        <v>4.0000000000000001E-3</v>
      </c>
      <c r="P237">
        <v>1000</v>
      </c>
      <c r="Q237">
        <v>0</v>
      </c>
      <c r="R237">
        <v>1E-3</v>
      </c>
      <c r="S237">
        <v>-720.86956521739103</v>
      </c>
      <c r="T237">
        <v>0</v>
      </c>
      <c r="U237">
        <v>0</v>
      </c>
      <c r="V237">
        <v>1000</v>
      </c>
      <c r="W237">
        <v>0</v>
      </c>
      <c r="X237">
        <v>0</v>
      </c>
      <c r="Y237">
        <v>1000</v>
      </c>
      <c r="Z237">
        <v>0</v>
      </c>
      <c r="AA237">
        <v>1E-3</v>
      </c>
      <c r="AB237">
        <v>1000</v>
      </c>
      <c r="AC237">
        <v>0</v>
      </c>
      <c r="AD237">
        <v>0</v>
      </c>
      <c r="AE237">
        <v>1000</v>
      </c>
    </row>
    <row r="238" spans="1:31" x14ac:dyDescent="0.25">
      <c r="A238" t="s">
        <v>3185</v>
      </c>
      <c r="B238" t="s">
        <v>3186</v>
      </c>
      <c r="C238" s="7">
        <f>COUNTIF(SFARI!B2:B914,B238)</f>
        <v>0</v>
      </c>
      <c r="D238" t="s">
        <v>3187</v>
      </c>
      <c r="E238">
        <v>2</v>
      </c>
      <c r="F238">
        <v>0</v>
      </c>
      <c r="G238">
        <v>0</v>
      </c>
      <c r="H238">
        <v>0</v>
      </c>
      <c r="I238" s="5">
        <v>0</v>
      </c>
      <c r="J238">
        <v>0</v>
      </c>
      <c r="K238">
        <v>0</v>
      </c>
      <c r="L238">
        <v>0</v>
      </c>
      <c r="M238">
        <v>1000</v>
      </c>
      <c r="N238">
        <v>0</v>
      </c>
      <c r="O238">
        <v>0</v>
      </c>
      <c r="P238">
        <v>1000</v>
      </c>
      <c r="Q238">
        <v>0</v>
      </c>
      <c r="R238">
        <v>0</v>
      </c>
      <c r="S238">
        <v>-721.86093046523104</v>
      </c>
      <c r="T238">
        <v>0</v>
      </c>
      <c r="U238">
        <v>0</v>
      </c>
      <c r="V238">
        <v>1000</v>
      </c>
      <c r="W238">
        <v>0</v>
      </c>
      <c r="X238">
        <v>0</v>
      </c>
      <c r="Y238">
        <v>1000</v>
      </c>
      <c r="Z238">
        <v>0</v>
      </c>
      <c r="AA238">
        <v>0</v>
      </c>
      <c r="AB238">
        <v>1000</v>
      </c>
      <c r="AC238">
        <v>0</v>
      </c>
      <c r="AD238">
        <v>0</v>
      </c>
      <c r="AE238">
        <v>1000</v>
      </c>
    </row>
    <row r="239" spans="1:31" x14ac:dyDescent="0.25">
      <c r="A239" t="s">
        <v>2402</v>
      </c>
      <c r="B239" t="s">
        <v>2403</v>
      </c>
      <c r="C239" s="7">
        <f>COUNTIF(SFARI!B2:B914,B239)</f>
        <v>0</v>
      </c>
      <c r="D239" t="s">
        <v>2404</v>
      </c>
      <c r="E239">
        <v>0</v>
      </c>
      <c r="F239" t="s">
        <v>1727</v>
      </c>
      <c r="G239">
        <v>0</v>
      </c>
      <c r="H239">
        <v>0</v>
      </c>
      <c r="I239" s="5">
        <v>9.2427049111551505E-4</v>
      </c>
      <c r="J239">
        <v>14</v>
      </c>
      <c r="K239">
        <v>0</v>
      </c>
      <c r="L239">
        <v>0</v>
      </c>
      <c r="M239">
        <v>1000</v>
      </c>
      <c r="N239">
        <v>0</v>
      </c>
      <c r="O239">
        <v>0</v>
      </c>
      <c r="P239">
        <v>1000</v>
      </c>
      <c r="Q239">
        <v>0</v>
      </c>
      <c r="R239">
        <v>0</v>
      </c>
      <c r="S239">
        <v>-721.86093046523195</v>
      </c>
      <c r="T239">
        <v>0</v>
      </c>
      <c r="U239">
        <v>0</v>
      </c>
      <c r="V239">
        <v>1000</v>
      </c>
      <c r="W239">
        <v>0</v>
      </c>
      <c r="X239">
        <v>0</v>
      </c>
      <c r="Y239">
        <v>1000</v>
      </c>
      <c r="Z239">
        <v>0</v>
      </c>
      <c r="AA239">
        <v>0</v>
      </c>
      <c r="AB239">
        <v>1000</v>
      </c>
      <c r="AC239">
        <v>0</v>
      </c>
      <c r="AD239">
        <v>0</v>
      </c>
      <c r="AE239">
        <v>1000</v>
      </c>
    </row>
    <row r="240" spans="1:31" x14ac:dyDescent="0.25">
      <c r="A240" t="s">
        <v>2447</v>
      </c>
      <c r="B240" t="s">
        <v>2448</v>
      </c>
      <c r="C240" s="7">
        <f>COUNTIF(SFARI!B2:B914,B240)</f>
        <v>0</v>
      </c>
      <c r="D240" t="s">
        <v>2449</v>
      </c>
      <c r="E240">
        <v>0</v>
      </c>
      <c r="F240" t="s">
        <v>1727</v>
      </c>
      <c r="G240">
        <v>0</v>
      </c>
      <c r="H240">
        <v>0</v>
      </c>
      <c r="I240" s="5">
        <v>2.9303064687483501E-4</v>
      </c>
      <c r="J240">
        <v>9</v>
      </c>
      <c r="K240">
        <v>0</v>
      </c>
      <c r="L240">
        <v>0</v>
      </c>
      <c r="M240">
        <v>1000</v>
      </c>
      <c r="N240">
        <v>0</v>
      </c>
      <c r="O240">
        <v>0</v>
      </c>
      <c r="P240">
        <v>1000</v>
      </c>
      <c r="Q240">
        <v>0</v>
      </c>
      <c r="R240">
        <v>0</v>
      </c>
      <c r="S240">
        <v>-721.86093046523104</v>
      </c>
      <c r="T240">
        <v>0</v>
      </c>
      <c r="U240">
        <v>0</v>
      </c>
      <c r="V240">
        <v>1000</v>
      </c>
      <c r="W240">
        <v>0</v>
      </c>
      <c r="X240">
        <v>0</v>
      </c>
      <c r="Y240">
        <v>1000</v>
      </c>
      <c r="Z240">
        <v>0</v>
      </c>
      <c r="AA240">
        <v>0</v>
      </c>
      <c r="AB240">
        <v>1000</v>
      </c>
      <c r="AC240">
        <v>0</v>
      </c>
      <c r="AD240">
        <v>0</v>
      </c>
      <c r="AE240">
        <v>1000</v>
      </c>
    </row>
    <row r="241" spans="1:31" x14ac:dyDescent="0.25">
      <c r="A241" s="5" t="s">
        <v>2378</v>
      </c>
      <c r="B241" s="5" t="s">
        <v>2379</v>
      </c>
      <c r="C241" s="7">
        <f>COUNTIF(SFARI!B2:B914,B241)</f>
        <v>0</v>
      </c>
      <c r="D241" s="5" t="s">
        <v>2380</v>
      </c>
      <c r="E241" s="5">
        <v>46</v>
      </c>
      <c r="F241" s="5">
        <v>0</v>
      </c>
      <c r="G241" s="5">
        <v>0</v>
      </c>
      <c r="H241" s="5">
        <v>0</v>
      </c>
      <c r="I241" s="5">
        <v>3.9734120585787502E-4</v>
      </c>
      <c r="J241" s="5">
        <v>16</v>
      </c>
      <c r="K241" s="5">
        <v>0</v>
      </c>
      <c r="L241" s="5">
        <v>0</v>
      </c>
      <c r="M241" s="5">
        <v>1000</v>
      </c>
      <c r="N241" s="5">
        <v>0</v>
      </c>
      <c r="O241" s="5">
        <v>0</v>
      </c>
      <c r="P241" s="5">
        <v>1000</v>
      </c>
      <c r="Q241" s="5">
        <v>0</v>
      </c>
      <c r="R241" s="5">
        <v>0</v>
      </c>
      <c r="S241" s="5">
        <v>-721.86093046523297</v>
      </c>
      <c r="T241" s="5">
        <v>0</v>
      </c>
      <c r="U241" s="5">
        <v>0</v>
      </c>
      <c r="V241" s="5">
        <v>1000</v>
      </c>
      <c r="W241" s="5">
        <v>0</v>
      </c>
      <c r="X241" s="5">
        <v>0</v>
      </c>
      <c r="Y241" s="5">
        <v>1000</v>
      </c>
      <c r="Z241" s="5">
        <v>0</v>
      </c>
      <c r="AA241" s="5">
        <v>0</v>
      </c>
      <c r="AB241" s="5">
        <v>1000</v>
      </c>
      <c r="AC241" s="5">
        <v>0</v>
      </c>
      <c r="AD241" s="5">
        <v>0</v>
      </c>
      <c r="AE241" s="5">
        <v>1000</v>
      </c>
    </row>
    <row r="242" spans="1:31" x14ac:dyDescent="0.25">
      <c r="A242" t="s">
        <v>2387</v>
      </c>
      <c r="B242" t="s">
        <v>2388</v>
      </c>
      <c r="C242" s="7">
        <f>COUNTIF(SFARI!B2:B914,B242)</f>
        <v>0</v>
      </c>
      <c r="D242" t="s">
        <v>2389</v>
      </c>
      <c r="E242">
        <v>1</v>
      </c>
      <c r="F242">
        <v>0</v>
      </c>
      <c r="G242">
        <v>0</v>
      </c>
      <c r="H242">
        <v>0</v>
      </c>
      <c r="I242" s="3">
        <v>2.9652014274221901E-5</v>
      </c>
      <c r="J242">
        <v>15</v>
      </c>
      <c r="K242">
        <v>0</v>
      </c>
      <c r="L242">
        <v>0</v>
      </c>
      <c r="M242">
        <v>1000</v>
      </c>
      <c r="N242">
        <v>0</v>
      </c>
      <c r="O242">
        <v>0</v>
      </c>
      <c r="P242">
        <v>1000</v>
      </c>
      <c r="Q242">
        <v>0</v>
      </c>
      <c r="R242">
        <v>0</v>
      </c>
      <c r="S242">
        <v>-721.86093046524002</v>
      </c>
      <c r="T242">
        <v>0</v>
      </c>
      <c r="U242">
        <v>0</v>
      </c>
      <c r="V242">
        <v>1000</v>
      </c>
      <c r="W242">
        <v>0</v>
      </c>
      <c r="X242">
        <v>0</v>
      </c>
      <c r="Y242">
        <v>1000</v>
      </c>
      <c r="Z242">
        <v>0</v>
      </c>
      <c r="AA242">
        <v>0</v>
      </c>
      <c r="AB242">
        <v>1000</v>
      </c>
      <c r="AC242">
        <v>0</v>
      </c>
      <c r="AD242">
        <v>0</v>
      </c>
      <c r="AE242">
        <v>1000</v>
      </c>
    </row>
    <row r="243" spans="1:31" x14ac:dyDescent="0.25">
      <c r="A243" t="s">
        <v>1797</v>
      </c>
      <c r="B243" t="s">
        <v>1798</v>
      </c>
      <c r="C243" s="7">
        <f>COUNTIF(SFARI!B2:B914,B243)</f>
        <v>0</v>
      </c>
      <c r="D243" t="s">
        <v>1799</v>
      </c>
      <c r="E243">
        <v>0</v>
      </c>
      <c r="F243" t="s">
        <v>1727</v>
      </c>
      <c r="G243">
        <v>0</v>
      </c>
      <c r="H243">
        <v>0</v>
      </c>
      <c r="I243" s="5">
        <v>0.11401005356556</v>
      </c>
      <c r="J243">
        <v>1052</v>
      </c>
      <c r="K243">
        <v>0</v>
      </c>
      <c r="L243">
        <v>0.108</v>
      </c>
      <c r="M243">
        <v>1000</v>
      </c>
      <c r="N243">
        <v>0</v>
      </c>
      <c r="O243">
        <v>0.108</v>
      </c>
      <c r="P243">
        <v>1000</v>
      </c>
      <c r="Q243">
        <v>0</v>
      </c>
      <c r="R243">
        <v>7.6999999999999999E-2</v>
      </c>
      <c r="S243">
        <v>-666.66666666666299</v>
      </c>
      <c r="T243">
        <v>0</v>
      </c>
      <c r="U243">
        <v>0</v>
      </c>
      <c r="V243">
        <v>1000</v>
      </c>
      <c r="W243">
        <v>0</v>
      </c>
      <c r="X243">
        <v>8.3000000000000004E-2</v>
      </c>
      <c r="Y243">
        <v>1000</v>
      </c>
      <c r="Z243">
        <v>0</v>
      </c>
      <c r="AA243">
        <v>7.6999999999999999E-2</v>
      </c>
      <c r="AB243">
        <v>1000</v>
      </c>
      <c r="AC243">
        <v>0</v>
      </c>
      <c r="AD243">
        <v>0</v>
      </c>
      <c r="AE243">
        <v>1000</v>
      </c>
    </row>
    <row r="244" spans="1:31" x14ac:dyDescent="0.25">
      <c r="A244" t="s">
        <v>2732</v>
      </c>
      <c r="B244" t="s">
        <v>2733</v>
      </c>
      <c r="C244" s="7">
        <f>COUNTIF(SFARI!B2:B914,B244)</f>
        <v>0</v>
      </c>
      <c r="D244" t="s">
        <v>2734</v>
      </c>
      <c r="E244">
        <v>112</v>
      </c>
      <c r="F244">
        <v>0</v>
      </c>
      <c r="G244">
        <v>0</v>
      </c>
      <c r="H244">
        <v>0</v>
      </c>
      <c r="I244">
        <v>1.97872782830383E-3</v>
      </c>
      <c r="J244">
        <v>0</v>
      </c>
      <c r="K244">
        <v>0</v>
      </c>
      <c r="L244">
        <v>0</v>
      </c>
      <c r="M244">
        <v>1000</v>
      </c>
      <c r="N244">
        <v>0</v>
      </c>
      <c r="O244">
        <v>0</v>
      </c>
      <c r="P244">
        <v>1000</v>
      </c>
      <c r="Q244">
        <v>0</v>
      </c>
      <c r="R244">
        <v>0</v>
      </c>
      <c r="S244">
        <v>-721.86093046523297</v>
      </c>
      <c r="T244">
        <v>0</v>
      </c>
      <c r="U244">
        <v>0</v>
      </c>
      <c r="V244">
        <v>1000</v>
      </c>
      <c r="W244">
        <v>0</v>
      </c>
      <c r="X244">
        <v>0</v>
      </c>
      <c r="Y244">
        <v>1000</v>
      </c>
      <c r="Z244">
        <v>0</v>
      </c>
      <c r="AA244">
        <v>0</v>
      </c>
      <c r="AB244">
        <v>1000</v>
      </c>
      <c r="AC244">
        <v>0</v>
      </c>
      <c r="AD244">
        <v>0</v>
      </c>
      <c r="AE244">
        <v>1000</v>
      </c>
    </row>
    <row r="245" spans="1:31" x14ac:dyDescent="0.25">
      <c r="A245" t="s">
        <v>2920</v>
      </c>
      <c r="B245" t="s">
        <v>396</v>
      </c>
      <c r="C245" s="7">
        <f>COUNTIF(SFARI!B2:B914,B245)</f>
        <v>1</v>
      </c>
      <c r="D245" t="s">
        <v>2921</v>
      </c>
      <c r="E245">
        <v>12</v>
      </c>
      <c r="F245">
        <v>0</v>
      </c>
      <c r="G245">
        <v>0</v>
      </c>
      <c r="H245">
        <v>0</v>
      </c>
      <c r="I245">
        <v>2.33954117020289E-4</v>
      </c>
      <c r="J245">
        <v>0</v>
      </c>
      <c r="K245">
        <v>0</v>
      </c>
      <c r="L245">
        <v>0</v>
      </c>
      <c r="M245">
        <v>1000</v>
      </c>
      <c r="N245">
        <v>0</v>
      </c>
      <c r="O245">
        <v>0</v>
      </c>
      <c r="P245">
        <v>1000</v>
      </c>
      <c r="Q245">
        <v>0</v>
      </c>
      <c r="R245">
        <v>0</v>
      </c>
      <c r="S245">
        <v>-721.86093046523297</v>
      </c>
      <c r="T245">
        <v>0</v>
      </c>
      <c r="U245">
        <v>0</v>
      </c>
      <c r="V245">
        <v>1000</v>
      </c>
      <c r="W245">
        <v>0</v>
      </c>
      <c r="X245">
        <v>0</v>
      </c>
      <c r="Y245">
        <v>1000</v>
      </c>
      <c r="Z245">
        <v>0</v>
      </c>
      <c r="AA245">
        <v>0</v>
      </c>
      <c r="AB245">
        <v>1000</v>
      </c>
      <c r="AC245">
        <v>0</v>
      </c>
      <c r="AD245">
        <v>0</v>
      </c>
      <c r="AE245">
        <v>1000</v>
      </c>
    </row>
    <row r="246" spans="1:31" x14ac:dyDescent="0.25">
      <c r="A246" t="s">
        <v>3097</v>
      </c>
      <c r="B246" t="s">
        <v>3098</v>
      </c>
      <c r="C246" s="7">
        <f>COUNTIF(SFARI!B2:B914,B246)</f>
        <v>0</v>
      </c>
      <c r="D246" t="s">
        <v>3099</v>
      </c>
      <c r="E246">
        <v>3</v>
      </c>
      <c r="F246">
        <v>0</v>
      </c>
      <c r="G246">
        <v>0</v>
      </c>
      <c r="H246">
        <v>0</v>
      </c>
      <c r="I246" s="3">
        <v>5.7869030809472003E-5</v>
      </c>
      <c r="J246">
        <v>0</v>
      </c>
      <c r="K246">
        <v>0</v>
      </c>
      <c r="L246">
        <v>0</v>
      </c>
      <c r="M246">
        <v>1000</v>
      </c>
      <c r="N246">
        <v>0</v>
      </c>
      <c r="O246">
        <v>0</v>
      </c>
      <c r="P246">
        <v>1000</v>
      </c>
      <c r="Q246">
        <v>0</v>
      </c>
      <c r="R246">
        <v>0</v>
      </c>
      <c r="S246">
        <v>-721.86093046523195</v>
      </c>
      <c r="T246">
        <v>0</v>
      </c>
      <c r="U246">
        <v>0</v>
      </c>
      <c r="V246">
        <v>1000</v>
      </c>
      <c r="W246">
        <v>0</v>
      </c>
      <c r="X246">
        <v>0</v>
      </c>
      <c r="Y246">
        <v>1000</v>
      </c>
      <c r="Z246">
        <v>0</v>
      </c>
      <c r="AA246">
        <v>0</v>
      </c>
      <c r="AB246">
        <v>1000</v>
      </c>
      <c r="AC246">
        <v>0</v>
      </c>
      <c r="AD246">
        <v>0</v>
      </c>
      <c r="AE246">
        <v>1000</v>
      </c>
    </row>
    <row r="247" spans="1:31" x14ac:dyDescent="0.25">
      <c r="A247" t="s">
        <v>2738</v>
      </c>
      <c r="B247" t="s">
        <v>2739</v>
      </c>
      <c r="C247" s="7">
        <f>COUNTIF(SFARI!B2:B914,B247)</f>
        <v>0</v>
      </c>
      <c r="D247" t="s">
        <v>2740</v>
      </c>
      <c r="E247">
        <v>88</v>
      </c>
      <c r="F247">
        <v>0</v>
      </c>
      <c r="G247">
        <v>0</v>
      </c>
      <c r="H247">
        <v>0</v>
      </c>
      <c r="I247" s="5">
        <v>1.5743515378372601E-3</v>
      </c>
      <c r="J247">
        <v>0</v>
      </c>
      <c r="K247">
        <v>0</v>
      </c>
      <c r="L247">
        <v>0</v>
      </c>
      <c r="M247">
        <v>1000</v>
      </c>
      <c r="N247">
        <v>0</v>
      </c>
      <c r="O247">
        <v>0</v>
      </c>
      <c r="P247">
        <v>1000</v>
      </c>
      <c r="Q247">
        <v>0</v>
      </c>
      <c r="R247">
        <v>0</v>
      </c>
      <c r="S247">
        <v>-721.86093046523297</v>
      </c>
      <c r="T247">
        <v>0</v>
      </c>
      <c r="U247">
        <v>0</v>
      </c>
      <c r="V247">
        <v>1000</v>
      </c>
      <c r="W247">
        <v>0</v>
      </c>
      <c r="X247">
        <v>0</v>
      </c>
      <c r="Y247">
        <v>1000</v>
      </c>
      <c r="Z247">
        <v>0</v>
      </c>
      <c r="AA247">
        <v>0</v>
      </c>
      <c r="AB247">
        <v>1000</v>
      </c>
      <c r="AC247">
        <v>0</v>
      </c>
      <c r="AD247">
        <v>0</v>
      </c>
      <c r="AE247">
        <v>1000</v>
      </c>
    </row>
    <row r="248" spans="1:31" x14ac:dyDescent="0.25">
      <c r="A248" t="s">
        <v>2808</v>
      </c>
      <c r="B248" t="s">
        <v>2809</v>
      </c>
      <c r="C248" s="7">
        <f>COUNTIF(SFARI!B2:B914,B248)</f>
        <v>0</v>
      </c>
      <c r="D248" t="s">
        <v>2810</v>
      </c>
      <c r="E248">
        <v>32</v>
      </c>
      <c r="F248">
        <v>0</v>
      </c>
      <c r="G248">
        <v>0</v>
      </c>
      <c r="H248">
        <v>0</v>
      </c>
      <c r="I248">
        <v>5.8795146051360205E-4</v>
      </c>
      <c r="J248">
        <v>0</v>
      </c>
      <c r="K248">
        <v>0</v>
      </c>
      <c r="L248">
        <v>0</v>
      </c>
      <c r="M248">
        <v>1000</v>
      </c>
      <c r="N248">
        <v>0</v>
      </c>
      <c r="O248">
        <v>0</v>
      </c>
      <c r="P248">
        <v>1000</v>
      </c>
      <c r="Q248">
        <v>0</v>
      </c>
      <c r="R248">
        <v>0</v>
      </c>
      <c r="S248">
        <v>-721.86093046523297</v>
      </c>
      <c r="T248">
        <v>0</v>
      </c>
      <c r="U248">
        <v>0</v>
      </c>
      <c r="V248">
        <v>1000</v>
      </c>
      <c r="W248">
        <v>0</v>
      </c>
      <c r="X248">
        <v>0</v>
      </c>
      <c r="Y248">
        <v>1000</v>
      </c>
      <c r="Z248">
        <v>0</v>
      </c>
      <c r="AA248">
        <v>0</v>
      </c>
      <c r="AB248">
        <v>1000</v>
      </c>
      <c r="AC248">
        <v>0</v>
      </c>
      <c r="AD248">
        <v>0</v>
      </c>
      <c r="AE248">
        <v>1000</v>
      </c>
    </row>
    <row r="249" spans="1:31" x14ac:dyDescent="0.25">
      <c r="A249" t="s">
        <v>2976</v>
      </c>
      <c r="B249" t="s">
        <v>2977</v>
      </c>
      <c r="C249" s="7">
        <f>COUNTIF(SFARI!B2:B914,B249)</f>
        <v>0</v>
      </c>
      <c r="D249" t="s">
        <v>2978</v>
      </c>
      <c r="E249">
        <v>8</v>
      </c>
      <c r="F249">
        <v>0</v>
      </c>
      <c r="G249">
        <v>0</v>
      </c>
      <c r="H249">
        <v>0</v>
      </c>
      <c r="I249">
        <v>1.71239660127612E-4</v>
      </c>
      <c r="J249">
        <v>0</v>
      </c>
      <c r="K249">
        <v>0</v>
      </c>
      <c r="L249">
        <v>0</v>
      </c>
      <c r="M249">
        <v>1000</v>
      </c>
      <c r="N249">
        <v>0</v>
      </c>
      <c r="O249">
        <v>0</v>
      </c>
      <c r="P249">
        <v>1000</v>
      </c>
      <c r="Q249">
        <v>0</v>
      </c>
      <c r="R249">
        <v>0</v>
      </c>
      <c r="S249">
        <v>-721.86093046523195</v>
      </c>
      <c r="T249">
        <v>0</v>
      </c>
      <c r="U249">
        <v>0</v>
      </c>
      <c r="V249">
        <v>1000</v>
      </c>
      <c r="W249">
        <v>0</v>
      </c>
      <c r="X249">
        <v>0</v>
      </c>
      <c r="Y249">
        <v>1000</v>
      </c>
      <c r="Z249">
        <v>0</v>
      </c>
      <c r="AA249">
        <v>0</v>
      </c>
      <c r="AB249">
        <v>1000</v>
      </c>
      <c r="AC249">
        <v>0</v>
      </c>
      <c r="AD249">
        <v>0</v>
      </c>
      <c r="AE249">
        <v>1000</v>
      </c>
    </row>
    <row r="250" spans="1:31" x14ac:dyDescent="0.25">
      <c r="A250" t="s">
        <v>2753</v>
      </c>
      <c r="B250" t="s">
        <v>2754</v>
      </c>
      <c r="C250" s="7">
        <f>COUNTIF(SFARI!B2:B914,B250)</f>
        <v>0</v>
      </c>
      <c r="D250" t="s">
        <v>2755</v>
      </c>
      <c r="E250">
        <v>74</v>
      </c>
      <c r="F250">
        <v>0</v>
      </c>
      <c r="G250">
        <v>0</v>
      </c>
      <c r="H250">
        <v>0</v>
      </c>
      <c r="I250">
        <v>1.3450962392761001E-3</v>
      </c>
      <c r="J250">
        <v>0</v>
      </c>
      <c r="K250">
        <v>0</v>
      </c>
      <c r="L250">
        <v>0</v>
      </c>
      <c r="M250">
        <v>1000</v>
      </c>
      <c r="N250">
        <v>0</v>
      </c>
      <c r="O250">
        <v>0</v>
      </c>
      <c r="P250">
        <v>1000</v>
      </c>
      <c r="Q250">
        <v>0</v>
      </c>
      <c r="R250">
        <v>0</v>
      </c>
      <c r="S250">
        <v>-721.86093046523695</v>
      </c>
      <c r="T250">
        <v>0</v>
      </c>
      <c r="U250">
        <v>0</v>
      </c>
      <c r="V250">
        <v>1000</v>
      </c>
      <c r="W250">
        <v>0</v>
      </c>
      <c r="X250">
        <v>0</v>
      </c>
      <c r="Y250">
        <v>1000</v>
      </c>
      <c r="Z250">
        <v>0</v>
      </c>
      <c r="AA250">
        <v>0</v>
      </c>
      <c r="AB250">
        <v>1000</v>
      </c>
      <c r="AC250">
        <v>0</v>
      </c>
      <c r="AD250">
        <v>0</v>
      </c>
      <c r="AE250">
        <v>1000</v>
      </c>
    </row>
    <row r="251" spans="1:31" x14ac:dyDescent="0.25">
      <c r="A251" t="s">
        <v>2854</v>
      </c>
      <c r="B251" t="s">
        <v>2855</v>
      </c>
      <c r="C251" s="7">
        <f>COUNTIF(SFARI!B2:B914,B251)</f>
        <v>0</v>
      </c>
      <c r="D251" t="s">
        <v>2856</v>
      </c>
      <c r="E251">
        <v>21</v>
      </c>
      <c r="F251">
        <v>0</v>
      </c>
      <c r="G251">
        <v>0</v>
      </c>
      <c r="H251">
        <v>0</v>
      </c>
      <c r="I251">
        <v>4.0863129889430699E-4</v>
      </c>
      <c r="J251">
        <v>0</v>
      </c>
      <c r="K251">
        <v>0</v>
      </c>
      <c r="L251">
        <v>0</v>
      </c>
      <c r="M251">
        <v>1000</v>
      </c>
      <c r="N251">
        <v>0</v>
      </c>
      <c r="O251">
        <v>0</v>
      </c>
      <c r="P251">
        <v>1000</v>
      </c>
      <c r="Q251">
        <v>0</v>
      </c>
      <c r="R251">
        <v>0</v>
      </c>
      <c r="S251">
        <v>-721.86093046524502</v>
      </c>
      <c r="T251">
        <v>0</v>
      </c>
      <c r="U251">
        <v>0</v>
      </c>
      <c r="V251">
        <v>1000</v>
      </c>
      <c r="W251">
        <v>0</v>
      </c>
      <c r="X251">
        <v>0</v>
      </c>
      <c r="Y251">
        <v>1000</v>
      </c>
      <c r="Z251">
        <v>0</v>
      </c>
      <c r="AA251">
        <v>0</v>
      </c>
      <c r="AB251">
        <v>1000</v>
      </c>
      <c r="AC251">
        <v>0</v>
      </c>
      <c r="AD251">
        <v>0</v>
      </c>
      <c r="AE251">
        <v>1000</v>
      </c>
    </row>
    <row r="252" spans="1:31" x14ac:dyDescent="0.25">
      <c r="A252" t="s">
        <v>2292</v>
      </c>
      <c r="B252" t="s">
        <v>2293</v>
      </c>
      <c r="C252" s="7">
        <f>COUNTIF(SFARI!B2:B914,B252)</f>
        <v>1</v>
      </c>
      <c r="D252" t="s">
        <v>2294</v>
      </c>
      <c r="E252">
        <v>8</v>
      </c>
      <c r="F252">
        <v>0</v>
      </c>
      <c r="G252">
        <v>0</v>
      </c>
      <c r="H252">
        <v>0</v>
      </c>
      <c r="I252" s="5">
        <v>5.4438737890256104E-4</v>
      </c>
      <c r="J252">
        <v>47</v>
      </c>
      <c r="K252">
        <v>0</v>
      </c>
      <c r="L252">
        <v>0</v>
      </c>
      <c r="M252">
        <v>1000</v>
      </c>
      <c r="N252">
        <v>0</v>
      </c>
      <c r="O252">
        <v>0</v>
      </c>
      <c r="P252">
        <v>1000</v>
      </c>
      <c r="Q252">
        <v>0</v>
      </c>
      <c r="R252">
        <v>0</v>
      </c>
      <c r="S252">
        <v>-721.86093046524104</v>
      </c>
      <c r="T252">
        <v>0</v>
      </c>
      <c r="U252">
        <v>0</v>
      </c>
      <c r="V252">
        <v>1000</v>
      </c>
      <c r="W252">
        <v>0</v>
      </c>
      <c r="X252">
        <v>0</v>
      </c>
      <c r="Y252">
        <v>1000</v>
      </c>
      <c r="Z252">
        <v>0</v>
      </c>
      <c r="AA252">
        <v>0</v>
      </c>
      <c r="AB252">
        <v>1000</v>
      </c>
      <c r="AC252">
        <v>0</v>
      </c>
      <c r="AD252">
        <v>0</v>
      </c>
      <c r="AE252">
        <v>1000</v>
      </c>
    </row>
    <row r="253" spans="1:31" x14ac:dyDescent="0.25">
      <c r="A253" t="s">
        <v>3167</v>
      </c>
      <c r="B253" t="s">
        <v>3168</v>
      </c>
      <c r="C253" s="7">
        <f>COUNTIF(SFARI!B2:B914,B253)</f>
        <v>0</v>
      </c>
      <c r="D253" t="s">
        <v>3169</v>
      </c>
      <c r="E253">
        <v>2</v>
      </c>
      <c r="F253">
        <v>0</v>
      </c>
      <c r="G253">
        <v>0</v>
      </c>
      <c r="H253">
        <v>0</v>
      </c>
      <c r="I253" s="3">
        <v>4.3778947219328703E-5</v>
      </c>
      <c r="J253">
        <v>0</v>
      </c>
      <c r="K253">
        <v>0</v>
      </c>
      <c r="L253">
        <v>0</v>
      </c>
      <c r="M253">
        <v>1000</v>
      </c>
      <c r="N253">
        <v>0</v>
      </c>
      <c r="O253">
        <v>0</v>
      </c>
      <c r="P253">
        <v>1000</v>
      </c>
      <c r="Q253">
        <v>0</v>
      </c>
      <c r="R253">
        <v>0</v>
      </c>
      <c r="S253">
        <v>-721.86093046522501</v>
      </c>
      <c r="T253">
        <v>0</v>
      </c>
      <c r="U253">
        <v>0</v>
      </c>
      <c r="V253">
        <v>1000</v>
      </c>
      <c r="W253">
        <v>0</v>
      </c>
      <c r="X253">
        <v>0</v>
      </c>
      <c r="Y253">
        <v>1000</v>
      </c>
      <c r="Z253">
        <v>0</v>
      </c>
      <c r="AA253">
        <v>0</v>
      </c>
      <c r="AB253">
        <v>1000</v>
      </c>
      <c r="AC253">
        <v>0</v>
      </c>
      <c r="AD253">
        <v>0</v>
      </c>
      <c r="AE253">
        <v>1000</v>
      </c>
    </row>
    <row r="254" spans="1:31" x14ac:dyDescent="0.25">
      <c r="A254" t="s">
        <v>3066</v>
      </c>
      <c r="B254" t="s">
        <v>3067</v>
      </c>
      <c r="C254" s="7">
        <f>COUNTIF(SFARI!B2:B914,B254)</f>
        <v>0</v>
      </c>
      <c r="D254" t="s">
        <v>3068</v>
      </c>
      <c r="E254">
        <v>4</v>
      </c>
      <c r="F254">
        <v>0</v>
      </c>
      <c r="G254">
        <v>0</v>
      </c>
      <c r="H254">
        <v>0</v>
      </c>
      <c r="I254" s="5">
        <v>0</v>
      </c>
      <c r="J254">
        <v>0</v>
      </c>
      <c r="K254">
        <v>0</v>
      </c>
      <c r="L254">
        <v>0</v>
      </c>
      <c r="M254">
        <v>1000</v>
      </c>
      <c r="N254">
        <v>0</v>
      </c>
      <c r="O254">
        <v>0</v>
      </c>
      <c r="P254">
        <v>1000</v>
      </c>
      <c r="Q254">
        <v>0</v>
      </c>
      <c r="R254">
        <v>0</v>
      </c>
      <c r="S254">
        <v>-721.86093046523297</v>
      </c>
      <c r="T254">
        <v>0</v>
      </c>
      <c r="U254">
        <v>0</v>
      </c>
      <c r="V254">
        <v>1000</v>
      </c>
      <c r="W254">
        <v>0</v>
      </c>
      <c r="X254">
        <v>0</v>
      </c>
      <c r="Y254">
        <v>1000</v>
      </c>
      <c r="Z254">
        <v>0</v>
      </c>
      <c r="AA254">
        <v>0</v>
      </c>
      <c r="AB254">
        <v>1000</v>
      </c>
      <c r="AC254">
        <v>0</v>
      </c>
      <c r="AD254">
        <v>0</v>
      </c>
      <c r="AE254">
        <v>1000</v>
      </c>
    </row>
    <row r="255" spans="1:31" x14ac:dyDescent="0.25">
      <c r="A255" t="s">
        <v>3194</v>
      </c>
      <c r="B255" t="s">
        <v>3195</v>
      </c>
      <c r="C255" s="7">
        <f>COUNTIF(SFARI!B2:B914,B255)</f>
        <v>0</v>
      </c>
      <c r="D255" t="s">
        <v>3196</v>
      </c>
      <c r="E255">
        <v>2</v>
      </c>
      <c r="F255">
        <v>0</v>
      </c>
      <c r="G255">
        <v>0</v>
      </c>
      <c r="H255">
        <v>0</v>
      </c>
      <c r="I255" s="5">
        <v>0</v>
      </c>
      <c r="J255">
        <v>0</v>
      </c>
      <c r="K255">
        <v>0</v>
      </c>
      <c r="L255">
        <v>0</v>
      </c>
      <c r="M255">
        <v>1000</v>
      </c>
      <c r="N255">
        <v>0</v>
      </c>
      <c r="O255">
        <v>0</v>
      </c>
      <c r="P255">
        <v>1000</v>
      </c>
      <c r="Q255">
        <v>0</v>
      </c>
      <c r="R255">
        <v>0</v>
      </c>
      <c r="S255">
        <v>-721.86093046523501</v>
      </c>
      <c r="T255">
        <v>0</v>
      </c>
      <c r="U255">
        <v>0</v>
      </c>
      <c r="V255">
        <v>1000</v>
      </c>
      <c r="W255">
        <v>0</v>
      </c>
      <c r="X255">
        <v>0</v>
      </c>
      <c r="Y255">
        <v>1000</v>
      </c>
      <c r="Z255">
        <v>0</v>
      </c>
      <c r="AA255">
        <v>0</v>
      </c>
      <c r="AB255">
        <v>1000</v>
      </c>
      <c r="AC255">
        <v>0</v>
      </c>
      <c r="AD255">
        <v>0</v>
      </c>
      <c r="AE255">
        <v>1000</v>
      </c>
    </row>
    <row r="256" spans="1:31" x14ac:dyDescent="0.25">
      <c r="A256" t="s">
        <v>3252</v>
      </c>
      <c r="B256" t="s">
        <v>3253</v>
      </c>
      <c r="C256" s="7">
        <f>COUNTIF(SFARI!B2:B914,B256)</f>
        <v>0</v>
      </c>
      <c r="D256" t="s">
        <v>3254</v>
      </c>
      <c r="E256">
        <v>1</v>
      </c>
      <c r="F256">
        <v>0</v>
      </c>
      <c r="G256">
        <v>0</v>
      </c>
      <c r="H256">
        <v>0</v>
      </c>
      <c r="I256" s="3">
        <v>1.9338669087008499E-5</v>
      </c>
      <c r="J256">
        <v>0</v>
      </c>
      <c r="K256">
        <v>0</v>
      </c>
      <c r="L256">
        <v>0</v>
      </c>
      <c r="M256">
        <v>1000</v>
      </c>
      <c r="N256">
        <v>0</v>
      </c>
      <c r="O256">
        <v>0</v>
      </c>
      <c r="P256">
        <v>1000</v>
      </c>
      <c r="Q256">
        <v>0</v>
      </c>
      <c r="R256">
        <v>0</v>
      </c>
      <c r="S256">
        <v>-721.86093046522899</v>
      </c>
      <c r="T256">
        <v>0</v>
      </c>
      <c r="U256">
        <v>0</v>
      </c>
      <c r="V256">
        <v>1000</v>
      </c>
      <c r="W256">
        <v>0</v>
      </c>
      <c r="X256">
        <v>0</v>
      </c>
      <c r="Y256">
        <v>1000</v>
      </c>
      <c r="Z256">
        <v>0</v>
      </c>
      <c r="AA256">
        <v>0</v>
      </c>
      <c r="AB256">
        <v>1000</v>
      </c>
      <c r="AC256">
        <v>0</v>
      </c>
      <c r="AD256">
        <v>0</v>
      </c>
      <c r="AE256">
        <v>1000</v>
      </c>
    </row>
    <row r="257" spans="1:31" x14ac:dyDescent="0.25">
      <c r="A257" t="s">
        <v>3255</v>
      </c>
      <c r="B257" t="s">
        <v>3256</v>
      </c>
      <c r="C257" s="7">
        <f>COUNTIF(SFARI!B2:B914,B257)</f>
        <v>0</v>
      </c>
      <c r="D257" t="s">
        <v>3257</v>
      </c>
      <c r="E257">
        <v>1</v>
      </c>
      <c r="F257">
        <v>0</v>
      </c>
      <c r="G257">
        <v>0</v>
      </c>
      <c r="H257">
        <v>0</v>
      </c>
      <c r="I257" s="3">
        <v>1.9338669087008499E-5</v>
      </c>
      <c r="J257">
        <v>0</v>
      </c>
      <c r="K257">
        <v>0</v>
      </c>
      <c r="L257">
        <v>0</v>
      </c>
      <c r="M257">
        <v>1000</v>
      </c>
      <c r="N257">
        <v>0</v>
      </c>
      <c r="O257">
        <v>0</v>
      </c>
      <c r="P257">
        <v>1000</v>
      </c>
      <c r="Q257">
        <v>0</v>
      </c>
      <c r="R257">
        <v>0</v>
      </c>
      <c r="S257">
        <v>-721.86093046523899</v>
      </c>
      <c r="T257">
        <v>0</v>
      </c>
      <c r="U257">
        <v>0</v>
      </c>
      <c r="V257">
        <v>1000</v>
      </c>
      <c r="W257">
        <v>0</v>
      </c>
      <c r="X257">
        <v>0</v>
      </c>
      <c r="Y257">
        <v>1000</v>
      </c>
      <c r="Z257">
        <v>0</v>
      </c>
      <c r="AA257">
        <v>0</v>
      </c>
      <c r="AB257">
        <v>1000</v>
      </c>
      <c r="AC257">
        <v>0</v>
      </c>
      <c r="AD257">
        <v>0</v>
      </c>
      <c r="AE257">
        <v>1000</v>
      </c>
    </row>
    <row r="258" spans="1:31" x14ac:dyDescent="0.25">
      <c r="A258" t="s">
        <v>2952</v>
      </c>
      <c r="B258" t="s">
        <v>2953</v>
      </c>
      <c r="C258" s="7">
        <f>COUNTIF(SFARI!B2:B914,B258)</f>
        <v>0</v>
      </c>
      <c r="D258" t="s">
        <v>2954</v>
      </c>
      <c r="E258">
        <v>9</v>
      </c>
      <c r="F258">
        <v>0</v>
      </c>
      <c r="G258">
        <v>0</v>
      </c>
      <c r="H258">
        <v>0</v>
      </c>
      <c r="I258" s="5">
        <v>1.7357410784823001E-4</v>
      </c>
      <c r="J258">
        <v>0</v>
      </c>
      <c r="K258">
        <v>0</v>
      </c>
      <c r="L258">
        <v>0</v>
      </c>
      <c r="M258">
        <v>1000</v>
      </c>
      <c r="N258">
        <v>0</v>
      </c>
      <c r="O258">
        <v>0</v>
      </c>
      <c r="P258">
        <v>1000</v>
      </c>
      <c r="Q258">
        <v>0</v>
      </c>
      <c r="R258">
        <v>0</v>
      </c>
      <c r="S258">
        <v>-721.86093046523297</v>
      </c>
      <c r="T258">
        <v>0</v>
      </c>
      <c r="U258">
        <v>0</v>
      </c>
      <c r="V258">
        <v>1000</v>
      </c>
      <c r="W258">
        <v>0</v>
      </c>
      <c r="X258">
        <v>0</v>
      </c>
      <c r="Y258">
        <v>1000</v>
      </c>
      <c r="Z258">
        <v>0</v>
      </c>
      <c r="AA258">
        <v>0</v>
      </c>
      <c r="AB258">
        <v>1000</v>
      </c>
      <c r="AC258">
        <v>0</v>
      </c>
      <c r="AD258">
        <v>0</v>
      </c>
      <c r="AE258">
        <v>1000</v>
      </c>
    </row>
    <row r="259" spans="1:31" x14ac:dyDescent="0.25">
      <c r="A259" t="s">
        <v>3176</v>
      </c>
      <c r="B259" t="s">
        <v>3177</v>
      </c>
      <c r="C259" s="7">
        <f>COUNTIF(SFARI!B2:B914,B259)</f>
        <v>0</v>
      </c>
      <c r="D259" t="s">
        <v>3178</v>
      </c>
      <c r="E259">
        <v>2</v>
      </c>
      <c r="F259">
        <v>0</v>
      </c>
      <c r="G259">
        <v>0</v>
      </c>
      <c r="H259">
        <v>0</v>
      </c>
      <c r="I259" s="3">
        <v>5.1502654318046899E-6</v>
      </c>
      <c r="J259">
        <v>0</v>
      </c>
      <c r="K259">
        <v>0</v>
      </c>
      <c r="L259">
        <v>0</v>
      </c>
      <c r="M259">
        <v>1000</v>
      </c>
      <c r="N259">
        <v>0</v>
      </c>
      <c r="O259">
        <v>0</v>
      </c>
      <c r="P259">
        <v>1000</v>
      </c>
      <c r="Q259">
        <v>0</v>
      </c>
      <c r="R259">
        <v>0</v>
      </c>
      <c r="S259">
        <v>-721.86093046523195</v>
      </c>
      <c r="T259">
        <v>0</v>
      </c>
      <c r="U259">
        <v>0</v>
      </c>
      <c r="V259">
        <v>1000</v>
      </c>
      <c r="W259">
        <v>0</v>
      </c>
      <c r="X259">
        <v>0</v>
      </c>
      <c r="Y259">
        <v>1000</v>
      </c>
      <c r="Z259">
        <v>0</v>
      </c>
      <c r="AA259">
        <v>0</v>
      </c>
      <c r="AB259">
        <v>1000</v>
      </c>
      <c r="AC259">
        <v>0</v>
      </c>
      <c r="AD259">
        <v>0</v>
      </c>
      <c r="AE259">
        <v>1000</v>
      </c>
    </row>
    <row r="260" spans="1:31" x14ac:dyDescent="0.25">
      <c r="A260" s="5" t="s">
        <v>3309</v>
      </c>
      <c r="B260" s="5" t="s">
        <v>3310</v>
      </c>
      <c r="C260" s="7">
        <f>COUNTIF(SFARI!B2:B914,B260)</f>
        <v>0</v>
      </c>
      <c r="D260" s="5" t="s">
        <v>3311</v>
      </c>
      <c r="E260" s="5">
        <v>1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1000</v>
      </c>
      <c r="N260" s="5">
        <v>0</v>
      </c>
      <c r="O260" s="5">
        <v>0</v>
      </c>
      <c r="P260" s="5">
        <v>1000</v>
      </c>
      <c r="Q260" s="5">
        <v>0</v>
      </c>
      <c r="R260" s="5">
        <v>0</v>
      </c>
      <c r="S260" s="5">
        <v>-721.86093046521796</v>
      </c>
      <c r="T260" s="5">
        <v>0</v>
      </c>
      <c r="U260" s="5">
        <v>0</v>
      </c>
      <c r="V260" s="5">
        <v>1000</v>
      </c>
      <c r="W260" s="5">
        <v>0</v>
      </c>
      <c r="X260" s="5">
        <v>0</v>
      </c>
      <c r="Y260" s="5">
        <v>1000</v>
      </c>
      <c r="Z260" s="5">
        <v>0</v>
      </c>
      <c r="AA260" s="5">
        <v>0</v>
      </c>
      <c r="AB260" s="5">
        <v>1000</v>
      </c>
      <c r="AC260" s="5">
        <v>0</v>
      </c>
      <c r="AD260" s="5">
        <v>0</v>
      </c>
      <c r="AE260" s="5">
        <v>1000</v>
      </c>
    </row>
    <row r="261" spans="1:31" x14ac:dyDescent="0.25">
      <c r="A261" t="s">
        <v>3312</v>
      </c>
      <c r="B261" t="s">
        <v>3313</v>
      </c>
      <c r="C261" s="7">
        <f>COUNTIF(SFARI!B2:B914,B261)</f>
        <v>0</v>
      </c>
      <c r="D261" t="s">
        <v>3314</v>
      </c>
      <c r="E261">
        <v>1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1000</v>
      </c>
      <c r="N261">
        <v>0</v>
      </c>
      <c r="O261">
        <v>0</v>
      </c>
      <c r="P261">
        <v>1000</v>
      </c>
      <c r="Q261">
        <v>0</v>
      </c>
      <c r="R261">
        <v>0</v>
      </c>
      <c r="S261">
        <v>-721.86093046523297</v>
      </c>
      <c r="T261">
        <v>0</v>
      </c>
      <c r="U261">
        <v>0</v>
      </c>
      <c r="V261">
        <v>1000</v>
      </c>
      <c r="W261">
        <v>0</v>
      </c>
      <c r="X261">
        <v>0</v>
      </c>
      <c r="Y261">
        <v>1000</v>
      </c>
      <c r="Z261">
        <v>0</v>
      </c>
      <c r="AA261">
        <v>0</v>
      </c>
      <c r="AB261">
        <v>1000</v>
      </c>
      <c r="AC261">
        <v>0</v>
      </c>
      <c r="AD261">
        <v>0</v>
      </c>
      <c r="AE261">
        <v>1000</v>
      </c>
    </row>
    <row r="262" spans="1:31" x14ac:dyDescent="0.25">
      <c r="A262" t="s">
        <v>3124</v>
      </c>
      <c r="B262" t="s">
        <v>3125</v>
      </c>
      <c r="C262" s="7">
        <f>COUNTIF(SFARI!B2:B914,B262)</f>
        <v>0</v>
      </c>
      <c r="D262" t="s">
        <v>3126</v>
      </c>
      <c r="E262">
        <v>3</v>
      </c>
      <c r="F262">
        <v>0</v>
      </c>
      <c r="G262">
        <v>0</v>
      </c>
      <c r="H262">
        <v>0</v>
      </c>
      <c r="I262" s="5">
        <v>0</v>
      </c>
      <c r="J262">
        <v>0</v>
      </c>
      <c r="K262">
        <v>0</v>
      </c>
      <c r="L262">
        <v>0</v>
      </c>
      <c r="M262">
        <v>1000</v>
      </c>
      <c r="N262">
        <v>0</v>
      </c>
      <c r="O262">
        <v>0</v>
      </c>
      <c r="P262">
        <v>1000</v>
      </c>
      <c r="Q262">
        <v>0</v>
      </c>
      <c r="R262">
        <v>0</v>
      </c>
      <c r="S262">
        <v>-721.86093046523297</v>
      </c>
      <c r="T262">
        <v>0</v>
      </c>
      <c r="U262">
        <v>0</v>
      </c>
      <c r="V262">
        <v>1000</v>
      </c>
      <c r="W262">
        <v>0</v>
      </c>
      <c r="X262">
        <v>0</v>
      </c>
      <c r="Y262">
        <v>1000</v>
      </c>
      <c r="Z262">
        <v>0</v>
      </c>
      <c r="AA262">
        <v>0</v>
      </c>
      <c r="AB262">
        <v>1000</v>
      </c>
      <c r="AC262">
        <v>0</v>
      </c>
      <c r="AD262">
        <v>0</v>
      </c>
      <c r="AE262">
        <v>1000</v>
      </c>
    </row>
    <row r="263" spans="1:31" x14ac:dyDescent="0.25">
      <c r="A263" s="5" t="s">
        <v>2587</v>
      </c>
      <c r="B263" s="5" t="s">
        <v>2588</v>
      </c>
      <c r="C263" s="7">
        <f>COUNTIF(SFARI!B2:B914,B263)</f>
        <v>0</v>
      </c>
      <c r="D263" s="5" t="s">
        <v>2589</v>
      </c>
      <c r="E263" s="5">
        <v>0</v>
      </c>
      <c r="F263" s="5" t="s">
        <v>1727</v>
      </c>
      <c r="G263" s="5">
        <v>0</v>
      </c>
      <c r="H263" s="5">
        <v>0</v>
      </c>
      <c r="I263" s="3">
        <v>1.5490606883251199E-5</v>
      </c>
      <c r="J263" s="5">
        <v>2</v>
      </c>
      <c r="K263" s="5">
        <v>0</v>
      </c>
      <c r="L263" s="5">
        <v>0</v>
      </c>
      <c r="M263" s="5">
        <v>1000</v>
      </c>
      <c r="N263" s="5">
        <v>0</v>
      </c>
      <c r="O263" s="5">
        <v>0</v>
      </c>
      <c r="P263" s="5">
        <v>1000</v>
      </c>
      <c r="Q263" s="5">
        <v>0</v>
      </c>
      <c r="R263" s="5">
        <v>0</v>
      </c>
      <c r="S263" s="5">
        <v>-721.86093046523297</v>
      </c>
      <c r="T263" s="5">
        <v>0</v>
      </c>
      <c r="U263" s="5">
        <v>0</v>
      </c>
      <c r="V263" s="5">
        <v>1000</v>
      </c>
      <c r="W263" s="5">
        <v>0</v>
      </c>
      <c r="X263" s="5">
        <v>0</v>
      </c>
      <c r="Y263" s="5">
        <v>1000</v>
      </c>
      <c r="Z263" s="5">
        <v>0</v>
      </c>
      <c r="AA263" s="5">
        <v>0</v>
      </c>
      <c r="AB263" s="5">
        <v>1000</v>
      </c>
      <c r="AC263" s="5">
        <v>0</v>
      </c>
      <c r="AD263" s="5">
        <v>0</v>
      </c>
      <c r="AE263" s="5">
        <v>1000</v>
      </c>
    </row>
    <row r="264" spans="1:31" x14ac:dyDescent="0.25">
      <c r="A264" t="s">
        <v>2662</v>
      </c>
      <c r="B264" t="s">
        <v>2663</v>
      </c>
      <c r="C264" s="7">
        <f>COUNTIF(SFARI!B2:B914,B264)</f>
        <v>0</v>
      </c>
      <c r="D264" t="s">
        <v>2664</v>
      </c>
      <c r="E264">
        <v>0</v>
      </c>
      <c r="F264" t="s">
        <v>1727</v>
      </c>
      <c r="G264">
        <v>0</v>
      </c>
      <c r="H264">
        <v>0</v>
      </c>
      <c r="I264" s="5">
        <v>3.67901913477215E-4</v>
      </c>
      <c r="J264">
        <v>1</v>
      </c>
      <c r="K264">
        <v>0</v>
      </c>
      <c r="L264">
        <v>0</v>
      </c>
      <c r="M264">
        <v>1000</v>
      </c>
      <c r="N264">
        <v>0</v>
      </c>
      <c r="O264">
        <v>0</v>
      </c>
      <c r="P264">
        <v>1000</v>
      </c>
      <c r="Q264">
        <v>0</v>
      </c>
      <c r="R264">
        <v>0</v>
      </c>
      <c r="S264">
        <v>-721.86093046523297</v>
      </c>
      <c r="T264">
        <v>0</v>
      </c>
      <c r="U264">
        <v>0</v>
      </c>
      <c r="V264">
        <v>1000</v>
      </c>
      <c r="W264">
        <v>0</v>
      </c>
      <c r="X264">
        <v>0</v>
      </c>
      <c r="Y264">
        <v>1000</v>
      </c>
      <c r="Z264">
        <v>0</v>
      </c>
      <c r="AA264">
        <v>0</v>
      </c>
      <c r="AB264">
        <v>1000</v>
      </c>
      <c r="AC264">
        <v>0</v>
      </c>
      <c r="AD264">
        <v>0</v>
      </c>
      <c r="AE264">
        <v>1000</v>
      </c>
    </row>
    <row r="265" spans="1:31" x14ac:dyDescent="0.25">
      <c r="A265" t="s">
        <v>2650</v>
      </c>
      <c r="B265" t="s">
        <v>2651</v>
      </c>
      <c r="C265" s="7">
        <f>COUNTIF(SFARI!B2:B914,B265)</f>
        <v>0</v>
      </c>
      <c r="D265" t="s">
        <v>2652</v>
      </c>
      <c r="E265">
        <v>1</v>
      </c>
      <c r="F265">
        <v>0</v>
      </c>
      <c r="G265">
        <v>0</v>
      </c>
      <c r="H265">
        <v>0</v>
      </c>
      <c r="I265" s="5">
        <v>1.0017830965541E-3</v>
      </c>
      <c r="J265">
        <v>1</v>
      </c>
      <c r="K265">
        <v>0</v>
      </c>
      <c r="L265">
        <v>0</v>
      </c>
      <c r="M265">
        <v>1000</v>
      </c>
      <c r="N265">
        <v>0</v>
      </c>
      <c r="O265">
        <v>0</v>
      </c>
      <c r="P265">
        <v>1000</v>
      </c>
      <c r="Q265">
        <v>0</v>
      </c>
      <c r="R265">
        <v>0</v>
      </c>
      <c r="S265">
        <v>-721.86093046523297</v>
      </c>
      <c r="T265">
        <v>0</v>
      </c>
      <c r="U265">
        <v>0</v>
      </c>
      <c r="V265">
        <v>1000</v>
      </c>
      <c r="W265">
        <v>0</v>
      </c>
      <c r="X265">
        <v>0</v>
      </c>
      <c r="Y265">
        <v>1000</v>
      </c>
      <c r="Z265">
        <v>0</v>
      </c>
      <c r="AA265">
        <v>0</v>
      </c>
      <c r="AB265">
        <v>1000</v>
      </c>
      <c r="AC265">
        <v>0</v>
      </c>
      <c r="AD265">
        <v>0</v>
      </c>
      <c r="AE265">
        <v>1000</v>
      </c>
    </row>
    <row r="266" spans="1:31" x14ac:dyDescent="0.25">
      <c r="A266" t="s">
        <v>2286</v>
      </c>
      <c r="B266" t="s">
        <v>2287</v>
      </c>
      <c r="C266" s="7">
        <f>COUNTIF(SFARI!B2:B914,B266)</f>
        <v>0</v>
      </c>
      <c r="D266" t="s">
        <v>2288</v>
      </c>
      <c r="E266">
        <v>0</v>
      </c>
      <c r="F266" t="s">
        <v>1727</v>
      </c>
      <c r="G266">
        <v>0</v>
      </c>
      <c r="H266">
        <v>0</v>
      </c>
      <c r="I266">
        <v>4.6729997431141102E-4</v>
      </c>
      <c r="J266">
        <v>53</v>
      </c>
      <c r="K266">
        <v>0</v>
      </c>
      <c r="L266">
        <v>0</v>
      </c>
      <c r="M266">
        <v>1000</v>
      </c>
      <c r="N266">
        <v>0</v>
      </c>
      <c r="O266">
        <v>0</v>
      </c>
      <c r="P266">
        <v>1000</v>
      </c>
      <c r="Q266">
        <v>0</v>
      </c>
      <c r="R266">
        <v>0</v>
      </c>
      <c r="S266">
        <v>-721.86093046523001</v>
      </c>
      <c r="T266">
        <v>0</v>
      </c>
      <c r="U266">
        <v>0</v>
      </c>
      <c r="V266">
        <v>1000</v>
      </c>
      <c r="W266">
        <v>0</v>
      </c>
      <c r="X266">
        <v>0</v>
      </c>
      <c r="Y266">
        <v>1000</v>
      </c>
      <c r="Z266">
        <v>0</v>
      </c>
      <c r="AA266">
        <v>0</v>
      </c>
      <c r="AB266">
        <v>1000</v>
      </c>
      <c r="AC266">
        <v>0</v>
      </c>
      <c r="AD266">
        <v>0</v>
      </c>
      <c r="AE266">
        <v>1000</v>
      </c>
    </row>
    <row r="267" spans="1:31" x14ac:dyDescent="0.25">
      <c r="A267" t="s">
        <v>2179</v>
      </c>
      <c r="B267" t="s">
        <v>2180</v>
      </c>
      <c r="C267" s="7">
        <f>COUNTIF(SFARI!B2:B914,B267)</f>
        <v>0</v>
      </c>
      <c r="D267" t="s">
        <v>2181</v>
      </c>
      <c r="E267">
        <v>0</v>
      </c>
      <c r="F267" t="s">
        <v>1727</v>
      </c>
      <c r="G267">
        <v>0</v>
      </c>
      <c r="H267">
        <v>0</v>
      </c>
      <c r="I267" s="5">
        <v>6.8828241781788901E-3</v>
      </c>
      <c r="J267">
        <v>357</v>
      </c>
      <c r="K267">
        <v>0</v>
      </c>
      <c r="L267">
        <v>0</v>
      </c>
      <c r="M267">
        <v>1000</v>
      </c>
      <c r="N267">
        <v>0</v>
      </c>
      <c r="O267">
        <v>0</v>
      </c>
      <c r="P267">
        <v>1000</v>
      </c>
      <c r="Q267">
        <v>0</v>
      </c>
      <c r="R267">
        <v>0</v>
      </c>
      <c r="S267">
        <v>-721.86093046523195</v>
      </c>
      <c r="T267">
        <v>0</v>
      </c>
      <c r="U267">
        <v>0</v>
      </c>
      <c r="V267">
        <v>1000</v>
      </c>
      <c r="W267">
        <v>0</v>
      </c>
      <c r="X267">
        <v>0</v>
      </c>
      <c r="Y267">
        <v>1000</v>
      </c>
      <c r="Z267">
        <v>0</v>
      </c>
      <c r="AA267">
        <v>0</v>
      </c>
      <c r="AB267">
        <v>1000</v>
      </c>
      <c r="AC267">
        <v>0</v>
      </c>
      <c r="AD267">
        <v>0</v>
      </c>
      <c r="AE267">
        <v>1000</v>
      </c>
    </row>
    <row r="268" spans="1:31" x14ac:dyDescent="0.25">
      <c r="A268" t="s">
        <v>1728</v>
      </c>
      <c r="B268" t="s">
        <v>3382</v>
      </c>
      <c r="C268" s="7">
        <f>COUNTIF(SFARI!B2:B914,B268)</f>
        <v>0</v>
      </c>
      <c r="E268">
        <v>0</v>
      </c>
      <c r="F268" t="s">
        <v>1727</v>
      </c>
      <c r="G268">
        <v>0</v>
      </c>
      <c r="H268">
        <v>0</v>
      </c>
      <c r="I268" s="3">
        <v>1.5490606883251199E-5</v>
      </c>
      <c r="J268">
        <v>12</v>
      </c>
      <c r="K268">
        <v>0</v>
      </c>
      <c r="L268">
        <v>0</v>
      </c>
      <c r="M268">
        <v>1000</v>
      </c>
      <c r="N268">
        <v>0</v>
      </c>
      <c r="O268">
        <v>0</v>
      </c>
      <c r="P268">
        <v>1000</v>
      </c>
      <c r="Q268">
        <v>0</v>
      </c>
      <c r="R268">
        <v>0</v>
      </c>
      <c r="S268">
        <v>-721.86093046523399</v>
      </c>
      <c r="T268">
        <v>0</v>
      </c>
      <c r="U268">
        <v>0</v>
      </c>
      <c r="V268">
        <v>1000</v>
      </c>
      <c r="W268">
        <v>0</v>
      </c>
      <c r="X268">
        <v>0</v>
      </c>
      <c r="Y268">
        <v>1000</v>
      </c>
      <c r="Z268">
        <v>0</v>
      </c>
      <c r="AA268">
        <v>0</v>
      </c>
      <c r="AB268">
        <v>1000</v>
      </c>
      <c r="AC268">
        <v>0</v>
      </c>
      <c r="AD268">
        <v>0</v>
      </c>
      <c r="AE268">
        <v>1000</v>
      </c>
    </row>
    <row r="269" spans="1:31" x14ac:dyDescent="0.25">
      <c r="A269" t="s">
        <v>2393</v>
      </c>
      <c r="B269" t="s">
        <v>2394</v>
      </c>
      <c r="C269" s="7">
        <f>COUNTIF(SFARI!B2:B914,B269)</f>
        <v>0</v>
      </c>
      <c r="D269" t="s">
        <v>2395</v>
      </c>
      <c r="E269">
        <v>0</v>
      </c>
      <c r="F269" t="s">
        <v>1727</v>
      </c>
      <c r="G269">
        <v>0</v>
      </c>
      <c r="H269">
        <v>0</v>
      </c>
      <c r="I269" s="5">
        <v>8.9445345911706095E-3</v>
      </c>
      <c r="J269">
        <v>15</v>
      </c>
      <c r="K269">
        <v>0</v>
      </c>
      <c r="L269">
        <v>0</v>
      </c>
      <c r="M269">
        <v>1000</v>
      </c>
      <c r="N269">
        <v>0</v>
      </c>
      <c r="O269">
        <v>0</v>
      </c>
      <c r="P269">
        <v>1000</v>
      </c>
      <c r="Q269">
        <v>0</v>
      </c>
      <c r="R269">
        <v>0</v>
      </c>
      <c r="S269">
        <v>-721.86093046523797</v>
      </c>
      <c r="T269">
        <v>0</v>
      </c>
      <c r="U269">
        <v>0</v>
      </c>
      <c r="V269">
        <v>1000</v>
      </c>
      <c r="W269">
        <v>0</v>
      </c>
      <c r="X269">
        <v>0</v>
      </c>
      <c r="Y269">
        <v>1000</v>
      </c>
      <c r="Z269">
        <v>0</v>
      </c>
      <c r="AA269">
        <v>0</v>
      </c>
      <c r="AB269">
        <v>1000</v>
      </c>
      <c r="AC269">
        <v>0</v>
      </c>
      <c r="AD269">
        <v>0</v>
      </c>
      <c r="AE269">
        <v>1000</v>
      </c>
    </row>
    <row r="270" spans="1:31" x14ac:dyDescent="0.25">
      <c r="A270" t="s">
        <v>2875</v>
      </c>
      <c r="B270" t="s">
        <v>2876</v>
      </c>
      <c r="C270" s="7">
        <f>COUNTIF(SFARI!B2:B914,B270)</f>
        <v>0</v>
      </c>
      <c r="D270" t="s">
        <v>2877</v>
      </c>
      <c r="E270">
        <v>18</v>
      </c>
      <c r="F270">
        <v>0</v>
      </c>
      <c r="G270">
        <v>0</v>
      </c>
      <c r="H270">
        <v>0</v>
      </c>
      <c r="I270" s="5">
        <v>1.9558162188898999E-4</v>
      </c>
      <c r="J270">
        <v>0</v>
      </c>
      <c r="K270">
        <v>0</v>
      </c>
      <c r="L270">
        <v>0</v>
      </c>
      <c r="M270">
        <v>1000</v>
      </c>
      <c r="N270">
        <v>0</v>
      </c>
      <c r="O270">
        <v>0</v>
      </c>
      <c r="P270">
        <v>1000</v>
      </c>
      <c r="Q270">
        <v>0</v>
      </c>
      <c r="R270">
        <v>0</v>
      </c>
      <c r="S270">
        <v>-721.86093046523195</v>
      </c>
      <c r="T270">
        <v>0</v>
      </c>
      <c r="U270">
        <v>0</v>
      </c>
      <c r="V270">
        <v>1000</v>
      </c>
      <c r="W270">
        <v>0</v>
      </c>
      <c r="X270">
        <v>0</v>
      </c>
      <c r="Y270">
        <v>1000</v>
      </c>
      <c r="Z270">
        <v>0</v>
      </c>
      <c r="AA270">
        <v>0</v>
      </c>
      <c r="AB270">
        <v>1000</v>
      </c>
      <c r="AC270">
        <v>0</v>
      </c>
      <c r="AD270">
        <v>0</v>
      </c>
      <c r="AE270">
        <v>1000</v>
      </c>
    </row>
    <row r="271" spans="1:31" x14ac:dyDescent="0.25">
      <c r="A271" t="s">
        <v>2279</v>
      </c>
      <c r="B271" t="s">
        <v>458</v>
      </c>
      <c r="C271" s="7">
        <f>COUNTIF(SFARI!B2:B914,B271)</f>
        <v>1</v>
      </c>
      <c r="D271" t="s">
        <v>459</v>
      </c>
      <c r="E271">
        <v>2</v>
      </c>
      <c r="F271">
        <v>0</v>
      </c>
      <c r="G271">
        <v>0</v>
      </c>
      <c r="H271">
        <v>0</v>
      </c>
      <c r="I271" s="5">
        <v>3.1158945385579098E-4</v>
      </c>
      <c r="J271">
        <v>58</v>
      </c>
      <c r="K271">
        <v>0</v>
      </c>
      <c r="L271">
        <v>0</v>
      </c>
      <c r="M271">
        <v>1000</v>
      </c>
      <c r="N271">
        <v>0</v>
      </c>
      <c r="O271">
        <v>0</v>
      </c>
      <c r="P271">
        <v>1000</v>
      </c>
      <c r="Q271">
        <v>0</v>
      </c>
      <c r="R271">
        <v>0</v>
      </c>
      <c r="S271">
        <v>-721.86093046523501</v>
      </c>
      <c r="T271">
        <v>0</v>
      </c>
      <c r="U271">
        <v>0</v>
      </c>
      <c r="V271">
        <v>1000</v>
      </c>
      <c r="W271">
        <v>0</v>
      </c>
      <c r="X271">
        <v>0</v>
      </c>
      <c r="Y271">
        <v>1000</v>
      </c>
      <c r="Z271">
        <v>0</v>
      </c>
      <c r="AA271">
        <v>0</v>
      </c>
      <c r="AB271">
        <v>1000</v>
      </c>
      <c r="AC271">
        <v>0</v>
      </c>
      <c r="AD271">
        <v>0</v>
      </c>
      <c r="AE271">
        <v>1000</v>
      </c>
    </row>
    <row r="272" spans="1:31" x14ac:dyDescent="0.25">
      <c r="A272" t="s">
        <v>2351</v>
      </c>
      <c r="B272" t="s">
        <v>2352</v>
      </c>
      <c r="C272" s="7">
        <f>COUNTIF(SFARI!B2:B914,B272)</f>
        <v>0</v>
      </c>
      <c r="D272" t="s">
        <v>2353</v>
      </c>
      <c r="E272">
        <v>0</v>
      </c>
      <c r="F272" t="s">
        <v>1727</v>
      </c>
      <c r="G272">
        <v>0</v>
      </c>
      <c r="H272">
        <v>0</v>
      </c>
      <c r="I272" s="5">
        <v>2.4871356165814202E-3</v>
      </c>
      <c r="J272">
        <v>25</v>
      </c>
      <c r="K272">
        <v>0</v>
      </c>
      <c r="L272">
        <v>0</v>
      </c>
      <c r="M272">
        <v>1000</v>
      </c>
      <c r="N272">
        <v>0</v>
      </c>
      <c r="O272">
        <v>0</v>
      </c>
      <c r="P272">
        <v>1000</v>
      </c>
      <c r="Q272">
        <v>0</v>
      </c>
      <c r="R272">
        <v>0</v>
      </c>
      <c r="S272">
        <v>-721.86093046523104</v>
      </c>
      <c r="T272">
        <v>0</v>
      </c>
      <c r="U272">
        <v>0</v>
      </c>
      <c r="V272">
        <v>1000</v>
      </c>
      <c r="W272">
        <v>0</v>
      </c>
      <c r="X272">
        <v>0</v>
      </c>
      <c r="Y272">
        <v>1000</v>
      </c>
      <c r="Z272">
        <v>0</v>
      </c>
      <c r="AA272">
        <v>0</v>
      </c>
      <c r="AB272">
        <v>1000</v>
      </c>
      <c r="AC272">
        <v>0</v>
      </c>
      <c r="AD272">
        <v>0</v>
      </c>
      <c r="AE272">
        <v>1000</v>
      </c>
    </row>
    <row r="273" spans="1:31" x14ac:dyDescent="0.25">
      <c r="A273" t="s">
        <v>3318</v>
      </c>
      <c r="B273" t="s">
        <v>3319</v>
      </c>
      <c r="C273" s="7">
        <f>COUNTIF(SFARI!B2:B914,B273)</f>
        <v>0</v>
      </c>
      <c r="D273" t="s">
        <v>3320</v>
      </c>
      <c r="E273">
        <v>1</v>
      </c>
      <c r="F273">
        <v>0</v>
      </c>
      <c r="G273">
        <v>0</v>
      </c>
      <c r="H273">
        <v>0</v>
      </c>
      <c r="I273" s="5">
        <v>0</v>
      </c>
      <c r="J273">
        <v>0</v>
      </c>
      <c r="K273">
        <v>0</v>
      </c>
      <c r="L273">
        <v>0</v>
      </c>
      <c r="M273">
        <v>1000</v>
      </c>
      <c r="N273">
        <v>0</v>
      </c>
      <c r="O273">
        <v>0</v>
      </c>
      <c r="P273">
        <v>1000</v>
      </c>
      <c r="Q273">
        <v>0</v>
      </c>
      <c r="R273">
        <v>0</v>
      </c>
      <c r="S273">
        <v>-721.86093046523195</v>
      </c>
      <c r="T273">
        <v>0</v>
      </c>
      <c r="U273">
        <v>0</v>
      </c>
      <c r="V273">
        <v>1000</v>
      </c>
      <c r="W273">
        <v>0</v>
      </c>
      <c r="X273">
        <v>0</v>
      </c>
      <c r="Y273">
        <v>1000</v>
      </c>
      <c r="Z273">
        <v>0</v>
      </c>
      <c r="AA273">
        <v>0</v>
      </c>
      <c r="AB273">
        <v>1000</v>
      </c>
      <c r="AC273">
        <v>0</v>
      </c>
      <c r="AD273">
        <v>0</v>
      </c>
      <c r="AE273">
        <v>1000</v>
      </c>
    </row>
    <row r="274" spans="1:31" x14ac:dyDescent="0.25">
      <c r="A274" t="s">
        <v>2128</v>
      </c>
      <c r="B274" t="s">
        <v>2129</v>
      </c>
      <c r="C274" s="7">
        <f>COUNTIF(SFARI!B2:B914,B274)</f>
        <v>0</v>
      </c>
      <c r="D274" t="s">
        <v>2130</v>
      </c>
      <c r="E274">
        <v>226</v>
      </c>
      <c r="F274">
        <v>0</v>
      </c>
      <c r="G274">
        <v>0</v>
      </c>
      <c r="H274">
        <v>0</v>
      </c>
      <c r="I274" s="5">
        <v>3.82377195848698E-3</v>
      </c>
      <c r="J274">
        <v>433</v>
      </c>
      <c r="K274">
        <v>0</v>
      </c>
      <c r="L274">
        <v>0</v>
      </c>
      <c r="M274">
        <v>999.99999999999898</v>
      </c>
      <c r="N274">
        <v>0</v>
      </c>
      <c r="O274">
        <v>0</v>
      </c>
      <c r="P274">
        <v>1000</v>
      </c>
      <c r="Q274">
        <v>0</v>
      </c>
      <c r="R274">
        <v>0</v>
      </c>
      <c r="S274">
        <v>-721.86093046523195</v>
      </c>
      <c r="T274">
        <v>0</v>
      </c>
      <c r="U274">
        <v>0</v>
      </c>
      <c r="V274">
        <v>1000</v>
      </c>
      <c r="W274">
        <v>0</v>
      </c>
      <c r="X274">
        <v>0</v>
      </c>
      <c r="Y274">
        <v>1000</v>
      </c>
      <c r="Z274">
        <v>0</v>
      </c>
      <c r="AA274">
        <v>0</v>
      </c>
      <c r="AB274">
        <v>1000</v>
      </c>
      <c r="AC274">
        <v>0</v>
      </c>
      <c r="AD274">
        <v>0</v>
      </c>
      <c r="AE274">
        <v>1000</v>
      </c>
    </row>
    <row r="275" spans="1:31" x14ac:dyDescent="0.25">
      <c r="A275" s="5" t="s">
        <v>3204</v>
      </c>
      <c r="B275" s="5" t="s">
        <v>3205</v>
      </c>
      <c r="C275" s="7">
        <f>COUNTIF(SFARI!B2:B914,B275)</f>
        <v>0</v>
      </c>
      <c r="D275" s="5" t="s">
        <v>3206</v>
      </c>
      <c r="E275" s="5">
        <v>2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1000</v>
      </c>
      <c r="N275" s="5">
        <v>0</v>
      </c>
      <c r="O275" s="5">
        <v>0</v>
      </c>
      <c r="P275" s="5">
        <v>1000</v>
      </c>
      <c r="Q275" s="5">
        <v>0</v>
      </c>
      <c r="R275" s="5">
        <v>0</v>
      </c>
      <c r="S275" s="5">
        <v>-721.86093046523297</v>
      </c>
      <c r="T275" s="5">
        <v>0</v>
      </c>
      <c r="U275" s="5">
        <v>0</v>
      </c>
      <c r="V275" s="5">
        <v>1000</v>
      </c>
      <c r="W275" s="5">
        <v>0</v>
      </c>
      <c r="X275" s="5">
        <v>0</v>
      </c>
      <c r="Y275" s="5">
        <v>1000</v>
      </c>
      <c r="Z275" s="5">
        <v>0</v>
      </c>
      <c r="AA275" s="5">
        <v>0</v>
      </c>
      <c r="AB275" s="5">
        <v>1000</v>
      </c>
      <c r="AC275" s="5">
        <v>0</v>
      </c>
      <c r="AD275" s="5">
        <v>0</v>
      </c>
      <c r="AE275" s="5">
        <v>1000</v>
      </c>
    </row>
    <row r="276" spans="1:31" x14ac:dyDescent="0.25">
      <c r="A276" t="s">
        <v>1881</v>
      </c>
      <c r="B276" t="s">
        <v>1882</v>
      </c>
      <c r="C276" s="7">
        <f>COUNTIF(SFARI!B2:B914,B276)</f>
        <v>0</v>
      </c>
      <c r="D276" t="s">
        <v>1883</v>
      </c>
      <c r="E276">
        <v>0</v>
      </c>
      <c r="F276" t="s">
        <v>1727</v>
      </c>
      <c r="G276">
        <v>0</v>
      </c>
      <c r="H276">
        <v>0</v>
      </c>
      <c r="I276" s="5">
        <v>5.7253059291945503E-3</v>
      </c>
      <c r="J276">
        <v>636</v>
      </c>
      <c r="K276">
        <v>0</v>
      </c>
      <c r="L276">
        <v>3.0000000000000001E-3</v>
      </c>
      <c r="M276">
        <v>1000</v>
      </c>
      <c r="N276">
        <v>0</v>
      </c>
      <c r="O276">
        <v>3.0000000000000001E-3</v>
      </c>
      <c r="P276">
        <v>1000</v>
      </c>
      <c r="Q276">
        <v>0</v>
      </c>
      <c r="R276">
        <v>1E-3</v>
      </c>
      <c r="S276">
        <v>-721.01288316303703</v>
      </c>
      <c r="T276">
        <v>0</v>
      </c>
      <c r="U276">
        <v>0</v>
      </c>
      <c r="V276">
        <v>1000</v>
      </c>
      <c r="W276">
        <v>0</v>
      </c>
      <c r="X276">
        <v>0</v>
      </c>
      <c r="Y276">
        <v>1000</v>
      </c>
      <c r="Z276">
        <v>0</v>
      </c>
      <c r="AA276">
        <v>1E-3</v>
      </c>
      <c r="AB276">
        <v>1000</v>
      </c>
      <c r="AC276">
        <v>0</v>
      </c>
      <c r="AD276">
        <v>0</v>
      </c>
      <c r="AE276">
        <v>1000</v>
      </c>
    </row>
    <row r="277" spans="1:31" x14ac:dyDescent="0.25">
      <c r="A277" t="s">
        <v>1884</v>
      </c>
      <c r="B277" t="s">
        <v>528</v>
      </c>
      <c r="C277" s="7">
        <f>COUNTIF(SFARI!B2:B914,B277)</f>
        <v>1</v>
      </c>
      <c r="D277" t="s">
        <v>1885</v>
      </c>
      <c r="E277">
        <v>0</v>
      </c>
      <c r="F277" t="s">
        <v>1727</v>
      </c>
      <c r="G277">
        <v>0</v>
      </c>
      <c r="H277">
        <v>0</v>
      </c>
      <c r="I277" s="5">
        <v>5.7253059291945503E-3</v>
      </c>
      <c r="J277">
        <v>636</v>
      </c>
      <c r="K277">
        <v>0</v>
      </c>
      <c r="L277">
        <v>3.0000000000000001E-3</v>
      </c>
      <c r="M277">
        <v>1000</v>
      </c>
      <c r="N277">
        <v>0</v>
      </c>
      <c r="O277">
        <v>3.0000000000000001E-3</v>
      </c>
      <c r="P277">
        <v>1000</v>
      </c>
      <c r="Q277">
        <v>0</v>
      </c>
      <c r="R277">
        <v>1E-3</v>
      </c>
      <c r="S277">
        <v>-721.01288316303703</v>
      </c>
      <c r="T277">
        <v>0</v>
      </c>
      <c r="U277">
        <v>0</v>
      </c>
      <c r="V277">
        <v>1000</v>
      </c>
      <c r="W277">
        <v>0</v>
      </c>
      <c r="X277">
        <v>0</v>
      </c>
      <c r="Y277">
        <v>1000</v>
      </c>
      <c r="Z277">
        <v>0</v>
      </c>
      <c r="AA277">
        <v>1E-3</v>
      </c>
      <c r="AB277">
        <v>1000</v>
      </c>
      <c r="AC277">
        <v>0</v>
      </c>
      <c r="AD277">
        <v>0</v>
      </c>
      <c r="AE277">
        <v>1000</v>
      </c>
    </row>
    <row r="278" spans="1:31" x14ac:dyDescent="0.25">
      <c r="A278" t="s">
        <v>2339</v>
      </c>
      <c r="B278" t="s">
        <v>2340</v>
      </c>
      <c r="C278" s="7">
        <f>COUNTIF(SFARI!B2:B914,B278)</f>
        <v>0</v>
      </c>
      <c r="D278" t="s">
        <v>2341</v>
      </c>
      <c r="E278">
        <v>0</v>
      </c>
      <c r="F278" t="s">
        <v>1727</v>
      </c>
      <c r="G278">
        <v>0</v>
      </c>
      <c r="H278">
        <v>0</v>
      </c>
      <c r="I278">
        <v>1.53081833174248E-4</v>
      </c>
      <c r="J278">
        <v>28</v>
      </c>
      <c r="K278">
        <v>0</v>
      </c>
      <c r="L278">
        <v>0</v>
      </c>
      <c r="M278">
        <v>1000</v>
      </c>
      <c r="N278">
        <v>0</v>
      </c>
      <c r="O278">
        <v>0</v>
      </c>
      <c r="P278">
        <v>1000</v>
      </c>
      <c r="Q278">
        <v>0</v>
      </c>
      <c r="R278">
        <v>0</v>
      </c>
      <c r="S278">
        <v>-721.86093046523604</v>
      </c>
      <c r="T278">
        <v>0</v>
      </c>
      <c r="U278">
        <v>0</v>
      </c>
      <c r="V278">
        <v>1000</v>
      </c>
      <c r="W278">
        <v>0</v>
      </c>
      <c r="X278">
        <v>0</v>
      </c>
      <c r="Y278">
        <v>1000</v>
      </c>
      <c r="Z278">
        <v>0</v>
      </c>
      <c r="AA278">
        <v>0</v>
      </c>
      <c r="AB278">
        <v>1000</v>
      </c>
      <c r="AC278">
        <v>0</v>
      </c>
      <c r="AD278">
        <v>0</v>
      </c>
      <c r="AE278">
        <v>1000</v>
      </c>
    </row>
    <row r="279" spans="1:31" x14ac:dyDescent="0.25">
      <c r="A279" s="5" t="s">
        <v>3321</v>
      </c>
      <c r="B279" s="5" t="s">
        <v>3322</v>
      </c>
      <c r="C279" s="7">
        <f>COUNTIF(SFARI!B2:B914,B279)</f>
        <v>0</v>
      </c>
      <c r="D279" s="5" t="s">
        <v>3323</v>
      </c>
      <c r="E279" s="5">
        <v>1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1000</v>
      </c>
      <c r="N279" s="5">
        <v>0</v>
      </c>
      <c r="O279" s="5">
        <v>0</v>
      </c>
      <c r="P279" s="5">
        <v>1000</v>
      </c>
      <c r="Q279" s="5">
        <v>0</v>
      </c>
      <c r="R279" s="5">
        <v>0</v>
      </c>
      <c r="S279" s="5">
        <v>-721.86093046522603</v>
      </c>
      <c r="T279" s="5">
        <v>0</v>
      </c>
      <c r="U279" s="5">
        <v>0</v>
      </c>
      <c r="V279" s="5">
        <v>1000</v>
      </c>
      <c r="W279" s="5">
        <v>0</v>
      </c>
      <c r="X279" s="5">
        <v>0</v>
      </c>
      <c r="Y279" s="5">
        <v>1000</v>
      </c>
      <c r="Z279" s="5">
        <v>0</v>
      </c>
      <c r="AA279" s="5">
        <v>0</v>
      </c>
      <c r="AB279" s="5">
        <v>1000</v>
      </c>
      <c r="AC279" s="5">
        <v>0</v>
      </c>
      <c r="AD279" s="5">
        <v>0</v>
      </c>
      <c r="AE279" s="5">
        <v>1000</v>
      </c>
    </row>
    <row r="280" spans="1:31" x14ac:dyDescent="0.25">
      <c r="A280" t="s">
        <v>3324</v>
      </c>
      <c r="B280" t="s">
        <v>3325</v>
      </c>
      <c r="C280" s="7">
        <f>COUNTIF(SFARI!B2:B914,B280)</f>
        <v>0</v>
      </c>
      <c r="D280" t="s">
        <v>3326</v>
      </c>
      <c r="E280">
        <v>1</v>
      </c>
      <c r="F280">
        <v>0</v>
      </c>
      <c r="G280">
        <v>0</v>
      </c>
      <c r="H280">
        <v>0</v>
      </c>
      <c r="I280" s="5">
        <v>0</v>
      </c>
      <c r="J280">
        <v>0</v>
      </c>
      <c r="K280">
        <v>0</v>
      </c>
      <c r="L280">
        <v>0</v>
      </c>
      <c r="M280">
        <v>1000</v>
      </c>
      <c r="N280">
        <v>0</v>
      </c>
      <c r="O280">
        <v>0</v>
      </c>
      <c r="P280">
        <v>1000</v>
      </c>
      <c r="Q280">
        <v>0</v>
      </c>
      <c r="R280">
        <v>0</v>
      </c>
      <c r="S280">
        <v>-721.86093046523195</v>
      </c>
      <c r="T280">
        <v>0</v>
      </c>
      <c r="U280">
        <v>0</v>
      </c>
      <c r="V280">
        <v>1000</v>
      </c>
      <c r="W280">
        <v>0</v>
      </c>
      <c r="X280">
        <v>0</v>
      </c>
      <c r="Y280">
        <v>1000</v>
      </c>
      <c r="Z280">
        <v>0</v>
      </c>
      <c r="AA280">
        <v>0</v>
      </c>
      <c r="AB280">
        <v>1000</v>
      </c>
      <c r="AC280">
        <v>0</v>
      </c>
      <c r="AD280">
        <v>0</v>
      </c>
      <c r="AE280">
        <v>1000</v>
      </c>
    </row>
    <row r="281" spans="1:31" x14ac:dyDescent="0.25">
      <c r="A281" t="s">
        <v>2911</v>
      </c>
      <c r="B281" t="s">
        <v>2912</v>
      </c>
      <c r="C281" s="7">
        <f>COUNTIF(SFARI!B2:B914,B281)</f>
        <v>0</v>
      </c>
      <c r="D281" t="s">
        <v>2913</v>
      </c>
      <c r="E281">
        <v>15</v>
      </c>
      <c r="F281">
        <v>0</v>
      </c>
      <c r="G281">
        <v>0</v>
      </c>
      <c r="H281">
        <v>0</v>
      </c>
      <c r="I281" s="5">
        <v>0</v>
      </c>
      <c r="J281">
        <v>0</v>
      </c>
      <c r="K281">
        <v>0</v>
      </c>
      <c r="L281">
        <v>0</v>
      </c>
      <c r="M281">
        <v>1000</v>
      </c>
      <c r="N281">
        <v>0</v>
      </c>
      <c r="O281">
        <v>0</v>
      </c>
      <c r="P281">
        <v>1000</v>
      </c>
      <c r="Q281">
        <v>0</v>
      </c>
      <c r="R281">
        <v>0</v>
      </c>
      <c r="S281">
        <v>-721.86093046523297</v>
      </c>
      <c r="T281">
        <v>0</v>
      </c>
      <c r="U281">
        <v>0</v>
      </c>
      <c r="V281">
        <v>1000</v>
      </c>
      <c r="W281">
        <v>0</v>
      </c>
      <c r="X281">
        <v>0</v>
      </c>
      <c r="Y281">
        <v>1000</v>
      </c>
      <c r="Z281">
        <v>0</v>
      </c>
      <c r="AA281">
        <v>0</v>
      </c>
      <c r="AB281">
        <v>1000</v>
      </c>
      <c r="AC281">
        <v>0</v>
      </c>
      <c r="AD281">
        <v>0</v>
      </c>
      <c r="AE281">
        <v>1000</v>
      </c>
    </row>
    <row r="282" spans="1:31" x14ac:dyDescent="0.25">
      <c r="A282" t="s">
        <v>2182</v>
      </c>
      <c r="B282" t="s">
        <v>2183</v>
      </c>
      <c r="C282" s="7">
        <f>COUNTIF(SFARI!B2:B914,B282)</f>
        <v>0</v>
      </c>
      <c r="D282" t="s">
        <v>2184</v>
      </c>
      <c r="E282">
        <v>0</v>
      </c>
      <c r="F282" t="s">
        <v>1727</v>
      </c>
      <c r="G282">
        <v>0</v>
      </c>
      <c r="H282">
        <v>0</v>
      </c>
      <c r="I282" s="5">
        <v>5.41981983842507E-3</v>
      </c>
      <c r="J282">
        <v>350</v>
      </c>
      <c r="K282">
        <v>0</v>
      </c>
      <c r="L282">
        <v>0</v>
      </c>
      <c r="M282">
        <v>1000</v>
      </c>
      <c r="N282">
        <v>0</v>
      </c>
      <c r="O282">
        <v>0</v>
      </c>
      <c r="P282">
        <v>1000</v>
      </c>
      <c r="Q282">
        <v>0</v>
      </c>
      <c r="R282">
        <v>0</v>
      </c>
      <c r="S282">
        <v>-721.23893805309899</v>
      </c>
      <c r="T282">
        <v>0</v>
      </c>
      <c r="U282">
        <v>0</v>
      </c>
      <c r="V282">
        <v>1000</v>
      </c>
      <c r="W282">
        <v>0</v>
      </c>
      <c r="X282">
        <v>0</v>
      </c>
      <c r="Y282">
        <v>1000</v>
      </c>
      <c r="Z282">
        <v>0</v>
      </c>
      <c r="AA282">
        <v>0.02</v>
      </c>
      <c r="AB282">
        <v>1000</v>
      </c>
      <c r="AC282">
        <v>0</v>
      </c>
      <c r="AD282">
        <v>0</v>
      </c>
      <c r="AE282">
        <v>1000</v>
      </c>
    </row>
    <row r="283" spans="1:31" x14ac:dyDescent="0.25">
      <c r="A283" s="5" t="s">
        <v>2787</v>
      </c>
      <c r="B283" s="5" t="s">
        <v>2788</v>
      </c>
      <c r="C283" s="7">
        <f>COUNTIF(SFARI!B2:B914,B283)</f>
        <v>0</v>
      </c>
      <c r="D283" s="5" t="s">
        <v>2789</v>
      </c>
      <c r="E283" s="5">
        <v>43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1000</v>
      </c>
      <c r="N283" s="5">
        <v>0</v>
      </c>
      <c r="O283" s="5">
        <v>0</v>
      </c>
      <c r="P283" s="5">
        <v>1000</v>
      </c>
      <c r="Q283" s="5">
        <v>0</v>
      </c>
      <c r="R283" s="5">
        <v>0</v>
      </c>
      <c r="S283" s="5">
        <v>-721.86093046523399</v>
      </c>
      <c r="T283" s="5">
        <v>0</v>
      </c>
      <c r="U283" s="5">
        <v>0</v>
      </c>
      <c r="V283" s="5">
        <v>1000</v>
      </c>
      <c r="W283" s="5">
        <v>0</v>
      </c>
      <c r="X283" s="5">
        <v>0</v>
      </c>
      <c r="Y283" s="5">
        <v>1000</v>
      </c>
      <c r="Z283" s="5">
        <v>0</v>
      </c>
      <c r="AA283" s="5">
        <v>0</v>
      </c>
      <c r="AB283" s="5">
        <v>1000</v>
      </c>
      <c r="AC283" s="5">
        <v>0</v>
      </c>
      <c r="AD283" s="5">
        <v>0</v>
      </c>
      <c r="AE283" s="5">
        <v>1000</v>
      </c>
    </row>
    <row r="284" spans="1:31" x14ac:dyDescent="0.25">
      <c r="A284" t="s">
        <v>3327</v>
      </c>
      <c r="B284" t="s">
        <v>3328</v>
      </c>
      <c r="C284" s="7">
        <f>COUNTIF(SFARI!B2:B914,B284)</f>
        <v>0</v>
      </c>
      <c r="D284" t="s">
        <v>3329</v>
      </c>
      <c r="E284">
        <v>1</v>
      </c>
      <c r="F284">
        <v>0</v>
      </c>
      <c r="G284">
        <v>0</v>
      </c>
      <c r="H284">
        <v>0</v>
      </c>
      <c r="I284" s="5">
        <v>0</v>
      </c>
      <c r="J284">
        <v>0</v>
      </c>
      <c r="K284">
        <v>0</v>
      </c>
      <c r="L284">
        <v>0</v>
      </c>
      <c r="M284">
        <v>1000</v>
      </c>
      <c r="N284">
        <v>0</v>
      </c>
      <c r="O284">
        <v>0</v>
      </c>
      <c r="P284">
        <v>1000</v>
      </c>
      <c r="Q284">
        <v>0</v>
      </c>
      <c r="R284">
        <v>0</v>
      </c>
      <c r="S284">
        <v>-721.86093046523297</v>
      </c>
      <c r="T284">
        <v>0</v>
      </c>
      <c r="U284">
        <v>0</v>
      </c>
      <c r="V284">
        <v>1000</v>
      </c>
      <c r="W284">
        <v>0</v>
      </c>
      <c r="X284">
        <v>0</v>
      </c>
      <c r="Y284">
        <v>1000</v>
      </c>
      <c r="Z284">
        <v>0</v>
      </c>
      <c r="AA284">
        <v>0</v>
      </c>
      <c r="AB284">
        <v>1000</v>
      </c>
      <c r="AC284">
        <v>0</v>
      </c>
      <c r="AD284">
        <v>0</v>
      </c>
      <c r="AE284">
        <v>1000</v>
      </c>
    </row>
    <row r="285" spans="1:31" x14ac:dyDescent="0.25">
      <c r="A285" t="s">
        <v>2793</v>
      </c>
      <c r="B285" t="s">
        <v>2794</v>
      </c>
      <c r="C285" s="7">
        <f>COUNTIF(SFARI!B2:B914,B285)</f>
        <v>0</v>
      </c>
      <c r="D285" t="s">
        <v>2795</v>
      </c>
      <c r="E285">
        <v>40</v>
      </c>
      <c r="F285">
        <v>0</v>
      </c>
      <c r="G285">
        <v>0</v>
      </c>
      <c r="H285">
        <v>0</v>
      </c>
      <c r="I285" s="5">
        <v>0</v>
      </c>
      <c r="J285">
        <v>0</v>
      </c>
      <c r="K285">
        <v>0</v>
      </c>
      <c r="L285">
        <v>0</v>
      </c>
      <c r="M285">
        <v>1000</v>
      </c>
      <c r="N285">
        <v>0</v>
      </c>
      <c r="O285">
        <v>0</v>
      </c>
      <c r="P285">
        <v>1000</v>
      </c>
      <c r="Q285">
        <v>0</v>
      </c>
      <c r="R285">
        <v>0</v>
      </c>
      <c r="S285">
        <v>-721.86093046523399</v>
      </c>
      <c r="T285">
        <v>0</v>
      </c>
      <c r="U285">
        <v>0</v>
      </c>
      <c r="V285">
        <v>1000</v>
      </c>
      <c r="W285">
        <v>0</v>
      </c>
      <c r="X285">
        <v>0</v>
      </c>
      <c r="Y285">
        <v>1000</v>
      </c>
      <c r="Z285">
        <v>0</v>
      </c>
      <c r="AA285">
        <v>0</v>
      </c>
      <c r="AB285">
        <v>1000</v>
      </c>
      <c r="AC285">
        <v>0</v>
      </c>
      <c r="AD285">
        <v>0</v>
      </c>
      <c r="AE285">
        <v>1000</v>
      </c>
    </row>
    <row r="286" spans="1:31" x14ac:dyDescent="0.25">
      <c r="A286" t="s">
        <v>2778</v>
      </c>
      <c r="B286" t="s">
        <v>2779</v>
      </c>
      <c r="C286" s="7">
        <f>COUNTIF(SFARI!B2:B914,B286)</f>
        <v>0</v>
      </c>
      <c r="D286" t="s">
        <v>2780</v>
      </c>
      <c r="E286">
        <v>45</v>
      </c>
      <c r="F286">
        <v>0</v>
      </c>
      <c r="G286">
        <v>0</v>
      </c>
      <c r="H286">
        <v>0</v>
      </c>
      <c r="I286" s="5">
        <v>0</v>
      </c>
      <c r="J286">
        <v>0</v>
      </c>
      <c r="K286">
        <v>0</v>
      </c>
      <c r="L286">
        <v>0</v>
      </c>
      <c r="M286">
        <v>1000</v>
      </c>
      <c r="N286">
        <v>0</v>
      </c>
      <c r="O286">
        <v>0</v>
      </c>
      <c r="P286">
        <v>1000</v>
      </c>
      <c r="Q286">
        <v>0</v>
      </c>
      <c r="R286">
        <v>0</v>
      </c>
      <c r="S286">
        <v>-721.86093046523399</v>
      </c>
      <c r="T286">
        <v>0</v>
      </c>
      <c r="U286">
        <v>0</v>
      </c>
      <c r="V286">
        <v>1000</v>
      </c>
      <c r="W286">
        <v>0</v>
      </c>
      <c r="X286">
        <v>0</v>
      </c>
      <c r="Y286">
        <v>1000</v>
      </c>
      <c r="Z286">
        <v>0</v>
      </c>
      <c r="AA286">
        <v>0</v>
      </c>
      <c r="AB286">
        <v>1000</v>
      </c>
      <c r="AC286">
        <v>0</v>
      </c>
      <c r="AD286">
        <v>0</v>
      </c>
      <c r="AE286">
        <v>1000</v>
      </c>
    </row>
    <row r="287" spans="1:31" x14ac:dyDescent="0.25">
      <c r="A287" t="s">
        <v>2914</v>
      </c>
      <c r="B287" t="s">
        <v>2915</v>
      </c>
      <c r="C287" s="7">
        <f>COUNTIF(SFARI!B2:B914,B287)</f>
        <v>0</v>
      </c>
      <c r="D287" t="s">
        <v>2916</v>
      </c>
      <c r="E287">
        <v>15</v>
      </c>
      <c r="F287">
        <v>0</v>
      </c>
      <c r="G287">
        <v>0</v>
      </c>
      <c r="H287">
        <v>0</v>
      </c>
      <c r="I287" s="5">
        <v>0</v>
      </c>
      <c r="J287">
        <v>0</v>
      </c>
      <c r="K287">
        <v>0</v>
      </c>
      <c r="L287">
        <v>0</v>
      </c>
      <c r="M287">
        <v>1000</v>
      </c>
      <c r="N287">
        <v>0</v>
      </c>
      <c r="O287">
        <v>0</v>
      </c>
      <c r="P287">
        <v>1000</v>
      </c>
      <c r="Q287">
        <v>0</v>
      </c>
      <c r="R287">
        <v>0</v>
      </c>
      <c r="S287">
        <v>-721.86093046523297</v>
      </c>
      <c r="T287">
        <v>0</v>
      </c>
      <c r="U287">
        <v>0</v>
      </c>
      <c r="V287">
        <v>1000</v>
      </c>
      <c r="W287">
        <v>0</v>
      </c>
      <c r="X287">
        <v>0</v>
      </c>
      <c r="Y287">
        <v>1000</v>
      </c>
      <c r="Z287">
        <v>0</v>
      </c>
      <c r="AA287">
        <v>0</v>
      </c>
      <c r="AB287">
        <v>1000</v>
      </c>
      <c r="AC287">
        <v>0</v>
      </c>
      <c r="AD287">
        <v>0</v>
      </c>
      <c r="AE287">
        <v>1000</v>
      </c>
    </row>
    <row r="288" spans="1:31" x14ac:dyDescent="0.25">
      <c r="A288" t="s">
        <v>2501</v>
      </c>
      <c r="B288" t="s">
        <v>2502</v>
      </c>
      <c r="C288" s="7">
        <f>COUNTIF(SFARI!B2:B914,B288)</f>
        <v>0</v>
      </c>
      <c r="D288" t="s">
        <v>2503</v>
      </c>
      <c r="E288">
        <v>48</v>
      </c>
      <c r="F288">
        <v>0</v>
      </c>
      <c r="G288">
        <v>0</v>
      </c>
      <c r="H288">
        <v>0</v>
      </c>
      <c r="I288" s="3">
        <v>5.1053712151877502E-5</v>
      </c>
      <c r="J288">
        <v>6</v>
      </c>
      <c r="K288">
        <v>0</v>
      </c>
      <c r="L288">
        <v>0</v>
      </c>
      <c r="M288">
        <v>1000</v>
      </c>
      <c r="N288">
        <v>0</v>
      </c>
      <c r="O288">
        <v>0</v>
      </c>
      <c r="P288">
        <v>1000</v>
      </c>
      <c r="Q288">
        <v>0</v>
      </c>
      <c r="R288">
        <v>0</v>
      </c>
      <c r="S288">
        <v>-721.86093046523195</v>
      </c>
      <c r="T288">
        <v>0</v>
      </c>
      <c r="U288">
        <v>0</v>
      </c>
      <c r="V288">
        <v>1000</v>
      </c>
      <c r="W288">
        <v>0</v>
      </c>
      <c r="X288">
        <v>0</v>
      </c>
      <c r="Y288">
        <v>1000</v>
      </c>
      <c r="Z288">
        <v>0</v>
      </c>
      <c r="AA288">
        <v>0</v>
      </c>
      <c r="AB288">
        <v>1000</v>
      </c>
      <c r="AC288">
        <v>0</v>
      </c>
      <c r="AD288">
        <v>0</v>
      </c>
      <c r="AE288">
        <v>1000</v>
      </c>
    </row>
    <row r="289" spans="1:31" x14ac:dyDescent="0.25">
      <c r="A289" t="s">
        <v>2839</v>
      </c>
      <c r="B289" t="s">
        <v>2840</v>
      </c>
      <c r="C289" s="7">
        <f>COUNTIF(SFARI!B2:B914,B289)</f>
        <v>0</v>
      </c>
      <c r="D289" t="s">
        <v>2841</v>
      </c>
      <c r="E289">
        <v>25</v>
      </c>
      <c r="F289">
        <v>0</v>
      </c>
      <c r="G289">
        <v>0</v>
      </c>
      <c r="H289">
        <v>0</v>
      </c>
      <c r="I289" s="3">
        <v>1.50065466059569E-5</v>
      </c>
      <c r="J289">
        <v>0</v>
      </c>
      <c r="K289">
        <v>0</v>
      </c>
      <c r="L289">
        <v>0</v>
      </c>
      <c r="M289">
        <v>1000</v>
      </c>
      <c r="N289">
        <v>0</v>
      </c>
      <c r="O289">
        <v>0</v>
      </c>
      <c r="P289">
        <v>1000</v>
      </c>
      <c r="Q289">
        <v>0</v>
      </c>
      <c r="R289">
        <v>0</v>
      </c>
      <c r="S289">
        <v>-721.86093046523195</v>
      </c>
      <c r="T289">
        <v>0</v>
      </c>
      <c r="U289">
        <v>0</v>
      </c>
      <c r="V289">
        <v>1000</v>
      </c>
      <c r="W289">
        <v>0</v>
      </c>
      <c r="X289">
        <v>0</v>
      </c>
      <c r="Y289">
        <v>1000</v>
      </c>
      <c r="Z289">
        <v>0</v>
      </c>
      <c r="AA289">
        <v>0</v>
      </c>
      <c r="AB289">
        <v>1000</v>
      </c>
      <c r="AC289">
        <v>0</v>
      </c>
      <c r="AD289">
        <v>0</v>
      </c>
      <c r="AE289">
        <v>1000</v>
      </c>
    </row>
    <row r="290" spans="1:31" x14ac:dyDescent="0.25">
      <c r="A290" s="5" t="s">
        <v>3130</v>
      </c>
      <c r="B290" s="5" t="s">
        <v>3131</v>
      </c>
      <c r="C290" s="7">
        <f>COUNTIF(SFARI!B2:B914,B290)</f>
        <v>0</v>
      </c>
      <c r="D290" s="5" t="s">
        <v>3132</v>
      </c>
      <c r="E290" s="5">
        <v>3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1000</v>
      </c>
      <c r="N290" s="5">
        <v>0</v>
      </c>
      <c r="O290" s="5">
        <v>0</v>
      </c>
      <c r="P290" s="5">
        <v>1000</v>
      </c>
      <c r="Q290" s="5">
        <v>0</v>
      </c>
      <c r="R290" s="5">
        <v>0</v>
      </c>
      <c r="S290" s="5">
        <v>-721.86093046523195</v>
      </c>
      <c r="T290" s="5">
        <v>0</v>
      </c>
      <c r="U290" s="5">
        <v>0</v>
      </c>
      <c r="V290" s="5">
        <v>1000</v>
      </c>
      <c r="W290" s="5">
        <v>0</v>
      </c>
      <c r="X290" s="5">
        <v>0</v>
      </c>
      <c r="Y290" s="5">
        <v>1000</v>
      </c>
      <c r="Z290" s="5">
        <v>0</v>
      </c>
      <c r="AA290" s="5">
        <v>0</v>
      </c>
      <c r="AB290" s="5">
        <v>1000</v>
      </c>
      <c r="AC290" s="5">
        <v>0</v>
      </c>
      <c r="AD290" s="5">
        <v>0</v>
      </c>
      <c r="AE290" s="5">
        <v>1000</v>
      </c>
    </row>
    <row r="291" spans="1:31" x14ac:dyDescent="0.25">
      <c r="A291" t="s">
        <v>2348</v>
      </c>
      <c r="B291" t="s">
        <v>2349</v>
      </c>
      <c r="C291" s="7">
        <f>COUNTIF(SFARI!B2:B914,B291)</f>
        <v>0</v>
      </c>
      <c r="D291" t="s">
        <v>2350</v>
      </c>
      <c r="E291">
        <v>0</v>
      </c>
      <c r="F291" t="s">
        <v>1727</v>
      </c>
      <c r="G291">
        <v>0</v>
      </c>
      <c r="H291">
        <v>0</v>
      </c>
      <c r="I291" s="3">
        <v>7.3580382695443095E-5</v>
      </c>
      <c r="J291">
        <v>26</v>
      </c>
      <c r="K291">
        <v>0</v>
      </c>
      <c r="L291">
        <v>0</v>
      </c>
      <c r="M291">
        <v>1000</v>
      </c>
      <c r="N291">
        <v>0</v>
      </c>
      <c r="O291">
        <v>0</v>
      </c>
      <c r="P291">
        <v>1000</v>
      </c>
      <c r="Q291">
        <v>0</v>
      </c>
      <c r="R291">
        <v>0</v>
      </c>
      <c r="S291">
        <v>-721.75211548033894</v>
      </c>
      <c r="T291">
        <v>0</v>
      </c>
      <c r="U291">
        <v>0</v>
      </c>
      <c r="V291">
        <v>1000</v>
      </c>
      <c r="W291">
        <v>0</v>
      </c>
      <c r="X291">
        <v>0</v>
      </c>
      <c r="Y291">
        <v>1000</v>
      </c>
      <c r="Z291">
        <v>0</v>
      </c>
      <c r="AA291">
        <v>0</v>
      </c>
      <c r="AB291">
        <v>1000</v>
      </c>
      <c r="AC291">
        <v>0</v>
      </c>
      <c r="AD291">
        <v>0</v>
      </c>
      <c r="AE291">
        <v>1000</v>
      </c>
    </row>
    <row r="292" spans="1:31" x14ac:dyDescent="0.25">
      <c r="A292" t="s">
        <v>2638</v>
      </c>
      <c r="B292" t="s">
        <v>2639</v>
      </c>
      <c r="C292" s="7">
        <f>COUNTIF(SFARI!B2:B914,B292)</f>
        <v>0</v>
      </c>
      <c r="D292" t="s">
        <v>2640</v>
      </c>
      <c r="E292">
        <v>7</v>
      </c>
      <c r="F292">
        <v>0</v>
      </c>
      <c r="G292">
        <v>0</v>
      </c>
      <c r="H292">
        <v>0</v>
      </c>
      <c r="I292" s="5">
        <v>7.7654948488031295E-4</v>
      </c>
      <c r="J292">
        <v>1</v>
      </c>
      <c r="K292">
        <v>0</v>
      </c>
      <c r="L292">
        <v>0</v>
      </c>
      <c r="M292">
        <v>1000</v>
      </c>
      <c r="N292">
        <v>0</v>
      </c>
      <c r="O292">
        <v>0</v>
      </c>
      <c r="P292">
        <v>1000</v>
      </c>
      <c r="Q292">
        <v>0</v>
      </c>
      <c r="R292">
        <v>0</v>
      </c>
      <c r="S292">
        <v>-721.86093046524002</v>
      </c>
      <c r="T292">
        <v>0</v>
      </c>
      <c r="U292">
        <v>0</v>
      </c>
      <c r="V292">
        <v>1000</v>
      </c>
      <c r="W292">
        <v>0</v>
      </c>
      <c r="X292">
        <v>0</v>
      </c>
      <c r="Y292">
        <v>1000</v>
      </c>
      <c r="Z292">
        <v>0</v>
      </c>
      <c r="AA292">
        <v>0</v>
      </c>
      <c r="AB292">
        <v>1000</v>
      </c>
      <c r="AC292">
        <v>0</v>
      </c>
      <c r="AD292">
        <v>0</v>
      </c>
      <c r="AE292">
        <v>1000</v>
      </c>
    </row>
    <row r="293" spans="1:31" x14ac:dyDescent="0.25">
      <c r="A293" t="s">
        <v>2653</v>
      </c>
      <c r="B293" t="s">
        <v>2654</v>
      </c>
      <c r="C293" s="7">
        <f>COUNTIF(SFARI!B2:B914,B293)</f>
        <v>0</v>
      </c>
      <c r="D293" t="s">
        <v>2655</v>
      </c>
      <c r="E293">
        <v>1</v>
      </c>
      <c r="F293">
        <v>0</v>
      </c>
      <c r="G293">
        <v>0</v>
      </c>
      <c r="H293">
        <v>0</v>
      </c>
      <c r="I293" s="5">
        <v>0</v>
      </c>
      <c r="J293">
        <v>1</v>
      </c>
      <c r="K293">
        <v>0</v>
      </c>
      <c r="L293">
        <v>0</v>
      </c>
      <c r="M293">
        <v>1000</v>
      </c>
      <c r="N293">
        <v>0</v>
      </c>
      <c r="O293">
        <v>0</v>
      </c>
      <c r="P293">
        <v>1000</v>
      </c>
      <c r="Q293">
        <v>0</v>
      </c>
      <c r="R293">
        <v>0</v>
      </c>
      <c r="S293">
        <v>-721.86093046523195</v>
      </c>
      <c r="T293">
        <v>0</v>
      </c>
      <c r="U293">
        <v>0</v>
      </c>
      <c r="V293">
        <v>1000</v>
      </c>
      <c r="W293">
        <v>0</v>
      </c>
      <c r="X293">
        <v>0</v>
      </c>
      <c r="Y293">
        <v>1000</v>
      </c>
      <c r="Z293">
        <v>0</v>
      </c>
      <c r="AA293">
        <v>0</v>
      </c>
      <c r="AB293">
        <v>1000</v>
      </c>
      <c r="AC293">
        <v>0</v>
      </c>
      <c r="AD293">
        <v>0</v>
      </c>
      <c r="AE293">
        <v>1000</v>
      </c>
    </row>
    <row r="294" spans="1:31" x14ac:dyDescent="0.25">
      <c r="A294" s="5" t="s">
        <v>2137</v>
      </c>
      <c r="B294" s="5" t="s">
        <v>2138</v>
      </c>
      <c r="C294" s="7">
        <f>COUNTIF(SFARI!B2:B914,B294)</f>
        <v>0</v>
      </c>
      <c r="D294" s="5" t="s">
        <v>2139</v>
      </c>
      <c r="E294" s="5">
        <v>235</v>
      </c>
      <c r="F294" s="5">
        <v>0</v>
      </c>
      <c r="G294" s="5">
        <v>0</v>
      </c>
      <c r="H294" s="5">
        <v>0</v>
      </c>
      <c r="I294" s="5">
        <v>3.09156514537822E-3</v>
      </c>
      <c r="J294" s="5">
        <v>430</v>
      </c>
      <c r="K294" s="5">
        <v>0</v>
      </c>
      <c r="L294" s="5">
        <v>0</v>
      </c>
      <c r="M294" s="5">
        <v>1000</v>
      </c>
      <c r="N294" s="5">
        <v>0</v>
      </c>
      <c r="O294" s="5">
        <v>0</v>
      </c>
      <c r="P294" s="5">
        <v>1000</v>
      </c>
      <c r="Q294" s="5">
        <v>0</v>
      </c>
      <c r="R294" s="5">
        <v>0</v>
      </c>
      <c r="S294" s="5">
        <v>-721.86093046523195</v>
      </c>
      <c r="T294" s="5">
        <v>0</v>
      </c>
      <c r="U294" s="5">
        <v>0</v>
      </c>
      <c r="V294" s="5">
        <v>1000</v>
      </c>
      <c r="W294" s="5">
        <v>0</v>
      </c>
      <c r="X294" s="5">
        <v>0</v>
      </c>
      <c r="Y294" s="5">
        <v>1000</v>
      </c>
      <c r="Z294" s="5">
        <v>0</v>
      </c>
      <c r="AA294" s="5">
        <v>0</v>
      </c>
      <c r="AB294" s="5">
        <v>1000</v>
      </c>
      <c r="AC294" s="5">
        <v>0</v>
      </c>
      <c r="AD294" s="5">
        <v>0</v>
      </c>
      <c r="AE294" s="5">
        <v>1000</v>
      </c>
    </row>
    <row r="295" spans="1:31" x14ac:dyDescent="0.25">
      <c r="A295" t="s">
        <v>2504</v>
      </c>
      <c r="B295" t="s">
        <v>2505</v>
      </c>
      <c r="C295" s="7">
        <f>COUNTIF(SFARI!B2:B914,B295)</f>
        <v>0</v>
      </c>
      <c r="D295" t="s">
        <v>2506</v>
      </c>
      <c r="E295">
        <v>44</v>
      </c>
      <c r="F295">
        <v>0</v>
      </c>
      <c r="G295">
        <v>0</v>
      </c>
      <c r="H295">
        <v>0</v>
      </c>
      <c r="I295" s="3">
        <v>5.6187529544258103E-5</v>
      </c>
      <c r="J295">
        <v>6</v>
      </c>
      <c r="K295">
        <v>0</v>
      </c>
      <c r="L295">
        <v>0</v>
      </c>
      <c r="M295">
        <v>1000</v>
      </c>
      <c r="N295">
        <v>0</v>
      </c>
      <c r="O295">
        <v>0</v>
      </c>
      <c r="P295">
        <v>1000</v>
      </c>
      <c r="Q295">
        <v>0</v>
      </c>
      <c r="R295">
        <v>0</v>
      </c>
      <c r="S295">
        <v>-721.86093046523501</v>
      </c>
      <c r="T295">
        <v>0</v>
      </c>
      <c r="U295">
        <v>0</v>
      </c>
      <c r="V295">
        <v>1000</v>
      </c>
      <c r="W295">
        <v>0</v>
      </c>
      <c r="X295">
        <v>0</v>
      </c>
      <c r="Y295">
        <v>1000</v>
      </c>
      <c r="Z295">
        <v>0</v>
      </c>
      <c r="AA295">
        <v>0</v>
      </c>
      <c r="AB295">
        <v>1000</v>
      </c>
      <c r="AC295">
        <v>0</v>
      </c>
      <c r="AD295">
        <v>0</v>
      </c>
      <c r="AE295">
        <v>1000</v>
      </c>
    </row>
    <row r="296" spans="1:31" x14ac:dyDescent="0.25">
      <c r="A296" t="s">
        <v>2707</v>
      </c>
      <c r="B296" t="s">
        <v>2708</v>
      </c>
      <c r="C296" s="7">
        <f>COUNTIF(SFARI!B2:B914,B296)</f>
        <v>0</v>
      </c>
      <c r="D296" t="s">
        <v>2709</v>
      </c>
      <c r="E296">
        <v>0</v>
      </c>
      <c r="F296" t="s">
        <v>1727</v>
      </c>
      <c r="G296">
        <v>0</v>
      </c>
      <c r="H296">
        <v>0</v>
      </c>
      <c r="I296" s="5">
        <v>0</v>
      </c>
      <c r="J296">
        <v>1</v>
      </c>
      <c r="K296">
        <v>0</v>
      </c>
      <c r="L296">
        <v>0</v>
      </c>
      <c r="M296">
        <v>1000</v>
      </c>
      <c r="N296">
        <v>0</v>
      </c>
      <c r="O296">
        <v>0</v>
      </c>
      <c r="P296">
        <v>1000</v>
      </c>
      <c r="Q296">
        <v>0</v>
      </c>
      <c r="R296">
        <v>0</v>
      </c>
      <c r="S296">
        <v>-721.86093046523899</v>
      </c>
      <c r="T296">
        <v>0</v>
      </c>
      <c r="U296">
        <v>0</v>
      </c>
      <c r="V296">
        <v>1000</v>
      </c>
      <c r="W296">
        <v>0</v>
      </c>
      <c r="X296">
        <v>0</v>
      </c>
      <c r="Y296">
        <v>1000</v>
      </c>
      <c r="Z296">
        <v>0</v>
      </c>
      <c r="AA296">
        <v>0</v>
      </c>
      <c r="AB296">
        <v>1000</v>
      </c>
      <c r="AC296">
        <v>0</v>
      </c>
      <c r="AD296">
        <v>0</v>
      </c>
      <c r="AE296">
        <v>1000</v>
      </c>
    </row>
    <row r="297" spans="1:31" x14ac:dyDescent="0.25">
      <c r="A297" t="s">
        <v>2226</v>
      </c>
      <c r="B297" t="s">
        <v>2227</v>
      </c>
      <c r="C297" s="7">
        <f>COUNTIF(SFARI!B2:B914,B297)</f>
        <v>0</v>
      </c>
      <c r="D297" t="s">
        <v>2228</v>
      </c>
      <c r="E297">
        <v>6</v>
      </c>
      <c r="F297">
        <v>0</v>
      </c>
      <c r="G297">
        <v>0</v>
      </c>
      <c r="H297">
        <v>0</v>
      </c>
      <c r="I297" s="5">
        <v>9.5431581320517005E-4</v>
      </c>
      <c r="J297">
        <v>255</v>
      </c>
      <c r="K297">
        <v>0</v>
      </c>
      <c r="L297">
        <v>0</v>
      </c>
      <c r="M297">
        <v>1000</v>
      </c>
      <c r="N297">
        <v>0</v>
      </c>
      <c r="O297">
        <v>0</v>
      </c>
      <c r="P297">
        <v>1000</v>
      </c>
      <c r="Q297">
        <v>0</v>
      </c>
      <c r="R297">
        <v>0</v>
      </c>
      <c r="S297">
        <v>-721.86093046523001</v>
      </c>
      <c r="T297">
        <v>0</v>
      </c>
      <c r="U297">
        <v>0</v>
      </c>
      <c r="V297">
        <v>1000</v>
      </c>
      <c r="W297">
        <v>0</v>
      </c>
      <c r="X297">
        <v>0</v>
      </c>
      <c r="Y297">
        <v>1000</v>
      </c>
      <c r="Z297">
        <v>0</v>
      </c>
      <c r="AA297">
        <v>0</v>
      </c>
      <c r="AB297">
        <v>1000</v>
      </c>
      <c r="AC297">
        <v>0</v>
      </c>
      <c r="AD297">
        <v>0</v>
      </c>
      <c r="AE297">
        <v>1000</v>
      </c>
    </row>
    <row r="298" spans="1:31" x14ac:dyDescent="0.25">
      <c r="A298" t="s">
        <v>2495</v>
      </c>
      <c r="B298" t="s">
        <v>2496</v>
      </c>
      <c r="C298" s="7">
        <f>COUNTIF(SFARI!B2:B914,B298)</f>
        <v>0</v>
      </c>
      <c r="D298" t="s">
        <v>2497</v>
      </c>
      <c r="E298">
        <v>60</v>
      </c>
      <c r="F298">
        <v>0</v>
      </c>
      <c r="G298">
        <v>0</v>
      </c>
      <c r="H298">
        <v>0</v>
      </c>
      <c r="I298" s="3">
        <v>6.9490455246349706E-5</v>
      </c>
      <c r="J298">
        <v>6</v>
      </c>
      <c r="K298">
        <v>0</v>
      </c>
      <c r="L298">
        <v>0</v>
      </c>
      <c r="M298">
        <v>1000</v>
      </c>
      <c r="N298">
        <v>0</v>
      </c>
      <c r="O298">
        <v>0</v>
      </c>
      <c r="P298">
        <v>1000</v>
      </c>
      <c r="Q298">
        <v>0</v>
      </c>
      <c r="R298">
        <v>0</v>
      </c>
      <c r="S298">
        <v>-721.86093046523501</v>
      </c>
      <c r="T298">
        <v>0</v>
      </c>
      <c r="U298">
        <v>0</v>
      </c>
      <c r="V298">
        <v>1000</v>
      </c>
      <c r="W298">
        <v>0</v>
      </c>
      <c r="X298">
        <v>0</v>
      </c>
      <c r="Y298">
        <v>1000</v>
      </c>
      <c r="Z298">
        <v>0</v>
      </c>
      <c r="AA298">
        <v>0</v>
      </c>
      <c r="AB298">
        <v>1000</v>
      </c>
      <c r="AC298">
        <v>0</v>
      </c>
      <c r="AD298">
        <v>0</v>
      </c>
      <c r="AE298">
        <v>1000</v>
      </c>
    </row>
    <row r="299" spans="1:31" x14ac:dyDescent="0.25">
      <c r="A299" t="s">
        <v>2224</v>
      </c>
      <c r="B299" t="s">
        <v>592</v>
      </c>
      <c r="C299" s="7">
        <f>COUNTIF(SFARI!B2:B914,B299)</f>
        <v>1</v>
      </c>
      <c r="D299" t="s">
        <v>2225</v>
      </c>
      <c r="E299">
        <v>7</v>
      </c>
      <c r="F299">
        <v>0</v>
      </c>
      <c r="G299">
        <v>0</v>
      </c>
      <c r="H299">
        <v>0</v>
      </c>
      <c r="I299" s="5">
        <v>9.5309493593155202E-4</v>
      </c>
      <c r="J299">
        <v>255</v>
      </c>
      <c r="K299">
        <v>0</v>
      </c>
      <c r="L299">
        <v>0</v>
      </c>
      <c r="M299">
        <v>1000</v>
      </c>
      <c r="N299">
        <v>0</v>
      </c>
      <c r="O299">
        <v>0</v>
      </c>
      <c r="P299">
        <v>1000</v>
      </c>
      <c r="Q299">
        <v>0</v>
      </c>
      <c r="R299">
        <v>0</v>
      </c>
      <c r="S299">
        <v>-721.86093046523604</v>
      </c>
      <c r="T299">
        <v>0</v>
      </c>
      <c r="U299">
        <v>0</v>
      </c>
      <c r="V299">
        <v>1000</v>
      </c>
      <c r="W299">
        <v>0</v>
      </c>
      <c r="X299">
        <v>0</v>
      </c>
      <c r="Y299">
        <v>1000</v>
      </c>
      <c r="Z299">
        <v>0</v>
      </c>
      <c r="AA299">
        <v>0</v>
      </c>
      <c r="AB299">
        <v>1000</v>
      </c>
      <c r="AC299">
        <v>0</v>
      </c>
      <c r="AD299">
        <v>0</v>
      </c>
      <c r="AE299">
        <v>1000</v>
      </c>
    </row>
    <row r="300" spans="1:31" x14ac:dyDescent="0.25">
      <c r="A300" t="s">
        <v>3333</v>
      </c>
      <c r="B300" t="s">
        <v>3334</v>
      </c>
      <c r="C300" s="7">
        <f>COUNTIF(SFARI!B2:B914,B300)</f>
        <v>0</v>
      </c>
      <c r="D300" t="s">
        <v>3335</v>
      </c>
      <c r="E300">
        <v>1</v>
      </c>
      <c r="F300">
        <v>0</v>
      </c>
      <c r="G300">
        <v>0</v>
      </c>
      <c r="H300">
        <v>0</v>
      </c>
      <c r="I300" s="5">
        <v>0</v>
      </c>
      <c r="J300">
        <v>0</v>
      </c>
      <c r="K300">
        <v>0</v>
      </c>
      <c r="L300">
        <v>0</v>
      </c>
      <c r="M300">
        <v>1000</v>
      </c>
      <c r="N300">
        <v>0</v>
      </c>
      <c r="O300">
        <v>0</v>
      </c>
      <c r="P300">
        <v>1000</v>
      </c>
      <c r="Q300">
        <v>0</v>
      </c>
      <c r="R300">
        <v>0</v>
      </c>
      <c r="S300">
        <v>-721.86093046523195</v>
      </c>
      <c r="T300">
        <v>0</v>
      </c>
      <c r="U300">
        <v>0</v>
      </c>
      <c r="V300">
        <v>1000</v>
      </c>
      <c r="W300">
        <v>0</v>
      </c>
      <c r="X300">
        <v>0</v>
      </c>
      <c r="Y300">
        <v>1000</v>
      </c>
      <c r="Z300">
        <v>0</v>
      </c>
      <c r="AA300">
        <v>0</v>
      </c>
      <c r="AB300">
        <v>1000</v>
      </c>
      <c r="AC300">
        <v>0</v>
      </c>
      <c r="AD300">
        <v>0</v>
      </c>
      <c r="AE300">
        <v>1000</v>
      </c>
    </row>
    <row r="301" spans="1:31" x14ac:dyDescent="0.25">
      <c r="A301" t="s">
        <v>2710</v>
      </c>
      <c r="B301" t="s">
        <v>2711</v>
      </c>
      <c r="C301" s="7">
        <f>COUNTIF(SFARI!B2:B914,B301)</f>
        <v>0</v>
      </c>
      <c r="D301" t="s">
        <v>2712</v>
      </c>
      <c r="E301">
        <v>0</v>
      </c>
      <c r="F301" t="s">
        <v>1727</v>
      </c>
      <c r="G301">
        <v>0</v>
      </c>
      <c r="H301">
        <v>0</v>
      </c>
      <c r="I301" s="5">
        <v>0</v>
      </c>
      <c r="J301">
        <v>1</v>
      </c>
      <c r="K301">
        <v>0</v>
      </c>
      <c r="L301">
        <v>0</v>
      </c>
      <c r="M301">
        <v>1000</v>
      </c>
      <c r="N301">
        <v>0</v>
      </c>
      <c r="O301">
        <v>0</v>
      </c>
      <c r="P301">
        <v>1000</v>
      </c>
      <c r="Q301">
        <v>0</v>
      </c>
      <c r="R301">
        <v>0</v>
      </c>
      <c r="S301">
        <v>-721.86093046523195</v>
      </c>
      <c r="T301">
        <v>0</v>
      </c>
      <c r="U301">
        <v>0</v>
      </c>
      <c r="V301">
        <v>1000</v>
      </c>
      <c r="W301">
        <v>0</v>
      </c>
      <c r="X301">
        <v>0</v>
      </c>
      <c r="Y301">
        <v>1000</v>
      </c>
      <c r="Z301">
        <v>0</v>
      </c>
      <c r="AA301">
        <v>0</v>
      </c>
      <c r="AB301">
        <v>1000</v>
      </c>
      <c r="AC301">
        <v>0</v>
      </c>
      <c r="AD301">
        <v>0</v>
      </c>
      <c r="AE301">
        <v>1000</v>
      </c>
    </row>
    <row r="302" spans="1:31" x14ac:dyDescent="0.25">
      <c r="A302" t="s">
        <v>3018</v>
      </c>
      <c r="B302" t="s">
        <v>3019</v>
      </c>
      <c r="C302" s="7">
        <f>COUNTIF(SFARI!B2:B914,B302)</f>
        <v>0</v>
      </c>
      <c r="D302" t="s">
        <v>3020</v>
      </c>
      <c r="E302">
        <v>6</v>
      </c>
      <c r="F302">
        <v>0</v>
      </c>
      <c r="G302">
        <v>0</v>
      </c>
      <c r="H302">
        <v>0</v>
      </c>
      <c r="I302" s="5">
        <v>0</v>
      </c>
      <c r="J302">
        <v>0</v>
      </c>
      <c r="K302">
        <v>0</v>
      </c>
      <c r="L302">
        <v>0</v>
      </c>
      <c r="M302">
        <v>1000</v>
      </c>
      <c r="N302">
        <v>0</v>
      </c>
      <c r="O302">
        <v>0</v>
      </c>
      <c r="P302">
        <v>1000</v>
      </c>
      <c r="Q302">
        <v>0</v>
      </c>
      <c r="R302">
        <v>0</v>
      </c>
      <c r="S302">
        <v>-721.86093046523399</v>
      </c>
      <c r="T302">
        <v>0</v>
      </c>
      <c r="U302">
        <v>0</v>
      </c>
      <c r="V302">
        <v>1000</v>
      </c>
      <c r="W302">
        <v>0</v>
      </c>
      <c r="X302">
        <v>0</v>
      </c>
      <c r="Y302">
        <v>1000</v>
      </c>
      <c r="Z302">
        <v>0</v>
      </c>
      <c r="AA302">
        <v>0</v>
      </c>
      <c r="AB302">
        <v>1000</v>
      </c>
      <c r="AC302">
        <v>0</v>
      </c>
      <c r="AD302">
        <v>0</v>
      </c>
      <c r="AE302">
        <v>1000</v>
      </c>
    </row>
    <row r="303" spans="1:31" x14ac:dyDescent="0.25">
      <c r="A303" t="s">
        <v>3136</v>
      </c>
      <c r="B303" t="s">
        <v>3137</v>
      </c>
      <c r="C303" s="7">
        <f>COUNTIF(SFARI!B2:B914,B303)</f>
        <v>0</v>
      </c>
      <c r="D303" t="s">
        <v>3138</v>
      </c>
      <c r="E303">
        <v>3</v>
      </c>
      <c r="F303">
        <v>0</v>
      </c>
      <c r="G303">
        <v>0</v>
      </c>
      <c r="H303">
        <v>0</v>
      </c>
      <c r="I303" s="5">
        <v>0</v>
      </c>
      <c r="J303">
        <v>0</v>
      </c>
      <c r="K303">
        <v>0</v>
      </c>
      <c r="L303">
        <v>0</v>
      </c>
      <c r="M303">
        <v>1000</v>
      </c>
      <c r="N303">
        <v>0</v>
      </c>
      <c r="O303">
        <v>0</v>
      </c>
      <c r="P303">
        <v>1000</v>
      </c>
      <c r="Q303">
        <v>0</v>
      </c>
      <c r="R303">
        <v>0</v>
      </c>
      <c r="S303">
        <v>-721.86093046523195</v>
      </c>
      <c r="T303">
        <v>0</v>
      </c>
      <c r="U303">
        <v>0</v>
      </c>
      <c r="V303">
        <v>1000</v>
      </c>
      <c r="W303">
        <v>0</v>
      </c>
      <c r="X303">
        <v>0</v>
      </c>
      <c r="Y303">
        <v>1000</v>
      </c>
      <c r="Z303">
        <v>0</v>
      </c>
      <c r="AA303">
        <v>0</v>
      </c>
      <c r="AB303">
        <v>1000</v>
      </c>
      <c r="AC303">
        <v>0</v>
      </c>
      <c r="AD303">
        <v>0</v>
      </c>
      <c r="AE303">
        <v>1000</v>
      </c>
    </row>
    <row r="304" spans="1:31" x14ac:dyDescent="0.25">
      <c r="A304" s="5" t="s">
        <v>2554</v>
      </c>
      <c r="B304" s="5" t="s">
        <v>2555</v>
      </c>
      <c r="C304" s="7">
        <f>COUNTIF(SFARI!B2:B914,B304)</f>
        <v>0</v>
      </c>
      <c r="D304" s="5" t="s">
        <v>2556</v>
      </c>
      <c r="E304" s="5">
        <v>2</v>
      </c>
      <c r="F304" s="5">
        <v>0</v>
      </c>
      <c r="G304" s="5">
        <v>0</v>
      </c>
      <c r="H304" s="5">
        <v>0</v>
      </c>
      <c r="I304" s="5">
        <v>0</v>
      </c>
      <c r="J304" s="5">
        <v>3</v>
      </c>
      <c r="K304" s="5">
        <v>0</v>
      </c>
      <c r="L304" s="5">
        <v>0</v>
      </c>
      <c r="M304" s="5">
        <v>1000</v>
      </c>
      <c r="N304" s="5">
        <v>0</v>
      </c>
      <c r="O304" s="5">
        <v>0</v>
      </c>
      <c r="P304" s="5">
        <v>1000</v>
      </c>
      <c r="Q304" s="5">
        <v>0</v>
      </c>
      <c r="R304" s="5">
        <v>0</v>
      </c>
      <c r="S304" s="5">
        <v>-721.86093046523501</v>
      </c>
      <c r="T304" s="5">
        <v>0</v>
      </c>
      <c r="U304" s="5">
        <v>0</v>
      </c>
      <c r="V304" s="5">
        <v>1000</v>
      </c>
      <c r="W304" s="5">
        <v>0</v>
      </c>
      <c r="X304" s="5">
        <v>0</v>
      </c>
      <c r="Y304" s="5">
        <v>1000</v>
      </c>
      <c r="Z304" s="5">
        <v>0</v>
      </c>
      <c r="AA304" s="5">
        <v>0</v>
      </c>
      <c r="AB304" s="5">
        <v>1000</v>
      </c>
      <c r="AC304" s="5">
        <v>0</v>
      </c>
      <c r="AD304" s="5">
        <v>0</v>
      </c>
      <c r="AE304" s="5">
        <v>1000</v>
      </c>
    </row>
    <row r="305" spans="1:31" x14ac:dyDescent="0.25">
      <c r="A305" t="s">
        <v>2557</v>
      </c>
      <c r="B305" t="s">
        <v>2558</v>
      </c>
      <c r="C305" s="7">
        <f>COUNTIF(SFARI!B2:B914,B305)</f>
        <v>0</v>
      </c>
      <c r="D305" t="s">
        <v>2559</v>
      </c>
      <c r="E305">
        <v>2</v>
      </c>
      <c r="F305">
        <v>0</v>
      </c>
      <c r="G305">
        <v>0</v>
      </c>
      <c r="H305">
        <v>0</v>
      </c>
      <c r="I305">
        <v>0</v>
      </c>
      <c r="J305">
        <v>3</v>
      </c>
      <c r="K305">
        <v>0</v>
      </c>
      <c r="L305">
        <v>0</v>
      </c>
      <c r="M305">
        <v>1000</v>
      </c>
      <c r="N305">
        <v>0</v>
      </c>
      <c r="O305">
        <v>0</v>
      </c>
      <c r="P305">
        <v>1000</v>
      </c>
      <c r="Q305">
        <v>0</v>
      </c>
      <c r="R305">
        <v>0</v>
      </c>
      <c r="S305">
        <v>-721.86093046523501</v>
      </c>
      <c r="T305">
        <v>0</v>
      </c>
      <c r="U305">
        <v>0</v>
      </c>
      <c r="V305">
        <v>1000</v>
      </c>
      <c r="W305">
        <v>0</v>
      </c>
      <c r="X305">
        <v>0</v>
      </c>
      <c r="Y305">
        <v>1000</v>
      </c>
      <c r="Z305">
        <v>0</v>
      </c>
      <c r="AA305">
        <v>0</v>
      </c>
      <c r="AB305">
        <v>1000</v>
      </c>
      <c r="AC305">
        <v>0</v>
      </c>
      <c r="AD305">
        <v>0</v>
      </c>
      <c r="AE305">
        <v>1000</v>
      </c>
    </row>
    <row r="306" spans="1:31" x14ac:dyDescent="0.25">
      <c r="A306" t="s">
        <v>2307</v>
      </c>
      <c r="B306" t="s">
        <v>2308</v>
      </c>
      <c r="C306" s="7">
        <f>COUNTIF(SFARI!B2:B914,B306)</f>
        <v>0</v>
      </c>
      <c r="D306" t="s">
        <v>2309</v>
      </c>
      <c r="E306">
        <v>0</v>
      </c>
      <c r="F306" t="s">
        <v>1727</v>
      </c>
      <c r="G306">
        <v>0</v>
      </c>
      <c r="H306">
        <v>0</v>
      </c>
      <c r="I306">
        <v>2.5749606744867302E-4</v>
      </c>
      <c r="J306">
        <v>45</v>
      </c>
      <c r="K306">
        <v>0</v>
      </c>
      <c r="L306">
        <v>0</v>
      </c>
      <c r="M306">
        <v>1000</v>
      </c>
      <c r="N306">
        <v>0</v>
      </c>
      <c r="O306">
        <v>0</v>
      </c>
      <c r="P306">
        <v>1000</v>
      </c>
      <c r="Q306">
        <v>0</v>
      </c>
      <c r="R306">
        <v>0</v>
      </c>
      <c r="S306">
        <v>-721.86093046523195</v>
      </c>
      <c r="T306">
        <v>0</v>
      </c>
      <c r="U306">
        <v>0</v>
      </c>
      <c r="V306">
        <v>1000</v>
      </c>
      <c r="W306">
        <v>0</v>
      </c>
      <c r="X306">
        <v>0</v>
      </c>
      <c r="Y306">
        <v>1000</v>
      </c>
      <c r="Z306">
        <v>0</v>
      </c>
      <c r="AA306">
        <v>0</v>
      </c>
      <c r="AB306">
        <v>1000</v>
      </c>
      <c r="AC306">
        <v>0</v>
      </c>
      <c r="AD306">
        <v>0</v>
      </c>
      <c r="AE306">
        <v>1000</v>
      </c>
    </row>
    <row r="307" spans="1:31" x14ac:dyDescent="0.25">
      <c r="A307" t="s">
        <v>3027</v>
      </c>
      <c r="B307" t="s">
        <v>3028</v>
      </c>
      <c r="C307" s="7">
        <f>COUNTIF(SFARI!B2:B914,B307)</f>
        <v>0</v>
      </c>
      <c r="D307" t="s">
        <v>3029</v>
      </c>
      <c r="E307">
        <v>6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1000</v>
      </c>
      <c r="N307">
        <v>0</v>
      </c>
      <c r="O307">
        <v>0</v>
      </c>
      <c r="P307">
        <v>1000</v>
      </c>
      <c r="Q307">
        <v>0</v>
      </c>
      <c r="R307">
        <v>0</v>
      </c>
      <c r="S307">
        <v>-721.86093046523104</v>
      </c>
      <c r="T307">
        <v>0</v>
      </c>
      <c r="U307">
        <v>0</v>
      </c>
      <c r="V307">
        <v>1000</v>
      </c>
      <c r="W307">
        <v>0</v>
      </c>
      <c r="X307">
        <v>0</v>
      </c>
      <c r="Y307">
        <v>1000</v>
      </c>
      <c r="Z307">
        <v>0</v>
      </c>
      <c r="AA307">
        <v>0</v>
      </c>
      <c r="AB307">
        <v>1000</v>
      </c>
      <c r="AC307">
        <v>0</v>
      </c>
      <c r="AD307">
        <v>0</v>
      </c>
      <c r="AE307">
        <v>1000</v>
      </c>
    </row>
    <row r="308" spans="1:31" x14ac:dyDescent="0.25">
      <c r="A308" t="s">
        <v>1863</v>
      </c>
      <c r="B308" t="s">
        <v>1864</v>
      </c>
      <c r="C308" s="7">
        <f>COUNTIF(SFARI!B2:B914,B308)</f>
        <v>0</v>
      </c>
      <c r="D308" t="s">
        <v>1865</v>
      </c>
      <c r="E308">
        <v>0</v>
      </c>
      <c r="F308" t="s">
        <v>1727</v>
      </c>
      <c r="G308">
        <v>0</v>
      </c>
      <c r="H308">
        <v>0</v>
      </c>
      <c r="I308" s="5">
        <v>3.7711308472523401E-2</v>
      </c>
      <c r="J308">
        <v>1313</v>
      </c>
      <c r="K308">
        <v>0</v>
      </c>
      <c r="L308">
        <v>1.2E-2</v>
      </c>
      <c r="M308">
        <v>1000</v>
      </c>
      <c r="N308">
        <v>0</v>
      </c>
      <c r="O308">
        <v>1.2E-2</v>
      </c>
      <c r="P308">
        <v>1000</v>
      </c>
      <c r="Q308">
        <v>0</v>
      </c>
      <c r="R308">
        <v>2.1999999999999999E-2</v>
      </c>
      <c r="S308">
        <v>-698.11320754716803</v>
      </c>
      <c r="T308">
        <v>0</v>
      </c>
      <c r="U308">
        <v>0</v>
      </c>
      <c r="V308">
        <v>1000</v>
      </c>
      <c r="W308">
        <v>0</v>
      </c>
      <c r="X308">
        <v>0</v>
      </c>
      <c r="Y308">
        <v>1000</v>
      </c>
      <c r="Z308">
        <v>0</v>
      </c>
      <c r="AA308">
        <v>1.2999999999999999E-2</v>
      </c>
      <c r="AB308">
        <v>1000</v>
      </c>
      <c r="AC308">
        <v>0</v>
      </c>
      <c r="AD308">
        <v>0</v>
      </c>
      <c r="AE308">
        <v>1000</v>
      </c>
    </row>
    <row r="309" spans="1:31" x14ac:dyDescent="0.25">
      <c r="A309" t="s">
        <v>3063</v>
      </c>
      <c r="B309" t="s">
        <v>3064</v>
      </c>
      <c r="C309" s="7">
        <f>COUNTIF(SFARI!B2:B914,B309)</f>
        <v>0</v>
      </c>
      <c r="D309" t="s">
        <v>3065</v>
      </c>
      <c r="E309">
        <v>4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1000</v>
      </c>
      <c r="N309">
        <v>0</v>
      </c>
      <c r="O309">
        <v>0</v>
      </c>
      <c r="P309">
        <v>1000</v>
      </c>
      <c r="Q309">
        <v>0</v>
      </c>
      <c r="R309">
        <v>0</v>
      </c>
      <c r="S309">
        <v>-721.86093046523195</v>
      </c>
      <c r="T309">
        <v>0</v>
      </c>
      <c r="U309">
        <v>0</v>
      </c>
      <c r="V309">
        <v>1000</v>
      </c>
      <c r="W309">
        <v>0</v>
      </c>
      <c r="X309">
        <v>0</v>
      </c>
      <c r="Y309">
        <v>1000</v>
      </c>
      <c r="Z309">
        <v>0</v>
      </c>
      <c r="AA309">
        <v>0</v>
      </c>
      <c r="AB309">
        <v>1000</v>
      </c>
      <c r="AC309">
        <v>0</v>
      </c>
      <c r="AD309">
        <v>0</v>
      </c>
      <c r="AE309">
        <v>1000</v>
      </c>
    </row>
    <row r="310" spans="1:31" x14ac:dyDescent="0.25">
      <c r="A310" s="5" t="s">
        <v>3207</v>
      </c>
      <c r="B310" s="5" t="s">
        <v>3208</v>
      </c>
      <c r="C310" s="7">
        <f>COUNTIF(SFARI!B2:B914,B310)</f>
        <v>0</v>
      </c>
      <c r="D310" s="5" t="s">
        <v>3209</v>
      </c>
      <c r="E310" s="5">
        <v>2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1000</v>
      </c>
      <c r="N310" s="5">
        <v>0</v>
      </c>
      <c r="O310" s="5">
        <v>0</v>
      </c>
      <c r="P310" s="5">
        <v>1000</v>
      </c>
      <c r="Q310" s="5">
        <v>0</v>
      </c>
      <c r="R310" s="5">
        <v>0</v>
      </c>
      <c r="S310" s="5">
        <v>-721.86093046523297</v>
      </c>
      <c r="T310" s="5">
        <v>0</v>
      </c>
      <c r="U310" s="5">
        <v>0</v>
      </c>
      <c r="V310" s="5">
        <v>1000</v>
      </c>
      <c r="W310" s="5">
        <v>0</v>
      </c>
      <c r="X310" s="5">
        <v>0</v>
      </c>
      <c r="Y310" s="5">
        <v>1000</v>
      </c>
      <c r="Z310" s="5">
        <v>0</v>
      </c>
      <c r="AA310" s="5">
        <v>0</v>
      </c>
      <c r="AB310" s="5">
        <v>1000</v>
      </c>
      <c r="AC310" s="5">
        <v>0</v>
      </c>
      <c r="AD310" s="5">
        <v>0</v>
      </c>
      <c r="AE310" s="5">
        <v>1000</v>
      </c>
    </row>
    <row r="311" spans="1:31" x14ac:dyDescent="0.25">
      <c r="A311" t="s">
        <v>3336</v>
      </c>
      <c r="B311" t="s">
        <v>3337</v>
      </c>
      <c r="C311" s="7">
        <f>COUNTIF(SFARI!B2:B914,B311)</f>
        <v>0</v>
      </c>
      <c r="D311" t="s">
        <v>3338</v>
      </c>
      <c r="E311">
        <v>1</v>
      </c>
      <c r="F311">
        <v>0</v>
      </c>
      <c r="G311">
        <v>0</v>
      </c>
      <c r="H311">
        <v>0</v>
      </c>
      <c r="I311" s="5">
        <v>0</v>
      </c>
      <c r="J311">
        <v>0</v>
      </c>
      <c r="K311">
        <v>0</v>
      </c>
      <c r="L311">
        <v>0</v>
      </c>
      <c r="M311">
        <v>1000</v>
      </c>
      <c r="N311">
        <v>0</v>
      </c>
      <c r="O311">
        <v>0</v>
      </c>
      <c r="P311">
        <v>1000</v>
      </c>
      <c r="Q311">
        <v>0</v>
      </c>
      <c r="R311">
        <v>0</v>
      </c>
      <c r="S311">
        <v>-721.86093046523501</v>
      </c>
      <c r="T311">
        <v>0</v>
      </c>
      <c r="U311">
        <v>0</v>
      </c>
      <c r="V311">
        <v>1000</v>
      </c>
      <c r="W311">
        <v>0</v>
      </c>
      <c r="X311">
        <v>0</v>
      </c>
      <c r="Y311">
        <v>1000</v>
      </c>
      <c r="Z311">
        <v>0</v>
      </c>
      <c r="AA311">
        <v>0</v>
      </c>
      <c r="AB311">
        <v>1000</v>
      </c>
      <c r="AC311">
        <v>0</v>
      </c>
      <c r="AD311">
        <v>0</v>
      </c>
      <c r="AE311">
        <v>1000</v>
      </c>
    </row>
    <row r="312" spans="1:31" x14ac:dyDescent="0.25">
      <c r="A312" t="s">
        <v>2946</v>
      </c>
      <c r="B312" t="s">
        <v>2947</v>
      </c>
      <c r="C312" s="7">
        <f>COUNTIF(SFARI!B2:B914,B312)</f>
        <v>0</v>
      </c>
      <c r="D312" t="s">
        <v>2948</v>
      </c>
      <c r="E312">
        <v>10</v>
      </c>
      <c r="F312">
        <v>0</v>
      </c>
      <c r="G312">
        <v>0</v>
      </c>
      <c r="H312">
        <v>0</v>
      </c>
      <c r="I312" s="5">
        <v>0</v>
      </c>
      <c r="J312">
        <v>0</v>
      </c>
      <c r="K312">
        <v>0</v>
      </c>
      <c r="L312">
        <v>0</v>
      </c>
      <c r="M312">
        <v>1000</v>
      </c>
      <c r="N312">
        <v>0</v>
      </c>
      <c r="O312">
        <v>0</v>
      </c>
      <c r="P312">
        <v>1000</v>
      </c>
      <c r="Q312">
        <v>0</v>
      </c>
      <c r="R312">
        <v>0</v>
      </c>
      <c r="S312">
        <v>-721.86093046523297</v>
      </c>
      <c r="T312">
        <v>0</v>
      </c>
      <c r="U312">
        <v>0</v>
      </c>
      <c r="V312">
        <v>1000</v>
      </c>
      <c r="W312">
        <v>0</v>
      </c>
      <c r="X312">
        <v>0</v>
      </c>
      <c r="Y312">
        <v>1000</v>
      </c>
      <c r="Z312">
        <v>0</v>
      </c>
      <c r="AA312">
        <v>0</v>
      </c>
      <c r="AB312">
        <v>1000</v>
      </c>
      <c r="AC312">
        <v>0</v>
      </c>
      <c r="AD312">
        <v>0</v>
      </c>
      <c r="AE312">
        <v>1000</v>
      </c>
    </row>
    <row r="313" spans="1:31" x14ac:dyDescent="0.25">
      <c r="A313" t="s">
        <v>2656</v>
      </c>
      <c r="B313" t="s">
        <v>2657</v>
      </c>
      <c r="C313" s="7">
        <f>COUNTIF(SFARI!B2:B914,B313)</f>
        <v>0</v>
      </c>
      <c r="D313" t="s">
        <v>2658</v>
      </c>
      <c r="E313">
        <v>1</v>
      </c>
      <c r="F313">
        <v>0</v>
      </c>
      <c r="G313">
        <v>0</v>
      </c>
      <c r="H313">
        <v>0</v>
      </c>
      <c r="I313" s="5">
        <v>0</v>
      </c>
      <c r="J313">
        <v>1</v>
      </c>
      <c r="K313">
        <v>0</v>
      </c>
      <c r="L313">
        <v>0</v>
      </c>
      <c r="M313">
        <v>1000</v>
      </c>
      <c r="N313">
        <v>0</v>
      </c>
      <c r="O313">
        <v>0</v>
      </c>
      <c r="P313">
        <v>1000</v>
      </c>
      <c r="Q313">
        <v>0</v>
      </c>
      <c r="R313">
        <v>0</v>
      </c>
      <c r="S313">
        <v>-721.86093046523104</v>
      </c>
      <c r="T313">
        <v>0</v>
      </c>
      <c r="U313">
        <v>0</v>
      </c>
      <c r="V313">
        <v>1000</v>
      </c>
      <c r="W313">
        <v>0</v>
      </c>
      <c r="X313">
        <v>0</v>
      </c>
      <c r="Y313">
        <v>1000</v>
      </c>
      <c r="Z313">
        <v>0</v>
      </c>
      <c r="AA313">
        <v>0</v>
      </c>
      <c r="AB313">
        <v>1000</v>
      </c>
      <c r="AC313">
        <v>0</v>
      </c>
      <c r="AD313">
        <v>0</v>
      </c>
      <c r="AE313">
        <v>1000</v>
      </c>
    </row>
    <row r="314" spans="1:31" x14ac:dyDescent="0.25">
      <c r="A314" t="s">
        <v>2375</v>
      </c>
      <c r="B314" t="s">
        <v>2376</v>
      </c>
      <c r="C314" s="7">
        <f>COUNTIF(SFARI!B2:B914,B314)</f>
        <v>0</v>
      </c>
      <c r="D314" t="s">
        <v>2377</v>
      </c>
      <c r="E314">
        <v>47</v>
      </c>
      <c r="F314">
        <v>0</v>
      </c>
      <c r="G314">
        <v>0</v>
      </c>
      <c r="H314">
        <v>0</v>
      </c>
      <c r="I314" s="5">
        <v>3.96860446685792E-4</v>
      </c>
      <c r="J314">
        <v>16</v>
      </c>
      <c r="K314">
        <v>0</v>
      </c>
      <c r="L314">
        <v>0</v>
      </c>
      <c r="M314">
        <v>1000</v>
      </c>
      <c r="N314">
        <v>0</v>
      </c>
      <c r="O314">
        <v>0</v>
      </c>
      <c r="P314">
        <v>1000</v>
      </c>
      <c r="Q314">
        <v>0</v>
      </c>
      <c r="R314">
        <v>0</v>
      </c>
      <c r="S314">
        <v>-721.86093046522899</v>
      </c>
      <c r="T314">
        <v>0</v>
      </c>
      <c r="U314">
        <v>0</v>
      </c>
      <c r="V314">
        <v>1000</v>
      </c>
      <c r="W314">
        <v>0</v>
      </c>
      <c r="X314">
        <v>0</v>
      </c>
      <c r="Y314">
        <v>1000</v>
      </c>
      <c r="Z314">
        <v>0</v>
      </c>
      <c r="AA314">
        <v>0</v>
      </c>
      <c r="AB314">
        <v>1000</v>
      </c>
      <c r="AC314">
        <v>0</v>
      </c>
      <c r="AD314">
        <v>0</v>
      </c>
      <c r="AE314">
        <v>1000</v>
      </c>
    </row>
    <row r="315" spans="1:31" x14ac:dyDescent="0.25">
      <c r="A315" t="s">
        <v>1866</v>
      </c>
      <c r="B315" t="s">
        <v>1867</v>
      </c>
      <c r="C315" s="7">
        <f>COUNTIF(SFARI!B2:B914,B315)</f>
        <v>0</v>
      </c>
      <c r="D315" t="s">
        <v>1868</v>
      </c>
      <c r="E315">
        <v>0</v>
      </c>
      <c r="F315" t="s">
        <v>1727</v>
      </c>
      <c r="G315">
        <v>0</v>
      </c>
      <c r="H315">
        <v>0</v>
      </c>
      <c r="I315" s="5">
        <v>3.7711308472523401E-2</v>
      </c>
      <c r="J315">
        <v>1313</v>
      </c>
      <c r="K315">
        <v>0</v>
      </c>
      <c r="L315">
        <v>1.2E-2</v>
      </c>
      <c r="M315">
        <v>1000</v>
      </c>
      <c r="N315">
        <v>0</v>
      </c>
      <c r="O315">
        <v>1.2E-2</v>
      </c>
      <c r="P315">
        <v>1000</v>
      </c>
      <c r="Q315">
        <v>0</v>
      </c>
      <c r="R315">
        <v>2.1999999999999999E-2</v>
      </c>
      <c r="S315">
        <v>-698.11320754716803</v>
      </c>
      <c r="T315">
        <v>0</v>
      </c>
      <c r="U315">
        <v>0</v>
      </c>
      <c r="V315">
        <v>1000</v>
      </c>
      <c r="W315">
        <v>0</v>
      </c>
      <c r="X315">
        <v>0</v>
      </c>
      <c r="Y315">
        <v>1000</v>
      </c>
      <c r="Z315">
        <v>0</v>
      </c>
      <c r="AA315">
        <v>1.2999999999999999E-2</v>
      </c>
      <c r="AB315">
        <v>1000</v>
      </c>
      <c r="AC315">
        <v>0</v>
      </c>
      <c r="AD315">
        <v>0</v>
      </c>
      <c r="AE315">
        <v>1000</v>
      </c>
    </row>
    <row r="316" spans="1:31" x14ac:dyDescent="0.25">
      <c r="A316" t="s">
        <v>3033</v>
      </c>
      <c r="B316" t="s">
        <v>3034</v>
      </c>
      <c r="C316" s="7">
        <f>COUNTIF(SFARI!B2:B914,B316)</f>
        <v>0</v>
      </c>
      <c r="D316" t="s">
        <v>3035</v>
      </c>
      <c r="E316">
        <v>5</v>
      </c>
      <c r="F316">
        <v>0</v>
      </c>
      <c r="G316">
        <v>0</v>
      </c>
      <c r="H316">
        <v>0</v>
      </c>
      <c r="I316" s="5">
        <v>0</v>
      </c>
      <c r="J316">
        <v>0</v>
      </c>
      <c r="K316">
        <v>0</v>
      </c>
      <c r="L316">
        <v>0</v>
      </c>
      <c r="M316">
        <v>1000</v>
      </c>
      <c r="N316">
        <v>0</v>
      </c>
      <c r="O316">
        <v>0</v>
      </c>
      <c r="P316">
        <v>1000</v>
      </c>
      <c r="Q316">
        <v>0</v>
      </c>
      <c r="R316">
        <v>0</v>
      </c>
      <c r="S316">
        <v>-721.86093046523297</v>
      </c>
      <c r="T316">
        <v>0</v>
      </c>
      <c r="U316">
        <v>0</v>
      </c>
      <c r="V316">
        <v>1000</v>
      </c>
      <c r="W316">
        <v>0</v>
      </c>
      <c r="X316">
        <v>0</v>
      </c>
      <c r="Y316">
        <v>1000</v>
      </c>
      <c r="Z316">
        <v>0</v>
      </c>
      <c r="AA316">
        <v>0</v>
      </c>
      <c r="AB316">
        <v>1000</v>
      </c>
      <c r="AC316">
        <v>0</v>
      </c>
      <c r="AD316">
        <v>0</v>
      </c>
      <c r="AE316">
        <v>1000</v>
      </c>
    </row>
    <row r="317" spans="1:31" x14ac:dyDescent="0.25">
      <c r="A317" t="s">
        <v>3306</v>
      </c>
      <c r="B317" t="s">
        <v>3307</v>
      </c>
      <c r="C317" s="7">
        <f>COUNTIF(SFARI!B2:B914,B317)</f>
        <v>0</v>
      </c>
      <c r="D317" t="s">
        <v>3308</v>
      </c>
      <c r="E317">
        <v>1</v>
      </c>
      <c r="F317">
        <v>0</v>
      </c>
      <c r="G317">
        <v>0</v>
      </c>
      <c r="H317">
        <v>0</v>
      </c>
      <c r="I317" s="5">
        <v>0</v>
      </c>
      <c r="J317">
        <v>0</v>
      </c>
      <c r="K317">
        <v>0</v>
      </c>
      <c r="L317">
        <v>0</v>
      </c>
      <c r="M317">
        <v>1000</v>
      </c>
      <c r="N317">
        <v>0</v>
      </c>
      <c r="O317">
        <v>0</v>
      </c>
      <c r="P317">
        <v>1000</v>
      </c>
      <c r="Q317">
        <v>0</v>
      </c>
      <c r="R317">
        <v>0</v>
      </c>
      <c r="S317">
        <v>-721.86093046523297</v>
      </c>
      <c r="T317">
        <v>0</v>
      </c>
      <c r="U317">
        <v>0</v>
      </c>
      <c r="V317">
        <v>1000</v>
      </c>
      <c r="W317">
        <v>0</v>
      </c>
      <c r="X317">
        <v>0</v>
      </c>
      <c r="Y317">
        <v>1000</v>
      </c>
      <c r="Z317">
        <v>0</v>
      </c>
      <c r="AA317">
        <v>0</v>
      </c>
      <c r="AB317">
        <v>1000</v>
      </c>
      <c r="AC317">
        <v>0</v>
      </c>
      <c r="AD317">
        <v>0</v>
      </c>
      <c r="AE317">
        <v>1000</v>
      </c>
    </row>
    <row r="318" spans="1:31" x14ac:dyDescent="0.25">
      <c r="A318" t="s">
        <v>2110</v>
      </c>
      <c r="B318" t="s">
        <v>2111</v>
      </c>
      <c r="C318" s="7">
        <f>COUNTIF(SFARI!B2:B914,B318)</f>
        <v>0</v>
      </c>
      <c r="D318" t="s">
        <v>2112</v>
      </c>
      <c r="E318">
        <v>2</v>
      </c>
      <c r="F318">
        <v>0</v>
      </c>
      <c r="G318">
        <v>0</v>
      </c>
      <c r="H318">
        <v>0</v>
      </c>
      <c r="I318" s="5">
        <v>9.2232053814735699E-4</v>
      </c>
      <c r="J318">
        <v>484</v>
      </c>
      <c r="K318">
        <v>0</v>
      </c>
      <c r="L318">
        <v>0</v>
      </c>
      <c r="M318">
        <v>1000</v>
      </c>
      <c r="N318">
        <v>0</v>
      </c>
      <c r="O318">
        <v>0</v>
      </c>
      <c r="P318">
        <v>1000</v>
      </c>
      <c r="Q318">
        <v>0</v>
      </c>
      <c r="R318">
        <v>0</v>
      </c>
      <c r="S318">
        <v>-721.86093046523399</v>
      </c>
      <c r="T318">
        <v>0</v>
      </c>
      <c r="U318">
        <v>0</v>
      </c>
      <c r="V318">
        <v>1000</v>
      </c>
      <c r="W318">
        <v>0</v>
      </c>
      <c r="X318">
        <v>0</v>
      </c>
      <c r="Y318">
        <v>1000</v>
      </c>
      <c r="Z318">
        <v>0</v>
      </c>
      <c r="AA318">
        <v>0</v>
      </c>
      <c r="AB318">
        <v>1000</v>
      </c>
      <c r="AC318">
        <v>0</v>
      </c>
      <c r="AD318">
        <v>0</v>
      </c>
      <c r="AE318">
        <v>1000</v>
      </c>
    </row>
    <row r="319" spans="1:31" x14ac:dyDescent="0.25">
      <c r="A319" t="s">
        <v>3069</v>
      </c>
      <c r="B319" t="s">
        <v>3070</v>
      </c>
      <c r="C319" s="7">
        <f>COUNTIF(SFARI!B2:B914,B319)</f>
        <v>0</v>
      </c>
      <c r="D319" t="s">
        <v>3071</v>
      </c>
      <c r="E319">
        <v>4</v>
      </c>
      <c r="F319">
        <v>0</v>
      </c>
      <c r="G319">
        <v>0</v>
      </c>
      <c r="H319">
        <v>0</v>
      </c>
      <c r="I319" s="5">
        <v>0</v>
      </c>
      <c r="J319">
        <v>0</v>
      </c>
      <c r="K319">
        <v>0</v>
      </c>
      <c r="L319">
        <v>0</v>
      </c>
      <c r="M319">
        <v>1000</v>
      </c>
      <c r="N319">
        <v>0</v>
      </c>
      <c r="O319">
        <v>0</v>
      </c>
      <c r="P319">
        <v>1000</v>
      </c>
      <c r="Q319">
        <v>0</v>
      </c>
      <c r="R319">
        <v>0</v>
      </c>
      <c r="S319">
        <v>-721.86093046523604</v>
      </c>
      <c r="T319">
        <v>0</v>
      </c>
      <c r="U319">
        <v>0</v>
      </c>
      <c r="V319">
        <v>1000</v>
      </c>
      <c r="W319">
        <v>0</v>
      </c>
      <c r="X319">
        <v>0</v>
      </c>
      <c r="Y319">
        <v>1000</v>
      </c>
      <c r="Z319">
        <v>0</v>
      </c>
      <c r="AA319">
        <v>0</v>
      </c>
      <c r="AB319">
        <v>1000</v>
      </c>
      <c r="AC319">
        <v>0</v>
      </c>
      <c r="AD319">
        <v>0</v>
      </c>
      <c r="AE319">
        <v>1000</v>
      </c>
    </row>
    <row r="320" spans="1:31" x14ac:dyDescent="0.25">
      <c r="A320" t="s">
        <v>3210</v>
      </c>
      <c r="B320" t="s">
        <v>3211</v>
      </c>
      <c r="C320" s="7">
        <f>COUNTIF(SFARI!B2:B914,B320)</f>
        <v>0</v>
      </c>
      <c r="D320" t="s">
        <v>3212</v>
      </c>
      <c r="E320">
        <v>2</v>
      </c>
      <c r="F320">
        <v>0</v>
      </c>
      <c r="G320">
        <v>0</v>
      </c>
      <c r="H320">
        <v>0</v>
      </c>
      <c r="I320" s="5">
        <v>0</v>
      </c>
      <c r="J320">
        <v>0</v>
      </c>
      <c r="K320">
        <v>0</v>
      </c>
      <c r="L320">
        <v>0</v>
      </c>
      <c r="M320">
        <v>1000</v>
      </c>
      <c r="N320">
        <v>0</v>
      </c>
      <c r="O320">
        <v>0</v>
      </c>
      <c r="P320">
        <v>1000</v>
      </c>
      <c r="Q320">
        <v>0</v>
      </c>
      <c r="R320">
        <v>0</v>
      </c>
      <c r="S320">
        <v>-721.86093046522706</v>
      </c>
      <c r="T320">
        <v>0</v>
      </c>
      <c r="U320">
        <v>0</v>
      </c>
      <c r="V320">
        <v>1000</v>
      </c>
      <c r="W320">
        <v>0</v>
      </c>
      <c r="X320">
        <v>0</v>
      </c>
      <c r="Y320">
        <v>1000</v>
      </c>
      <c r="Z320">
        <v>0</v>
      </c>
      <c r="AA320">
        <v>0</v>
      </c>
      <c r="AB320">
        <v>1000</v>
      </c>
      <c r="AC320">
        <v>0</v>
      </c>
      <c r="AD320">
        <v>0</v>
      </c>
      <c r="AE320">
        <v>1000</v>
      </c>
    </row>
    <row r="321" spans="1:31" x14ac:dyDescent="0.25">
      <c r="A321" t="s">
        <v>2155</v>
      </c>
      <c r="B321" t="s">
        <v>2156</v>
      </c>
      <c r="C321" s="7">
        <f>COUNTIF(SFARI!B2:B914,B321)</f>
        <v>0</v>
      </c>
      <c r="D321" t="s">
        <v>2157</v>
      </c>
      <c r="E321">
        <v>266</v>
      </c>
      <c r="F321">
        <v>0</v>
      </c>
      <c r="G321">
        <v>0</v>
      </c>
      <c r="H321">
        <v>0</v>
      </c>
      <c r="I321">
        <v>3.3010288413207502E-3</v>
      </c>
      <c r="J321">
        <v>429</v>
      </c>
      <c r="K321">
        <v>0</v>
      </c>
      <c r="L321">
        <v>0</v>
      </c>
      <c r="M321">
        <v>1000</v>
      </c>
      <c r="N321">
        <v>0</v>
      </c>
      <c r="O321">
        <v>0</v>
      </c>
      <c r="P321">
        <v>1000</v>
      </c>
      <c r="Q321">
        <v>0</v>
      </c>
      <c r="R321">
        <v>0</v>
      </c>
      <c r="S321">
        <v>-721.86093046523399</v>
      </c>
      <c r="T321">
        <v>0</v>
      </c>
      <c r="U321">
        <v>0</v>
      </c>
      <c r="V321">
        <v>1000</v>
      </c>
      <c r="W321">
        <v>0</v>
      </c>
      <c r="X321">
        <v>0</v>
      </c>
      <c r="Y321">
        <v>1000</v>
      </c>
      <c r="Z321">
        <v>0</v>
      </c>
      <c r="AA321">
        <v>0</v>
      </c>
      <c r="AB321">
        <v>1000</v>
      </c>
      <c r="AC321">
        <v>0</v>
      </c>
      <c r="AD321">
        <v>0</v>
      </c>
      <c r="AE321">
        <v>1000</v>
      </c>
    </row>
    <row r="322" spans="1:31" x14ac:dyDescent="0.25">
      <c r="A322" t="s">
        <v>2931</v>
      </c>
      <c r="B322" t="s">
        <v>2932</v>
      </c>
      <c r="C322" s="7">
        <f>COUNTIF(SFARI!B2:B914,B322)</f>
        <v>0</v>
      </c>
      <c r="D322" t="s">
        <v>2933</v>
      </c>
      <c r="E322">
        <v>11</v>
      </c>
      <c r="F322">
        <v>0</v>
      </c>
      <c r="G322">
        <v>0</v>
      </c>
      <c r="H322">
        <v>0</v>
      </c>
      <c r="I322" s="5">
        <v>0</v>
      </c>
      <c r="J322">
        <v>0</v>
      </c>
      <c r="K322">
        <v>0</v>
      </c>
      <c r="L322">
        <v>0</v>
      </c>
      <c r="M322">
        <v>1000</v>
      </c>
      <c r="N322">
        <v>0</v>
      </c>
      <c r="O322">
        <v>0</v>
      </c>
      <c r="P322">
        <v>1000</v>
      </c>
      <c r="Q322">
        <v>0</v>
      </c>
      <c r="R322">
        <v>0</v>
      </c>
      <c r="S322">
        <v>-721.86093046523195</v>
      </c>
      <c r="T322">
        <v>0</v>
      </c>
      <c r="U322">
        <v>0</v>
      </c>
      <c r="V322">
        <v>1000</v>
      </c>
      <c r="W322">
        <v>0</v>
      </c>
      <c r="X322">
        <v>0</v>
      </c>
      <c r="Y322">
        <v>1000</v>
      </c>
      <c r="Z322">
        <v>0</v>
      </c>
      <c r="AA322">
        <v>0</v>
      </c>
      <c r="AB322">
        <v>1000</v>
      </c>
      <c r="AC322">
        <v>0</v>
      </c>
      <c r="AD322">
        <v>0</v>
      </c>
      <c r="AE322">
        <v>1000</v>
      </c>
    </row>
    <row r="323" spans="1:31" x14ac:dyDescent="0.25">
      <c r="A323" t="s">
        <v>2176</v>
      </c>
      <c r="B323" t="s">
        <v>2177</v>
      </c>
      <c r="C323" s="7">
        <f>COUNTIF(SFARI!B2:B914,B323)</f>
        <v>0</v>
      </c>
      <c r="D323" t="s">
        <v>2178</v>
      </c>
      <c r="E323">
        <v>11</v>
      </c>
      <c r="F323">
        <v>0</v>
      </c>
      <c r="G323">
        <v>0</v>
      </c>
      <c r="H323">
        <v>0</v>
      </c>
      <c r="I323">
        <v>1.80944346252656E-3</v>
      </c>
      <c r="J323">
        <v>386</v>
      </c>
      <c r="K323">
        <v>0</v>
      </c>
      <c r="L323">
        <v>0</v>
      </c>
      <c r="M323">
        <v>1000</v>
      </c>
      <c r="N323">
        <v>0</v>
      </c>
      <c r="O323">
        <v>0</v>
      </c>
      <c r="P323">
        <v>1000</v>
      </c>
      <c r="Q323">
        <v>0</v>
      </c>
      <c r="R323">
        <v>1E-3</v>
      </c>
      <c r="S323">
        <v>-720.89552238805902</v>
      </c>
      <c r="T323">
        <v>0</v>
      </c>
      <c r="U323">
        <v>0</v>
      </c>
      <c r="V323">
        <v>1000</v>
      </c>
      <c r="W323">
        <v>0</v>
      </c>
      <c r="X323">
        <v>0</v>
      </c>
      <c r="Y323">
        <v>1000</v>
      </c>
      <c r="Z323">
        <v>0</v>
      </c>
      <c r="AA323">
        <v>1E-3</v>
      </c>
      <c r="AB323">
        <v>1000</v>
      </c>
      <c r="AC323">
        <v>0</v>
      </c>
      <c r="AD323">
        <v>0</v>
      </c>
      <c r="AE323">
        <v>1000</v>
      </c>
    </row>
    <row r="324" spans="1:31" x14ac:dyDescent="0.25">
      <c r="A324" t="s">
        <v>2295</v>
      </c>
      <c r="B324" t="s">
        <v>2296</v>
      </c>
      <c r="C324" s="7">
        <f>COUNTIF(SFARI!B2:B914,B324)</f>
        <v>0</v>
      </c>
      <c r="D324" t="s">
        <v>2297</v>
      </c>
      <c r="E324">
        <v>2</v>
      </c>
      <c r="F324">
        <v>0</v>
      </c>
      <c r="G324">
        <v>0</v>
      </c>
      <c r="H324">
        <v>0</v>
      </c>
      <c r="I324" s="5">
        <v>1.28755806886891E-4</v>
      </c>
      <c r="J324">
        <v>47</v>
      </c>
      <c r="K324">
        <v>0</v>
      </c>
      <c r="L324">
        <v>0</v>
      </c>
      <c r="M324">
        <v>1000</v>
      </c>
      <c r="N324">
        <v>0</v>
      </c>
      <c r="O324">
        <v>0</v>
      </c>
      <c r="P324">
        <v>1000</v>
      </c>
      <c r="Q324">
        <v>0</v>
      </c>
      <c r="R324">
        <v>0</v>
      </c>
      <c r="S324">
        <v>-721.86093046523195</v>
      </c>
      <c r="T324">
        <v>0</v>
      </c>
      <c r="U324">
        <v>0</v>
      </c>
      <c r="V324">
        <v>1000</v>
      </c>
      <c r="W324">
        <v>0</v>
      </c>
      <c r="X324">
        <v>0</v>
      </c>
      <c r="Y324">
        <v>1000</v>
      </c>
      <c r="Z324">
        <v>0</v>
      </c>
      <c r="AA324">
        <v>0</v>
      </c>
      <c r="AB324">
        <v>1000</v>
      </c>
      <c r="AC324">
        <v>0</v>
      </c>
      <c r="AD324">
        <v>0</v>
      </c>
      <c r="AE324">
        <v>1000</v>
      </c>
    </row>
    <row r="325" spans="1:31" x14ac:dyDescent="0.25">
      <c r="A325" t="s">
        <v>2438</v>
      </c>
      <c r="B325" t="s">
        <v>2439</v>
      </c>
      <c r="C325" s="7">
        <f>COUNTIF(SFARI!B2:B914,B325)</f>
        <v>0</v>
      </c>
      <c r="D325" t="s">
        <v>2440</v>
      </c>
      <c r="E325">
        <v>0</v>
      </c>
      <c r="F325" t="s">
        <v>1727</v>
      </c>
      <c r="G325">
        <v>0</v>
      </c>
      <c r="H325">
        <v>0</v>
      </c>
      <c r="I325" s="5">
        <v>1.4194757230938401E-4</v>
      </c>
      <c r="J325">
        <v>10</v>
      </c>
      <c r="K325">
        <v>0</v>
      </c>
      <c r="L325">
        <v>0</v>
      </c>
      <c r="M325">
        <v>1000</v>
      </c>
      <c r="N325">
        <v>0</v>
      </c>
      <c r="O325">
        <v>0</v>
      </c>
      <c r="P325">
        <v>1000</v>
      </c>
      <c r="Q325">
        <v>0</v>
      </c>
      <c r="R325">
        <v>0</v>
      </c>
      <c r="S325">
        <v>-721.86093046523297</v>
      </c>
      <c r="T325">
        <v>0</v>
      </c>
      <c r="U325">
        <v>0</v>
      </c>
      <c r="V325">
        <v>1000</v>
      </c>
      <c r="W325">
        <v>0</v>
      </c>
      <c r="X325">
        <v>0</v>
      </c>
      <c r="Y325">
        <v>1000</v>
      </c>
      <c r="Z325">
        <v>0</v>
      </c>
      <c r="AA325">
        <v>0</v>
      </c>
      <c r="AB325">
        <v>1000</v>
      </c>
      <c r="AC325">
        <v>0</v>
      </c>
      <c r="AD325">
        <v>0</v>
      </c>
      <c r="AE325">
        <v>1000</v>
      </c>
    </row>
    <row r="326" spans="1:31" x14ac:dyDescent="0.25">
      <c r="A326" t="s">
        <v>2584</v>
      </c>
      <c r="B326" t="s">
        <v>2585</v>
      </c>
      <c r="C326" s="7">
        <f>COUNTIF(SFARI!B2:B914,B326)</f>
        <v>0</v>
      </c>
      <c r="D326" t="s">
        <v>2586</v>
      </c>
      <c r="E326">
        <v>1</v>
      </c>
      <c r="F326">
        <v>0</v>
      </c>
      <c r="G326">
        <v>0</v>
      </c>
      <c r="H326">
        <v>0</v>
      </c>
      <c r="I326" s="3">
        <v>1.2883891656778301E-6</v>
      </c>
      <c r="J326">
        <v>2</v>
      </c>
      <c r="K326">
        <v>0</v>
      </c>
      <c r="L326">
        <v>0</v>
      </c>
      <c r="M326">
        <v>1000</v>
      </c>
      <c r="N326">
        <v>0</v>
      </c>
      <c r="O326">
        <v>0</v>
      </c>
      <c r="P326">
        <v>1000</v>
      </c>
      <c r="Q326">
        <v>0</v>
      </c>
      <c r="R326">
        <v>0</v>
      </c>
      <c r="S326">
        <v>-721.86093046523604</v>
      </c>
      <c r="T326">
        <v>0</v>
      </c>
      <c r="U326">
        <v>0</v>
      </c>
      <c r="V326">
        <v>1000</v>
      </c>
      <c r="W326">
        <v>0</v>
      </c>
      <c r="X326">
        <v>0</v>
      </c>
      <c r="Y326">
        <v>1000</v>
      </c>
      <c r="Z326">
        <v>0</v>
      </c>
      <c r="AA326">
        <v>0</v>
      </c>
      <c r="AB326">
        <v>1000</v>
      </c>
      <c r="AC326">
        <v>0</v>
      </c>
      <c r="AD326">
        <v>0</v>
      </c>
      <c r="AE326">
        <v>1000</v>
      </c>
    </row>
    <row r="327" spans="1:31" x14ac:dyDescent="0.25">
      <c r="A327" t="s">
        <v>2240</v>
      </c>
      <c r="B327" t="s">
        <v>2241</v>
      </c>
      <c r="C327" s="7">
        <f>COUNTIF(SFARI!B2:B914,B327)</f>
        <v>0</v>
      </c>
      <c r="D327" t="s">
        <v>2242</v>
      </c>
      <c r="E327">
        <v>0</v>
      </c>
      <c r="F327" t="s">
        <v>1727</v>
      </c>
      <c r="G327">
        <v>0</v>
      </c>
      <c r="H327">
        <v>0</v>
      </c>
      <c r="I327" s="5">
        <v>1.7577601260455101E-3</v>
      </c>
      <c r="J327">
        <v>194</v>
      </c>
      <c r="K327">
        <v>0</v>
      </c>
      <c r="L327">
        <v>0</v>
      </c>
      <c r="M327">
        <v>1000</v>
      </c>
      <c r="N327">
        <v>0</v>
      </c>
      <c r="O327">
        <v>0</v>
      </c>
      <c r="P327">
        <v>1000</v>
      </c>
      <c r="Q327">
        <v>0</v>
      </c>
      <c r="R327">
        <v>0</v>
      </c>
      <c r="S327">
        <v>-721.86093046523297</v>
      </c>
      <c r="T327">
        <v>0</v>
      </c>
      <c r="U327">
        <v>0</v>
      </c>
      <c r="V327">
        <v>1000</v>
      </c>
      <c r="W327">
        <v>0</v>
      </c>
      <c r="X327">
        <v>0</v>
      </c>
      <c r="Y327">
        <v>1000</v>
      </c>
      <c r="Z327">
        <v>0</v>
      </c>
      <c r="AA327">
        <v>0</v>
      </c>
      <c r="AB327">
        <v>1000</v>
      </c>
      <c r="AC327">
        <v>0</v>
      </c>
      <c r="AD327">
        <v>0</v>
      </c>
      <c r="AE327">
        <v>1000</v>
      </c>
    </row>
    <row r="328" spans="1:31" x14ac:dyDescent="0.25">
      <c r="A328" t="s">
        <v>2560</v>
      </c>
      <c r="B328" t="s">
        <v>2561</v>
      </c>
      <c r="C328" s="7">
        <f>COUNTIF(SFARI!B2:B914,B328)</f>
        <v>0</v>
      </c>
      <c r="D328" t="s">
        <v>2562</v>
      </c>
      <c r="E328">
        <v>1</v>
      </c>
      <c r="F328">
        <v>0</v>
      </c>
      <c r="G328">
        <v>0</v>
      </c>
      <c r="H328">
        <v>0</v>
      </c>
      <c r="I328" s="5">
        <v>0</v>
      </c>
      <c r="J328">
        <v>3</v>
      </c>
      <c r="K328">
        <v>0</v>
      </c>
      <c r="L328">
        <v>0</v>
      </c>
      <c r="M328">
        <v>1000</v>
      </c>
      <c r="N328">
        <v>0</v>
      </c>
      <c r="O328">
        <v>0</v>
      </c>
      <c r="P328">
        <v>1000</v>
      </c>
      <c r="Q328">
        <v>0</v>
      </c>
      <c r="R328">
        <v>0</v>
      </c>
      <c r="S328">
        <v>-721.86093046523604</v>
      </c>
      <c r="T328">
        <v>0</v>
      </c>
      <c r="U328">
        <v>0</v>
      </c>
      <c r="V328">
        <v>1000</v>
      </c>
      <c r="W328">
        <v>0</v>
      </c>
      <c r="X328">
        <v>0</v>
      </c>
      <c r="Y328">
        <v>1000</v>
      </c>
      <c r="Z328">
        <v>0</v>
      </c>
      <c r="AA328">
        <v>0</v>
      </c>
      <c r="AB328">
        <v>1000</v>
      </c>
      <c r="AC328">
        <v>0</v>
      </c>
      <c r="AD328">
        <v>0</v>
      </c>
      <c r="AE328">
        <v>1000</v>
      </c>
    </row>
    <row r="329" spans="1:31" x14ac:dyDescent="0.25">
      <c r="A329" t="s">
        <v>3261</v>
      </c>
      <c r="B329" t="s">
        <v>3262</v>
      </c>
      <c r="C329" s="7">
        <f>COUNTIF(SFARI!B2:B914,B329)</f>
        <v>0</v>
      </c>
      <c r="D329" t="s">
        <v>3263</v>
      </c>
      <c r="E329">
        <v>1</v>
      </c>
      <c r="F329">
        <v>0</v>
      </c>
      <c r="G329">
        <v>0</v>
      </c>
      <c r="H329">
        <v>0</v>
      </c>
      <c r="I329" s="3">
        <v>1.28922133609742E-6</v>
      </c>
      <c r="J329">
        <v>0</v>
      </c>
      <c r="K329">
        <v>0</v>
      </c>
      <c r="L329">
        <v>0</v>
      </c>
      <c r="M329">
        <v>1000</v>
      </c>
      <c r="N329">
        <v>0</v>
      </c>
      <c r="O329">
        <v>0</v>
      </c>
      <c r="P329">
        <v>1000</v>
      </c>
      <c r="Q329">
        <v>0</v>
      </c>
      <c r="R329">
        <v>0</v>
      </c>
      <c r="S329">
        <v>-721.86093046523195</v>
      </c>
      <c r="T329">
        <v>0</v>
      </c>
      <c r="U329">
        <v>0</v>
      </c>
      <c r="V329">
        <v>1000</v>
      </c>
      <c r="W329">
        <v>0</v>
      </c>
      <c r="X329">
        <v>0</v>
      </c>
      <c r="Y329">
        <v>1000</v>
      </c>
      <c r="Z329">
        <v>0</v>
      </c>
      <c r="AA329">
        <v>0</v>
      </c>
      <c r="AB329">
        <v>1000</v>
      </c>
      <c r="AC329">
        <v>0</v>
      </c>
      <c r="AD329">
        <v>0</v>
      </c>
      <c r="AE329">
        <v>1000</v>
      </c>
    </row>
    <row r="330" spans="1:31" x14ac:dyDescent="0.25">
      <c r="A330" t="s">
        <v>3342</v>
      </c>
      <c r="B330" t="s">
        <v>3343</v>
      </c>
      <c r="C330" s="7">
        <f>COUNTIF(SFARI!B2:B914,B330)</f>
        <v>0</v>
      </c>
      <c r="D330" t="s">
        <v>3344</v>
      </c>
      <c r="E330">
        <v>1</v>
      </c>
      <c r="F330">
        <v>0</v>
      </c>
      <c r="G330">
        <v>0</v>
      </c>
      <c r="H330">
        <v>0</v>
      </c>
      <c r="I330" s="5">
        <v>0</v>
      </c>
      <c r="J330">
        <v>0</v>
      </c>
      <c r="K330">
        <v>0</v>
      </c>
      <c r="L330">
        <v>0</v>
      </c>
      <c r="M330">
        <v>1000</v>
      </c>
      <c r="N330">
        <v>0</v>
      </c>
      <c r="O330">
        <v>0</v>
      </c>
      <c r="P330">
        <v>1000</v>
      </c>
      <c r="Q330">
        <v>0</v>
      </c>
      <c r="R330">
        <v>0</v>
      </c>
      <c r="S330">
        <v>-721.86093046522899</v>
      </c>
      <c r="T330">
        <v>0</v>
      </c>
      <c r="U330">
        <v>0</v>
      </c>
      <c r="V330">
        <v>1000</v>
      </c>
      <c r="W330">
        <v>0</v>
      </c>
      <c r="X330">
        <v>0</v>
      </c>
      <c r="Y330">
        <v>1000</v>
      </c>
      <c r="Z330">
        <v>0</v>
      </c>
      <c r="AA330">
        <v>0</v>
      </c>
      <c r="AB330">
        <v>1000</v>
      </c>
      <c r="AC330">
        <v>0</v>
      </c>
      <c r="AD330">
        <v>0</v>
      </c>
      <c r="AE330">
        <v>1000</v>
      </c>
    </row>
    <row r="331" spans="1:31" x14ac:dyDescent="0.25">
      <c r="A331" t="s">
        <v>3345</v>
      </c>
      <c r="B331" t="s">
        <v>3346</v>
      </c>
      <c r="C331" s="7">
        <f>COUNTIF(SFARI!B2:B914,B331)</f>
        <v>0</v>
      </c>
      <c r="D331" t="s">
        <v>3347</v>
      </c>
      <c r="E331">
        <v>1</v>
      </c>
      <c r="F331">
        <v>0</v>
      </c>
      <c r="G331">
        <v>0</v>
      </c>
      <c r="H331">
        <v>0</v>
      </c>
      <c r="I331" s="5">
        <v>0</v>
      </c>
      <c r="J331">
        <v>0</v>
      </c>
      <c r="K331">
        <v>0</v>
      </c>
      <c r="L331">
        <v>0</v>
      </c>
      <c r="M331">
        <v>1000</v>
      </c>
      <c r="N331">
        <v>0</v>
      </c>
      <c r="O331">
        <v>0</v>
      </c>
      <c r="P331">
        <v>1000</v>
      </c>
      <c r="Q331">
        <v>0</v>
      </c>
      <c r="R331">
        <v>0</v>
      </c>
      <c r="S331">
        <v>-721.86093046523001</v>
      </c>
      <c r="T331">
        <v>0</v>
      </c>
      <c r="U331">
        <v>0</v>
      </c>
      <c r="V331">
        <v>1000</v>
      </c>
      <c r="W331">
        <v>0</v>
      </c>
      <c r="X331">
        <v>0</v>
      </c>
      <c r="Y331">
        <v>1000</v>
      </c>
      <c r="Z331">
        <v>0</v>
      </c>
      <c r="AA331">
        <v>0</v>
      </c>
      <c r="AB331">
        <v>1000</v>
      </c>
      <c r="AC331">
        <v>0</v>
      </c>
      <c r="AD331">
        <v>0</v>
      </c>
      <c r="AE331">
        <v>1000</v>
      </c>
    </row>
    <row r="332" spans="1:31" x14ac:dyDescent="0.25">
      <c r="A332" s="5" t="s">
        <v>3182</v>
      </c>
      <c r="B332" s="5" t="s">
        <v>3183</v>
      </c>
      <c r="C332" s="7">
        <f>COUNTIF(SFARI!B2:B914,B332)</f>
        <v>0</v>
      </c>
      <c r="D332" s="5" t="s">
        <v>3184</v>
      </c>
      <c r="E332" s="5">
        <v>2</v>
      </c>
      <c r="F332" s="5">
        <v>0</v>
      </c>
      <c r="G332" s="5">
        <v>0</v>
      </c>
      <c r="H332" s="5">
        <v>0</v>
      </c>
      <c r="I332" s="3">
        <v>2.5751260846109199E-6</v>
      </c>
      <c r="J332" s="5">
        <v>0</v>
      </c>
      <c r="K332" s="5">
        <v>0</v>
      </c>
      <c r="L332" s="5">
        <v>0</v>
      </c>
      <c r="M332" s="5">
        <v>1000</v>
      </c>
      <c r="N332" s="5">
        <v>0</v>
      </c>
      <c r="O332" s="5">
        <v>0</v>
      </c>
      <c r="P332" s="5">
        <v>1000</v>
      </c>
      <c r="Q332" s="5">
        <v>0</v>
      </c>
      <c r="R332" s="5">
        <v>0</v>
      </c>
      <c r="S332" s="5">
        <v>-721.86093046523195</v>
      </c>
      <c r="T332" s="5">
        <v>0</v>
      </c>
      <c r="U332" s="5">
        <v>0</v>
      </c>
      <c r="V332" s="5">
        <v>1000</v>
      </c>
      <c r="W332" s="5">
        <v>0</v>
      </c>
      <c r="X332" s="5">
        <v>0</v>
      </c>
      <c r="Y332" s="5">
        <v>1000</v>
      </c>
      <c r="Z332" s="5">
        <v>0</v>
      </c>
      <c r="AA332" s="5">
        <v>0</v>
      </c>
      <c r="AB332" s="5">
        <v>1000</v>
      </c>
      <c r="AC332" s="5">
        <v>0</v>
      </c>
      <c r="AD332" s="5">
        <v>0</v>
      </c>
      <c r="AE332" s="5">
        <v>1000</v>
      </c>
    </row>
    <row r="333" spans="1:31" x14ac:dyDescent="0.25">
      <c r="A333" t="s">
        <v>2319</v>
      </c>
      <c r="B333" t="s">
        <v>2320</v>
      </c>
      <c r="C333" s="7">
        <f>COUNTIF(SFARI!B2:B914,B333)</f>
        <v>0</v>
      </c>
      <c r="D333" t="s">
        <v>2321</v>
      </c>
      <c r="E333">
        <v>0</v>
      </c>
      <c r="F333" t="s">
        <v>1727</v>
      </c>
      <c r="G333">
        <v>0</v>
      </c>
      <c r="H333">
        <v>0</v>
      </c>
      <c r="I333" s="5">
        <v>6.5318725691042398E-4</v>
      </c>
      <c r="J333">
        <v>40</v>
      </c>
      <c r="K333">
        <v>0</v>
      </c>
      <c r="L333">
        <v>0</v>
      </c>
      <c r="M333">
        <v>1000</v>
      </c>
      <c r="N333">
        <v>0</v>
      </c>
      <c r="O333">
        <v>0</v>
      </c>
      <c r="P333">
        <v>1000</v>
      </c>
      <c r="Q333">
        <v>0</v>
      </c>
      <c r="R333">
        <v>0</v>
      </c>
      <c r="S333">
        <v>-721.86093046523297</v>
      </c>
      <c r="T333">
        <v>0</v>
      </c>
      <c r="U333">
        <v>0</v>
      </c>
      <c r="V333">
        <v>1000</v>
      </c>
      <c r="W333">
        <v>0</v>
      </c>
      <c r="X333">
        <v>0</v>
      </c>
      <c r="Y333">
        <v>1000</v>
      </c>
      <c r="Z333">
        <v>0</v>
      </c>
      <c r="AA333">
        <v>0</v>
      </c>
      <c r="AB333">
        <v>1000</v>
      </c>
      <c r="AC333">
        <v>0</v>
      </c>
      <c r="AD333">
        <v>0</v>
      </c>
      <c r="AE333">
        <v>1000</v>
      </c>
    </row>
    <row r="334" spans="1:31" x14ac:dyDescent="0.25">
      <c r="A334" t="s">
        <v>3348</v>
      </c>
      <c r="B334" t="s">
        <v>3349</v>
      </c>
      <c r="C334" s="7">
        <f>COUNTIF(SFARI!B2:B914,B334)</f>
        <v>0</v>
      </c>
      <c r="D334" t="s">
        <v>3350</v>
      </c>
      <c r="E334">
        <v>1</v>
      </c>
      <c r="F334">
        <v>0</v>
      </c>
      <c r="G334">
        <v>0</v>
      </c>
      <c r="H334">
        <v>0</v>
      </c>
      <c r="I334" s="5">
        <v>0</v>
      </c>
      <c r="J334">
        <v>0</v>
      </c>
      <c r="K334">
        <v>0</v>
      </c>
      <c r="L334">
        <v>0</v>
      </c>
      <c r="M334">
        <v>1000</v>
      </c>
      <c r="N334">
        <v>0</v>
      </c>
      <c r="O334">
        <v>0</v>
      </c>
      <c r="P334">
        <v>1000</v>
      </c>
      <c r="Q334">
        <v>0</v>
      </c>
      <c r="R334">
        <v>0</v>
      </c>
      <c r="S334">
        <v>-721.86093046523195</v>
      </c>
      <c r="T334">
        <v>0</v>
      </c>
      <c r="U334">
        <v>0</v>
      </c>
      <c r="V334">
        <v>1000</v>
      </c>
      <c r="W334">
        <v>0</v>
      </c>
      <c r="X334">
        <v>0</v>
      </c>
      <c r="Y334">
        <v>1000</v>
      </c>
      <c r="Z334">
        <v>0</v>
      </c>
      <c r="AA334">
        <v>0</v>
      </c>
      <c r="AB334">
        <v>1000</v>
      </c>
      <c r="AC334">
        <v>0</v>
      </c>
      <c r="AD334">
        <v>0</v>
      </c>
      <c r="AE334">
        <v>1000</v>
      </c>
    </row>
    <row r="335" spans="1:31" x14ac:dyDescent="0.25">
      <c r="A335" t="s">
        <v>2857</v>
      </c>
      <c r="B335" t="s">
        <v>2858</v>
      </c>
      <c r="C335" s="7">
        <f>COUNTIF(SFARI!B2:B914,B335)</f>
        <v>0</v>
      </c>
      <c r="D335" t="s">
        <v>2859</v>
      </c>
      <c r="E335">
        <v>21</v>
      </c>
      <c r="F335">
        <v>0</v>
      </c>
      <c r="G335">
        <v>0</v>
      </c>
      <c r="H335">
        <v>0</v>
      </c>
      <c r="I335" s="5">
        <v>0</v>
      </c>
      <c r="J335">
        <v>0</v>
      </c>
      <c r="K335">
        <v>0</v>
      </c>
      <c r="L335">
        <v>0</v>
      </c>
      <c r="M335">
        <v>1000</v>
      </c>
      <c r="N335">
        <v>0</v>
      </c>
      <c r="O335">
        <v>0</v>
      </c>
      <c r="P335">
        <v>1000</v>
      </c>
      <c r="Q335">
        <v>0</v>
      </c>
      <c r="R335">
        <v>0</v>
      </c>
      <c r="S335">
        <v>-721.86093046523195</v>
      </c>
      <c r="T335">
        <v>0</v>
      </c>
      <c r="U335">
        <v>0</v>
      </c>
      <c r="V335">
        <v>1000</v>
      </c>
      <c r="W335">
        <v>0</v>
      </c>
      <c r="X335">
        <v>0</v>
      </c>
      <c r="Y335">
        <v>1000</v>
      </c>
      <c r="Z335">
        <v>0</v>
      </c>
      <c r="AA335">
        <v>0</v>
      </c>
      <c r="AB335">
        <v>1000</v>
      </c>
      <c r="AC335">
        <v>0</v>
      </c>
      <c r="AD335">
        <v>0</v>
      </c>
      <c r="AE335">
        <v>1000</v>
      </c>
    </row>
    <row r="336" spans="1:31" x14ac:dyDescent="0.25">
      <c r="A336" t="s">
        <v>2083</v>
      </c>
      <c r="B336" t="s">
        <v>2084</v>
      </c>
      <c r="C336" s="7">
        <f>COUNTIF(SFARI!B2:B914,B336)</f>
        <v>0</v>
      </c>
      <c r="D336" t="s">
        <v>2085</v>
      </c>
      <c r="E336">
        <v>0</v>
      </c>
      <c r="F336" t="s">
        <v>1727</v>
      </c>
      <c r="G336">
        <v>0</v>
      </c>
      <c r="H336">
        <v>0</v>
      </c>
      <c r="I336" s="5">
        <v>9.7118057122958304E-4</v>
      </c>
      <c r="J336">
        <v>303</v>
      </c>
      <c r="K336">
        <v>0</v>
      </c>
      <c r="L336">
        <v>2E-3</v>
      </c>
      <c r="M336">
        <v>1000</v>
      </c>
      <c r="N336">
        <v>0</v>
      </c>
      <c r="O336">
        <v>2E-3</v>
      </c>
      <c r="P336">
        <v>1000</v>
      </c>
      <c r="Q336">
        <v>0</v>
      </c>
      <c r="R336">
        <v>1E-3</v>
      </c>
      <c r="S336">
        <v>-721.27365020765899</v>
      </c>
      <c r="T336">
        <v>0</v>
      </c>
      <c r="U336">
        <v>0</v>
      </c>
      <c r="V336">
        <v>1000</v>
      </c>
      <c r="W336">
        <v>0</v>
      </c>
      <c r="X336">
        <v>0</v>
      </c>
      <c r="Y336">
        <v>1000</v>
      </c>
      <c r="Z336">
        <v>0</v>
      </c>
      <c r="AA336">
        <v>1E-3</v>
      </c>
      <c r="AB336">
        <v>1000</v>
      </c>
      <c r="AC336">
        <v>0</v>
      </c>
      <c r="AD336">
        <v>0</v>
      </c>
      <c r="AE336">
        <v>1000</v>
      </c>
    </row>
    <row r="337" spans="1:31" x14ac:dyDescent="0.25">
      <c r="A337" t="s">
        <v>2280</v>
      </c>
      <c r="B337" t="s">
        <v>2281</v>
      </c>
      <c r="C337" s="7">
        <f>COUNTIF(SFARI!B2:B914,B337)</f>
        <v>0</v>
      </c>
      <c r="D337" t="s">
        <v>2282</v>
      </c>
      <c r="E337">
        <v>0</v>
      </c>
      <c r="F337" t="s">
        <v>1727</v>
      </c>
      <c r="G337">
        <v>0</v>
      </c>
      <c r="H337">
        <v>0</v>
      </c>
      <c r="I337" s="5">
        <v>3.0952491404949299E-3</v>
      </c>
      <c r="J337">
        <v>58</v>
      </c>
      <c r="K337">
        <v>0</v>
      </c>
      <c r="L337">
        <v>0</v>
      </c>
      <c r="M337">
        <v>1000</v>
      </c>
      <c r="N337">
        <v>0</v>
      </c>
      <c r="O337">
        <v>0</v>
      </c>
      <c r="P337">
        <v>1000</v>
      </c>
      <c r="Q337">
        <v>0</v>
      </c>
      <c r="R337">
        <v>0</v>
      </c>
      <c r="S337">
        <v>-721.86093046523104</v>
      </c>
      <c r="T337">
        <v>0</v>
      </c>
      <c r="U337">
        <v>0</v>
      </c>
      <c r="V337">
        <v>1000</v>
      </c>
      <c r="W337">
        <v>0</v>
      </c>
      <c r="X337">
        <v>0</v>
      </c>
      <c r="Y337">
        <v>1000</v>
      </c>
      <c r="Z337">
        <v>0</v>
      </c>
      <c r="AA337">
        <v>0</v>
      </c>
      <c r="AB337">
        <v>1000</v>
      </c>
      <c r="AC337">
        <v>0</v>
      </c>
      <c r="AD337">
        <v>0</v>
      </c>
      <c r="AE337">
        <v>1000</v>
      </c>
    </row>
    <row r="338" spans="1:31" x14ac:dyDescent="0.25">
      <c r="A338" t="s">
        <v>1946</v>
      </c>
      <c r="B338" t="s">
        <v>1947</v>
      </c>
      <c r="C338" s="7">
        <f>COUNTIF(SFARI!B2:B914,B338)</f>
        <v>0</v>
      </c>
      <c r="D338" t="s">
        <v>1948</v>
      </c>
      <c r="E338">
        <v>0</v>
      </c>
      <c r="F338" t="s">
        <v>1727</v>
      </c>
      <c r="G338">
        <v>0</v>
      </c>
      <c r="H338">
        <v>0</v>
      </c>
      <c r="I338" s="5">
        <v>1.04572574772266E-2</v>
      </c>
      <c r="J338">
        <v>611</v>
      </c>
      <c r="K338">
        <v>0</v>
      </c>
      <c r="L338">
        <v>2E-3</v>
      </c>
      <c r="M338">
        <v>1000</v>
      </c>
      <c r="N338">
        <v>0</v>
      </c>
      <c r="O338">
        <v>2E-3</v>
      </c>
      <c r="P338">
        <v>1000</v>
      </c>
      <c r="Q338">
        <v>0</v>
      </c>
      <c r="R338">
        <v>1E-3</v>
      </c>
      <c r="S338">
        <v>-721.27365020766001</v>
      </c>
      <c r="T338">
        <v>0</v>
      </c>
      <c r="U338">
        <v>0</v>
      </c>
      <c r="V338">
        <v>1000</v>
      </c>
      <c r="W338">
        <v>0</v>
      </c>
      <c r="X338">
        <v>0</v>
      </c>
      <c r="Y338">
        <v>1000</v>
      </c>
      <c r="Z338">
        <v>0</v>
      </c>
      <c r="AA338">
        <v>1E-3</v>
      </c>
      <c r="AB338">
        <v>1000</v>
      </c>
      <c r="AC338">
        <v>0</v>
      </c>
      <c r="AD338">
        <v>0</v>
      </c>
      <c r="AE338">
        <v>1000</v>
      </c>
    </row>
    <row r="339" spans="1:31" x14ac:dyDescent="0.25">
      <c r="A339" s="5" t="s">
        <v>3072</v>
      </c>
      <c r="B339" s="5" t="s">
        <v>3073</v>
      </c>
      <c r="C339" s="7">
        <f>COUNTIF(SFARI!B2:B914,B339)</f>
        <v>0</v>
      </c>
      <c r="D339" s="5" t="s">
        <v>3074</v>
      </c>
      <c r="E339" s="5">
        <v>4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1000</v>
      </c>
      <c r="N339" s="5">
        <v>0</v>
      </c>
      <c r="O339" s="5">
        <v>0</v>
      </c>
      <c r="P339" s="5">
        <v>1000</v>
      </c>
      <c r="Q339" s="5">
        <v>0</v>
      </c>
      <c r="R339" s="5">
        <v>0</v>
      </c>
      <c r="S339" s="5">
        <v>-721.86093046523399</v>
      </c>
      <c r="T339" s="5">
        <v>0</v>
      </c>
      <c r="U339" s="5">
        <v>0</v>
      </c>
      <c r="V339" s="5">
        <v>1000</v>
      </c>
      <c r="W339" s="5">
        <v>0</v>
      </c>
      <c r="X339" s="5">
        <v>0</v>
      </c>
      <c r="Y339" s="5">
        <v>1000</v>
      </c>
      <c r="Z339" s="5">
        <v>0</v>
      </c>
      <c r="AA339" s="5">
        <v>0</v>
      </c>
      <c r="AB339" s="5">
        <v>1000</v>
      </c>
      <c r="AC339" s="5">
        <v>0</v>
      </c>
      <c r="AD339" s="5">
        <v>0</v>
      </c>
      <c r="AE339" s="5">
        <v>1000</v>
      </c>
    </row>
    <row r="340" spans="1:31" x14ac:dyDescent="0.25">
      <c r="A340" t="s">
        <v>3054</v>
      </c>
      <c r="B340" t="s">
        <v>3055</v>
      </c>
      <c r="C340" s="7">
        <f>COUNTIF(SFARI!B2:B914,B340)</f>
        <v>0</v>
      </c>
      <c r="D340" t="s">
        <v>3056</v>
      </c>
      <c r="E340">
        <v>4</v>
      </c>
      <c r="F340">
        <v>0</v>
      </c>
      <c r="G340">
        <v>0</v>
      </c>
      <c r="H340">
        <v>0</v>
      </c>
      <c r="I340" s="3">
        <v>2.56851184276598E-6</v>
      </c>
      <c r="J340">
        <v>0</v>
      </c>
      <c r="K340">
        <v>0</v>
      </c>
      <c r="L340">
        <v>0</v>
      </c>
      <c r="M340">
        <v>1000</v>
      </c>
      <c r="N340">
        <v>0</v>
      </c>
      <c r="O340">
        <v>0</v>
      </c>
      <c r="P340">
        <v>1000</v>
      </c>
      <c r="Q340">
        <v>0</v>
      </c>
      <c r="R340">
        <v>0</v>
      </c>
      <c r="S340">
        <v>-721.86093046524195</v>
      </c>
      <c r="T340">
        <v>0</v>
      </c>
      <c r="U340">
        <v>0</v>
      </c>
      <c r="V340">
        <v>1000</v>
      </c>
      <c r="W340">
        <v>0</v>
      </c>
      <c r="X340">
        <v>0</v>
      </c>
      <c r="Y340">
        <v>1000</v>
      </c>
      <c r="Z340">
        <v>0</v>
      </c>
      <c r="AA340">
        <v>0</v>
      </c>
      <c r="AB340">
        <v>1000</v>
      </c>
      <c r="AC340">
        <v>0</v>
      </c>
      <c r="AD340">
        <v>0</v>
      </c>
      <c r="AE340">
        <v>1000</v>
      </c>
    </row>
    <row r="341" spans="1:31" x14ac:dyDescent="0.25">
      <c r="A341" t="s">
        <v>3249</v>
      </c>
      <c r="B341" t="s">
        <v>3250</v>
      </c>
      <c r="C341" s="7">
        <f>COUNTIF(SFARI!B2:B914,B341)</f>
        <v>0</v>
      </c>
      <c r="D341" t="s">
        <v>3251</v>
      </c>
      <c r="E341">
        <v>1</v>
      </c>
      <c r="F341">
        <v>0</v>
      </c>
      <c r="G341">
        <v>0</v>
      </c>
      <c r="H341">
        <v>0</v>
      </c>
      <c r="I341" s="3">
        <v>2.0627940287269902E-5</v>
      </c>
      <c r="J341">
        <v>0</v>
      </c>
      <c r="K341">
        <v>0</v>
      </c>
      <c r="L341">
        <v>0</v>
      </c>
      <c r="M341">
        <v>1000</v>
      </c>
      <c r="N341">
        <v>0</v>
      </c>
      <c r="O341">
        <v>0</v>
      </c>
      <c r="P341">
        <v>1000</v>
      </c>
      <c r="Q341">
        <v>0</v>
      </c>
      <c r="R341">
        <v>0</v>
      </c>
      <c r="S341">
        <v>-721.86093046523297</v>
      </c>
      <c r="T341">
        <v>0</v>
      </c>
      <c r="U341">
        <v>0</v>
      </c>
      <c r="V341">
        <v>1000</v>
      </c>
      <c r="W341">
        <v>0</v>
      </c>
      <c r="X341">
        <v>0</v>
      </c>
      <c r="Y341">
        <v>1000</v>
      </c>
      <c r="Z341">
        <v>0</v>
      </c>
      <c r="AA341">
        <v>0</v>
      </c>
      <c r="AB341">
        <v>1000</v>
      </c>
      <c r="AC341">
        <v>0</v>
      </c>
      <c r="AD341">
        <v>0</v>
      </c>
      <c r="AE341">
        <v>1000</v>
      </c>
    </row>
    <row r="342" spans="1:31" x14ac:dyDescent="0.25">
      <c r="A342" t="s">
        <v>2221</v>
      </c>
      <c r="B342" t="s">
        <v>2222</v>
      </c>
      <c r="C342" s="7">
        <f>COUNTIF(SFARI!B2:B914,B342)</f>
        <v>0</v>
      </c>
      <c r="D342" t="s">
        <v>2223</v>
      </c>
      <c r="E342">
        <v>1</v>
      </c>
      <c r="F342">
        <v>0</v>
      </c>
      <c r="G342">
        <v>0</v>
      </c>
      <c r="H342">
        <v>0</v>
      </c>
      <c r="I342">
        <v>7.5625591913012404E-3</v>
      </c>
      <c r="J342">
        <v>267</v>
      </c>
      <c r="K342">
        <v>0</v>
      </c>
      <c r="L342">
        <v>0</v>
      </c>
      <c r="M342">
        <v>1000</v>
      </c>
      <c r="N342">
        <v>0</v>
      </c>
      <c r="O342">
        <v>0</v>
      </c>
      <c r="P342">
        <v>1000</v>
      </c>
      <c r="Q342">
        <v>0</v>
      </c>
      <c r="R342">
        <v>0</v>
      </c>
      <c r="S342">
        <v>-721.86093046523104</v>
      </c>
      <c r="T342">
        <v>0</v>
      </c>
      <c r="U342">
        <v>0</v>
      </c>
      <c r="V342">
        <v>1000</v>
      </c>
      <c r="W342">
        <v>0</v>
      </c>
      <c r="X342">
        <v>0</v>
      </c>
      <c r="Y342">
        <v>1000</v>
      </c>
      <c r="Z342">
        <v>0</v>
      </c>
      <c r="AA342">
        <v>0</v>
      </c>
      <c r="AB342">
        <v>1000</v>
      </c>
      <c r="AC342">
        <v>0</v>
      </c>
      <c r="AD342">
        <v>0</v>
      </c>
      <c r="AE342">
        <v>1000</v>
      </c>
    </row>
    <row r="343" spans="1:31" x14ac:dyDescent="0.25">
      <c r="A343" t="s">
        <v>2534</v>
      </c>
      <c r="B343" t="s">
        <v>2535</v>
      </c>
      <c r="C343" s="7">
        <f>COUNTIF(SFARI!B2:B914,B343)</f>
        <v>0</v>
      </c>
      <c r="D343" t="s">
        <v>2536</v>
      </c>
      <c r="E343">
        <v>4</v>
      </c>
      <c r="F343">
        <v>0</v>
      </c>
      <c r="G343">
        <v>0</v>
      </c>
      <c r="H343">
        <v>0</v>
      </c>
      <c r="I343">
        <v>1.74584815485673E-4</v>
      </c>
      <c r="J343">
        <v>4</v>
      </c>
      <c r="K343">
        <v>0</v>
      </c>
      <c r="L343">
        <v>0</v>
      </c>
      <c r="M343">
        <v>1000</v>
      </c>
      <c r="N343">
        <v>0</v>
      </c>
      <c r="O343">
        <v>0</v>
      </c>
      <c r="P343">
        <v>1000</v>
      </c>
      <c r="Q343">
        <v>0</v>
      </c>
      <c r="R343">
        <v>0</v>
      </c>
      <c r="S343">
        <v>-721.86093046523104</v>
      </c>
      <c r="T343">
        <v>0</v>
      </c>
      <c r="U343">
        <v>0</v>
      </c>
      <c r="V343">
        <v>1000</v>
      </c>
      <c r="W343">
        <v>0</v>
      </c>
      <c r="X343">
        <v>0</v>
      </c>
      <c r="Y343">
        <v>1000</v>
      </c>
      <c r="Z343">
        <v>0</v>
      </c>
      <c r="AA343">
        <v>0</v>
      </c>
      <c r="AB343">
        <v>1000</v>
      </c>
      <c r="AC343">
        <v>0</v>
      </c>
      <c r="AD343">
        <v>0</v>
      </c>
      <c r="AE343">
        <v>1000</v>
      </c>
    </row>
    <row r="344" spans="1:31" x14ac:dyDescent="0.25">
      <c r="A344" t="s">
        <v>2632</v>
      </c>
      <c r="B344" t="s">
        <v>2633</v>
      </c>
      <c r="C344" s="7">
        <f>COUNTIF(SFARI!B2:B914,B344)</f>
        <v>0</v>
      </c>
      <c r="D344" t="s">
        <v>2634</v>
      </c>
      <c r="E344">
        <v>91</v>
      </c>
      <c r="F344">
        <v>0</v>
      </c>
      <c r="G344">
        <v>0</v>
      </c>
      <c r="H344">
        <v>0</v>
      </c>
      <c r="I344" s="5">
        <v>1.6360817346631801E-3</v>
      </c>
      <c r="J344">
        <v>1</v>
      </c>
      <c r="K344">
        <v>0</v>
      </c>
      <c r="L344">
        <v>0</v>
      </c>
      <c r="M344">
        <v>1000</v>
      </c>
      <c r="N344">
        <v>0</v>
      </c>
      <c r="O344">
        <v>0</v>
      </c>
      <c r="P344">
        <v>1000</v>
      </c>
      <c r="Q344">
        <v>0</v>
      </c>
      <c r="R344">
        <v>0</v>
      </c>
      <c r="S344">
        <v>-721.86093046523297</v>
      </c>
      <c r="T344">
        <v>0</v>
      </c>
      <c r="U344">
        <v>0</v>
      </c>
      <c r="V344">
        <v>1000</v>
      </c>
      <c r="W344">
        <v>0</v>
      </c>
      <c r="X344">
        <v>0</v>
      </c>
      <c r="Y344">
        <v>1000</v>
      </c>
      <c r="Z344">
        <v>0</v>
      </c>
      <c r="AA344">
        <v>0</v>
      </c>
      <c r="AB344">
        <v>1000</v>
      </c>
      <c r="AC344">
        <v>0</v>
      </c>
      <c r="AD344">
        <v>0</v>
      </c>
      <c r="AE344">
        <v>1000</v>
      </c>
    </row>
    <row r="345" spans="1:31" x14ac:dyDescent="0.25">
      <c r="A345" t="s">
        <v>2525</v>
      </c>
      <c r="B345" t="s">
        <v>2526</v>
      </c>
      <c r="C345" s="7">
        <f>COUNTIF(SFARI!B2:B914,B345)</f>
        <v>0</v>
      </c>
      <c r="D345" t="s">
        <v>2527</v>
      </c>
      <c r="E345">
        <v>0</v>
      </c>
      <c r="F345" t="s">
        <v>1727</v>
      </c>
      <c r="G345">
        <v>0</v>
      </c>
      <c r="H345">
        <v>0</v>
      </c>
      <c r="I345">
        <v>1.09715642869129E-4</v>
      </c>
      <c r="J345">
        <v>5</v>
      </c>
      <c r="K345">
        <v>0</v>
      </c>
      <c r="L345">
        <v>0</v>
      </c>
      <c r="M345">
        <v>1000</v>
      </c>
      <c r="N345">
        <v>0</v>
      </c>
      <c r="O345">
        <v>0</v>
      </c>
      <c r="P345">
        <v>1000</v>
      </c>
      <c r="Q345">
        <v>0</v>
      </c>
      <c r="R345">
        <v>0</v>
      </c>
      <c r="S345">
        <v>-721.86093046523297</v>
      </c>
      <c r="T345">
        <v>0</v>
      </c>
      <c r="U345">
        <v>0</v>
      </c>
      <c r="V345">
        <v>1000</v>
      </c>
      <c r="W345">
        <v>0</v>
      </c>
      <c r="X345">
        <v>0</v>
      </c>
      <c r="Y345">
        <v>1000</v>
      </c>
      <c r="Z345">
        <v>0</v>
      </c>
      <c r="AA345">
        <v>0</v>
      </c>
      <c r="AB345">
        <v>1000</v>
      </c>
      <c r="AC345">
        <v>0</v>
      </c>
      <c r="AD345">
        <v>0</v>
      </c>
      <c r="AE345">
        <v>1000</v>
      </c>
    </row>
    <row r="346" spans="1:31" x14ac:dyDescent="0.25">
      <c r="A346" t="s">
        <v>2537</v>
      </c>
      <c r="B346" t="s">
        <v>2538</v>
      </c>
      <c r="C346" s="7">
        <f>COUNTIF(SFARI!B2:B914,B346)</f>
        <v>0</v>
      </c>
      <c r="D346" t="s">
        <v>2539</v>
      </c>
      <c r="E346">
        <v>3</v>
      </c>
      <c r="F346">
        <v>0</v>
      </c>
      <c r="G346">
        <v>0</v>
      </c>
      <c r="H346">
        <v>0</v>
      </c>
      <c r="I346" s="3">
        <v>2.5718080968234301E-5</v>
      </c>
      <c r="J346">
        <v>4</v>
      </c>
      <c r="K346">
        <v>0</v>
      </c>
      <c r="L346">
        <v>0</v>
      </c>
      <c r="M346">
        <v>1000</v>
      </c>
      <c r="N346">
        <v>0</v>
      </c>
      <c r="O346">
        <v>0</v>
      </c>
      <c r="P346">
        <v>1000</v>
      </c>
      <c r="Q346">
        <v>0</v>
      </c>
      <c r="R346">
        <v>0</v>
      </c>
      <c r="S346">
        <v>-721.86093046523297</v>
      </c>
      <c r="T346">
        <v>0</v>
      </c>
      <c r="U346">
        <v>0</v>
      </c>
      <c r="V346">
        <v>1000</v>
      </c>
      <c r="W346">
        <v>0</v>
      </c>
      <c r="X346">
        <v>0</v>
      </c>
      <c r="Y346">
        <v>1000</v>
      </c>
      <c r="Z346">
        <v>0</v>
      </c>
      <c r="AA346">
        <v>0</v>
      </c>
      <c r="AB346">
        <v>1000</v>
      </c>
      <c r="AC346">
        <v>0</v>
      </c>
      <c r="AD346">
        <v>0</v>
      </c>
      <c r="AE346">
        <v>1000</v>
      </c>
    </row>
    <row r="347" spans="1:31" x14ac:dyDescent="0.25">
      <c r="A347" t="s">
        <v>2381</v>
      </c>
      <c r="B347" t="s">
        <v>2382</v>
      </c>
      <c r="C347" s="7">
        <f>COUNTIF(SFARI!B2:B914,B347)</f>
        <v>0</v>
      </c>
      <c r="D347" t="s">
        <v>2383</v>
      </c>
      <c r="E347">
        <v>7</v>
      </c>
      <c r="F347">
        <v>0</v>
      </c>
      <c r="G347">
        <v>0</v>
      </c>
      <c r="H347">
        <v>0</v>
      </c>
      <c r="I347" s="5">
        <v>8.8644339056601108E-3</v>
      </c>
      <c r="J347">
        <v>15</v>
      </c>
      <c r="K347">
        <v>0</v>
      </c>
      <c r="L347">
        <v>0</v>
      </c>
      <c r="M347">
        <v>1000</v>
      </c>
      <c r="N347">
        <v>0</v>
      </c>
      <c r="O347">
        <v>0</v>
      </c>
      <c r="P347">
        <v>1000</v>
      </c>
      <c r="Q347">
        <v>0</v>
      </c>
      <c r="R347">
        <v>0</v>
      </c>
      <c r="S347">
        <v>-721.86093046523195</v>
      </c>
      <c r="T347">
        <v>0</v>
      </c>
      <c r="U347">
        <v>0</v>
      </c>
      <c r="V347">
        <v>1000</v>
      </c>
      <c r="W347">
        <v>0</v>
      </c>
      <c r="X347">
        <v>0</v>
      </c>
      <c r="Y347">
        <v>1000</v>
      </c>
      <c r="Z347">
        <v>0</v>
      </c>
      <c r="AA347">
        <v>0</v>
      </c>
      <c r="AB347">
        <v>1000</v>
      </c>
      <c r="AC347">
        <v>0</v>
      </c>
      <c r="AD347">
        <v>0</v>
      </c>
      <c r="AE347">
        <v>1000</v>
      </c>
    </row>
    <row r="348" spans="1:31" x14ac:dyDescent="0.25">
      <c r="A348" t="s">
        <v>2435</v>
      </c>
      <c r="B348" t="s">
        <v>2436</v>
      </c>
      <c r="C348" s="7">
        <f>COUNTIF(SFARI!B2:B914,B348)</f>
        <v>0</v>
      </c>
      <c r="D348" t="s">
        <v>2437</v>
      </c>
      <c r="E348">
        <v>2</v>
      </c>
      <c r="F348">
        <v>0</v>
      </c>
      <c r="G348">
        <v>0</v>
      </c>
      <c r="H348">
        <v>0</v>
      </c>
      <c r="I348" s="5">
        <v>1.55794726927895E-4</v>
      </c>
      <c r="J348">
        <v>10</v>
      </c>
      <c r="K348">
        <v>0</v>
      </c>
      <c r="L348">
        <v>0</v>
      </c>
      <c r="M348">
        <v>1000</v>
      </c>
      <c r="N348">
        <v>0</v>
      </c>
      <c r="O348">
        <v>0</v>
      </c>
      <c r="P348">
        <v>1000</v>
      </c>
      <c r="Q348">
        <v>0</v>
      </c>
      <c r="R348">
        <v>0</v>
      </c>
      <c r="S348">
        <v>-721.86093046523399</v>
      </c>
      <c r="T348">
        <v>0</v>
      </c>
      <c r="U348">
        <v>0</v>
      </c>
      <c r="V348">
        <v>1000</v>
      </c>
      <c r="W348">
        <v>0</v>
      </c>
      <c r="X348">
        <v>0</v>
      </c>
      <c r="Y348">
        <v>1000</v>
      </c>
      <c r="Z348">
        <v>0</v>
      </c>
      <c r="AA348">
        <v>0</v>
      </c>
      <c r="AB348">
        <v>1000</v>
      </c>
      <c r="AC348">
        <v>0</v>
      </c>
      <c r="AD348">
        <v>0</v>
      </c>
      <c r="AE348">
        <v>1000</v>
      </c>
    </row>
    <row r="349" spans="1:31" x14ac:dyDescent="0.25">
      <c r="A349" t="s">
        <v>2104</v>
      </c>
      <c r="B349" t="s">
        <v>2105</v>
      </c>
      <c r="C349" s="7">
        <f>COUNTIF(SFARI!B2:B914,B349)</f>
        <v>0</v>
      </c>
      <c r="D349" t="s">
        <v>2106</v>
      </c>
      <c r="E349">
        <v>0</v>
      </c>
      <c r="F349" t="s">
        <v>1727</v>
      </c>
      <c r="G349">
        <v>0</v>
      </c>
      <c r="H349">
        <v>0</v>
      </c>
      <c r="I349" s="5">
        <v>1.15189958314416E-2</v>
      </c>
      <c r="J349">
        <v>510</v>
      </c>
      <c r="K349">
        <v>0</v>
      </c>
      <c r="L349">
        <v>0</v>
      </c>
      <c r="M349">
        <v>1000</v>
      </c>
      <c r="N349">
        <v>0</v>
      </c>
      <c r="O349">
        <v>0</v>
      </c>
      <c r="P349">
        <v>1000</v>
      </c>
      <c r="Q349">
        <v>0</v>
      </c>
      <c r="R349">
        <v>0</v>
      </c>
      <c r="S349">
        <v>-721.26295017266204</v>
      </c>
      <c r="T349">
        <v>0</v>
      </c>
      <c r="U349">
        <v>0</v>
      </c>
      <c r="V349">
        <v>1000</v>
      </c>
      <c r="W349">
        <v>0</v>
      </c>
      <c r="X349">
        <v>0</v>
      </c>
      <c r="Y349">
        <v>1000</v>
      </c>
      <c r="Z349">
        <v>0</v>
      </c>
      <c r="AA349">
        <v>0</v>
      </c>
      <c r="AB349">
        <v>1000</v>
      </c>
      <c r="AC349">
        <v>0</v>
      </c>
      <c r="AD349">
        <v>0</v>
      </c>
      <c r="AE349">
        <v>1000</v>
      </c>
    </row>
    <row r="350" spans="1:31" x14ac:dyDescent="0.25">
      <c r="A350" t="s">
        <v>3139</v>
      </c>
      <c r="B350" t="s">
        <v>3140</v>
      </c>
      <c r="C350" s="7">
        <f>COUNTIF(SFARI!B2:B914,B350)</f>
        <v>0</v>
      </c>
      <c r="D350" t="s">
        <v>3141</v>
      </c>
      <c r="E350">
        <v>3</v>
      </c>
      <c r="F350">
        <v>0</v>
      </c>
      <c r="G350">
        <v>0</v>
      </c>
      <c r="H350">
        <v>0</v>
      </c>
      <c r="I350" s="5">
        <v>0</v>
      </c>
      <c r="J350">
        <v>0</v>
      </c>
      <c r="K350">
        <v>0</v>
      </c>
      <c r="L350">
        <v>0</v>
      </c>
      <c r="M350">
        <v>1000</v>
      </c>
      <c r="N350">
        <v>0</v>
      </c>
      <c r="O350">
        <v>0</v>
      </c>
      <c r="P350">
        <v>1000</v>
      </c>
      <c r="Q350">
        <v>0</v>
      </c>
      <c r="R350">
        <v>0</v>
      </c>
      <c r="S350">
        <v>-721.86093046523297</v>
      </c>
      <c r="T350">
        <v>0</v>
      </c>
      <c r="U350">
        <v>0</v>
      </c>
      <c r="V350">
        <v>1000</v>
      </c>
      <c r="W350">
        <v>0</v>
      </c>
      <c r="X350">
        <v>0</v>
      </c>
      <c r="Y350">
        <v>1000</v>
      </c>
      <c r="Z350">
        <v>0</v>
      </c>
      <c r="AA350">
        <v>0</v>
      </c>
      <c r="AB350">
        <v>1000</v>
      </c>
      <c r="AC350">
        <v>0</v>
      </c>
      <c r="AD350">
        <v>0</v>
      </c>
      <c r="AE350">
        <v>1000</v>
      </c>
    </row>
    <row r="351" spans="1:31" x14ac:dyDescent="0.25">
      <c r="A351" t="s">
        <v>3351</v>
      </c>
      <c r="B351" t="s">
        <v>3352</v>
      </c>
      <c r="C351" s="7">
        <f>COUNTIF(SFARI!B2:B914,B351)</f>
        <v>0</v>
      </c>
      <c r="D351" t="s">
        <v>3353</v>
      </c>
      <c r="E351">
        <v>1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1000</v>
      </c>
      <c r="N351">
        <v>0</v>
      </c>
      <c r="O351">
        <v>0</v>
      </c>
      <c r="P351">
        <v>1000</v>
      </c>
      <c r="Q351">
        <v>0</v>
      </c>
      <c r="R351">
        <v>0</v>
      </c>
      <c r="S351">
        <v>-721.86093046523195</v>
      </c>
      <c r="T351">
        <v>0</v>
      </c>
      <c r="U351">
        <v>0</v>
      </c>
      <c r="V351">
        <v>1000</v>
      </c>
      <c r="W351">
        <v>0</v>
      </c>
      <c r="X351">
        <v>0</v>
      </c>
      <c r="Y351">
        <v>1000</v>
      </c>
      <c r="Z351">
        <v>0</v>
      </c>
      <c r="AA351">
        <v>0</v>
      </c>
      <c r="AB351">
        <v>1000</v>
      </c>
      <c r="AC351">
        <v>0</v>
      </c>
      <c r="AD351">
        <v>0</v>
      </c>
      <c r="AE351">
        <v>1000</v>
      </c>
    </row>
    <row r="352" spans="1:31" x14ac:dyDescent="0.25">
      <c r="A352" t="s">
        <v>3142</v>
      </c>
      <c r="B352" t="s">
        <v>723</v>
      </c>
      <c r="C352" s="7">
        <f>COUNTIF(SFARI!B2:B914,B352)</f>
        <v>1</v>
      </c>
      <c r="D352" t="s">
        <v>724</v>
      </c>
      <c r="E352">
        <v>3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1000</v>
      </c>
      <c r="N352">
        <v>0</v>
      </c>
      <c r="O352">
        <v>0</v>
      </c>
      <c r="P352">
        <v>1000</v>
      </c>
      <c r="Q352">
        <v>0</v>
      </c>
      <c r="R352">
        <v>0</v>
      </c>
      <c r="S352">
        <v>-721.86093046523195</v>
      </c>
      <c r="T352">
        <v>0</v>
      </c>
      <c r="U352">
        <v>0</v>
      </c>
      <c r="V352">
        <v>1000</v>
      </c>
      <c r="W352">
        <v>0</v>
      </c>
      <c r="X352">
        <v>0</v>
      </c>
      <c r="Y352">
        <v>1000</v>
      </c>
      <c r="Z352">
        <v>0</v>
      </c>
      <c r="AA352">
        <v>0</v>
      </c>
      <c r="AB352">
        <v>1000</v>
      </c>
      <c r="AC352">
        <v>0</v>
      </c>
      <c r="AD352">
        <v>0</v>
      </c>
      <c r="AE352">
        <v>1000</v>
      </c>
    </row>
    <row r="353" spans="1:31" x14ac:dyDescent="0.25">
      <c r="A353" t="s">
        <v>3021</v>
      </c>
      <c r="B353" t="s">
        <v>3022</v>
      </c>
      <c r="C353" s="7">
        <f>COUNTIF(SFARI!B2:B914,B353)</f>
        <v>0</v>
      </c>
      <c r="D353" t="s">
        <v>3023</v>
      </c>
      <c r="E353">
        <v>6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1000</v>
      </c>
      <c r="N353">
        <v>0</v>
      </c>
      <c r="O353">
        <v>0</v>
      </c>
      <c r="P353">
        <v>1000</v>
      </c>
      <c r="Q353">
        <v>0</v>
      </c>
      <c r="R353">
        <v>0</v>
      </c>
      <c r="S353">
        <v>-721.86093046523104</v>
      </c>
      <c r="T353">
        <v>0</v>
      </c>
      <c r="U353">
        <v>0</v>
      </c>
      <c r="V353">
        <v>1000</v>
      </c>
      <c r="W353">
        <v>0</v>
      </c>
      <c r="X353">
        <v>0</v>
      </c>
      <c r="Y353">
        <v>1000</v>
      </c>
      <c r="Z353">
        <v>0</v>
      </c>
      <c r="AA353">
        <v>0</v>
      </c>
      <c r="AB353">
        <v>1000</v>
      </c>
      <c r="AC353">
        <v>0</v>
      </c>
      <c r="AD353">
        <v>0</v>
      </c>
      <c r="AE353">
        <v>1000</v>
      </c>
    </row>
    <row r="354" spans="1:31" x14ac:dyDescent="0.25">
      <c r="A354" t="s">
        <v>3315</v>
      </c>
      <c r="B354" t="s">
        <v>3316</v>
      </c>
      <c r="C354" s="7">
        <f>COUNTIF(SFARI!B2:B914,B354)</f>
        <v>0</v>
      </c>
      <c r="D354" t="s">
        <v>3317</v>
      </c>
      <c r="E354">
        <v>1</v>
      </c>
      <c r="F354">
        <v>0</v>
      </c>
      <c r="G354">
        <v>0</v>
      </c>
      <c r="H354">
        <v>0</v>
      </c>
      <c r="I354" s="5">
        <v>0</v>
      </c>
      <c r="J354">
        <v>0</v>
      </c>
      <c r="K354">
        <v>0</v>
      </c>
      <c r="L354">
        <v>0</v>
      </c>
      <c r="M354">
        <v>1000</v>
      </c>
      <c r="N354">
        <v>0</v>
      </c>
      <c r="O354">
        <v>0</v>
      </c>
      <c r="P354">
        <v>1000</v>
      </c>
      <c r="Q354">
        <v>0</v>
      </c>
      <c r="R354">
        <v>0</v>
      </c>
      <c r="S354">
        <v>-721.86093046523195</v>
      </c>
      <c r="T354">
        <v>0</v>
      </c>
      <c r="U354">
        <v>0</v>
      </c>
      <c r="V354">
        <v>1000</v>
      </c>
      <c r="W354">
        <v>0</v>
      </c>
      <c r="X354">
        <v>0</v>
      </c>
      <c r="Y354">
        <v>1000</v>
      </c>
      <c r="Z354">
        <v>0</v>
      </c>
      <c r="AA354">
        <v>0</v>
      </c>
      <c r="AB354">
        <v>1000</v>
      </c>
      <c r="AC354">
        <v>0</v>
      </c>
      <c r="AD354">
        <v>0</v>
      </c>
      <c r="AE354">
        <v>1000</v>
      </c>
    </row>
    <row r="355" spans="1:31" x14ac:dyDescent="0.25">
      <c r="A355" t="s">
        <v>2149</v>
      </c>
      <c r="B355" t="s">
        <v>2150</v>
      </c>
      <c r="C355" s="7">
        <f>COUNTIF(SFARI!B2:B914,B355)</f>
        <v>0</v>
      </c>
      <c r="D355" t="s">
        <v>2151</v>
      </c>
      <c r="E355">
        <v>210</v>
      </c>
      <c r="F355">
        <v>0</v>
      </c>
      <c r="G355">
        <v>0</v>
      </c>
      <c r="H355">
        <v>0</v>
      </c>
      <c r="I355" s="5">
        <v>3.3472811776627601E-3</v>
      </c>
      <c r="J355">
        <v>430</v>
      </c>
      <c r="K355">
        <v>0</v>
      </c>
      <c r="L355">
        <v>0</v>
      </c>
      <c r="M355">
        <v>1000</v>
      </c>
      <c r="N355">
        <v>0</v>
      </c>
      <c r="O355">
        <v>0</v>
      </c>
      <c r="P355">
        <v>1000</v>
      </c>
      <c r="Q355">
        <v>0</v>
      </c>
      <c r="R355">
        <v>0</v>
      </c>
      <c r="S355">
        <v>-721.86093046523297</v>
      </c>
      <c r="T355">
        <v>0</v>
      </c>
      <c r="U355">
        <v>0</v>
      </c>
      <c r="V355">
        <v>1000</v>
      </c>
      <c r="W355">
        <v>0</v>
      </c>
      <c r="X355">
        <v>0</v>
      </c>
      <c r="Y355">
        <v>1000</v>
      </c>
      <c r="Z355">
        <v>0</v>
      </c>
      <c r="AA355">
        <v>0</v>
      </c>
      <c r="AB355">
        <v>1000</v>
      </c>
      <c r="AC355">
        <v>0</v>
      </c>
      <c r="AD355">
        <v>0</v>
      </c>
      <c r="AE355">
        <v>1000</v>
      </c>
    </row>
    <row r="356" spans="1:31" x14ac:dyDescent="0.25">
      <c r="A356" t="s">
        <v>2462</v>
      </c>
      <c r="B356" t="s">
        <v>2463</v>
      </c>
      <c r="C356" s="7">
        <f>COUNTIF(SFARI!B2:B914,B356)</f>
        <v>0</v>
      </c>
      <c r="D356" t="s">
        <v>2464</v>
      </c>
      <c r="E356">
        <v>0</v>
      </c>
      <c r="F356" t="s">
        <v>1727</v>
      </c>
      <c r="G356">
        <v>0</v>
      </c>
      <c r="H356">
        <v>0</v>
      </c>
      <c r="I356" s="3">
        <v>5.5508007998316701E-5</v>
      </c>
      <c r="J356">
        <v>8</v>
      </c>
      <c r="K356">
        <v>0</v>
      </c>
      <c r="L356">
        <v>0</v>
      </c>
      <c r="M356">
        <v>1000</v>
      </c>
      <c r="N356">
        <v>0</v>
      </c>
      <c r="O356">
        <v>0</v>
      </c>
      <c r="P356">
        <v>1000</v>
      </c>
      <c r="Q356">
        <v>0</v>
      </c>
      <c r="R356">
        <v>0</v>
      </c>
      <c r="S356">
        <v>-721.86093046523104</v>
      </c>
      <c r="T356">
        <v>0</v>
      </c>
      <c r="U356">
        <v>0</v>
      </c>
      <c r="V356">
        <v>1000</v>
      </c>
      <c r="W356">
        <v>0</v>
      </c>
      <c r="X356">
        <v>0</v>
      </c>
      <c r="Y356">
        <v>1000</v>
      </c>
      <c r="Z356">
        <v>0</v>
      </c>
      <c r="AA356">
        <v>0</v>
      </c>
      <c r="AB356">
        <v>1000</v>
      </c>
      <c r="AC356">
        <v>0</v>
      </c>
      <c r="AD356">
        <v>0</v>
      </c>
      <c r="AE356">
        <v>1000</v>
      </c>
    </row>
    <row r="357" spans="1:31" x14ac:dyDescent="0.25">
      <c r="A357" t="s">
        <v>3291</v>
      </c>
      <c r="B357" t="s">
        <v>3292</v>
      </c>
      <c r="C357" s="7">
        <f>COUNTIF(SFARI!B2:B914,B357)</f>
        <v>0</v>
      </c>
      <c r="D357" t="s">
        <v>3293</v>
      </c>
      <c r="E357">
        <v>1</v>
      </c>
      <c r="F357">
        <v>0</v>
      </c>
      <c r="G357">
        <v>0</v>
      </c>
      <c r="H357">
        <v>0</v>
      </c>
      <c r="I357" s="5">
        <v>0</v>
      </c>
      <c r="J357">
        <v>0</v>
      </c>
      <c r="K357">
        <v>0</v>
      </c>
      <c r="L357">
        <v>0</v>
      </c>
      <c r="M357">
        <v>1000</v>
      </c>
      <c r="N357">
        <v>0</v>
      </c>
      <c r="O357">
        <v>0</v>
      </c>
      <c r="P357">
        <v>1000</v>
      </c>
      <c r="Q357">
        <v>0</v>
      </c>
      <c r="R357">
        <v>0</v>
      </c>
      <c r="S357">
        <v>-721.86093046523297</v>
      </c>
      <c r="T357">
        <v>0</v>
      </c>
      <c r="U357">
        <v>0</v>
      </c>
      <c r="V357">
        <v>1000</v>
      </c>
      <c r="W357">
        <v>0</v>
      </c>
      <c r="X357">
        <v>0</v>
      </c>
      <c r="Y357">
        <v>1000</v>
      </c>
      <c r="Z357">
        <v>0</v>
      </c>
      <c r="AA357">
        <v>0</v>
      </c>
      <c r="AB357">
        <v>1000</v>
      </c>
      <c r="AC357">
        <v>0</v>
      </c>
      <c r="AD357">
        <v>0</v>
      </c>
      <c r="AE357">
        <v>1000</v>
      </c>
    </row>
    <row r="358" spans="1:31" x14ac:dyDescent="0.25">
      <c r="A358" t="s">
        <v>3357</v>
      </c>
      <c r="B358" t="s">
        <v>3358</v>
      </c>
      <c r="C358" s="7">
        <f>COUNTIF(SFARI!B2:B914,B358)</f>
        <v>0</v>
      </c>
      <c r="D358" t="s">
        <v>3359</v>
      </c>
      <c r="E358">
        <v>1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1000</v>
      </c>
      <c r="N358">
        <v>0</v>
      </c>
      <c r="O358">
        <v>0</v>
      </c>
      <c r="P358">
        <v>1000</v>
      </c>
      <c r="Q358">
        <v>0</v>
      </c>
      <c r="R358">
        <v>0</v>
      </c>
      <c r="S358">
        <v>-721.86093046523297</v>
      </c>
      <c r="T358">
        <v>0</v>
      </c>
      <c r="U358">
        <v>0</v>
      </c>
      <c r="V358">
        <v>1000</v>
      </c>
      <c r="W358">
        <v>0</v>
      </c>
      <c r="X358">
        <v>0</v>
      </c>
      <c r="Y358">
        <v>1000</v>
      </c>
      <c r="Z358">
        <v>0</v>
      </c>
      <c r="AA358">
        <v>0</v>
      </c>
      <c r="AB358">
        <v>1000</v>
      </c>
      <c r="AC358">
        <v>0</v>
      </c>
      <c r="AD358">
        <v>0</v>
      </c>
      <c r="AE358">
        <v>1000</v>
      </c>
    </row>
    <row r="359" spans="1:31" x14ac:dyDescent="0.25">
      <c r="A359" t="s">
        <v>2510</v>
      </c>
      <c r="B359" t="s">
        <v>2511</v>
      </c>
      <c r="C359" s="7">
        <f>COUNTIF(SFARI!B2:B914,B359)</f>
        <v>0</v>
      </c>
      <c r="D359" t="s">
        <v>2512</v>
      </c>
      <c r="E359">
        <v>15</v>
      </c>
      <c r="F359">
        <v>0</v>
      </c>
      <c r="G359">
        <v>0</v>
      </c>
      <c r="H359">
        <v>0</v>
      </c>
      <c r="I359" s="3">
        <v>7.3450541824384794E-5</v>
      </c>
      <c r="J359">
        <v>6</v>
      </c>
      <c r="K359">
        <v>0</v>
      </c>
      <c r="L359">
        <v>0</v>
      </c>
      <c r="M359">
        <v>1000</v>
      </c>
      <c r="N359">
        <v>0</v>
      </c>
      <c r="O359">
        <v>0</v>
      </c>
      <c r="P359">
        <v>1000</v>
      </c>
      <c r="Q359">
        <v>0</v>
      </c>
      <c r="R359">
        <v>0</v>
      </c>
      <c r="S359">
        <v>-721.86093046523104</v>
      </c>
      <c r="T359">
        <v>0</v>
      </c>
      <c r="U359">
        <v>0</v>
      </c>
      <c r="V359">
        <v>1000</v>
      </c>
      <c r="W359">
        <v>0</v>
      </c>
      <c r="X359">
        <v>0</v>
      </c>
      <c r="Y359">
        <v>1000</v>
      </c>
      <c r="Z359">
        <v>0</v>
      </c>
      <c r="AA359">
        <v>0</v>
      </c>
      <c r="AB359">
        <v>1000</v>
      </c>
      <c r="AC359">
        <v>0</v>
      </c>
      <c r="AD359">
        <v>0</v>
      </c>
      <c r="AE359">
        <v>1000</v>
      </c>
    </row>
    <row r="360" spans="1:31" x14ac:dyDescent="0.25">
      <c r="A360" t="s">
        <v>2513</v>
      </c>
      <c r="B360" t="s">
        <v>2514</v>
      </c>
      <c r="C360" s="7">
        <f>COUNTIF(SFARI!B2:B914,B360)</f>
        <v>0</v>
      </c>
      <c r="D360" t="s">
        <v>2515</v>
      </c>
      <c r="E360">
        <v>14</v>
      </c>
      <c r="F360">
        <v>0</v>
      </c>
      <c r="G360">
        <v>0</v>
      </c>
      <c r="H360">
        <v>0</v>
      </c>
      <c r="I360" s="3">
        <v>7.3543676701997305E-5</v>
      </c>
      <c r="J360">
        <v>6</v>
      </c>
      <c r="K360">
        <v>0</v>
      </c>
      <c r="L360">
        <v>0</v>
      </c>
      <c r="M360">
        <v>1000</v>
      </c>
      <c r="N360">
        <v>0</v>
      </c>
      <c r="O360">
        <v>0</v>
      </c>
      <c r="P360">
        <v>1000</v>
      </c>
      <c r="Q360">
        <v>0</v>
      </c>
      <c r="R360">
        <v>0</v>
      </c>
      <c r="S360">
        <v>-721.86093046523501</v>
      </c>
      <c r="T360">
        <v>0</v>
      </c>
      <c r="U360">
        <v>0</v>
      </c>
      <c r="V360">
        <v>1000</v>
      </c>
      <c r="W360">
        <v>0</v>
      </c>
      <c r="X360">
        <v>0</v>
      </c>
      <c r="Y360">
        <v>1000</v>
      </c>
      <c r="Z360">
        <v>0</v>
      </c>
      <c r="AA360">
        <v>0</v>
      </c>
      <c r="AB360">
        <v>1000</v>
      </c>
      <c r="AC360">
        <v>0</v>
      </c>
      <c r="AD360">
        <v>0</v>
      </c>
      <c r="AE360">
        <v>1000</v>
      </c>
    </row>
    <row r="361" spans="1:31" x14ac:dyDescent="0.25">
      <c r="A361" t="s">
        <v>2474</v>
      </c>
      <c r="B361" t="s">
        <v>2475</v>
      </c>
      <c r="C361" s="7">
        <f>COUNTIF(SFARI!B2:B914,B361)</f>
        <v>0</v>
      </c>
      <c r="D361" t="s">
        <v>2476</v>
      </c>
      <c r="E361">
        <v>0</v>
      </c>
      <c r="F361" t="s">
        <v>1727</v>
      </c>
      <c r="G361">
        <v>0</v>
      </c>
      <c r="H361">
        <v>0</v>
      </c>
      <c r="I361">
        <v>1.3683369413538499E-4</v>
      </c>
      <c r="J361">
        <v>7</v>
      </c>
      <c r="K361">
        <v>0</v>
      </c>
      <c r="L361">
        <v>0</v>
      </c>
      <c r="M361">
        <v>1000</v>
      </c>
      <c r="N361">
        <v>0</v>
      </c>
      <c r="O361">
        <v>0</v>
      </c>
      <c r="P361">
        <v>1000</v>
      </c>
      <c r="Q361">
        <v>0</v>
      </c>
      <c r="R361">
        <v>0</v>
      </c>
      <c r="S361">
        <v>-721.86093046523399</v>
      </c>
      <c r="T361">
        <v>0</v>
      </c>
      <c r="U361">
        <v>0</v>
      </c>
      <c r="V361">
        <v>1000</v>
      </c>
      <c r="W361">
        <v>0</v>
      </c>
      <c r="X361">
        <v>0</v>
      </c>
      <c r="Y361">
        <v>1000</v>
      </c>
      <c r="Z361">
        <v>0</v>
      </c>
      <c r="AA361">
        <v>0</v>
      </c>
      <c r="AB361">
        <v>1000</v>
      </c>
      <c r="AC361">
        <v>0</v>
      </c>
      <c r="AD361">
        <v>0</v>
      </c>
      <c r="AE361">
        <v>1000</v>
      </c>
    </row>
    <row r="362" spans="1:31" x14ac:dyDescent="0.25">
      <c r="A362" t="s">
        <v>2486</v>
      </c>
      <c r="B362" t="s">
        <v>2487</v>
      </c>
      <c r="C362" s="7">
        <f>COUNTIF(SFARI!B2:B914,B362)</f>
        <v>0</v>
      </c>
      <c r="D362" t="s">
        <v>2488</v>
      </c>
      <c r="E362">
        <v>62</v>
      </c>
      <c r="F362">
        <v>0</v>
      </c>
      <c r="G362">
        <v>0</v>
      </c>
      <c r="H362">
        <v>0</v>
      </c>
      <c r="I362" s="3">
        <v>6.9324338699594998E-5</v>
      </c>
      <c r="J362">
        <v>6</v>
      </c>
      <c r="K362">
        <v>0</v>
      </c>
      <c r="L362">
        <v>0</v>
      </c>
      <c r="M362">
        <v>1000</v>
      </c>
      <c r="N362">
        <v>0</v>
      </c>
      <c r="O362">
        <v>0</v>
      </c>
      <c r="P362">
        <v>1000</v>
      </c>
      <c r="Q362">
        <v>0</v>
      </c>
      <c r="R362">
        <v>0</v>
      </c>
      <c r="S362">
        <v>-721.86093046523001</v>
      </c>
      <c r="T362">
        <v>0</v>
      </c>
      <c r="U362">
        <v>0</v>
      </c>
      <c r="V362">
        <v>1000</v>
      </c>
      <c r="W362">
        <v>0</v>
      </c>
      <c r="X362">
        <v>0</v>
      </c>
      <c r="Y362">
        <v>1000</v>
      </c>
      <c r="Z362">
        <v>0</v>
      </c>
      <c r="AA362">
        <v>0</v>
      </c>
      <c r="AB362">
        <v>1000</v>
      </c>
      <c r="AC362">
        <v>0</v>
      </c>
      <c r="AD362">
        <v>0</v>
      </c>
      <c r="AE362">
        <v>1000</v>
      </c>
    </row>
    <row r="363" spans="1:31" x14ac:dyDescent="0.25">
      <c r="A363" t="s">
        <v>2489</v>
      </c>
      <c r="B363" t="s">
        <v>2490</v>
      </c>
      <c r="C363" s="7">
        <f>COUNTIF(SFARI!B2:B914,B363)</f>
        <v>0</v>
      </c>
      <c r="D363" t="s">
        <v>2491</v>
      </c>
      <c r="E363">
        <v>62</v>
      </c>
      <c r="F363">
        <v>0</v>
      </c>
      <c r="G363">
        <v>0</v>
      </c>
      <c r="H363">
        <v>0</v>
      </c>
      <c r="I363" s="3">
        <v>6.9324338699594998E-5</v>
      </c>
      <c r="J363">
        <v>6</v>
      </c>
      <c r="K363">
        <v>0</v>
      </c>
      <c r="L363">
        <v>0</v>
      </c>
      <c r="M363">
        <v>1000</v>
      </c>
      <c r="N363">
        <v>0</v>
      </c>
      <c r="O363">
        <v>0</v>
      </c>
      <c r="P363">
        <v>1000</v>
      </c>
      <c r="Q363">
        <v>0</v>
      </c>
      <c r="R363">
        <v>0</v>
      </c>
      <c r="S363">
        <v>-721.86093046523297</v>
      </c>
      <c r="T363">
        <v>0</v>
      </c>
      <c r="U363">
        <v>0</v>
      </c>
      <c r="V363">
        <v>1000</v>
      </c>
      <c r="W363">
        <v>0</v>
      </c>
      <c r="X363">
        <v>0</v>
      </c>
      <c r="Y363">
        <v>1000</v>
      </c>
      <c r="Z363">
        <v>0</v>
      </c>
      <c r="AA363">
        <v>0</v>
      </c>
      <c r="AB363">
        <v>1000</v>
      </c>
      <c r="AC363">
        <v>0</v>
      </c>
      <c r="AD363">
        <v>0</v>
      </c>
      <c r="AE363">
        <v>1000</v>
      </c>
    </row>
    <row r="364" spans="1:31" x14ac:dyDescent="0.25">
      <c r="A364" t="s">
        <v>2417</v>
      </c>
      <c r="B364" t="s">
        <v>2418</v>
      </c>
      <c r="C364" s="7">
        <f>COUNTIF(SFARI!B2:B914,B364)</f>
        <v>0</v>
      </c>
      <c r="D364" t="s">
        <v>2419</v>
      </c>
      <c r="E364">
        <v>2</v>
      </c>
      <c r="F364">
        <v>0</v>
      </c>
      <c r="G364">
        <v>0</v>
      </c>
      <c r="H364">
        <v>0</v>
      </c>
      <c r="I364" s="3">
        <v>2.0543424948448801E-5</v>
      </c>
      <c r="J364">
        <v>12</v>
      </c>
      <c r="K364">
        <v>0</v>
      </c>
      <c r="L364">
        <v>0</v>
      </c>
      <c r="M364">
        <v>1000</v>
      </c>
      <c r="N364">
        <v>0</v>
      </c>
      <c r="O364">
        <v>0</v>
      </c>
      <c r="P364">
        <v>1000</v>
      </c>
      <c r="Q364">
        <v>0</v>
      </c>
      <c r="R364">
        <v>0</v>
      </c>
      <c r="S364">
        <v>-721.86093046523297</v>
      </c>
      <c r="T364">
        <v>0</v>
      </c>
      <c r="U364">
        <v>0</v>
      </c>
      <c r="V364">
        <v>1000</v>
      </c>
      <c r="W364">
        <v>0</v>
      </c>
      <c r="X364">
        <v>0</v>
      </c>
      <c r="Y364">
        <v>1000</v>
      </c>
      <c r="Z364">
        <v>0</v>
      </c>
      <c r="AA364">
        <v>0</v>
      </c>
      <c r="AB364">
        <v>1000</v>
      </c>
      <c r="AC364">
        <v>0</v>
      </c>
      <c r="AD364">
        <v>0</v>
      </c>
      <c r="AE364">
        <v>1000</v>
      </c>
    </row>
    <row r="365" spans="1:31" x14ac:dyDescent="0.25">
      <c r="A365" s="5" t="s">
        <v>2289</v>
      </c>
      <c r="B365" s="5" t="s">
        <v>2290</v>
      </c>
      <c r="C365" s="7">
        <f>COUNTIF(SFARI!B2:B914,B365)</f>
        <v>0</v>
      </c>
      <c r="D365" s="5" t="s">
        <v>2291</v>
      </c>
      <c r="E365" s="5">
        <v>0</v>
      </c>
      <c r="F365" s="5" t="s">
        <v>1727</v>
      </c>
      <c r="G365" s="5">
        <v>0</v>
      </c>
      <c r="H365" s="5">
        <v>0</v>
      </c>
      <c r="I365" s="5">
        <v>4.48551295320759E-4</v>
      </c>
      <c r="J365" s="5">
        <v>49</v>
      </c>
      <c r="K365" s="5">
        <v>0</v>
      </c>
      <c r="L365" s="5">
        <v>0</v>
      </c>
      <c r="M365" s="5">
        <v>1000</v>
      </c>
      <c r="N365" s="5">
        <v>0</v>
      </c>
      <c r="O365" s="5">
        <v>0</v>
      </c>
      <c r="P365" s="5">
        <v>1000</v>
      </c>
      <c r="Q365" s="5">
        <v>0</v>
      </c>
      <c r="R365" s="5">
        <v>0</v>
      </c>
      <c r="S365" s="5">
        <v>-721.86093046523297</v>
      </c>
      <c r="T365" s="5">
        <v>0</v>
      </c>
      <c r="U365" s="5">
        <v>0</v>
      </c>
      <c r="V365" s="5">
        <v>1000</v>
      </c>
      <c r="W365" s="5">
        <v>0</v>
      </c>
      <c r="X365" s="5">
        <v>0</v>
      </c>
      <c r="Y365" s="5">
        <v>1000</v>
      </c>
      <c r="Z365" s="5">
        <v>0</v>
      </c>
      <c r="AA365" s="5">
        <v>0</v>
      </c>
      <c r="AB365" s="5">
        <v>1000</v>
      </c>
      <c r="AC365" s="5">
        <v>0</v>
      </c>
      <c r="AD365" s="5">
        <v>0</v>
      </c>
      <c r="AE365" s="5">
        <v>1000</v>
      </c>
    </row>
    <row r="366" spans="1:31" x14ac:dyDescent="0.25">
      <c r="A366" t="s">
        <v>2492</v>
      </c>
      <c r="B366" t="s">
        <v>2493</v>
      </c>
      <c r="C366" s="7">
        <f>COUNTIF(SFARI!B2:B914,B366)</f>
        <v>0</v>
      </c>
      <c r="D366" t="s">
        <v>2494</v>
      </c>
      <c r="E366">
        <v>61</v>
      </c>
      <c r="F366">
        <v>0</v>
      </c>
      <c r="G366">
        <v>0</v>
      </c>
      <c r="H366">
        <v>0</v>
      </c>
      <c r="I366" s="3">
        <v>6.9407297579001704E-5</v>
      </c>
      <c r="J366">
        <v>6</v>
      </c>
      <c r="K366">
        <v>0</v>
      </c>
      <c r="L366">
        <v>0</v>
      </c>
      <c r="M366">
        <v>1000</v>
      </c>
      <c r="N366">
        <v>0</v>
      </c>
      <c r="O366">
        <v>0</v>
      </c>
      <c r="P366">
        <v>1000</v>
      </c>
      <c r="Q366">
        <v>0</v>
      </c>
      <c r="R366">
        <v>0</v>
      </c>
      <c r="S366">
        <v>-721.86093046523297</v>
      </c>
      <c r="T366">
        <v>0</v>
      </c>
      <c r="U366">
        <v>0</v>
      </c>
      <c r="V366">
        <v>1000</v>
      </c>
      <c r="W366">
        <v>0</v>
      </c>
      <c r="X366">
        <v>0</v>
      </c>
      <c r="Y366">
        <v>1000</v>
      </c>
      <c r="Z366">
        <v>0</v>
      </c>
      <c r="AA366">
        <v>0</v>
      </c>
      <c r="AB366">
        <v>1000</v>
      </c>
      <c r="AC366">
        <v>0</v>
      </c>
      <c r="AD366">
        <v>0</v>
      </c>
      <c r="AE366">
        <v>1000</v>
      </c>
    </row>
    <row r="367" spans="1:31" x14ac:dyDescent="0.25">
      <c r="A367" t="s">
        <v>2549</v>
      </c>
      <c r="B367" t="s">
        <v>2550</v>
      </c>
      <c r="C367" s="7">
        <f>COUNTIF(SFARI!B2:B914,B367)</f>
        <v>0</v>
      </c>
      <c r="D367" t="s">
        <v>2551</v>
      </c>
      <c r="E367">
        <v>0</v>
      </c>
      <c r="F367" t="s">
        <v>1727</v>
      </c>
      <c r="G367">
        <v>0</v>
      </c>
      <c r="H367">
        <v>0</v>
      </c>
      <c r="I367">
        <v>0</v>
      </c>
      <c r="J367">
        <v>4</v>
      </c>
      <c r="K367">
        <v>0</v>
      </c>
      <c r="L367">
        <v>0</v>
      </c>
      <c r="M367">
        <v>1000</v>
      </c>
      <c r="N367">
        <v>0</v>
      </c>
      <c r="O367">
        <v>0</v>
      </c>
      <c r="P367">
        <v>1000</v>
      </c>
      <c r="Q367">
        <v>0</v>
      </c>
      <c r="R367">
        <v>0</v>
      </c>
      <c r="S367">
        <v>-721.86093046523195</v>
      </c>
      <c r="T367">
        <v>0</v>
      </c>
      <c r="U367">
        <v>0</v>
      </c>
      <c r="V367">
        <v>1000</v>
      </c>
      <c r="W367">
        <v>0</v>
      </c>
      <c r="X367">
        <v>0</v>
      </c>
      <c r="Y367">
        <v>1000</v>
      </c>
      <c r="Z367">
        <v>0</v>
      </c>
      <c r="AA367">
        <v>0</v>
      </c>
      <c r="AB367">
        <v>1000</v>
      </c>
      <c r="AC367">
        <v>0</v>
      </c>
      <c r="AD367">
        <v>0</v>
      </c>
      <c r="AE367">
        <v>1000</v>
      </c>
    </row>
    <row r="368" spans="1:31" x14ac:dyDescent="0.25">
      <c r="A368" t="s">
        <v>2360</v>
      </c>
      <c r="B368" t="s">
        <v>2361</v>
      </c>
      <c r="C368" s="7">
        <f>COUNTIF(SFARI!B2:B914,B368)</f>
        <v>0</v>
      </c>
      <c r="D368" t="s">
        <v>2362</v>
      </c>
      <c r="E368">
        <v>4</v>
      </c>
      <c r="F368">
        <v>0</v>
      </c>
      <c r="G368">
        <v>0</v>
      </c>
      <c r="H368">
        <v>0</v>
      </c>
      <c r="I368" s="5">
        <v>1.77472215936395E-3</v>
      </c>
      <c r="J368">
        <v>24</v>
      </c>
      <c r="K368">
        <v>0</v>
      </c>
      <c r="L368">
        <v>0</v>
      </c>
      <c r="M368">
        <v>1000</v>
      </c>
      <c r="N368">
        <v>0</v>
      </c>
      <c r="O368">
        <v>0</v>
      </c>
      <c r="P368">
        <v>1000</v>
      </c>
      <c r="Q368">
        <v>0</v>
      </c>
      <c r="R368">
        <v>0</v>
      </c>
      <c r="S368">
        <v>-721.86093046523297</v>
      </c>
      <c r="T368">
        <v>0</v>
      </c>
      <c r="U368">
        <v>0</v>
      </c>
      <c r="V368">
        <v>1000</v>
      </c>
      <c r="W368">
        <v>0</v>
      </c>
      <c r="X368">
        <v>0</v>
      </c>
      <c r="Y368">
        <v>1000</v>
      </c>
      <c r="Z368">
        <v>0</v>
      </c>
      <c r="AA368">
        <v>0</v>
      </c>
      <c r="AB368">
        <v>1000</v>
      </c>
      <c r="AC368">
        <v>0</v>
      </c>
      <c r="AD368">
        <v>0</v>
      </c>
      <c r="AE368">
        <v>1000</v>
      </c>
    </row>
    <row r="369" spans="1:31" x14ac:dyDescent="0.25">
      <c r="A369" t="s">
        <v>1937</v>
      </c>
      <c r="B369" t="s">
        <v>1938</v>
      </c>
      <c r="C369" s="7">
        <f>COUNTIF(SFARI!B2:B914,B369)</f>
        <v>0</v>
      </c>
      <c r="D369" t="s">
        <v>1939</v>
      </c>
      <c r="E369">
        <v>0</v>
      </c>
      <c r="F369" t="s">
        <v>1727</v>
      </c>
      <c r="G369">
        <v>0</v>
      </c>
      <c r="H369">
        <v>0</v>
      </c>
      <c r="I369">
        <v>5.2742643113676902E-3</v>
      </c>
      <c r="J369">
        <v>739</v>
      </c>
      <c r="K369">
        <v>0</v>
      </c>
      <c r="L369">
        <v>2E-3</v>
      </c>
      <c r="M369">
        <v>1000</v>
      </c>
      <c r="N369">
        <v>0</v>
      </c>
      <c r="O369">
        <v>2E-3</v>
      </c>
      <c r="P369">
        <v>1000</v>
      </c>
      <c r="Q369">
        <v>0</v>
      </c>
      <c r="R369">
        <v>1E-3</v>
      </c>
      <c r="S369">
        <v>-721.10091743119301</v>
      </c>
      <c r="T369">
        <v>0</v>
      </c>
      <c r="U369">
        <v>0</v>
      </c>
      <c r="V369">
        <v>1000</v>
      </c>
      <c r="W369">
        <v>0</v>
      </c>
      <c r="X369">
        <v>0</v>
      </c>
      <c r="Y369">
        <v>1000</v>
      </c>
      <c r="Z369">
        <v>0</v>
      </c>
      <c r="AA369">
        <v>1E-3</v>
      </c>
      <c r="AB369">
        <v>1000</v>
      </c>
      <c r="AC369">
        <v>0</v>
      </c>
      <c r="AD369">
        <v>0</v>
      </c>
      <c r="AE369">
        <v>1000</v>
      </c>
    </row>
    <row r="370" spans="1:31" x14ac:dyDescent="0.25">
      <c r="A370" t="s">
        <v>1940</v>
      </c>
      <c r="B370" t="s">
        <v>1941</v>
      </c>
      <c r="C370" s="7">
        <f>COUNTIF(SFARI!B2:B914,B370)</f>
        <v>0</v>
      </c>
      <c r="D370" t="s">
        <v>1942</v>
      </c>
      <c r="E370">
        <v>0</v>
      </c>
      <c r="F370" t="s">
        <v>1727</v>
      </c>
      <c r="G370">
        <v>0</v>
      </c>
      <c r="H370">
        <v>0</v>
      </c>
      <c r="I370">
        <v>5.2742643113676902E-3</v>
      </c>
      <c r="J370">
        <v>739</v>
      </c>
      <c r="K370">
        <v>0</v>
      </c>
      <c r="L370">
        <v>2E-3</v>
      </c>
      <c r="M370">
        <v>1000</v>
      </c>
      <c r="N370">
        <v>0</v>
      </c>
      <c r="O370">
        <v>2E-3</v>
      </c>
      <c r="P370">
        <v>1000</v>
      </c>
      <c r="Q370">
        <v>0</v>
      </c>
      <c r="R370">
        <v>1E-3</v>
      </c>
      <c r="S370">
        <v>-721.10091743119301</v>
      </c>
      <c r="T370">
        <v>0</v>
      </c>
      <c r="U370">
        <v>0</v>
      </c>
      <c r="V370">
        <v>1000</v>
      </c>
      <c r="W370">
        <v>0</v>
      </c>
      <c r="X370">
        <v>0</v>
      </c>
      <c r="Y370">
        <v>1000</v>
      </c>
      <c r="Z370">
        <v>0</v>
      </c>
      <c r="AA370">
        <v>1E-3</v>
      </c>
      <c r="AB370">
        <v>1000</v>
      </c>
      <c r="AC370">
        <v>0</v>
      </c>
      <c r="AD370">
        <v>0</v>
      </c>
      <c r="AE370">
        <v>1000</v>
      </c>
    </row>
    <row r="371" spans="1:31" x14ac:dyDescent="0.25">
      <c r="A371" s="5" t="s">
        <v>1943</v>
      </c>
      <c r="B371" s="5" t="s">
        <v>1944</v>
      </c>
      <c r="C371" s="7">
        <f>COUNTIF(SFARI!B2:B914,B371)</f>
        <v>0</v>
      </c>
      <c r="D371" s="5" t="s">
        <v>1945</v>
      </c>
      <c r="E371" s="5">
        <v>0</v>
      </c>
      <c r="F371" s="5" t="s">
        <v>1727</v>
      </c>
      <c r="G371" s="5">
        <v>0</v>
      </c>
      <c r="H371" s="5">
        <v>0</v>
      </c>
      <c r="I371" s="5">
        <v>5.2742643113676902E-3</v>
      </c>
      <c r="J371" s="5">
        <v>739</v>
      </c>
      <c r="K371" s="5">
        <v>0</v>
      </c>
      <c r="L371" s="5">
        <v>2E-3</v>
      </c>
      <c r="M371" s="5">
        <v>1000</v>
      </c>
      <c r="N371" s="5">
        <v>0</v>
      </c>
      <c r="O371" s="5">
        <v>2E-3</v>
      </c>
      <c r="P371" s="5">
        <v>1000</v>
      </c>
      <c r="Q371" s="5">
        <v>0</v>
      </c>
      <c r="R371" s="5">
        <v>1E-3</v>
      </c>
      <c r="S371" s="5">
        <v>-721.10091743119301</v>
      </c>
      <c r="T371" s="5">
        <v>0</v>
      </c>
      <c r="U371" s="5">
        <v>0</v>
      </c>
      <c r="V371" s="5">
        <v>1000</v>
      </c>
      <c r="W371" s="5">
        <v>0</v>
      </c>
      <c r="X371" s="5">
        <v>0</v>
      </c>
      <c r="Y371" s="5">
        <v>1000</v>
      </c>
      <c r="Z371" s="5">
        <v>0</v>
      </c>
      <c r="AA371" s="5">
        <v>1E-3</v>
      </c>
      <c r="AB371" s="5">
        <v>1000</v>
      </c>
      <c r="AC371" s="5">
        <v>0</v>
      </c>
      <c r="AD371" s="5">
        <v>0</v>
      </c>
      <c r="AE371" s="5">
        <v>1000</v>
      </c>
    </row>
    <row r="372" spans="1:31" x14ac:dyDescent="0.25">
      <c r="A372" t="s">
        <v>1809</v>
      </c>
      <c r="B372" t="s">
        <v>1810</v>
      </c>
      <c r="C372" s="7">
        <f>COUNTIF(SFARI!B2:B914,B372)</f>
        <v>0</v>
      </c>
      <c r="D372" t="s">
        <v>1811</v>
      </c>
      <c r="E372">
        <v>0</v>
      </c>
      <c r="F372" t="s">
        <v>1727</v>
      </c>
      <c r="G372">
        <v>0</v>
      </c>
      <c r="H372">
        <v>0</v>
      </c>
      <c r="I372" s="5">
        <v>0.11401005356556</v>
      </c>
      <c r="J372">
        <v>1052</v>
      </c>
      <c r="K372">
        <v>0</v>
      </c>
      <c r="L372">
        <v>0.108</v>
      </c>
      <c r="M372">
        <v>1000</v>
      </c>
      <c r="N372">
        <v>0</v>
      </c>
      <c r="O372">
        <v>0.108</v>
      </c>
      <c r="P372">
        <v>1000</v>
      </c>
      <c r="Q372">
        <v>0</v>
      </c>
      <c r="R372">
        <v>7.6999999999999999E-2</v>
      </c>
      <c r="S372">
        <v>-666.66666666666299</v>
      </c>
      <c r="T372">
        <v>0</v>
      </c>
      <c r="U372">
        <v>0</v>
      </c>
      <c r="V372">
        <v>1000</v>
      </c>
      <c r="W372">
        <v>0</v>
      </c>
      <c r="X372">
        <v>8.3000000000000004E-2</v>
      </c>
      <c r="Y372">
        <v>1000</v>
      </c>
      <c r="Z372">
        <v>0</v>
      </c>
      <c r="AA372">
        <v>7.6999999999999999E-2</v>
      </c>
      <c r="AB372">
        <v>1000</v>
      </c>
      <c r="AC372">
        <v>0</v>
      </c>
      <c r="AD372">
        <v>0</v>
      </c>
      <c r="AE372">
        <v>1000</v>
      </c>
    </row>
    <row r="373" spans="1:31" x14ac:dyDescent="0.25">
      <c r="A373" t="s">
        <v>2107</v>
      </c>
      <c r="B373" t="s">
        <v>2108</v>
      </c>
      <c r="C373" s="7">
        <f>COUNTIF(SFARI!B2:B914,B373)</f>
        <v>0</v>
      </c>
      <c r="D373" t="s">
        <v>2109</v>
      </c>
      <c r="E373">
        <v>0</v>
      </c>
      <c r="F373" t="s">
        <v>1727</v>
      </c>
      <c r="G373">
        <v>0</v>
      </c>
      <c r="H373">
        <v>0</v>
      </c>
      <c r="I373">
        <v>1.5826236699054901E-2</v>
      </c>
      <c r="J373">
        <v>499</v>
      </c>
      <c r="K373">
        <v>0</v>
      </c>
      <c r="L373">
        <v>0</v>
      </c>
      <c r="M373">
        <v>1000</v>
      </c>
      <c r="N373">
        <v>0</v>
      </c>
      <c r="O373">
        <v>0</v>
      </c>
      <c r="P373">
        <v>1000</v>
      </c>
      <c r="Q373">
        <v>0</v>
      </c>
      <c r="R373">
        <v>7.2999999999999995E-2</v>
      </c>
      <c r="S373">
        <v>-625</v>
      </c>
      <c r="T373">
        <v>0</v>
      </c>
      <c r="U373">
        <v>0</v>
      </c>
      <c r="V373">
        <v>1000</v>
      </c>
      <c r="W373">
        <v>0</v>
      </c>
      <c r="X373">
        <v>0</v>
      </c>
      <c r="Y373">
        <v>1000</v>
      </c>
      <c r="Z373">
        <v>0</v>
      </c>
      <c r="AA373">
        <v>3.5999999999999997E-2</v>
      </c>
      <c r="AB373">
        <v>1000</v>
      </c>
      <c r="AC373">
        <v>0</v>
      </c>
      <c r="AD373">
        <v>0</v>
      </c>
      <c r="AE373">
        <v>1000</v>
      </c>
    </row>
    <row r="374" spans="1:31" x14ac:dyDescent="0.25">
      <c r="A374" t="s">
        <v>1961</v>
      </c>
      <c r="B374" t="s">
        <v>1962</v>
      </c>
      <c r="C374" s="7">
        <f>COUNTIF(SFARI!B2:B914,B374)</f>
        <v>0</v>
      </c>
      <c r="D374" t="s">
        <v>1963</v>
      </c>
      <c r="E374">
        <v>0</v>
      </c>
      <c r="F374" t="s">
        <v>1727</v>
      </c>
      <c r="G374">
        <v>0</v>
      </c>
      <c r="H374">
        <v>0</v>
      </c>
      <c r="I374">
        <v>6.9942432990116104E-3</v>
      </c>
      <c r="J374">
        <v>479</v>
      </c>
      <c r="K374">
        <v>0</v>
      </c>
      <c r="L374">
        <v>2E-3</v>
      </c>
      <c r="M374">
        <v>1000</v>
      </c>
      <c r="N374">
        <v>0</v>
      </c>
      <c r="O374">
        <v>2E-3</v>
      </c>
      <c r="P374">
        <v>1000</v>
      </c>
      <c r="Q374">
        <v>0</v>
      </c>
      <c r="R374">
        <v>1E-3</v>
      </c>
      <c r="S374">
        <v>-721.47001934235595</v>
      </c>
      <c r="T374">
        <v>0</v>
      </c>
      <c r="U374">
        <v>0</v>
      </c>
      <c r="V374">
        <v>1000</v>
      </c>
      <c r="W374">
        <v>0</v>
      </c>
      <c r="X374">
        <v>0</v>
      </c>
      <c r="Y374">
        <v>1000</v>
      </c>
      <c r="Z374">
        <v>0</v>
      </c>
      <c r="AA374">
        <v>1E-3</v>
      </c>
      <c r="AB374">
        <v>1000</v>
      </c>
      <c r="AC374">
        <v>0</v>
      </c>
      <c r="AD374">
        <v>0</v>
      </c>
      <c r="AE374">
        <v>1000</v>
      </c>
    </row>
    <row r="375" spans="1:31" x14ac:dyDescent="0.25">
      <c r="A375" t="s">
        <v>1964</v>
      </c>
      <c r="B375" t="s">
        <v>1965</v>
      </c>
      <c r="C375" s="7">
        <f>COUNTIF(SFARI!B2:B914,B375)</f>
        <v>0</v>
      </c>
      <c r="D375" t="s">
        <v>1966</v>
      </c>
      <c r="E375">
        <v>0</v>
      </c>
      <c r="F375" t="s">
        <v>1727</v>
      </c>
      <c r="G375">
        <v>0</v>
      </c>
      <c r="H375">
        <v>0</v>
      </c>
      <c r="I375">
        <v>6.9942432990116104E-3</v>
      </c>
      <c r="J375">
        <v>479</v>
      </c>
      <c r="K375">
        <v>0</v>
      </c>
      <c r="L375">
        <v>2E-3</v>
      </c>
      <c r="M375">
        <v>1000</v>
      </c>
      <c r="N375">
        <v>0</v>
      </c>
      <c r="O375">
        <v>2E-3</v>
      </c>
      <c r="P375">
        <v>1000</v>
      </c>
      <c r="Q375">
        <v>0</v>
      </c>
      <c r="R375">
        <v>1E-3</v>
      </c>
      <c r="S375">
        <v>-721.47001934235595</v>
      </c>
      <c r="T375">
        <v>0</v>
      </c>
      <c r="U375">
        <v>0</v>
      </c>
      <c r="V375">
        <v>1000</v>
      </c>
      <c r="W375">
        <v>0</v>
      </c>
      <c r="X375">
        <v>0</v>
      </c>
      <c r="Y375">
        <v>1000</v>
      </c>
      <c r="Z375">
        <v>0</v>
      </c>
      <c r="AA375">
        <v>1E-3</v>
      </c>
      <c r="AB375">
        <v>1000</v>
      </c>
      <c r="AC375">
        <v>0</v>
      </c>
      <c r="AD375">
        <v>0</v>
      </c>
      <c r="AE375">
        <v>1000</v>
      </c>
    </row>
    <row r="376" spans="1:31" x14ac:dyDescent="0.25">
      <c r="A376" t="s">
        <v>1967</v>
      </c>
      <c r="B376" t="s">
        <v>1968</v>
      </c>
      <c r="C376" s="7">
        <f>COUNTIF(SFARI!B2:B914,B376)</f>
        <v>0</v>
      </c>
      <c r="D376" t="s">
        <v>1969</v>
      </c>
      <c r="E376">
        <v>0</v>
      </c>
      <c r="F376" t="s">
        <v>1727</v>
      </c>
      <c r="G376">
        <v>0</v>
      </c>
      <c r="H376">
        <v>0</v>
      </c>
      <c r="I376">
        <v>6.9942432990116104E-3</v>
      </c>
      <c r="J376">
        <v>479</v>
      </c>
      <c r="K376">
        <v>0</v>
      </c>
      <c r="L376">
        <v>2E-3</v>
      </c>
      <c r="M376">
        <v>1000</v>
      </c>
      <c r="N376">
        <v>0</v>
      </c>
      <c r="O376">
        <v>2E-3</v>
      </c>
      <c r="P376">
        <v>1000</v>
      </c>
      <c r="Q376">
        <v>0</v>
      </c>
      <c r="R376">
        <v>1E-3</v>
      </c>
      <c r="S376">
        <v>-721.47001934235595</v>
      </c>
      <c r="T376">
        <v>0</v>
      </c>
      <c r="U376">
        <v>0</v>
      </c>
      <c r="V376">
        <v>1000</v>
      </c>
      <c r="W376">
        <v>0</v>
      </c>
      <c r="X376">
        <v>0</v>
      </c>
      <c r="Y376">
        <v>1000</v>
      </c>
      <c r="Z376">
        <v>0</v>
      </c>
      <c r="AA376">
        <v>1E-3</v>
      </c>
      <c r="AB376">
        <v>1000</v>
      </c>
      <c r="AC376">
        <v>0</v>
      </c>
      <c r="AD376">
        <v>0</v>
      </c>
      <c r="AE376">
        <v>1000</v>
      </c>
    </row>
    <row r="377" spans="1:31" x14ac:dyDescent="0.25">
      <c r="A377" t="s">
        <v>1970</v>
      </c>
      <c r="B377" t="s">
        <v>1971</v>
      </c>
      <c r="C377" s="7">
        <f>COUNTIF(SFARI!B2:B914,B377)</f>
        <v>0</v>
      </c>
      <c r="D377" t="s">
        <v>1972</v>
      </c>
      <c r="E377">
        <v>0</v>
      </c>
      <c r="F377" t="s">
        <v>1727</v>
      </c>
      <c r="G377">
        <v>0</v>
      </c>
      <c r="H377">
        <v>0</v>
      </c>
      <c r="I377">
        <v>6.9942432990116104E-3</v>
      </c>
      <c r="J377">
        <v>479</v>
      </c>
      <c r="K377">
        <v>0</v>
      </c>
      <c r="L377">
        <v>2E-3</v>
      </c>
      <c r="M377">
        <v>1000</v>
      </c>
      <c r="N377">
        <v>0</v>
      </c>
      <c r="O377">
        <v>2E-3</v>
      </c>
      <c r="P377">
        <v>1000</v>
      </c>
      <c r="Q377">
        <v>0</v>
      </c>
      <c r="R377">
        <v>1E-3</v>
      </c>
      <c r="S377">
        <v>-721.47001934235595</v>
      </c>
      <c r="T377">
        <v>0</v>
      </c>
      <c r="U377">
        <v>0</v>
      </c>
      <c r="V377">
        <v>1000</v>
      </c>
      <c r="W377">
        <v>0</v>
      </c>
      <c r="X377">
        <v>0</v>
      </c>
      <c r="Y377">
        <v>1000</v>
      </c>
      <c r="Z377">
        <v>0</v>
      </c>
      <c r="AA377">
        <v>1E-3</v>
      </c>
      <c r="AB377">
        <v>1000</v>
      </c>
      <c r="AC377">
        <v>0</v>
      </c>
      <c r="AD377">
        <v>0</v>
      </c>
      <c r="AE377">
        <v>1000</v>
      </c>
    </row>
    <row r="378" spans="1:31" x14ac:dyDescent="0.25">
      <c r="A378" t="s">
        <v>1973</v>
      </c>
      <c r="B378" t="s">
        <v>1974</v>
      </c>
      <c r="C378" s="7">
        <f>COUNTIF(SFARI!B2:B914,B378)</f>
        <v>0</v>
      </c>
      <c r="D378" t="s">
        <v>1975</v>
      </c>
      <c r="E378">
        <v>0</v>
      </c>
      <c r="F378" t="s">
        <v>1727</v>
      </c>
      <c r="G378">
        <v>0</v>
      </c>
      <c r="H378">
        <v>0</v>
      </c>
      <c r="I378" s="5">
        <v>6.9942432990116104E-3</v>
      </c>
      <c r="J378">
        <v>479</v>
      </c>
      <c r="K378">
        <v>0</v>
      </c>
      <c r="L378">
        <v>2E-3</v>
      </c>
      <c r="M378">
        <v>1000</v>
      </c>
      <c r="N378">
        <v>0</v>
      </c>
      <c r="O378">
        <v>2E-3</v>
      </c>
      <c r="P378">
        <v>1000</v>
      </c>
      <c r="Q378">
        <v>0</v>
      </c>
      <c r="R378">
        <v>1E-3</v>
      </c>
      <c r="S378">
        <v>-721.47001934235595</v>
      </c>
      <c r="T378">
        <v>0</v>
      </c>
      <c r="U378">
        <v>0</v>
      </c>
      <c r="V378">
        <v>1000</v>
      </c>
      <c r="W378">
        <v>0</v>
      </c>
      <c r="X378">
        <v>0</v>
      </c>
      <c r="Y378">
        <v>1000</v>
      </c>
      <c r="Z378">
        <v>0</v>
      </c>
      <c r="AA378">
        <v>1E-3</v>
      </c>
      <c r="AB378">
        <v>1000</v>
      </c>
      <c r="AC378">
        <v>0</v>
      </c>
      <c r="AD378">
        <v>0</v>
      </c>
      <c r="AE378">
        <v>1000</v>
      </c>
    </row>
    <row r="379" spans="1:31" x14ac:dyDescent="0.25">
      <c r="A379" t="s">
        <v>1976</v>
      </c>
      <c r="B379" t="s">
        <v>1977</v>
      </c>
      <c r="C379" s="7">
        <f>COUNTIF(SFARI!B2:B914,B379)</f>
        <v>0</v>
      </c>
      <c r="D379" t="s">
        <v>1978</v>
      </c>
      <c r="E379">
        <v>0</v>
      </c>
      <c r="F379" t="s">
        <v>1727</v>
      </c>
      <c r="G379">
        <v>0</v>
      </c>
      <c r="H379">
        <v>0</v>
      </c>
      <c r="I379">
        <v>6.9942432990116104E-3</v>
      </c>
      <c r="J379">
        <v>479</v>
      </c>
      <c r="K379">
        <v>0</v>
      </c>
      <c r="L379">
        <v>2E-3</v>
      </c>
      <c r="M379">
        <v>1000</v>
      </c>
      <c r="N379">
        <v>0</v>
      </c>
      <c r="O379">
        <v>2E-3</v>
      </c>
      <c r="P379">
        <v>1000</v>
      </c>
      <c r="Q379">
        <v>0</v>
      </c>
      <c r="R379">
        <v>1E-3</v>
      </c>
      <c r="S379">
        <v>-721.47001934235595</v>
      </c>
      <c r="T379">
        <v>0</v>
      </c>
      <c r="U379">
        <v>0</v>
      </c>
      <c r="V379">
        <v>1000</v>
      </c>
      <c r="W379">
        <v>0</v>
      </c>
      <c r="X379">
        <v>0</v>
      </c>
      <c r="Y379">
        <v>1000</v>
      </c>
      <c r="Z379">
        <v>0</v>
      </c>
      <c r="AA379">
        <v>1E-3</v>
      </c>
      <c r="AB379">
        <v>1000</v>
      </c>
      <c r="AC379">
        <v>0</v>
      </c>
      <c r="AD379">
        <v>0</v>
      </c>
      <c r="AE379">
        <v>1000</v>
      </c>
    </row>
    <row r="380" spans="1:31" x14ac:dyDescent="0.25">
      <c r="A380" t="s">
        <v>1979</v>
      </c>
      <c r="B380" t="s">
        <v>1980</v>
      </c>
      <c r="C380" s="7">
        <f>COUNTIF(SFARI!B2:B914,B380)</f>
        <v>0</v>
      </c>
      <c r="D380" t="s">
        <v>1981</v>
      </c>
      <c r="E380">
        <v>0</v>
      </c>
      <c r="F380" t="s">
        <v>1727</v>
      </c>
      <c r="G380">
        <v>0</v>
      </c>
      <c r="H380">
        <v>0</v>
      </c>
      <c r="I380">
        <v>6.9942432990116104E-3</v>
      </c>
      <c r="J380">
        <v>479</v>
      </c>
      <c r="K380">
        <v>0</v>
      </c>
      <c r="L380">
        <v>2E-3</v>
      </c>
      <c r="M380">
        <v>1000</v>
      </c>
      <c r="N380">
        <v>0</v>
      </c>
      <c r="O380">
        <v>2E-3</v>
      </c>
      <c r="P380">
        <v>1000</v>
      </c>
      <c r="Q380">
        <v>0</v>
      </c>
      <c r="R380">
        <v>1E-3</v>
      </c>
      <c r="S380">
        <v>-721.47001934235595</v>
      </c>
      <c r="T380">
        <v>0</v>
      </c>
      <c r="U380">
        <v>0</v>
      </c>
      <c r="V380">
        <v>1000</v>
      </c>
      <c r="W380">
        <v>0</v>
      </c>
      <c r="X380">
        <v>0</v>
      </c>
      <c r="Y380">
        <v>1000</v>
      </c>
      <c r="Z380">
        <v>0</v>
      </c>
      <c r="AA380">
        <v>1E-3</v>
      </c>
      <c r="AB380">
        <v>1000</v>
      </c>
      <c r="AC380">
        <v>0</v>
      </c>
      <c r="AD380">
        <v>0</v>
      </c>
      <c r="AE380">
        <v>1000</v>
      </c>
    </row>
    <row r="381" spans="1:31" x14ac:dyDescent="0.25">
      <c r="A381" t="s">
        <v>2695</v>
      </c>
      <c r="B381" t="s">
        <v>2696</v>
      </c>
      <c r="C381" s="7">
        <f>COUNTIF(SFARI!B2:B914,B381)</f>
        <v>0</v>
      </c>
      <c r="D381" t="s">
        <v>2697</v>
      </c>
      <c r="E381">
        <v>0</v>
      </c>
      <c r="F381" t="s">
        <v>1727</v>
      </c>
      <c r="G381">
        <v>0</v>
      </c>
      <c r="H381">
        <v>0</v>
      </c>
      <c r="I381" s="3">
        <v>3.8726517208127904E-6</v>
      </c>
      <c r="J381">
        <v>1</v>
      </c>
      <c r="K381">
        <v>0</v>
      </c>
      <c r="L381">
        <v>0</v>
      </c>
      <c r="M381">
        <v>1000</v>
      </c>
      <c r="N381">
        <v>0</v>
      </c>
      <c r="O381">
        <v>0</v>
      </c>
      <c r="P381">
        <v>1000</v>
      </c>
      <c r="Q381">
        <v>0</v>
      </c>
      <c r="R381">
        <v>0</v>
      </c>
      <c r="S381">
        <v>-721.86093046523297</v>
      </c>
      <c r="T381">
        <v>0</v>
      </c>
      <c r="U381">
        <v>0</v>
      </c>
      <c r="V381">
        <v>1000</v>
      </c>
      <c r="W381">
        <v>0</v>
      </c>
      <c r="X381">
        <v>0</v>
      </c>
      <c r="Y381">
        <v>1000</v>
      </c>
      <c r="Z381">
        <v>0</v>
      </c>
      <c r="AA381">
        <v>0</v>
      </c>
      <c r="AB381">
        <v>1000</v>
      </c>
      <c r="AC381">
        <v>0</v>
      </c>
      <c r="AD381">
        <v>0</v>
      </c>
      <c r="AE381">
        <v>1000</v>
      </c>
    </row>
    <row r="382" spans="1:31" x14ac:dyDescent="0.25">
      <c r="A382" t="s">
        <v>2316</v>
      </c>
      <c r="B382" t="s">
        <v>2317</v>
      </c>
      <c r="C382" s="7">
        <f>COUNTIF(SFARI!B2:B914,B382)</f>
        <v>0</v>
      </c>
      <c r="D382" t="s">
        <v>2318</v>
      </c>
      <c r="E382">
        <v>0</v>
      </c>
      <c r="F382" t="s">
        <v>1727</v>
      </c>
      <c r="G382">
        <v>0</v>
      </c>
      <c r="H382">
        <v>0</v>
      </c>
      <c r="I382">
        <v>6.7771405114223904E-4</v>
      </c>
      <c r="J382">
        <v>40</v>
      </c>
      <c r="K382">
        <v>0</v>
      </c>
      <c r="L382">
        <v>0</v>
      </c>
      <c r="M382">
        <v>1000</v>
      </c>
      <c r="N382">
        <v>0</v>
      </c>
      <c r="O382">
        <v>0</v>
      </c>
      <c r="P382">
        <v>1000</v>
      </c>
      <c r="Q382">
        <v>0</v>
      </c>
      <c r="R382">
        <v>0</v>
      </c>
      <c r="S382">
        <v>-721.86093046523195</v>
      </c>
      <c r="T382">
        <v>0</v>
      </c>
      <c r="U382">
        <v>0</v>
      </c>
      <c r="V382">
        <v>1000</v>
      </c>
      <c r="W382">
        <v>0</v>
      </c>
      <c r="X382">
        <v>0</v>
      </c>
      <c r="Y382">
        <v>1000</v>
      </c>
      <c r="Z382">
        <v>0</v>
      </c>
      <c r="AA382">
        <v>0</v>
      </c>
      <c r="AB382">
        <v>1000</v>
      </c>
      <c r="AC382">
        <v>0</v>
      </c>
      <c r="AD382">
        <v>0</v>
      </c>
      <c r="AE382">
        <v>1000</v>
      </c>
    </row>
    <row r="383" spans="1:31" x14ac:dyDescent="0.25">
      <c r="A383" t="s">
        <v>2301</v>
      </c>
      <c r="B383" t="s">
        <v>2302</v>
      </c>
      <c r="C383" s="7">
        <f>COUNTIF(SFARI!B2:B914,B383)</f>
        <v>0</v>
      </c>
      <c r="D383" t="s">
        <v>2303</v>
      </c>
      <c r="E383">
        <v>3</v>
      </c>
      <c r="F383">
        <v>0</v>
      </c>
      <c r="G383">
        <v>0</v>
      </c>
      <c r="H383">
        <v>0</v>
      </c>
      <c r="I383">
        <v>3.5807614070106802E-4</v>
      </c>
      <c r="J383">
        <v>45</v>
      </c>
      <c r="K383">
        <v>0</v>
      </c>
      <c r="L383">
        <v>0</v>
      </c>
      <c r="M383">
        <v>1000</v>
      </c>
      <c r="N383">
        <v>0</v>
      </c>
      <c r="O383">
        <v>0</v>
      </c>
      <c r="P383">
        <v>1000</v>
      </c>
      <c r="Q383">
        <v>0</v>
      </c>
      <c r="R383">
        <v>0</v>
      </c>
      <c r="S383">
        <v>-721.86093046523297</v>
      </c>
      <c r="T383">
        <v>0</v>
      </c>
      <c r="U383">
        <v>0</v>
      </c>
      <c r="V383">
        <v>1000</v>
      </c>
      <c r="W383">
        <v>0</v>
      </c>
      <c r="X383">
        <v>0</v>
      </c>
      <c r="Y383">
        <v>1000</v>
      </c>
      <c r="Z383">
        <v>0</v>
      </c>
      <c r="AA383">
        <v>0</v>
      </c>
      <c r="AB383">
        <v>1000</v>
      </c>
      <c r="AC383">
        <v>0</v>
      </c>
      <c r="AD383">
        <v>0</v>
      </c>
      <c r="AE383">
        <v>1000</v>
      </c>
    </row>
    <row r="384" spans="1:31" x14ac:dyDescent="0.25">
      <c r="A384" t="s">
        <v>2270</v>
      </c>
      <c r="B384" t="s">
        <v>2271</v>
      </c>
      <c r="C384" s="7">
        <f>COUNTIF(SFARI!B2:B914,B384)</f>
        <v>0</v>
      </c>
      <c r="D384" t="s">
        <v>2272</v>
      </c>
      <c r="E384">
        <v>0</v>
      </c>
      <c r="F384" t="s">
        <v>1727</v>
      </c>
      <c r="G384">
        <v>0</v>
      </c>
      <c r="H384">
        <v>0</v>
      </c>
      <c r="I384" s="5">
        <v>1.6150137784836901E-4</v>
      </c>
      <c r="J384">
        <v>69</v>
      </c>
      <c r="K384">
        <v>0</v>
      </c>
      <c r="L384">
        <v>0</v>
      </c>
      <c r="M384">
        <v>1000</v>
      </c>
      <c r="N384">
        <v>0</v>
      </c>
      <c r="O384">
        <v>0</v>
      </c>
      <c r="P384">
        <v>1000</v>
      </c>
      <c r="Q384">
        <v>0</v>
      </c>
      <c r="R384">
        <v>0</v>
      </c>
      <c r="S384">
        <v>-721.86093046523501</v>
      </c>
      <c r="T384">
        <v>0</v>
      </c>
      <c r="U384">
        <v>0</v>
      </c>
      <c r="V384">
        <v>1000</v>
      </c>
      <c r="W384">
        <v>0</v>
      </c>
      <c r="X384">
        <v>0</v>
      </c>
      <c r="Y384">
        <v>1000</v>
      </c>
      <c r="Z384">
        <v>0</v>
      </c>
      <c r="AA384">
        <v>0</v>
      </c>
      <c r="AB384">
        <v>1000</v>
      </c>
      <c r="AC384">
        <v>0</v>
      </c>
      <c r="AD384">
        <v>0</v>
      </c>
      <c r="AE384">
        <v>1000</v>
      </c>
    </row>
    <row r="385" spans="1:31" x14ac:dyDescent="0.25">
      <c r="A385" t="s">
        <v>3285</v>
      </c>
      <c r="B385" t="s">
        <v>3286</v>
      </c>
      <c r="C385" s="7">
        <f>COUNTIF(SFARI!B2:B914,B385)</f>
        <v>0</v>
      </c>
      <c r="D385" t="s">
        <v>3287</v>
      </c>
      <c r="E385">
        <v>1</v>
      </c>
      <c r="F385">
        <v>0</v>
      </c>
      <c r="G385">
        <v>0</v>
      </c>
      <c r="H385">
        <v>0</v>
      </c>
      <c r="I385" s="5">
        <v>0</v>
      </c>
      <c r="J385">
        <v>0</v>
      </c>
      <c r="K385">
        <v>0</v>
      </c>
      <c r="L385">
        <v>0</v>
      </c>
      <c r="M385">
        <v>1000</v>
      </c>
      <c r="N385">
        <v>0</v>
      </c>
      <c r="O385">
        <v>0</v>
      </c>
      <c r="P385">
        <v>1000</v>
      </c>
      <c r="Q385">
        <v>0</v>
      </c>
      <c r="R385">
        <v>0</v>
      </c>
      <c r="S385">
        <v>-721.86093046523501</v>
      </c>
      <c r="T385">
        <v>0</v>
      </c>
      <c r="U385">
        <v>0</v>
      </c>
      <c r="V385">
        <v>1000</v>
      </c>
      <c r="W385">
        <v>0</v>
      </c>
      <c r="X385">
        <v>0</v>
      </c>
      <c r="Y385">
        <v>1000</v>
      </c>
      <c r="Z385">
        <v>0</v>
      </c>
      <c r="AA385">
        <v>0</v>
      </c>
      <c r="AB385">
        <v>1000</v>
      </c>
      <c r="AC385">
        <v>0</v>
      </c>
      <c r="AD385">
        <v>0</v>
      </c>
      <c r="AE385">
        <v>1000</v>
      </c>
    </row>
    <row r="386" spans="1:31" x14ac:dyDescent="0.25">
      <c r="A386" t="s">
        <v>3101</v>
      </c>
      <c r="B386" t="s">
        <v>3102</v>
      </c>
      <c r="C386" s="7">
        <f>COUNTIF(SFARI!B2:B914,B386)</f>
        <v>0</v>
      </c>
      <c r="D386" t="s">
        <v>3103</v>
      </c>
      <c r="E386">
        <v>3</v>
      </c>
      <c r="F386">
        <v>0</v>
      </c>
      <c r="G386">
        <v>0</v>
      </c>
      <c r="H386">
        <v>0</v>
      </c>
      <c r="I386" s="3">
        <v>1.28590570196306E-6</v>
      </c>
      <c r="J386">
        <v>0</v>
      </c>
      <c r="K386">
        <v>0</v>
      </c>
      <c r="L386">
        <v>0</v>
      </c>
      <c r="M386">
        <v>1000</v>
      </c>
      <c r="N386">
        <v>0</v>
      </c>
      <c r="O386">
        <v>0</v>
      </c>
      <c r="P386">
        <v>1000</v>
      </c>
      <c r="Q386">
        <v>0</v>
      </c>
      <c r="R386">
        <v>0</v>
      </c>
      <c r="S386">
        <v>-721.86093046523297</v>
      </c>
      <c r="T386">
        <v>0</v>
      </c>
      <c r="U386">
        <v>0</v>
      </c>
      <c r="V386">
        <v>1000</v>
      </c>
      <c r="W386">
        <v>0</v>
      </c>
      <c r="X386">
        <v>0</v>
      </c>
      <c r="Y386">
        <v>1000</v>
      </c>
      <c r="Z386">
        <v>0</v>
      </c>
      <c r="AA386">
        <v>0</v>
      </c>
      <c r="AB386">
        <v>1000</v>
      </c>
      <c r="AC386">
        <v>0</v>
      </c>
      <c r="AD386">
        <v>0</v>
      </c>
      <c r="AE386">
        <v>1000</v>
      </c>
    </row>
    <row r="387" spans="1:31" x14ac:dyDescent="0.25">
      <c r="A387" t="s">
        <v>1982</v>
      </c>
      <c r="B387" t="s">
        <v>1983</v>
      </c>
      <c r="C387" s="7">
        <f>COUNTIF(SFARI!B2:B914,B387)</f>
        <v>0</v>
      </c>
      <c r="D387" t="s">
        <v>1984</v>
      </c>
      <c r="E387">
        <v>0</v>
      </c>
      <c r="F387" t="s">
        <v>1727</v>
      </c>
      <c r="G387">
        <v>0</v>
      </c>
      <c r="H387">
        <v>0</v>
      </c>
      <c r="I387" s="5">
        <v>6.9942432990116104E-3</v>
      </c>
      <c r="J387">
        <v>479</v>
      </c>
      <c r="K387">
        <v>0</v>
      </c>
      <c r="L387">
        <v>2E-3</v>
      </c>
      <c r="M387">
        <v>1000</v>
      </c>
      <c r="N387">
        <v>0</v>
      </c>
      <c r="O387">
        <v>2E-3</v>
      </c>
      <c r="P387">
        <v>1000</v>
      </c>
      <c r="Q387">
        <v>0</v>
      </c>
      <c r="R387">
        <v>1E-3</v>
      </c>
      <c r="S387">
        <v>-721.47001934235595</v>
      </c>
      <c r="T387">
        <v>0</v>
      </c>
      <c r="U387">
        <v>0</v>
      </c>
      <c r="V387">
        <v>1000</v>
      </c>
      <c r="W387">
        <v>0</v>
      </c>
      <c r="X387">
        <v>0</v>
      </c>
      <c r="Y387">
        <v>1000</v>
      </c>
      <c r="Z387">
        <v>0</v>
      </c>
      <c r="AA387">
        <v>1E-3</v>
      </c>
      <c r="AB387">
        <v>1000</v>
      </c>
      <c r="AC387">
        <v>0</v>
      </c>
      <c r="AD387">
        <v>0</v>
      </c>
      <c r="AE387">
        <v>1000</v>
      </c>
    </row>
    <row r="388" spans="1:31" x14ac:dyDescent="0.25">
      <c r="A388" t="s">
        <v>1985</v>
      </c>
      <c r="B388" t="s">
        <v>1986</v>
      </c>
      <c r="C388" s="7">
        <f>COUNTIF(SFARI!B2:B914,B388)</f>
        <v>0</v>
      </c>
      <c r="D388" t="s">
        <v>1987</v>
      </c>
      <c r="E388">
        <v>0</v>
      </c>
      <c r="F388" t="s">
        <v>1727</v>
      </c>
      <c r="G388">
        <v>0</v>
      </c>
      <c r="H388">
        <v>0</v>
      </c>
      <c r="I388" s="5">
        <v>6.9942432990116104E-3</v>
      </c>
      <c r="J388">
        <v>479</v>
      </c>
      <c r="K388">
        <v>0</v>
      </c>
      <c r="L388">
        <v>2E-3</v>
      </c>
      <c r="M388">
        <v>1000</v>
      </c>
      <c r="N388">
        <v>0</v>
      </c>
      <c r="O388">
        <v>2E-3</v>
      </c>
      <c r="P388">
        <v>1000</v>
      </c>
      <c r="Q388">
        <v>0</v>
      </c>
      <c r="R388">
        <v>1E-3</v>
      </c>
      <c r="S388">
        <v>-721.47001934235595</v>
      </c>
      <c r="T388">
        <v>0</v>
      </c>
      <c r="U388">
        <v>0</v>
      </c>
      <c r="V388">
        <v>1000</v>
      </c>
      <c r="W388">
        <v>0</v>
      </c>
      <c r="X388">
        <v>0</v>
      </c>
      <c r="Y388">
        <v>1000</v>
      </c>
      <c r="Z388">
        <v>0</v>
      </c>
      <c r="AA388">
        <v>1E-3</v>
      </c>
      <c r="AB388">
        <v>1000</v>
      </c>
      <c r="AC388">
        <v>0</v>
      </c>
      <c r="AD388">
        <v>0</v>
      </c>
      <c r="AE388">
        <v>1000</v>
      </c>
    </row>
    <row r="389" spans="1:31" x14ac:dyDescent="0.25">
      <c r="A389" t="s">
        <v>1952</v>
      </c>
      <c r="B389" t="s">
        <v>1953</v>
      </c>
      <c r="C389" s="7">
        <f>COUNTIF(SFARI!B2:B914,B389)</f>
        <v>0</v>
      </c>
      <c r="D389" t="s">
        <v>1954</v>
      </c>
      <c r="E389">
        <v>0</v>
      </c>
      <c r="F389" t="s">
        <v>1727</v>
      </c>
      <c r="G389">
        <v>0</v>
      </c>
      <c r="H389">
        <v>0</v>
      </c>
      <c r="I389" s="5">
        <v>6.9942432990116104E-3</v>
      </c>
      <c r="J389">
        <v>479</v>
      </c>
      <c r="K389">
        <v>0</v>
      </c>
      <c r="L389">
        <v>2E-3</v>
      </c>
      <c r="M389">
        <v>1000</v>
      </c>
      <c r="N389">
        <v>0</v>
      </c>
      <c r="O389">
        <v>2E-3</v>
      </c>
      <c r="P389">
        <v>1000</v>
      </c>
      <c r="Q389">
        <v>0</v>
      </c>
      <c r="R389">
        <v>1E-3</v>
      </c>
      <c r="S389">
        <v>-721.47001934235595</v>
      </c>
      <c r="T389">
        <v>0</v>
      </c>
      <c r="U389">
        <v>0</v>
      </c>
      <c r="V389">
        <v>1000</v>
      </c>
      <c r="W389">
        <v>0</v>
      </c>
      <c r="X389">
        <v>0</v>
      </c>
      <c r="Y389">
        <v>1000</v>
      </c>
      <c r="Z389">
        <v>0</v>
      </c>
      <c r="AA389">
        <v>1E-3</v>
      </c>
      <c r="AB389">
        <v>1000</v>
      </c>
      <c r="AC389">
        <v>0</v>
      </c>
      <c r="AD389">
        <v>0</v>
      </c>
      <c r="AE389">
        <v>1000</v>
      </c>
    </row>
    <row r="390" spans="1:31" x14ac:dyDescent="0.25">
      <c r="A390" t="s">
        <v>1955</v>
      </c>
      <c r="B390" t="s">
        <v>1956</v>
      </c>
      <c r="C390" s="7">
        <f>COUNTIF(SFARI!B2:B914,B390)</f>
        <v>0</v>
      </c>
      <c r="D390" t="s">
        <v>1957</v>
      </c>
      <c r="E390">
        <v>0</v>
      </c>
      <c r="F390" t="s">
        <v>1727</v>
      </c>
      <c r="G390">
        <v>0</v>
      </c>
      <c r="H390">
        <v>0</v>
      </c>
      <c r="I390" s="5">
        <v>6.9942432990116104E-3</v>
      </c>
      <c r="J390">
        <v>479</v>
      </c>
      <c r="K390">
        <v>0</v>
      </c>
      <c r="L390">
        <v>2E-3</v>
      </c>
      <c r="M390">
        <v>1000</v>
      </c>
      <c r="N390">
        <v>0</v>
      </c>
      <c r="O390">
        <v>2E-3</v>
      </c>
      <c r="P390">
        <v>1000</v>
      </c>
      <c r="Q390">
        <v>0</v>
      </c>
      <c r="R390">
        <v>1E-3</v>
      </c>
      <c r="S390">
        <v>-721.47001934235595</v>
      </c>
      <c r="T390">
        <v>0</v>
      </c>
      <c r="U390">
        <v>0</v>
      </c>
      <c r="V390">
        <v>1000</v>
      </c>
      <c r="W390">
        <v>0</v>
      </c>
      <c r="X390">
        <v>0</v>
      </c>
      <c r="Y390">
        <v>1000</v>
      </c>
      <c r="Z390">
        <v>0</v>
      </c>
      <c r="AA390">
        <v>1E-3</v>
      </c>
      <c r="AB390">
        <v>1000</v>
      </c>
      <c r="AC390">
        <v>0</v>
      </c>
      <c r="AD390">
        <v>0</v>
      </c>
      <c r="AE390">
        <v>1000</v>
      </c>
    </row>
    <row r="391" spans="1:31" x14ac:dyDescent="0.25">
      <c r="A391" t="s">
        <v>1949</v>
      </c>
      <c r="B391" t="s">
        <v>1950</v>
      </c>
      <c r="C391" s="7">
        <f>COUNTIF(SFARI!B2:B914,B391)</f>
        <v>0</v>
      </c>
      <c r="D391" t="s">
        <v>1951</v>
      </c>
      <c r="E391">
        <v>0</v>
      </c>
      <c r="F391" t="s">
        <v>1727</v>
      </c>
      <c r="G391">
        <v>0</v>
      </c>
      <c r="H391">
        <v>0</v>
      </c>
      <c r="I391">
        <v>6.9942432990116104E-3</v>
      </c>
      <c r="J391">
        <v>479</v>
      </c>
      <c r="K391">
        <v>0</v>
      </c>
      <c r="L391">
        <v>2E-3</v>
      </c>
      <c r="M391">
        <v>1000</v>
      </c>
      <c r="N391">
        <v>0</v>
      </c>
      <c r="O391">
        <v>2E-3</v>
      </c>
      <c r="P391">
        <v>1000</v>
      </c>
      <c r="Q391">
        <v>0</v>
      </c>
      <c r="R391">
        <v>1E-3</v>
      </c>
      <c r="S391">
        <v>-721.47001934235595</v>
      </c>
      <c r="T391">
        <v>0</v>
      </c>
      <c r="U391">
        <v>0</v>
      </c>
      <c r="V391">
        <v>1000</v>
      </c>
      <c r="W391">
        <v>0</v>
      </c>
      <c r="X391">
        <v>0</v>
      </c>
      <c r="Y391">
        <v>1000</v>
      </c>
      <c r="Z391">
        <v>0</v>
      </c>
      <c r="AA391">
        <v>1E-3</v>
      </c>
      <c r="AB391">
        <v>1000</v>
      </c>
      <c r="AC391">
        <v>0</v>
      </c>
      <c r="AD391">
        <v>0</v>
      </c>
      <c r="AE391">
        <v>1000</v>
      </c>
    </row>
    <row r="392" spans="1:31" x14ac:dyDescent="0.25">
      <c r="A392" t="s">
        <v>1988</v>
      </c>
      <c r="B392" t="s">
        <v>1989</v>
      </c>
      <c r="C392" s="7">
        <f>COUNTIF(SFARI!B2:B914,B392)</f>
        <v>0</v>
      </c>
      <c r="D392" t="s">
        <v>1990</v>
      </c>
      <c r="E392">
        <v>0</v>
      </c>
      <c r="F392" t="s">
        <v>1727</v>
      </c>
      <c r="G392">
        <v>0</v>
      </c>
      <c r="H392">
        <v>0</v>
      </c>
      <c r="I392" s="5">
        <v>6.9942432990116104E-3</v>
      </c>
      <c r="J392">
        <v>479</v>
      </c>
      <c r="K392">
        <v>0</v>
      </c>
      <c r="L392">
        <v>2E-3</v>
      </c>
      <c r="M392">
        <v>1000</v>
      </c>
      <c r="N392">
        <v>0</v>
      </c>
      <c r="O392">
        <v>2E-3</v>
      </c>
      <c r="P392">
        <v>1000</v>
      </c>
      <c r="Q392">
        <v>0</v>
      </c>
      <c r="R392">
        <v>1E-3</v>
      </c>
      <c r="S392">
        <v>-721.47001934235595</v>
      </c>
      <c r="T392">
        <v>0</v>
      </c>
      <c r="U392">
        <v>0</v>
      </c>
      <c r="V392">
        <v>1000</v>
      </c>
      <c r="W392">
        <v>0</v>
      </c>
      <c r="X392">
        <v>0</v>
      </c>
      <c r="Y392">
        <v>1000</v>
      </c>
      <c r="Z392">
        <v>0</v>
      </c>
      <c r="AA392">
        <v>1E-3</v>
      </c>
      <c r="AB392">
        <v>1000</v>
      </c>
      <c r="AC392">
        <v>0</v>
      </c>
      <c r="AD392">
        <v>0</v>
      </c>
      <c r="AE392">
        <v>1000</v>
      </c>
    </row>
    <row r="393" spans="1:31" x14ac:dyDescent="0.25">
      <c r="A393" t="s">
        <v>1991</v>
      </c>
      <c r="B393" t="s">
        <v>1992</v>
      </c>
      <c r="C393" s="7">
        <f>COUNTIF(SFARI!B2:B914,B393)</f>
        <v>0</v>
      </c>
      <c r="D393" t="s">
        <v>1993</v>
      </c>
      <c r="E393">
        <v>0</v>
      </c>
      <c r="F393" t="s">
        <v>1727</v>
      </c>
      <c r="G393">
        <v>0</v>
      </c>
      <c r="H393">
        <v>0</v>
      </c>
      <c r="I393">
        <v>6.9942432990116104E-3</v>
      </c>
      <c r="J393">
        <v>479</v>
      </c>
      <c r="K393">
        <v>0</v>
      </c>
      <c r="L393">
        <v>2E-3</v>
      </c>
      <c r="M393">
        <v>1000</v>
      </c>
      <c r="N393">
        <v>0</v>
      </c>
      <c r="O393">
        <v>2E-3</v>
      </c>
      <c r="P393">
        <v>1000</v>
      </c>
      <c r="Q393">
        <v>0</v>
      </c>
      <c r="R393">
        <v>1E-3</v>
      </c>
      <c r="S393">
        <v>-721.47001934235595</v>
      </c>
      <c r="T393">
        <v>0</v>
      </c>
      <c r="U393">
        <v>0</v>
      </c>
      <c r="V393">
        <v>1000</v>
      </c>
      <c r="W393">
        <v>0</v>
      </c>
      <c r="X393">
        <v>0</v>
      </c>
      <c r="Y393">
        <v>1000</v>
      </c>
      <c r="Z393">
        <v>0</v>
      </c>
      <c r="AA393">
        <v>1E-3</v>
      </c>
      <c r="AB393">
        <v>1000</v>
      </c>
      <c r="AC393">
        <v>0</v>
      </c>
      <c r="AD393">
        <v>0</v>
      </c>
      <c r="AE393">
        <v>1000</v>
      </c>
    </row>
    <row r="394" spans="1:31" x14ac:dyDescent="0.25">
      <c r="A394" t="s">
        <v>1994</v>
      </c>
      <c r="B394" t="s">
        <v>1995</v>
      </c>
      <c r="C394" s="7">
        <f>COUNTIF(SFARI!B2:B914,B394)</f>
        <v>0</v>
      </c>
      <c r="D394" t="s">
        <v>1996</v>
      </c>
      <c r="E394">
        <v>0</v>
      </c>
      <c r="F394" t="s">
        <v>1727</v>
      </c>
      <c r="G394">
        <v>0</v>
      </c>
      <c r="H394">
        <v>0</v>
      </c>
      <c r="I394">
        <v>6.9942432990116104E-3</v>
      </c>
      <c r="J394">
        <v>479</v>
      </c>
      <c r="K394">
        <v>0</v>
      </c>
      <c r="L394">
        <v>2E-3</v>
      </c>
      <c r="M394">
        <v>1000</v>
      </c>
      <c r="N394">
        <v>0</v>
      </c>
      <c r="O394">
        <v>2E-3</v>
      </c>
      <c r="P394">
        <v>1000</v>
      </c>
      <c r="Q394">
        <v>0</v>
      </c>
      <c r="R394">
        <v>1E-3</v>
      </c>
      <c r="S394">
        <v>-721.47001934235595</v>
      </c>
      <c r="T394">
        <v>0</v>
      </c>
      <c r="U394">
        <v>0</v>
      </c>
      <c r="V394">
        <v>1000</v>
      </c>
      <c r="W394">
        <v>0</v>
      </c>
      <c r="X394">
        <v>0</v>
      </c>
      <c r="Y394">
        <v>1000</v>
      </c>
      <c r="Z394">
        <v>0</v>
      </c>
      <c r="AA394">
        <v>1E-3</v>
      </c>
      <c r="AB394">
        <v>1000</v>
      </c>
      <c r="AC394">
        <v>0</v>
      </c>
      <c r="AD394">
        <v>0</v>
      </c>
      <c r="AE394">
        <v>1000</v>
      </c>
    </row>
    <row r="395" spans="1:31" x14ac:dyDescent="0.25">
      <c r="A395" t="s">
        <v>1997</v>
      </c>
      <c r="B395" t="s">
        <v>1034</v>
      </c>
      <c r="C395" s="7">
        <f>COUNTIF(SFARI!B2:B914,B395)</f>
        <v>1</v>
      </c>
      <c r="D395" t="s">
        <v>1998</v>
      </c>
      <c r="E395">
        <v>0</v>
      </c>
      <c r="F395" t="s">
        <v>1727</v>
      </c>
      <c r="G395">
        <v>0</v>
      </c>
      <c r="H395">
        <v>0</v>
      </c>
      <c r="I395">
        <v>6.9942432990116104E-3</v>
      </c>
      <c r="J395">
        <v>479</v>
      </c>
      <c r="K395">
        <v>0</v>
      </c>
      <c r="L395">
        <v>2E-3</v>
      </c>
      <c r="M395">
        <v>1000</v>
      </c>
      <c r="N395">
        <v>0</v>
      </c>
      <c r="O395">
        <v>2E-3</v>
      </c>
      <c r="P395">
        <v>1000</v>
      </c>
      <c r="Q395">
        <v>0</v>
      </c>
      <c r="R395">
        <v>1E-3</v>
      </c>
      <c r="S395">
        <v>-721.47001934235595</v>
      </c>
      <c r="T395">
        <v>0</v>
      </c>
      <c r="U395">
        <v>0</v>
      </c>
      <c r="V395">
        <v>1000</v>
      </c>
      <c r="W395">
        <v>0</v>
      </c>
      <c r="X395">
        <v>0</v>
      </c>
      <c r="Y395">
        <v>1000</v>
      </c>
      <c r="Z395">
        <v>0</v>
      </c>
      <c r="AA395">
        <v>1E-3</v>
      </c>
      <c r="AB395">
        <v>1000</v>
      </c>
      <c r="AC395">
        <v>0</v>
      </c>
      <c r="AD395">
        <v>0</v>
      </c>
      <c r="AE395">
        <v>1000</v>
      </c>
    </row>
    <row r="396" spans="1:31" x14ac:dyDescent="0.25">
      <c r="A396" t="s">
        <v>1999</v>
      </c>
      <c r="B396" t="s">
        <v>2000</v>
      </c>
      <c r="C396" s="7">
        <f>COUNTIF(SFARI!B2:B914,B396)</f>
        <v>0</v>
      </c>
      <c r="D396" t="s">
        <v>2001</v>
      </c>
      <c r="E396">
        <v>0</v>
      </c>
      <c r="F396" t="s">
        <v>1727</v>
      </c>
      <c r="G396">
        <v>0</v>
      </c>
      <c r="H396">
        <v>0</v>
      </c>
      <c r="I396">
        <v>6.9942432990116104E-3</v>
      </c>
      <c r="J396">
        <v>479</v>
      </c>
      <c r="K396">
        <v>0</v>
      </c>
      <c r="L396">
        <v>2E-3</v>
      </c>
      <c r="M396">
        <v>1000</v>
      </c>
      <c r="N396">
        <v>0</v>
      </c>
      <c r="O396">
        <v>2E-3</v>
      </c>
      <c r="P396">
        <v>1000</v>
      </c>
      <c r="Q396">
        <v>0</v>
      </c>
      <c r="R396">
        <v>1E-3</v>
      </c>
      <c r="S396">
        <v>-721.47001934235595</v>
      </c>
      <c r="T396">
        <v>0</v>
      </c>
      <c r="U396">
        <v>0</v>
      </c>
      <c r="V396">
        <v>1000</v>
      </c>
      <c r="W396">
        <v>0</v>
      </c>
      <c r="X396">
        <v>0</v>
      </c>
      <c r="Y396">
        <v>1000</v>
      </c>
      <c r="Z396">
        <v>0</v>
      </c>
      <c r="AA396">
        <v>1E-3</v>
      </c>
      <c r="AB396">
        <v>1000</v>
      </c>
      <c r="AC396">
        <v>0</v>
      </c>
      <c r="AD396">
        <v>0</v>
      </c>
      <c r="AE396">
        <v>1000</v>
      </c>
    </row>
    <row r="397" spans="1:31" x14ac:dyDescent="0.25">
      <c r="A397" t="s">
        <v>2002</v>
      </c>
      <c r="B397" t="s">
        <v>2003</v>
      </c>
      <c r="C397" s="7">
        <f>COUNTIF(SFARI!B2:B914,B397)</f>
        <v>0</v>
      </c>
      <c r="D397" t="s">
        <v>2004</v>
      </c>
      <c r="E397">
        <v>0</v>
      </c>
      <c r="F397" t="s">
        <v>1727</v>
      </c>
      <c r="G397">
        <v>0</v>
      </c>
      <c r="H397">
        <v>0</v>
      </c>
      <c r="I397" s="5">
        <v>6.9942432990116104E-3</v>
      </c>
      <c r="J397">
        <v>479</v>
      </c>
      <c r="K397">
        <v>0</v>
      </c>
      <c r="L397">
        <v>2E-3</v>
      </c>
      <c r="M397">
        <v>1000</v>
      </c>
      <c r="N397">
        <v>0</v>
      </c>
      <c r="O397">
        <v>2E-3</v>
      </c>
      <c r="P397">
        <v>1000</v>
      </c>
      <c r="Q397">
        <v>0</v>
      </c>
      <c r="R397">
        <v>1E-3</v>
      </c>
      <c r="S397">
        <v>-721.47001934235595</v>
      </c>
      <c r="T397">
        <v>0</v>
      </c>
      <c r="U397">
        <v>0</v>
      </c>
      <c r="V397">
        <v>1000</v>
      </c>
      <c r="W397">
        <v>0</v>
      </c>
      <c r="X397">
        <v>0</v>
      </c>
      <c r="Y397">
        <v>1000</v>
      </c>
      <c r="Z397">
        <v>0</v>
      </c>
      <c r="AA397">
        <v>1E-3</v>
      </c>
      <c r="AB397">
        <v>1000</v>
      </c>
      <c r="AC397">
        <v>0</v>
      </c>
      <c r="AD397">
        <v>0</v>
      </c>
      <c r="AE397">
        <v>1000</v>
      </c>
    </row>
    <row r="398" spans="1:31" x14ac:dyDescent="0.25">
      <c r="A398" t="s">
        <v>2005</v>
      </c>
      <c r="B398" t="s">
        <v>2006</v>
      </c>
      <c r="C398" s="7">
        <f>COUNTIF(SFARI!B2:B914,B398)</f>
        <v>0</v>
      </c>
      <c r="D398" t="s">
        <v>2007</v>
      </c>
      <c r="E398">
        <v>0</v>
      </c>
      <c r="F398" t="s">
        <v>1727</v>
      </c>
      <c r="G398">
        <v>0</v>
      </c>
      <c r="H398">
        <v>0</v>
      </c>
      <c r="I398" s="5">
        <v>6.9942432990116104E-3</v>
      </c>
      <c r="J398">
        <v>479</v>
      </c>
      <c r="K398">
        <v>0</v>
      </c>
      <c r="L398">
        <v>2E-3</v>
      </c>
      <c r="M398">
        <v>1000</v>
      </c>
      <c r="N398">
        <v>0</v>
      </c>
      <c r="O398">
        <v>2E-3</v>
      </c>
      <c r="P398">
        <v>1000</v>
      </c>
      <c r="Q398">
        <v>0</v>
      </c>
      <c r="R398">
        <v>1E-3</v>
      </c>
      <c r="S398">
        <v>-721.47001934235595</v>
      </c>
      <c r="T398">
        <v>0</v>
      </c>
      <c r="U398">
        <v>0</v>
      </c>
      <c r="V398">
        <v>1000</v>
      </c>
      <c r="W398">
        <v>0</v>
      </c>
      <c r="X398">
        <v>0</v>
      </c>
      <c r="Y398">
        <v>1000</v>
      </c>
      <c r="Z398">
        <v>0</v>
      </c>
      <c r="AA398">
        <v>1E-3</v>
      </c>
      <c r="AB398">
        <v>1000</v>
      </c>
      <c r="AC398">
        <v>0</v>
      </c>
      <c r="AD398">
        <v>0</v>
      </c>
      <c r="AE398">
        <v>1000</v>
      </c>
    </row>
    <row r="399" spans="1:31" x14ac:dyDescent="0.25">
      <c r="A399" t="s">
        <v>2008</v>
      </c>
      <c r="B399" t="s">
        <v>2009</v>
      </c>
      <c r="C399" s="7">
        <f>COUNTIF(SFARI!B2:B914,B399)</f>
        <v>0</v>
      </c>
      <c r="D399" t="s">
        <v>2010</v>
      </c>
      <c r="E399">
        <v>0</v>
      </c>
      <c r="F399" t="s">
        <v>1727</v>
      </c>
      <c r="G399">
        <v>0</v>
      </c>
      <c r="H399">
        <v>0</v>
      </c>
      <c r="I399">
        <v>6.9942432990116104E-3</v>
      </c>
      <c r="J399">
        <v>479</v>
      </c>
      <c r="K399">
        <v>0</v>
      </c>
      <c r="L399">
        <v>2E-3</v>
      </c>
      <c r="M399">
        <v>1000</v>
      </c>
      <c r="N399">
        <v>0</v>
      </c>
      <c r="O399">
        <v>2E-3</v>
      </c>
      <c r="P399">
        <v>1000</v>
      </c>
      <c r="Q399">
        <v>0</v>
      </c>
      <c r="R399">
        <v>1E-3</v>
      </c>
      <c r="S399">
        <v>-721.47001934235595</v>
      </c>
      <c r="T399">
        <v>0</v>
      </c>
      <c r="U399">
        <v>0</v>
      </c>
      <c r="V399">
        <v>1000</v>
      </c>
      <c r="W399">
        <v>0</v>
      </c>
      <c r="X399">
        <v>0</v>
      </c>
      <c r="Y399">
        <v>1000</v>
      </c>
      <c r="Z399">
        <v>0</v>
      </c>
      <c r="AA399">
        <v>1E-3</v>
      </c>
      <c r="AB399">
        <v>1000</v>
      </c>
      <c r="AC399">
        <v>0</v>
      </c>
      <c r="AD399">
        <v>0</v>
      </c>
      <c r="AE399">
        <v>1000</v>
      </c>
    </row>
    <row r="400" spans="1:31" x14ac:dyDescent="0.25">
      <c r="A400" t="s">
        <v>2011</v>
      </c>
      <c r="B400" t="s">
        <v>2012</v>
      </c>
      <c r="C400" s="7">
        <f>COUNTIF(SFARI!B2:B914,B400)</f>
        <v>0</v>
      </c>
      <c r="D400" t="s">
        <v>2013</v>
      </c>
      <c r="E400">
        <v>0</v>
      </c>
      <c r="F400" t="s">
        <v>1727</v>
      </c>
      <c r="G400">
        <v>0</v>
      </c>
      <c r="H400">
        <v>0</v>
      </c>
      <c r="I400">
        <v>6.9942432990116104E-3</v>
      </c>
      <c r="J400">
        <v>479</v>
      </c>
      <c r="K400">
        <v>0</v>
      </c>
      <c r="L400">
        <v>2E-3</v>
      </c>
      <c r="M400">
        <v>1000</v>
      </c>
      <c r="N400">
        <v>0</v>
      </c>
      <c r="O400">
        <v>2E-3</v>
      </c>
      <c r="P400">
        <v>1000</v>
      </c>
      <c r="Q400">
        <v>0</v>
      </c>
      <c r="R400">
        <v>1E-3</v>
      </c>
      <c r="S400">
        <v>-721.47001934235595</v>
      </c>
      <c r="T400">
        <v>0</v>
      </c>
      <c r="U400">
        <v>0</v>
      </c>
      <c r="V400">
        <v>1000</v>
      </c>
      <c r="W400">
        <v>0</v>
      </c>
      <c r="X400">
        <v>0</v>
      </c>
      <c r="Y400">
        <v>1000</v>
      </c>
      <c r="Z400">
        <v>0</v>
      </c>
      <c r="AA400">
        <v>1E-3</v>
      </c>
      <c r="AB400">
        <v>1000</v>
      </c>
      <c r="AC400">
        <v>0</v>
      </c>
      <c r="AD400">
        <v>0</v>
      </c>
      <c r="AE400">
        <v>1000</v>
      </c>
    </row>
    <row r="401" spans="1:31" x14ac:dyDescent="0.25">
      <c r="A401" t="s">
        <v>2014</v>
      </c>
      <c r="B401" t="s">
        <v>2015</v>
      </c>
      <c r="C401" s="7">
        <f>COUNTIF(SFARI!B2:B914,B401)</f>
        <v>0</v>
      </c>
      <c r="D401" t="s">
        <v>2016</v>
      </c>
      <c r="E401">
        <v>0</v>
      </c>
      <c r="F401" t="s">
        <v>1727</v>
      </c>
      <c r="G401">
        <v>0</v>
      </c>
      <c r="H401">
        <v>0</v>
      </c>
      <c r="I401">
        <v>6.9942432990116104E-3</v>
      </c>
      <c r="J401">
        <v>479</v>
      </c>
      <c r="K401">
        <v>0</v>
      </c>
      <c r="L401">
        <v>2E-3</v>
      </c>
      <c r="M401">
        <v>1000</v>
      </c>
      <c r="N401">
        <v>0</v>
      </c>
      <c r="O401">
        <v>2E-3</v>
      </c>
      <c r="P401">
        <v>1000</v>
      </c>
      <c r="Q401">
        <v>0</v>
      </c>
      <c r="R401">
        <v>1E-3</v>
      </c>
      <c r="S401">
        <v>-721.47001934235595</v>
      </c>
      <c r="T401">
        <v>0</v>
      </c>
      <c r="U401">
        <v>0</v>
      </c>
      <c r="V401">
        <v>1000</v>
      </c>
      <c r="W401">
        <v>0</v>
      </c>
      <c r="X401">
        <v>0</v>
      </c>
      <c r="Y401">
        <v>1000</v>
      </c>
      <c r="Z401">
        <v>0</v>
      </c>
      <c r="AA401">
        <v>1E-3</v>
      </c>
      <c r="AB401">
        <v>1000</v>
      </c>
      <c r="AC401">
        <v>0</v>
      </c>
      <c r="AD401">
        <v>0</v>
      </c>
      <c r="AE401">
        <v>1000</v>
      </c>
    </row>
    <row r="402" spans="1:31" x14ac:dyDescent="0.25">
      <c r="A402" t="s">
        <v>2017</v>
      </c>
      <c r="B402" t="s">
        <v>2018</v>
      </c>
      <c r="C402" s="7">
        <f>COUNTIF(SFARI!B2:B914,B402)</f>
        <v>0</v>
      </c>
      <c r="D402" t="s">
        <v>2019</v>
      </c>
      <c r="E402">
        <v>0</v>
      </c>
      <c r="F402" t="s">
        <v>1727</v>
      </c>
      <c r="G402">
        <v>0</v>
      </c>
      <c r="H402">
        <v>0</v>
      </c>
      <c r="I402" s="5">
        <v>6.9942432990116104E-3</v>
      </c>
      <c r="J402">
        <v>479</v>
      </c>
      <c r="K402">
        <v>0</v>
      </c>
      <c r="L402">
        <v>2E-3</v>
      </c>
      <c r="M402">
        <v>1000</v>
      </c>
      <c r="N402">
        <v>0</v>
      </c>
      <c r="O402">
        <v>2E-3</v>
      </c>
      <c r="P402">
        <v>1000</v>
      </c>
      <c r="Q402">
        <v>0</v>
      </c>
      <c r="R402">
        <v>1E-3</v>
      </c>
      <c r="S402">
        <v>-721.47001934235595</v>
      </c>
      <c r="T402">
        <v>0</v>
      </c>
      <c r="U402">
        <v>0</v>
      </c>
      <c r="V402">
        <v>1000</v>
      </c>
      <c r="W402">
        <v>0</v>
      </c>
      <c r="X402">
        <v>0</v>
      </c>
      <c r="Y402">
        <v>1000</v>
      </c>
      <c r="Z402">
        <v>0</v>
      </c>
      <c r="AA402">
        <v>1E-3</v>
      </c>
      <c r="AB402">
        <v>1000</v>
      </c>
      <c r="AC402">
        <v>0</v>
      </c>
      <c r="AD402">
        <v>0</v>
      </c>
      <c r="AE402">
        <v>1000</v>
      </c>
    </row>
    <row r="403" spans="1:31" x14ac:dyDescent="0.25">
      <c r="A403" t="s">
        <v>2020</v>
      </c>
      <c r="B403" t="s">
        <v>2021</v>
      </c>
      <c r="C403" s="7">
        <f>COUNTIF(SFARI!B2:B914,B403)</f>
        <v>0</v>
      </c>
      <c r="D403" t="s">
        <v>2022</v>
      </c>
      <c r="E403">
        <v>0</v>
      </c>
      <c r="F403" t="s">
        <v>1727</v>
      </c>
      <c r="G403">
        <v>0</v>
      </c>
      <c r="H403">
        <v>0</v>
      </c>
      <c r="I403">
        <v>6.9942432990116104E-3</v>
      </c>
      <c r="J403">
        <v>479</v>
      </c>
      <c r="K403">
        <v>0</v>
      </c>
      <c r="L403">
        <v>2E-3</v>
      </c>
      <c r="M403">
        <v>1000</v>
      </c>
      <c r="N403">
        <v>0</v>
      </c>
      <c r="O403">
        <v>2E-3</v>
      </c>
      <c r="P403">
        <v>1000</v>
      </c>
      <c r="Q403">
        <v>0</v>
      </c>
      <c r="R403">
        <v>1E-3</v>
      </c>
      <c r="S403">
        <v>-721.47001934235595</v>
      </c>
      <c r="T403">
        <v>0</v>
      </c>
      <c r="U403">
        <v>0</v>
      </c>
      <c r="V403">
        <v>1000</v>
      </c>
      <c r="W403">
        <v>0</v>
      </c>
      <c r="X403">
        <v>0</v>
      </c>
      <c r="Y403">
        <v>1000</v>
      </c>
      <c r="Z403">
        <v>0</v>
      </c>
      <c r="AA403">
        <v>1E-3</v>
      </c>
      <c r="AB403">
        <v>1000</v>
      </c>
      <c r="AC403">
        <v>0</v>
      </c>
      <c r="AD403">
        <v>0</v>
      </c>
      <c r="AE403">
        <v>1000</v>
      </c>
    </row>
    <row r="404" spans="1:31" x14ac:dyDescent="0.25">
      <c r="A404" t="s">
        <v>2023</v>
      </c>
      <c r="B404" t="s">
        <v>2024</v>
      </c>
      <c r="C404" s="7">
        <f>COUNTIF(SFARI!B2:B914,B404)</f>
        <v>0</v>
      </c>
      <c r="D404" t="s">
        <v>2025</v>
      </c>
      <c r="E404">
        <v>0</v>
      </c>
      <c r="F404" t="s">
        <v>1727</v>
      </c>
      <c r="G404">
        <v>0</v>
      </c>
      <c r="H404">
        <v>0</v>
      </c>
      <c r="I404" s="5">
        <v>6.9942432990116104E-3</v>
      </c>
      <c r="J404">
        <v>479</v>
      </c>
      <c r="K404">
        <v>0</v>
      </c>
      <c r="L404">
        <v>2E-3</v>
      </c>
      <c r="M404">
        <v>1000</v>
      </c>
      <c r="N404">
        <v>0</v>
      </c>
      <c r="O404">
        <v>2E-3</v>
      </c>
      <c r="P404">
        <v>1000</v>
      </c>
      <c r="Q404">
        <v>0</v>
      </c>
      <c r="R404">
        <v>1E-3</v>
      </c>
      <c r="S404">
        <v>-721.47001934235595</v>
      </c>
      <c r="T404">
        <v>0</v>
      </c>
      <c r="U404">
        <v>0</v>
      </c>
      <c r="V404">
        <v>1000</v>
      </c>
      <c r="W404">
        <v>0</v>
      </c>
      <c r="X404">
        <v>0</v>
      </c>
      <c r="Y404">
        <v>1000</v>
      </c>
      <c r="Z404">
        <v>0</v>
      </c>
      <c r="AA404">
        <v>1E-3</v>
      </c>
      <c r="AB404">
        <v>1000</v>
      </c>
      <c r="AC404">
        <v>0</v>
      </c>
      <c r="AD404">
        <v>0</v>
      </c>
      <c r="AE404">
        <v>1000</v>
      </c>
    </row>
    <row r="405" spans="1:31" x14ac:dyDescent="0.25">
      <c r="A405" t="s">
        <v>2026</v>
      </c>
      <c r="B405" t="s">
        <v>2027</v>
      </c>
      <c r="C405" s="7">
        <f>COUNTIF(SFARI!B2:B914,B405)</f>
        <v>0</v>
      </c>
      <c r="D405" t="s">
        <v>2028</v>
      </c>
      <c r="E405">
        <v>0</v>
      </c>
      <c r="F405" t="s">
        <v>1727</v>
      </c>
      <c r="G405">
        <v>0</v>
      </c>
      <c r="H405">
        <v>0</v>
      </c>
      <c r="I405">
        <v>6.9942432990116104E-3</v>
      </c>
      <c r="J405">
        <v>479</v>
      </c>
      <c r="K405">
        <v>0</v>
      </c>
      <c r="L405">
        <v>2E-3</v>
      </c>
      <c r="M405">
        <v>1000</v>
      </c>
      <c r="N405">
        <v>0</v>
      </c>
      <c r="O405">
        <v>2E-3</v>
      </c>
      <c r="P405">
        <v>1000</v>
      </c>
      <c r="Q405">
        <v>0</v>
      </c>
      <c r="R405">
        <v>1E-3</v>
      </c>
      <c r="S405">
        <v>-721.47001934235595</v>
      </c>
      <c r="T405">
        <v>0</v>
      </c>
      <c r="U405">
        <v>0</v>
      </c>
      <c r="V405">
        <v>1000</v>
      </c>
      <c r="W405">
        <v>0</v>
      </c>
      <c r="X405">
        <v>0</v>
      </c>
      <c r="Y405">
        <v>1000</v>
      </c>
      <c r="Z405">
        <v>0</v>
      </c>
      <c r="AA405">
        <v>1E-3</v>
      </c>
      <c r="AB405">
        <v>1000</v>
      </c>
      <c r="AC405">
        <v>0</v>
      </c>
      <c r="AD405">
        <v>0</v>
      </c>
      <c r="AE405">
        <v>1000</v>
      </c>
    </row>
    <row r="406" spans="1:31" x14ac:dyDescent="0.25">
      <c r="A406" t="s">
        <v>2029</v>
      </c>
      <c r="B406" t="s">
        <v>2030</v>
      </c>
      <c r="C406" s="7">
        <f>COUNTIF(SFARI!B2:B914,B406)</f>
        <v>0</v>
      </c>
      <c r="D406" t="s">
        <v>2031</v>
      </c>
      <c r="E406">
        <v>0</v>
      </c>
      <c r="F406" t="s">
        <v>1727</v>
      </c>
      <c r="G406">
        <v>0</v>
      </c>
      <c r="H406">
        <v>0</v>
      </c>
      <c r="I406" s="5">
        <v>6.9942432990116104E-3</v>
      </c>
      <c r="J406">
        <v>479</v>
      </c>
      <c r="K406">
        <v>0</v>
      </c>
      <c r="L406">
        <v>2E-3</v>
      </c>
      <c r="M406">
        <v>1000</v>
      </c>
      <c r="N406">
        <v>0</v>
      </c>
      <c r="O406">
        <v>2E-3</v>
      </c>
      <c r="P406">
        <v>1000</v>
      </c>
      <c r="Q406">
        <v>0</v>
      </c>
      <c r="R406">
        <v>1E-3</v>
      </c>
      <c r="S406">
        <v>-721.47001934235595</v>
      </c>
      <c r="T406">
        <v>0</v>
      </c>
      <c r="U406">
        <v>0</v>
      </c>
      <c r="V406">
        <v>1000</v>
      </c>
      <c r="W406">
        <v>0</v>
      </c>
      <c r="X406">
        <v>0</v>
      </c>
      <c r="Y406">
        <v>1000</v>
      </c>
      <c r="Z406">
        <v>0</v>
      </c>
      <c r="AA406">
        <v>1E-3</v>
      </c>
      <c r="AB406">
        <v>1000</v>
      </c>
      <c r="AC406">
        <v>0</v>
      </c>
      <c r="AD406">
        <v>0</v>
      </c>
      <c r="AE406">
        <v>1000</v>
      </c>
    </row>
    <row r="407" spans="1:31" x14ac:dyDescent="0.25">
      <c r="A407" t="s">
        <v>2032</v>
      </c>
      <c r="B407" t="s">
        <v>2033</v>
      </c>
      <c r="C407" s="7">
        <f>COUNTIF(SFARI!B2:B914,B407)</f>
        <v>0</v>
      </c>
      <c r="D407" t="s">
        <v>2034</v>
      </c>
      <c r="E407">
        <v>0</v>
      </c>
      <c r="F407" t="s">
        <v>1727</v>
      </c>
      <c r="G407">
        <v>0</v>
      </c>
      <c r="H407">
        <v>0</v>
      </c>
      <c r="I407">
        <v>6.9942432990116104E-3</v>
      </c>
      <c r="J407">
        <v>479</v>
      </c>
      <c r="K407">
        <v>0</v>
      </c>
      <c r="L407">
        <v>2E-3</v>
      </c>
      <c r="M407">
        <v>1000</v>
      </c>
      <c r="N407">
        <v>0</v>
      </c>
      <c r="O407">
        <v>2E-3</v>
      </c>
      <c r="P407">
        <v>1000</v>
      </c>
      <c r="Q407">
        <v>0</v>
      </c>
      <c r="R407">
        <v>1E-3</v>
      </c>
      <c r="S407">
        <v>-721.47001934235595</v>
      </c>
      <c r="T407">
        <v>0</v>
      </c>
      <c r="U407">
        <v>0</v>
      </c>
      <c r="V407">
        <v>1000</v>
      </c>
      <c r="W407">
        <v>0</v>
      </c>
      <c r="X407">
        <v>0</v>
      </c>
      <c r="Y407">
        <v>1000</v>
      </c>
      <c r="Z407">
        <v>0</v>
      </c>
      <c r="AA407">
        <v>1E-3</v>
      </c>
      <c r="AB407">
        <v>1000</v>
      </c>
      <c r="AC407">
        <v>0</v>
      </c>
      <c r="AD407">
        <v>0</v>
      </c>
      <c r="AE407">
        <v>1000</v>
      </c>
    </row>
    <row r="408" spans="1:31" x14ac:dyDescent="0.25">
      <c r="A408" t="s">
        <v>2035</v>
      </c>
      <c r="B408" t="s">
        <v>2036</v>
      </c>
      <c r="C408" s="7">
        <f>COUNTIF(SFARI!B2:B914,B408)</f>
        <v>0</v>
      </c>
      <c r="D408" t="s">
        <v>2037</v>
      </c>
      <c r="E408">
        <v>0</v>
      </c>
      <c r="F408" t="s">
        <v>1727</v>
      </c>
      <c r="G408">
        <v>0</v>
      </c>
      <c r="H408">
        <v>0</v>
      </c>
      <c r="I408">
        <v>6.9942432990116104E-3</v>
      </c>
      <c r="J408">
        <v>479</v>
      </c>
      <c r="K408">
        <v>0</v>
      </c>
      <c r="L408">
        <v>2E-3</v>
      </c>
      <c r="M408">
        <v>1000</v>
      </c>
      <c r="N408">
        <v>0</v>
      </c>
      <c r="O408">
        <v>2E-3</v>
      </c>
      <c r="P408">
        <v>1000</v>
      </c>
      <c r="Q408">
        <v>0</v>
      </c>
      <c r="R408">
        <v>1E-3</v>
      </c>
      <c r="S408">
        <v>-721.47001934235595</v>
      </c>
      <c r="T408">
        <v>0</v>
      </c>
      <c r="U408">
        <v>0</v>
      </c>
      <c r="V408">
        <v>1000</v>
      </c>
      <c r="W408">
        <v>0</v>
      </c>
      <c r="X408">
        <v>0</v>
      </c>
      <c r="Y408">
        <v>1000</v>
      </c>
      <c r="Z408">
        <v>0</v>
      </c>
      <c r="AA408">
        <v>1E-3</v>
      </c>
      <c r="AB408">
        <v>1000</v>
      </c>
      <c r="AC408">
        <v>0</v>
      </c>
      <c r="AD408">
        <v>0</v>
      </c>
      <c r="AE408">
        <v>1000</v>
      </c>
    </row>
    <row r="409" spans="1:31" x14ac:dyDescent="0.25">
      <c r="A409" t="s">
        <v>2038</v>
      </c>
      <c r="B409" t="s">
        <v>2039</v>
      </c>
      <c r="C409" s="7">
        <f>COUNTIF(SFARI!B2:B914,B409)</f>
        <v>0</v>
      </c>
      <c r="D409" t="s">
        <v>2040</v>
      </c>
      <c r="E409">
        <v>0</v>
      </c>
      <c r="F409" t="s">
        <v>1727</v>
      </c>
      <c r="G409">
        <v>0</v>
      </c>
      <c r="H409">
        <v>0</v>
      </c>
      <c r="I409">
        <v>6.9942432990116104E-3</v>
      </c>
      <c r="J409">
        <v>479</v>
      </c>
      <c r="K409">
        <v>0</v>
      </c>
      <c r="L409">
        <v>2E-3</v>
      </c>
      <c r="M409">
        <v>1000</v>
      </c>
      <c r="N409">
        <v>0</v>
      </c>
      <c r="O409">
        <v>2E-3</v>
      </c>
      <c r="P409">
        <v>1000</v>
      </c>
      <c r="Q409">
        <v>0</v>
      </c>
      <c r="R409">
        <v>1E-3</v>
      </c>
      <c r="S409">
        <v>-721.47001934235595</v>
      </c>
      <c r="T409">
        <v>0</v>
      </c>
      <c r="U409">
        <v>0</v>
      </c>
      <c r="V409">
        <v>1000</v>
      </c>
      <c r="W409">
        <v>0</v>
      </c>
      <c r="X409">
        <v>0</v>
      </c>
      <c r="Y409">
        <v>1000</v>
      </c>
      <c r="Z409">
        <v>0</v>
      </c>
      <c r="AA409">
        <v>1E-3</v>
      </c>
      <c r="AB409">
        <v>1000</v>
      </c>
      <c r="AC409">
        <v>0</v>
      </c>
      <c r="AD409">
        <v>0</v>
      </c>
      <c r="AE409">
        <v>1000</v>
      </c>
    </row>
    <row r="410" spans="1:31" x14ac:dyDescent="0.25">
      <c r="A410" t="s">
        <v>2041</v>
      </c>
      <c r="B410" t="s">
        <v>2042</v>
      </c>
      <c r="C410" s="7">
        <f>COUNTIF(SFARI!B2:B914,B410)</f>
        <v>0</v>
      </c>
      <c r="D410" t="s">
        <v>2043</v>
      </c>
      <c r="E410">
        <v>0</v>
      </c>
      <c r="F410" t="s">
        <v>1727</v>
      </c>
      <c r="G410">
        <v>0</v>
      </c>
      <c r="H410">
        <v>0</v>
      </c>
      <c r="I410" s="5">
        <v>6.9942432990116104E-3</v>
      </c>
      <c r="J410">
        <v>479</v>
      </c>
      <c r="K410">
        <v>0</v>
      </c>
      <c r="L410">
        <v>2E-3</v>
      </c>
      <c r="M410">
        <v>1000</v>
      </c>
      <c r="N410">
        <v>0</v>
      </c>
      <c r="O410">
        <v>2E-3</v>
      </c>
      <c r="P410">
        <v>1000</v>
      </c>
      <c r="Q410">
        <v>0</v>
      </c>
      <c r="R410">
        <v>1E-3</v>
      </c>
      <c r="S410">
        <v>-721.47001934235595</v>
      </c>
      <c r="T410">
        <v>0</v>
      </c>
      <c r="U410">
        <v>0</v>
      </c>
      <c r="V410">
        <v>1000</v>
      </c>
      <c r="W410">
        <v>0</v>
      </c>
      <c r="X410">
        <v>0</v>
      </c>
      <c r="Y410">
        <v>1000</v>
      </c>
      <c r="Z410">
        <v>0</v>
      </c>
      <c r="AA410">
        <v>1E-3</v>
      </c>
      <c r="AB410">
        <v>1000</v>
      </c>
      <c r="AC410">
        <v>0</v>
      </c>
      <c r="AD410">
        <v>0</v>
      </c>
      <c r="AE410">
        <v>1000</v>
      </c>
    </row>
    <row r="411" spans="1:31" x14ac:dyDescent="0.25">
      <c r="A411" t="s">
        <v>2044</v>
      </c>
      <c r="B411" t="s">
        <v>2045</v>
      </c>
      <c r="C411" s="7">
        <f>COUNTIF(SFARI!B2:B914,B411)</f>
        <v>0</v>
      </c>
      <c r="D411" t="s">
        <v>2046</v>
      </c>
      <c r="E411">
        <v>0</v>
      </c>
      <c r="F411" t="s">
        <v>1727</v>
      </c>
      <c r="G411">
        <v>0</v>
      </c>
      <c r="H411">
        <v>0</v>
      </c>
      <c r="I411">
        <v>6.9942432990116104E-3</v>
      </c>
      <c r="J411">
        <v>479</v>
      </c>
      <c r="K411">
        <v>0</v>
      </c>
      <c r="L411">
        <v>2E-3</v>
      </c>
      <c r="M411">
        <v>1000</v>
      </c>
      <c r="N411">
        <v>0</v>
      </c>
      <c r="O411">
        <v>2E-3</v>
      </c>
      <c r="P411">
        <v>1000</v>
      </c>
      <c r="Q411">
        <v>0</v>
      </c>
      <c r="R411">
        <v>1E-3</v>
      </c>
      <c r="S411">
        <v>-721.47001934235595</v>
      </c>
      <c r="T411">
        <v>0</v>
      </c>
      <c r="U411">
        <v>0</v>
      </c>
      <c r="V411">
        <v>1000</v>
      </c>
      <c r="W411">
        <v>0</v>
      </c>
      <c r="X411">
        <v>0</v>
      </c>
      <c r="Y411">
        <v>1000</v>
      </c>
      <c r="Z411">
        <v>0</v>
      </c>
      <c r="AA411">
        <v>1E-3</v>
      </c>
      <c r="AB411">
        <v>1000</v>
      </c>
      <c r="AC411">
        <v>0</v>
      </c>
      <c r="AD411">
        <v>0</v>
      </c>
      <c r="AE411">
        <v>1000</v>
      </c>
    </row>
    <row r="412" spans="1:31" x14ac:dyDescent="0.25">
      <c r="A412" t="s">
        <v>2047</v>
      </c>
      <c r="B412" t="s">
        <v>2048</v>
      </c>
      <c r="C412" s="7">
        <f>COUNTIF(SFARI!B2:B914,B412)</f>
        <v>0</v>
      </c>
      <c r="D412" t="s">
        <v>2049</v>
      </c>
      <c r="E412">
        <v>0</v>
      </c>
      <c r="F412" t="s">
        <v>1727</v>
      </c>
      <c r="G412">
        <v>0</v>
      </c>
      <c r="H412">
        <v>0</v>
      </c>
      <c r="I412" s="5">
        <v>6.9942432990116104E-3</v>
      </c>
      <c r="J412">
        <v>479</v>
      </c>
      <c r="K412">
        <v>0</v>
      </c>
      <c r="L412">
        <v>2E-3</v>
      </c>
      <c r="M412">
        <v>1000</v>
      </c>
      <c r="N412">
        <v>0</v>
      </c>
      <c r="O412">
        <v>2E-3</v>
      </c>
      <c r="P412">
        <v>1000</v>
      </c>
      <c r="Q412">
        <v>0</v>
      </c>
      <c r="R412">
        <v>1E-3</v>
      </c>
      <c r="S412">
        <v>-721.47001934235595</v>
      </c>
      <c r="T412">
        <v>0</v>
      </c>
      <c r="U412">
        <v>0</v>
      </c>
      <c r="V412">
        <v>1000</v>
      </c>
      <c r="W412">
        <v>0</v>
      </c>
      <c r="X412">
        <v>0</v>
      </c>
      <c r="Y412">
        <v>1000</v>
      </c>
      <c r="Z412">
        <v>0</v>
      </c>
      <c r="AA412">
        <v>1E-3</v>
      </c>
      <c r="AB412">
        <v>1000</v>
      </c>
      <c r="AC412">
        <v>0</v>
      </c>
      <c r="AD412">
        <v>0</v>
      </c>
      <c r="AE412">
        <v>1000</v>
      </c>
    </row>
    <row r="413" spans="1:31" x14ac:dyDescent="0.25">
      <c r="A413" t="s">
        <v>2050</v>
      </c>
      <c r="B413" t="s">
        <v>2051</v>
      </c>
      <c r="C413" s="7">
        <f>COUNTIF(SFARI!B2:B914,B413)</f>
        <v>0</v>
      </c>
      <c r="D413" t="s">
        <v>2052</v>
      </c>
      <c r="E413">
        <v>0</v>
      </c>
      <c r="F413" t="s">
        <v>1727</v>
      </c>
      <c r="G413">
        <v>0</v>
      </c>
      <c r="H413">
        <v>0</v>
      </c>
      <c r="I413" s="5">
        <v>6.9942432990116104E-3</v>
      </c>
      <c r="J413">
        <v>479</v>
      </c>
      <c r="K413">
        <v>0</v>
      </c>
      <c r="L413">
        <v>2E-3</v>
      </c>
      <c r="M413">
        <v>1000</v>
      </c>
      <c r="N413">
        <v>0</v>
      </c>
      <c r="O413">
        <v>2E-3</v>
      </c>
      <c r="P413">
        <v>1000</v>
      </c>
      <c r="Q413">
        <v>0</v>
      </c>
      <c r="R413">
        <v>1E-3</v>
      </c>
      <c r="S413">
        <v>-721.47001934235595</v>
      </c>
      <c r="T413">
        <v>0</v>
      </c>
      <c r="U413">
        <v>0</v>
      </c>
      <c r="V413">
        <v>1000</v>
      </c>
      <c r="W413">
        <v>0</v>
      </c>
      <c r="X413">
        <v>0</v>
      </c>
      <c r="Y413">
        <v>1000</v>
      </c>
      <c r="Z413">
        <v>0</v>
      </c>
      <c r="AA413">
        <v>1E-3</v>
      </c>
      <c r="AB413">
        <v>1000</v>
      </c>
      <c r="AC413">
        <v>0</v>
      </c>
      <c r="AD413">
        <v>0</v>
      </c>
      <c r="AE413">
        <v>1000</v>
      </c>
    </row>
    <row r="414" spans="1:31" x14ac:dyDescent="0.25">
      <c r="A414" t="s">
        <v>2053</v>
      </c>
      <c r="B414" t="s">
        <v>2054</v>
      </c>
      <c r="C414" s="7">
        <f>COUNTIF(SFARI!B2:B914,B414)</f>
        <v>0</v>
      </c>
      <c r="D414" t="s">
        <v>2055</v>
      </c>
      <c r="E414">
        <v>0</v>
      </c>
      <c r="F414" t="s">
        <v>1727</v>
      </c>
      <c r="G414">
        <v>0</v>
      </c>
      <c r="H414">
        <v>0</v>
      </c>
      <c r="I414">
        <v>6.9942432990116104E-3</v>
      </c>
      <c r="J414">
        <v>479</v>
      </c>
      <c r="K414">
        <v>0</v>
      </c>
      <c r="L414">
        <v>2E-3</v>
      </c>
      <c r="M414">
        <v>1000</v>
      </c>
      <c r="N414">
        <v>0</v>
      </c>
      <c r="O414">
        <v>2E-3</v>
      </c>
      <c r="P414">
        <v>1000</v>
      </c>
      <c r="Q414">
        <v>0</v>
      </c>
      <c r="R414">
        <v>1E-3</v>
      </c>
      <c r="S414">
        <v>-721.47001934235595</v>
      </c>
      <c r="T414">
        <v>0</v>
      </c>
      <c r="U414">
        <v>0</v>
      </c>
      <c r="V414">
        <v>1000</v>
      </c>
      <c r="W414">
        <v>0</v>
      </c>
      <c r="X414">
        <v>0</v>
      </c>
      <c r="Y414">
        <v>1000</v>
      </c>
      <c r="Z414">
        <v>0</v>
      </c>
      <c r="AA414">
        <v>1E-3</v>
      </c>
      <c r="AB414">
        <v>1000</v>
      </c>
      <c r="AC414">
        <v>0</v>
      </c>
      <c r="AD414">
        <v>0</v>
      </c>
      <c r="AE414">
        <v>1000</v>
      </c>
    </row>
    <row r="415" spans="1:31" x14ac:dyDescent="0.25">
      <c r="A415" t="s">
        <v>2056</v>
      </c>
      <c r="B415" t="s">
        <v>2057</v>
      </c>
      <c r="C415" s="7">
        <f>COUNTIF(SFARI!B2:B914,B415)</f>
        <v>0</v>
      </c>
      <c r="D415" t="s">
        <v>2058</v>
      </c>
      <c r="E415">
        <v>0</v>
      </c>
      <c r="F415" t="s">
        <v>1727</v>
      </c>
      <c r="G415">
        <v>0</v>
      </c>
      <c r="H415">
        <v>0</v>
      </c>
      <c r="I415" s="5">
        <v>6.9942432990116104E-3</v>
      </c>
      <c r="J415">
        <v>479</v>
      </c>
      <c r="K415">
        <v>0</v>
      </c>
      <c r="L415">
        <v>2E-3</v>
      </c>
      <c r="M415">
        <v>1000</v>
      </c>
      <c r="N415">
        <v>0</v>
      </c>
      <c r="O415">
        <v>2E-3</v>
      </c>
      <c r="P415">
        <v>1000</v>
      </c>
      <c r="Q415">
        <v>0</v>
      </c>
      <c r="R415">
        <v>1E-3</v>
      </c>
      <c r="S415">
        <v>-721.47001934235595</v>
      </c>
      <c r="T415">
        <v>0</v>
      </c>
      <c r="U415">
        <v>0</v>
      </c>
      <c r="V415">
        <v>1000</v>
      </c>
      <c r="W415">
        <v>0</v>
      </c>
      <c r="X415">
        <v>0</v>
      </c>
      <c r="Y415">
        <v>1000</v>
      </c>
      <c r="Z415">
        <v>0</v>
      </c>
      <c r="AA415">
        <v>1E-3</v>
      </c>
      <c r="AB415">
        <v>1000</v>
      </c>
      <c r="AC415">
        <v>0</v>
      </c>
      <c r="AD415">
        <v>0</v>
      </c>
      <c r="AE415">
        <v>1000</v>
      </c>
    </row>
    <row r="416" spans="1:31" x14ac:dyDescent="0.25">
      <c r="A416" t="s">
        <v>2059</v>
      </c>
      <c r="B416" t="s">
        <v>2060</v>
      </c>
      <c r="C416" s="7">
        <f>COUNTIF(SFARI!B2:B914,B416)</f>
        <v>0</v>
      </c>
      <c r="D416" t="s">
        <v>2061</v>
      </c>
      <c r="E416">
        <v>0</v>
      </c>
      <c r="F416" t="s">
        <v>1727</v>
      </c>
      <c r="G416">
        <v>0</v>
      </c>
      <c r="H416">
        <v>0</v>
      </c>
      <c r="I416" s="5">
        <v>6.9942432990116104E-3</v>
      </c>
      <c r="J416">
        <v>479</v>
      </c>
      <c r="K416">
        <v>0</v>
      </c>
      <c r="L416">
        <v>2E-3</v>
      </c>
      <c r="M416">
        <v>1000</v>
      </c>
      <c r="N416">
        <v>0</v>
      </c>
      <c r="O416">
        <v>2E-3</v>
      </c>
      <c r="P416">
        <v>1000</v>
      </c>
      <c r="Q416">
        <v>0</v>
      </c>
      <c r="R416">
        <v>1E-3</v>
      </c>
      <c r="S416">
        <v>-721.47001934235595</v>
      </c>
      <c r="T416">
        <v>0</v>
      </c>
      <c r="U416">
        <v>0</v>
      </c>
      <c r="V416">
        <v>1000</v>
      </c>
      <c r="W416">
        <v>0</v>
      </c>
      <c r="X416">
        <v>0</v>
      </c>
      <c r="Y416">
        <v>1000</v>
      </c>
      <c r="Z416">
        <v>0</v>
      </c>
      <c r="AA416">
        <v>1E-3</v>
      </c>
      <c r="AB416">
        <v>1000</v>
      </c>
      <c r="AC416">
        <v>0</v>
      </c>
      <c r="AD416">
        <v>0</v>
      </c>
      <c r="AE416">
        <v>1000</v>
      </c>
    </row>
    <row r="417" spans="1:31" x14ac:dyDescent="0.25">
      <c r="A417" t="s">
        <v>2062</v>
      </c>
      <c r="B417" t="s">
        <v>2063</v>
      </c>
      <c r="C417" s="7">
        <f>COUNTIF(SFARI!B2:B914,B417)</f>
        <v>0</v>
      </c>
      <c r="D417" t="s">
        <v>2064</v>
      </c>
      <c r="E417">
        <v>0</v>
      </c>
      <c r="F417" t="s">
        <v>1727</v>
      </c>
      <c r="G417">
        <v>0</v>
      </c>
      <c r="H417">
        <v>0</v>
      </c>
      <c r="I417">
        <v>6.9942432990116104E-3</v>
      </c>
      <c r="J417">
        <v>479</v>
      </c>
      <c r="K417">
        <v>0</v>
      </c>
      <c r="L417">
        <v>2E-3</v>
      </c>
      <c r="M417">
        <v>1000</v>
      </c>
      <c r="N417">
        <v>0</v>
      </c>
      <c r="O417">
        <v>2E-3</v>
      </c>
      <c r="P417">
        <v>1000</v>
      </c>
      <c r="Q417">
        <v>0</v>
      </c>
      <c r="R417">
        <v>1E-3</v>
      </c>
      <c r="S417">
        <v>-721.47001934235595</v>
      </c>
      <c r="T417">
        <v>0</v>
      </c>
      <c r="U417">
        <v>0</v>
      </c>
      <c r="V417">
        <v>1000</v>
      </c>
      <c r="W417">
        <v>0</v>
      </c>
      <c r="X417">
        <v>0</v>
      </c>
      <c r="Y417">
        <v>1000</v>
      </c>
      <c r="Z417">
        <v>0</v>
      </c>
      <c r="AA417">
        <v>1E-3</v>
      </c>
      <c r="AB417">
        <v>1000</v>
      </c>
      <c r="AC417">
        <v>0</v>
      </c>
      <c r="AD417">
        <v>0</v>
      </c>
      <c r="AE417">
        <v>1000</v>
      </c>
    </row>
    <row r="418" spans="1:31" x14ac:dyDescent="0.25">
      <c r="A418" t="s">
        <v>2065</v>
      </c>
      <c r="B418" t="s">
        <v>2066</v>
      </c>
      <c r="C418" s="7">
        <f>COUNTIF(SFARI!B2:B914,B418)</f>
        <v>0</v>
      </c>
      <c r="D418" t="s">
        <v>2067</v>
      </c>
      <c r="E418">
        <v>0</v>
      </c>
      <c r="F418" t="s">
        <v>1727</v>
      </c>
      <c r="G418">
        <v>0</v>
      </c>
      <c r="H418">
        <v>0</v>
      </c>
      <c r="I418">
        <v>6.9942432990116104E-3</v>
      </c>
      <c r="J418">
        <v>479</v>
      </c>
      <c r="K418">
        <v>0</v>
      </c>
      <c r="L418">
        <v>2E-3</v>
      </c>
      <c r="M418">
        <v>1000</v>
      </c>
      <c r="N418">
        <v>0</v>
      </c>
      <c r="O418">
        <v>2E-3</v>
      </c>
      <c r="P418">
        <v>1000</v>
      </c>
      <c r="Q418">
        <v>0</v>
      </c>
      <c r="R418">
        <v>1E-3</v>
      </c>
      <c r="S418">
        <v>-721.47001934235595</v>
      </c>
      <c r="T418">
        <v>0</v>
      </c>
      <c r="U418">
        <v>0</v>
      </c>
      <c r="V418">
        <v>1000</v>
      </c>
      <c r="W418">
        <v>0</v>
      </c>
      <c r="X418">
        <v>0</v>
      </c>
      <c r="Y418">
        <v>1000</v>
      </c>
      <c r="Z418">
        <v>0</v>
      </c>
      <c r="AA418">
        <v>1E-3</v>
      </c>
      <c r="AB418">
        <v>1000</v>
      </c>
      <c r="AC418">
        <v>0</v>
      </c>
      <c r="AD418">
        <v>0</v>
      </c>
      <c r="AE418">
        <v>1000</v>
      </c>
    </row>
    <row r="419" spans="1:31" x14ac:dyDescent="0.25">
      <c r="A419" t="s">
        <v>2068</v>
      </c>
      <c r="B419" t="s">
        <v>2069</v>
      </c>
      <c r="C419" s="7">
        <f>COUNTIF(SFARI!B2:B914,B419)</f>
        <v>0</v>
      </c>
      <c r="D419" t="s">
        <v>2070</v>
      </c>
      <c r="E419">
        <v>0</v>
      </c>
      <c r="F419" t="s">
        <v>1727</v>
      </c>
      <c r="G419">
        <v>0</v>
      </c>
      <c r="H419">
        <v>0</v>
      </c>
      <c r="I419" s="5">
        <v>6.9942432990116104E-3</v>
      </c>
      <c r="J419">
        <v>479</v>
      </c>
      <c r="K419">
        <v>0</v>
      </c>
      <c r="L419">
        <v>2E-3</v>
      </c>
      <c r="M419">
        <v>1000</v>
      </c>
      <c r="N419">
        <v>0</v>
      </c>
      <c r="O419">
        <v>2E-3</v>
      </c>
      <c r="P419">
        <v>1000</v>
      </c>
      <c r="Q419">
        <v>0</v>
      </c>
      <c r="R419">
        <v>1E-3</v>
      </c>
      <c r="S419">
        <v>-721.47001934235595</v>
      </c>
      <c r="T419">
        <v>0</v>
      </c>
      <c r="U419">
        <v>0</v>
      </c>
      <c r="V419">
        <v>1000</v>
      </c>
      <c r="W419">
        <v>0</v>
      </c>
      <c r="X419">
        <v>0</v>
      </c>
      <c r="Y419">
        <v>1000</v>
      </c>
      <c r="Z419">
        <v>0</v>
      </c>
      <c r="AA419">
        <v>1E-3</v>
      </c>
      <c r="AB419">
        <v>1000</v>
      </c>
      <c r="AC419">
        <v>0</v>
      </c>
      <c r="AD419">
        <v>0</v>
      </c>
      <c r="AE419">
        <v>1000</v>
      </c>
    </row>
    <row r="420" spans="1:31" x14ac:dyDescent="0.25">
      <c r="A420" t="s">
        <v>2071</v>
      </c>
      <c r="B420" t="s">
        <v>2072</v>
      </c>
      <c r="C420" s="7">
        <f>COUNTIF(SFARI!B2:B914,B420)</f>
        <v>0</v>
      </c>
      <c r="D420" t="s">
        <v>2073</v>
      </c>
      <c r="E420">
        <v>0</v>
      </c>
      <c r="F420" t="s">
        <v>1727</v>
      </c>
      <c r="G420">
        <v>0</v>
      </c>
      <c r="H420">
        <v>0</v>
      </c>
      <c r="I420">
        <v>6.9942432990116104E-3</v>
      </c>
      <c r="J420">
        <v>479</v>
      </c>
      <c r="K420">
        <v>0</v>
      </c>
      <c r="L420">
        <v>2E-3</v>
      </c>
      <c r="M420">
        <v>1000</v>
      </c>
      <c r="N420">
        <v>0</v>
      </c>
      <c r="O420">
        <v>2E-3</v>
      </c>
      <c r="P420">
        <v>1000</v>
      </c>
      <c r="Q420">
        <v>0</v>
      </c>
      <c r="R420">
        <v>1E-3</v>
      </c>
      <c r="S420">
        <v>-721.47001934235595</v>
      </c>
      <c r="T420">
        <v>0</v>
      </c>
      <c r="U420">
        <v>0</v>
      </c>
      <c r="V420">
        <v>1000</v>
      </c>
      <c r="W420">
        <v>0</v>
      </c>
      <c r="X420">
        <v>0</v>
      </c>
      <c r="Y420">
        <v>1000</v>
      </c>
      <c r="Z420">
        <v>0</v>
      </c>
      <c r="AA420">
        <v>1E-3</v>
      </c>
      <c r="AB420">
        <v>1000</v>
      </c>
      <c r="AC420">
        <v>0</v>
      </c>
      <c r="AD420">
        <v>0</v>
      </c>
      <c r="AE420">
        <v>1000</v>
      </c>
    </row>
    <row r="421" spans="1:31" x14ac:dyDescent="0.25">
      <c r="A421" t="s">
        <v>2074</v>
      </c>
      <c r="B421" t="s">
        <v>2075</v>
      </c>
      <c r="C421" s="7">
        <f>COUNTIF(SFARI!B2:B914,B421)</f>
        <v>0</v>
      </c>
      <c r="D421" t="s">
        <v>2076</v>
      </c>
      <c r="E421">
        <v>0</v>
      </c>
      <c r="F421" t="s">
        <v>1727</v>
      </c>
      <c r="G421">
        <v>0</v>
      </c>
      <c r="H421">
        <v>0</v>
      </c>
      <c r="I421">
        <v>6.9942432990116104E-3</v>
      </c>
      <c r="J421">
        <v>479</v>
      </c>
      <c r="K421">
        <v>0</v>
      </c>
      <c r="L421">
        <v>2E-3</v>
      </c>
      <c r="M421">
        <v>1000</v>
      </c>
      <c r="N421">
        <v>0</v>
      </c>
      <c r="O421">
        <v>2E-3</v>
      </c>
      <c r="P421">
        <v>1000</v>
      </c>
      <c r="Q421">
        <v>0</v>
      </c>
      <c r="R421">
        <v>1E-3</v>
      </c>
      <c r="S421">
        <v>-721.47001934235595</v>
      </c>
      <c r="T421">
        <v>0</v>
      </c>
      <c r="U421">
        <v>0</v>
      </c>
      <c r="V421">
        <v>1000</v>
      </c>
      <c r="W421">
        <v>0</v>
      </c>
      <c r="X421">
        <v>0</v>
      </c>
      <c r="Y421">
        <v>1000</v>
      </c>
      <c r="Z421">
        <v>0</v>
      </c>
      <c r="AA421">
        <v>1E-3</v>
      </c>
      <c r="AB421">
        <v>1000</v>
      </c>
      <c r="AC421">
        <v>0</v>
      </c>
      <c r="AD421">
        <v>0</v>
      </c>
      <c r="AE421">
        <v>1000</v>
      </c>
    </row>
    <row r="422" spans="1:31" x14ac:dyDescent="0.25">
      <c r="A422" t="s">
        <v>2077</v>
      </c>
      <c r="B422" t="s">
        <v>2078</v>
      </c>
      <c r="C422" s="7">
        <f>COUNTIF(SFARI!B2:B914,B422)</f>
        <v>0</v>
      </c>
      <c r="D422" t="s">
        <v>2079</v>
      </c>
      <c r="E422">
        <v>0</v>
      </c>
      <c r="F422" t="s">
        <v>1727</v>
      </c>
      <c r="G422">
        <v>0</v>
      </c>
      <c r="H422">
        <v>0</v>
      </c>
      <c r="I422" s="5">
        <v>6.9942432990116104E-3</v>
      </c>
      <c r="J422">
        <v>479</v>
      </c>
      <c r="K422">
        <v>0</v>
      </c>
      <c r="L422">
        <v>2E-3</v>
      </c>
      <c r="M422">
        <v>1000</v>
      </c>
      <c r="N422">
        <v>0</v>
      </c>
      <c r="O422">
        <v>2E-3</v>
      </c>
      <c r="P422">
        <v>1000</v>
      </c>
      <c r="Q422">
        <v>0</v>
      </c>
      <c r="R422">
        <v>1E-3</v>
      </c>
      <c r="S422">
        <v>-721.47001934235595</v>
      </c>
      <c r="T422">
        <v>0</v>
      </c>
      <c r="U422">
        <v>0</v>
      </c>
      <c r="V422">
        <v>1000</v>
      </c>
      <c r="W422">
        <v>0</v>
      </c>
      <c r="X422">
        <v>0</v>
      </c>
      <c r="Y422">
        <v>1000</v>
      </c>
      <c r="Z422">
        <v>0</v>
      </c>
      <c r="AA422">
        <v>1E-3</v>
      </c>
      <c r="AB422">
        <v>1000</v>
      </c>
      <c r="AC422">
        <v>0</v>
      </c>
      <c r="AD422">
        <v>0</v>
      </c>
      <c r="AE422">
        <v>1000</v>
      </c>
    </row>
    <row r="423" spans="1:31" x14ac:dyDescent="0.25">
      <c r="A423" t="s">
        <v>2080</v>
      </c>
      <c r="B423" t="s">
        <v>2081</v>
      </c>
      <c r="C423" s="7">
        <f>COUNTIF(SFARI!B2:B914,B423)</f>
        <v>0</v>
      </c>
      <c r="D423" t="s">
        <v>2082</v>
      </c>
      <c r="E423">
        <v>0</v>
      </c>
      <c r="F423" t="s">
        <v>1727</v>
      </c>
      <c r="G423">
        <v>0</v>
      </c>
      <c r="H423">
        <v>0</v>
      </c>
      <c r="I423" s="5">
        <v>6.9942432990116104E-3</v>
      </c>
      <c r="J423">
        <v>479</v>
      </c>
      <c r="K423">
        <v>0</v>
      </c>
      <c r="L423">
        <v>2E-3</v>
      </c>
      <c r="M423">
        <v>1000</v>
      </c>
      <c r="N423">
        <v>0</v>
      </c>
      <c r="O423">
        <v>2E-3</v>
      </c>
      <c r="P423">
        <v>1000</v>
      </c>
      <c r="Q423">
        <v>0</v>
      </c>
      <c r="R423">
        <v>1E-3</v>
      </c>
      <c r="S423">
        <v>-721.47001934235595</v>
      </c>
      <c r="T423">
        <v>0</v>
      </c>
      <c r="U423">
        <v>0</v>
      </c>
      <c r="V423">
        <v>1000</v>
      </c>
      <c r="W423">
        <v>0</v>
      </c>
      <c r="X423">
        <v>0</v>
      </c>
      <c r="Y423">
        <v>1000</v>
      </c>
      <c r="Z423">
        <v>0</v>
      </c>
      <c r="AA423">
        <v>1E-3</v>
      </c>
      <c r="AB423">
        <v>1000</v>
      </c>
      <c r="AC423">
        <v>0</v>
      </c>
      <c r="AD423">
        <v>0</v>
      </c>
      <c r="AE423">
        <v>1000</v>
      </c>
    </row>
    <row r="424" spans="1:31" x14ac:dyDescent="0.25">
      <c r="A424" t="s">
        <v>2507</v>
      </c>
      <c r="B424" t="s">
        <v>2508</v>
      </c>
      <c r="C424" s="7">
        <f>COUNTIF(SFARI!B2:B914,B424)</f>
        <v>0</v>
      </c>
      <c r="D424" t="s">
        <v>2509</v>
      </c>
      <c r="E424">
        <v>44</v>
      </c>
      <c r="F424">
        <v>0</v>
      </c>
      <c r="G424">
        <v>0</v>
      </c>
      <c r="H424">
        <v>0</v>
      </c>
      <c r="I424" s="3">
        <v>5.6187529544258103E-5</v>
      </c>
      <c r="J424">
        <v>6</v>
      </c>
      <c r="K424">
        <v>0</v>
      </c>
      <c r="L424">
        <v>0</v>
      </c>
      <c r="M424">
        <v>1000</v>
      </c>
      <c r="N424">
        <v>0</v>
      </c>
      <c r="O424">
        <v>0</v>
      </c>
      <c r="P424">
        <v>1000</v>
      </c>
      <c r="Q424">
        <v>0</v>
      </c>
      <c r="R424">
        <v>0</v>
      </c>
      <c r="S424">
        <v>-721.86093046523501</v>
      </c>
      <c r="T424">
        <v>0</v>
      </c>
      <c r="U424">
        <v>0</v>
      </c>
      <c r="V424">
        <v>1000</v>
      </c>
      <c r="W424">
        <v>0</v>
      </c>
      <c r="X424">
        <v>0</v>
      </c>
      <c r="Y424">
        <v>1000</v>
      </c>
      <c r="Z424">
        <v>0</v>
      </c>
      <c r="AA424">
        <v>0</v>
      </c>
      <c r="AB424">
        <v>1000</v>
      </c>
      <c r="AC424">
        <v>0</v>
      </c>
      <c r="AD424">
        <v>0</v>
      </c>
      <c r="AE424">
        <v>1000</v>
      </c>
    </row>
    <row r="425" spans="1:31" x14ac:dyDescent="0.25">
      <c r="A425" t="s">
        <v>2540</v>
      </c>
      <c r="B425" t="s">
        <v>2541</v>
      </c>
      <c r="C425" s="7">
        <f>COUNTIF(SFARI!B2:B914,B425)</f>
        <v>0</v>
      </c>
      <c r="D425" t="s">
        <v>2542</v>
      </c>
      <c r="E425">
        <v>0</v>
      </c>
      <c r="F425" t="s">
        <v>1727</v>
      </c>
      <c r="G425">
        <v>0</v>
      </c>
      <c r="H425">
        <v>0</v>
      </c>
      <c r="I425" s="3">
        <v>3.6144749394252699E-5</v>
      </c>
      <c r="J425">
        <v>4</v>
      </c>
      <c r="K425">
        <v>0</v>
      </c>
      <c r="L425">
        <v>0</v>
      </c>
      <c r="M425">
        <v>1000</v>
      </c>
      <c r="N425">
        <v>0</v>
      </c>
      <c r="O425">
        <v>0</v>
      </c>
      <c r="P425">
        <v>1000</v>
      </c>
      <c r="Q425">
        <v>0</v>
      </c>
      <c r="R425">
        <v>0</v>
      </c>
      <c r="S425">
        <v>-721.86093046523104</v>
      </c>
      <c r="T425">
        <v>0</v>
      </c>
      <c r="U425">
        <v>0</v>
      </c>
      <c r="V425">
        <v>1000</v>
      </c>
      <c r="W425">
        <v>0</v>
      </c>
      <c r="X425">
        <v>0</v>
      </c>
      <c r="Y425">
        <v>1000</v>
      </c>
      <c r="Z425">
        <v>0</v>
      </c>
      <c r="AA425">
        <v>0</v>
      </c>
      <c r="AB425">
        <v>1000</v>
      </c>
      <c r="AC425">
        <v>0</v>
      </c>
      <c r="AD425">
        <v>0</v>
      </c>
      <c r="AE425">
        <v>1000</v>
      </c>
    </row>
    <row r="426" spans="1:31" x14ac:dyDescent="0.25">
      <c r="A426" t="s">
        <v>2516</v>
      </c>
      <c r="B426" t="s">
        <v>2517</v>
      </c>
      <c r="C426" s="7">
        <f>COUNTIF(SFARI!B2:B914,B426)</f>
        <v>0</v>
      </c>
      <c r="D426" t="s">
        <v>2518</v>
      </c>
      <c r="E426">
        <v>1</v>
      </c>
      <c r="F426">
        <v>0</v>
      </c>
      <c r="G426">
        <v>0</v>
      </c>
      <c r="H426">
        <v>0</v>
      </c>
      <c r="I426">
        <v>1.9966764997616899E-4</v>
      </c>
      <c r="J426">
        <v>5</v>
      </c>
      <c r="K426">
        <v>0</v>
      </c>
      <c r="L426">
        <v>0</v>
      </c>
      <c r="M426">
        <v>1000</v>
      </c>
      <c r="N426">
        <v>0</v>
      </c>
      <c r="O426">
        <v>0</v>
      </c>
      <c r="P426">
        <v>1000</v>
      </c>
      <c r="Q426">
        <v>0</v>
      </c>
      <c r="R426">
        <v>0</v>
      </c>
      <c r="S426">
        <v>-721.86093046522899</v>
      </c>
      <c r="T426">
        <v>0</v>
      </c>
      <c r="U426">
        <v>0</v>
      </c>
      <c r="V426">
        <v>1000</v>
      </c>
      <c r="W426">
        <v>0</v>
      </c>
      <c r="X426">
        <v>0</v>
      </c>
      <c r="Y426">
        <v>1000</v>
      </c>
      <c r="Z426">
        <v>0</v>
      </c>
      <c r="AA426">
        <v>0</v>
      </c>
      <c r="AB426">
        <v>1000</v>
      </c>
      <c r="AC426">
        <v>0</v>
      </c>
      <c r="AD426">
        <v>0</v>
      </c>
      <c r="AE426">
        <v>1000</v>
      </c>
    </row>
    <row r="427" spans="1:31" x14ac:dyDescent="0.25">
      <c r="A427" t="s">
        <v>2519</v>
      </c>
      <c r="B427" t="s">
        <v>2520</v>
      </c>
      <c r="C427" s="7">
        <f>COUNTIF(SFARI!B2:B914,B427)</f>
        <v>0</v>
      </c>
      <c r="D427" t="s">
        <v>2521</v>
      </c>
      <c r="E427">
        <v>1</v>
      </c>
      <c r="F427">
        <v>0</v>
      </c>
      <c r="G427">
        <v>0</v>
      </c>
      <c r="H427">
        <v>0</v>
      </c>
      <c r="I427" s="5">
        <v>1.9966764997616899E-4</v>
      </c>
      <c r="J427">
        <v>5</v>
      </c>
      <c r="K427">
        <v>0</v>
      </c>
      <c r="L427">
        <v>0</v>
      </c>
      <c r="M427">
        <v>1000</v>
      </c>
      <c r="N427">
        <v>0</v>
      </c>
      <c r="O427">
        <v>0</v>
      </c>
      <c r="P427">
        <v>1000</v>
      </c>
      <c r="Q427">
        <v>0</v>
      </c>
      <c r="R427">
        <v>0</v>
      </c>
      <c r="S427">
        <v>-721.86093046522899</v>
      </c>
      <c r="T427">
        <v>0</v>
      </c>
      <c r="U427">
        <v>0</v>
      </c>
      <c r="V427">
        <v>1000</v>
      </c>
      <c r="W427">
        <v>0</v>
      </c>
      <c r="X427">
        <v>0</v>
      </c>
      <c r="Y427">
        <v>1000</v>
      </c>
      <c r="Z427">
        <v>0</v>
      </c>
      <c r="AA427">
        <v>0</v>
      </c>
      <c r="AB427">
        <v>1000</v>
      </c>
      <c r="AC427">
        <v>0</v>
      </c>
      <c r="AD427">
        <v>0</v>
      </c>
      <c r="AE427">
        <v>1000</v>
      </c>
    </row>
    <row r="428" spans="1:31" x14ac:dyDescent="0.25">
      <c r="A428" t="s">
        <v>3216</v>
      </c>
      <c r="B428" t="s">
        <v>3217</v>
      </c>
      <c r="C428" s="7">
        <f>COUNTIF(SFARI!B2:B914,B428)</f>
        <v>0</v>
      </c>
      <c r="D428" t="s">
        <v>3218</v>
      </c>
      <c r="E428">
        <v>2</v>
      </c>
      <c r="F428">
        <v>0</v>
      </c>
      <c r="G428">
        <v>0</v>
      </c>
      <c r="H428">
        <v>0</v>
      </c>
      <c r="I428" s="5">
        <v>0</v>
      </c>
      <c r="J428">
        <v>0</v>
      </c>
      <c r="K428">
        <v>0</v>
      </c>
      <c r="L428">
        <v>0</v>
      </c>
      <c r="M428">
        <v>1000</v>
      </c>
      <c r="N428">
        <v>0</v>
      </c>
      <c r="O428">
        <v>0</v>
      </c>
      <c r="P428">
        <v>1000</v>
      </c>
      <c r="Q428">
        <v>0</v>
      </c>
      <c r="R428">
        <v>0</v>
      </c>
      <c r="S428">
        <v>-721.86093046523399</v>
      </c>
      <c r="T428">
        <v>0</v>
      </c>
      <c r="U428">
        <v>0</v>
      </c>
      <c r="V428">
        <v>1000</v>
      </c>
      <c r="W428">
        <v>0</v>
      </c>
      <c r="X428">
        <v>0</v>
      </c>
      <c r="Y428">
        <v>1000</v>
      </c>
      <c r="Z428">
        <v>0</v>
      </c>
      <c r="AA428">
        <v>0</v>
      </c>
      <c r="AB428">
        <v>1000</v>
      </c>
      <c r="AC428">
        <v>0</v>
      </c>
      <c r="AD428">
        <v>0</v>
      </c>
      <c r="AE428">
        <v>1000</v>
      </c>
    </row>
    <row r="429" spans="1:31" x14ac:dyDescent="0.25">
      <c r="A429" t="s">
        <v>3143</v>
      </c>
      <c r="B429" t="s">
        <v>3144</v>
      </c>
      <c r="C429" s="7">
        <f>COUNTIF(SFARI!B2:B914,B429)</f>
        <v>0</v>
      </c>
      <c r="D429" t="s">
        <v>3145</v>
      </c>
      <c r="E429">
        <v>3</v>
      </c>
      <c r="F429">
        <v>0</v>
      </c>
      <c r="G429">
        <v>0</v>
      </c>
      <c r="H429">
        <v>0</v>
      </c>
      <c r="I429" s="5">
        <v>0</v>
      </c>
      <c r="J429">
        <v>0</v>
      </c>
      <c r="K429">
        <v>0</v>
      </c>
      <c r="L429">
        <v>0</v>
      </c>
      <c r="M429">
        <v>1000</v>
      </c>
      <c r="N429">
        <v>0</v>
      </c>
      <c r="O429">
        <v>0</v>
      </c>
      <c r="P429">
        <v>1000</v>
      </c>
      <c r="Q429">
        <v>0</v>
      </c>
      <c r="R429">
        <v>0</v>
      </c>
      <c r="S429">
        <v>-721.86093046523297</v>
      </c>
      <c r="T429">
        <v>0</v>
      </c>
      <c r="U429">
        <v>0</v>
      </c>
      <c r="V429">
        <v>1000</v>
      </c>
      <c r="W429">
        <v>0</v>
      </c>
      <c r="X429">
        <v>0</v>
      </c>
      <c r="Y429">
        <v>1000</v>
      </c>
      <c r="Z429">
        <v>0</v>
      </c>
      <c r="AA429">
        <v>0</v>
      </c>
      <c r="AB429">
        <v>1000</v>
      </c>
      <c r="AC429">
        <v>0</v>
      </c>
      <c r="AD429">
        <v>0</v>
      </c>
      <c r="AE429">
        <v>1000</v>
      </c>
    </row>
    <row r="430" spans="1:31" x14ac:dyDescent="0.25">
      <c r="A430" t="s">
        <v>1746</v>
      </c>
      <c r="B430" t="s">
        <v>1747</v>
      </c>
      <c r="C430" s="7">
        <f>COUNTIF(SFARI!B2:B914,B430)</f>
        <v>0</v>
      </c>
      <c r="D430" t="s">
        <v>1748</v>
      </c>
      <c r="E430">
        <v>0</v>
      </c>
      <c r="F430" t="s">
        <v>1727</v>
      </c>
      <c r="G430">
        <v>0</v>
      </c>
      <c r="H430">
        <v>0</v>
      </c>
      <c r="I430">
        <v>0.16964481557845901</v>
      </c>
      <c r="J430">
        <v>1122</v>
      </c>
      <c r="K430">
        <v>0</v>
      </c>
      <c r="L430">
        <v>0.24</v>
      </c>
      <c r="M430">
        <v>1000</v>
      </c>
      <c r="N430">
        <v>0</v>
      </c>
      <c r="O430">
        <v>0.24</v>
      </c>
      <c r="P430">
        <v>1000</v>
      </c>
      <c r="Q430">
        <v>0</v>
      </c>
      <c r="R430">
        <v>0.19600000000000001</v>
      </c>
      <c r="S430">
        <v>-580.357142857143</v>
      </c>
      <c r="T430">
        <v>0</v>
      </c>
      <c r="U430">
        <v>0</v>
      </c>
      <c r="V430">
        <v>1000</v>
      </c>
      <c r="W430">
        <v>0</v>
      </c>
      <c r="X430">
        <v>0.23400000000000001</v>
      </c>
      <c r="Y430">
        <v>1000</v>
      </c>
      <c r="Z430">
        <v>0</v>
      </c>
      <c r="AA430">
        <v>0.221</v>
      </c>
      <c r="AB430">
        <v>1000</v>
      </c>
      <c r="AC430">
        <v>0</v>
      </c>
      <c r="AD430">
        <v>0</v>
      </c>
      <c r="AE430">
        <v>1000</v>
      </c>
    </row>
    <row r="431" spans="1:31" x14ac:dyDescent="0.25">
      <c r="A431" t="s">
        <v>2522</v>
      </c>
      <c r="B431" t="s">
        <v>2523</v>
      </c>
      <c r="C431" s="7">
        <f>COUNTIF(SFARI!B2:B914,B431)</f>
        <v>0</v>
      </c>
      <c r="D431" t="s">
        <v>2524</v>
      </c>
      <c r="E431">
        <v>0</v>
      </c>
      <c r="F431" t="s">
        <v>1727</v>
      </c>
      <c r="G431">
        <v>0</v>
      </c>
      <c r="H431">
        <v>0</v>
      </c>
      <c r="I431" s="5">
        <v>2.9406833219403398E-4</v>
      </c>
      <c r="J431">
        <v>5</v>
      </c>
      <c r="K431">
        <v>0</v>
      </c>
      <c r="L431">
        <v>0</v>
      </c>
      <c r="M431">
        <v>1000</v>
      </c>
      <c r="N431">
        <v>0</v>
      </c>
      <c r="O431">
        <v>0</v>
      </c>
      <c r="P431">
        <v>1000</v>
      </c>
      <c r="Q431">
        <v>0</v>
      </c>
      <c r="R431">
        <v>0</v>
      </c>
      <c r="S431">
        <v>-721.86093046523297</v>
      </c>
      <c r="T431">
        <v>0</v>
      </c>
      <c r="U431">
        <v>0</v>
      </c>
      <c r="V431">
        <v>1000</v>
      </c>
      <c r="W431">
        <v>0</v>
      </c>
      <c r="X431">
        <v>0</v>
      </c>
      <c r="Y431">
        <v>1000</v>
      </c>
      <c r="Z431">
        <v>0</v>
      </c>
      <c r="AA431">
        <v>0</v>
      </c>
      <c r="AB431">
        <v>1000</v>
      </c>
      <c r="AC431">
        <v>0</v>
      </c>
      <c r="AD431">
        <v>0</v>
      </c>
      <c r="AE431">
        <v>1000</v>
      </c>
    </row>
    <row r="432" spans="1:31" x14ac:dyDescent="0.25">
      <c r="A432" t="s">
        <v>3048</v>
      </c>
      <c r="B432" t="s">
        <v>3049</v>
      </c>
      <c r="C432" s="7">
        <f>COUNTIF(SFARI!B2:B914,B432)</f>
        <v>0</v>
      </c>
      <c r="D432" t="s">
        <v>3050</v>
      </c>
      <c r="E432">
        <v>5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1000</v>
      </c>
      <c r="N432">
        <v>0</v>
      </c>
      <c r="O432">
        <v>0</v>
      </c>
      <c r="P432">
        <v>1000</v>
      </c>
      <c r="Q432">
        <v>0</v>
      </c>
      <c r="R432">
        <v>0</v>
      </c>
      <c r="S432">
        <v>-721.86093046523195</v>
      </c>
      <c r="T432">
        <v>0</v>
      </c>
      <c r="U432">
        <v>0</v>
      </c>
      <c r="V432">
        <v>1000</v>
      </c>
      <c r="W432">
        <v>0</v>
      </c>
      <c r="X432">
        <v>0</v>
      </c>
      <c r="Y432">
        <v>1000</v>
      </c>
      <c r="Z432">
        <v>0</v>
      </c>
      <c r="AA432">
        <v>0</v>
      </c>
      <c r="AB432">
        <v>1000</v>
      </c>
      <c r="AC432">
        <v>0</v>
      </c>
      <c r="AD432">
        <v>0</v>
      </c>
      <c r="AE432">
        <v>1000</v>
      </c>
    </row>
    <row r="433" spans="1:31" x14ac:dyDescent="0.25">
      <c r="A433" t="s">
        <v>2215</v>
      </c>
      <c r="B433" t="s">
        <v>2216</v>
      </c>
      <c r="C433" s="7">
        <f>COUNTIF(SFARI!B2:B914,B433)</f>
        <v>0</v>
      </c>
      <c r="D433" t="s">
        <v>2217</v>
      </c>
      <c r="E433">
        <v>1</v>
      </c>
      <c r="F433">
        <v>0</v>
      </c>
      <c r="G433">
        <v>0</v>
      </c>
      <c r="H433">
        <v>0</v>
      </c>
      <c r="I433" s="5">
        <v>1.0906489103179799E-3</v>
      </c>
      <c r="J433">
        <v>312</v>
      </c>
      <c r="K433">
        <v>0</v>
      </c>
      <c r="L433">
        <v>0</v>
      </c>
      <c r="M433">
        <v>1000</v>
      </c>
      <c r="N433">
        <v>0</v>
      </c>
      <c r="O433">
        <v>0</v>
      </c>
      <c r="P433">
        <v>1000</v>
      </c>
      <c r="Q433">
        <v>0</v>
      </c>
      <c r="R433">
        <v>0</v>
      </c>
      <c r="S433">
        <v>-721.86093046523501</v>
      </c>
      <c r="T433">
        <v>0</v>
      </c>
      <c r="U433">
        <v>0</v>
      </c>
      <c r="V433">
        <v>1000</v>
      </c>
      <c r="W433">
        <v>0</v>
      </c>
      <c r="X433">
        <v>0</v>
      </c>
      <c r="Y433">
        <v>1000</v>
      </c>
      <c r="Z433">
        <v>0</v>
      </c>
      <c r="AA433">
        <v>0</v>
      </c>
      <c r="AB433">
        <v>1000</v>
      </c>
      <c r="AC433">
        <v>0</v>
      </c>
      <c r="AD433">
        <v>0</v>
      </c>
      <c r="AE433">
        <v>1000</v>
      </c>
    </row>
    <row r="434" spans="1:31" x14ac:dyDescent="0.25">
      <c r="A434" t="s">
        <v>2543</v>
      </c>
      <c r="B434" t="s">
        <v>2544</v>
      </c>
      <c r="C434" s="7">
        <f>COUNTIF(SFARI!B2:B914,B434)</f>
        <v>0</v>
      </c>
      <c r="D434" t="s">
        <v>2545</v>
      </c>
      <c r="E434">
        <v>0</v>
      </c>
      <c r="F434" t="s">
        <v>1727</v>
      </c>
      <c r="G434">
        <v>0</v>
      </c>
      <c r="H434">
        <v>0</v>
      </c>
      <c r="I434" s="3">
        <v>1.9363258604063999E-5</v>
      </c>
      <c r="J434">
        <v>4</v>
      </c>
      <c r="K434">
        <v>0</v>
      </c>
      <c r="L434">
        <v>0</v>
      </c>
      <c r="M434">
        <v>1000</v>
      </c>
      <c r="N434">
        <v>0</v>
      </c>
      <c r="O434">
        <v>0</v>
      </c>
      <c r="P434">
        <v>1000</v>
      </c>
      <c r="Q434">
        <v>0</v>
      </c>
      <c r="R434">
        <v>0</v>
      </c>
      <c r="S434">
        <v>-721.86093046522899</v>
      </c>
      <c r="T434">
        <v>0</v>
      </c>
      <c r="U434">
        <v>0</v>
      </c>
      <c r="V434">
        <v>1000</v>
      </c>
      <c r="W434">
        <v>0</v>
      </c>
      <c r="X434">
        <v>0</v>
      </c>
      <c r="Y434">
        <v>1000</v>
      </c>
      <c r="Z434">
        <v>0</v>
      </c>
      <c r="AA434">
        <v>0</v>
      </c>
      <c r="AB434">
        <v>1000</v>
      </c>
      <c r="AC434">
        <v>0</v>
      </c>
      <c r="AD434">
        <v>0</v>
      </c>
      <c r="AE434">
        <v>1000</v>
      </c>
    </row>
    <row r="435" spans="1:31" x14ac:dyDescent="0.25">
      <c r="A435" t="s">
        <v>1846</v>
      </c>
      <c r="B435" t="s">
        <v>1847</v>
      </c>
      <c r="C435" s="7">
        <f>COUNTIF(SFARI!B2:B914,B435)</f>
        <v>0</v>
      </c>
      <c r="D435" t="s">
        <v>1848</v>
      </c>
      <c r="E435">
        <v>8</v>
      </c>
      <c r="F435">
        <v>0</v>
      </c>
      <c r="G435">
        <v>0</v>
      </c>
      <c r="H435">
        <v>0</v>
      </c>
      <c r="I435" s="5">
        <v>1.5077675965692599E-2</v>
      </c>
      <c r="J435">
        <v>535</v>
      </c>
      <c r="K435">
        <v>0</v>
      </c>
      <c r="L435">
        <v>2.7E-2</v>
      </c>
      <c r="M435">
        <v>1000</v>
      </c>
      <c r="N435">
        <v>0</v>
      </c>
      <c r="O435">
        <v>2.7E-2</v>
      </c>
      <c r="P435">
        <v>1000</v>
      </c>
      <c r="Q435">
        <v>0</v>
      </c>
      <c r="R435">
        <v>1.0999999999999999E-2</v>
      </c>
      <c r="S435">
        <v>-714.28571428571604</v>
      </c>
      <c r="T435">
        <v>0</v>
      </c>
      <c r="U435">
        <v>0</v>
      </c>
      <c r="V435">
        <v>1000</v>
      </c>
      <c r="W435">
        <v>0</v>
      </c>
      <c r="X435">
        <v>0</v>
      </c>
      <c r="Y435">
        <v>1000</v>
      </c>
      <c r="Z435">
        <v>0</v>
      </c>
      <c r="AA435">
        <v>1.0999999999999999E-2</v>
      </c>
      <c r="AB435">
        <v>1000</v>
      </c>
      <c r="AC435">
        <v>0</v>
      </c>
      <c r="AD435">
        <v>0</v>
      </c>
      <c r="AE435">
        <v>1000</v>
      </c>
    </row>
    <row r="436" spans="1:31" x14ac:dyDescent="0.25">
      <c r="A436" t="s">
        <v>2563</v>
      </c>
      <c r="B436" t="s">
        <v>2564</v>
      </c>
      <c r="C436" s="7">
        <f>COUNTIF(SFARI!B2:B914,B436)</f>
        <v>0</v>
      </c>
      <c r="D436" t="s">
        <v>2565</v>
      </c>
      <c r="E436">
        <v>1</v>
      </c>
      <c r="F436">
        <v>0</v>
      </c>
      <c r="G436">
        <v>0</v>
      </c>
      <c r="H436">
        <v>0</v>
      </c>
      <c r="I436">
        <v>0</v>
      </c>
      <c r="J436">
        <v>3</v>
      </c>
      <c r="K436">
        <v>0</v>
      </c>
      <c r="L436">
        <v>0</v>
      </c>
      <c r="M436">
        <v>1000</v>
      </c>
      <c r="N436">
        <v>0</v>
      </c>
      <c r="O436">
        <v>0</v>
      </c>
      <c r="P436">
        <v>1000</v>
      </c>
      <c r="Q436">
        <v>0</v>
      </c>
      <c r="R436">
        <v>0</v>
      </c>
      <c r="S436">
        <v>-721.86093046523297</v>
      </c>
      <c r="T436">
        <v>0</v>
      </c>
      <c r="U436">
        <v>0</v>
      </c>
      <c r="V436">
        <v>1000</v>
      </c>
      <c r="W436">
        <v>0</v>
      </c>
      <c r="X436">
        <v>0</v>
      </c>
      <c r="Y436">
        <v>1000</v>
      </c>
      <c r="Z436">
        <v>0</v>
      </c>
      <c r="AA436">
        <v>0</v>
      </c>
      <c r="AB436">
        <v>1000</v>
      </c>
      <c r="AC436">
        <v>0</v>
      </c>
      <c r="AD436">
        <v>0</v>
      </c>
      <c r="AE436">
        <v>1000</v>
      </c>
    </row>
    <row r="437" spans="1:31" x14ac:dyDescent="0.25">
      <c r="A437" t="s">
        <v>2325</v>
      </c>
      <c r="B437" t="s">
        <v>1070</v>
      </c>
      <c r="C437" s="7">
        <f>COUNTIF(SFARI!B2:B914,B437)</f>
        <v>1</v>
      </c>
      <c r="D437" t="s">
        <v>2326</v>
      </c>
      <c r="E437">
        <v>2</v>
      </c>
      <c r="F437">
        <v>0</v>
      </c>
      <c r="G437">
        <v>0</v>
      </c>
      <c r="H437">
        <v>0</v>
      </c>
      <c r="I437">
        <v>7.1505595728595995E-4</v>
      </c>
      <c r="J437">
        <v>35</v>
      </c>
      <c r="K437">
        <v>0</v>
      </c>
      <c r="L437">
        <v>0</v>
      </c>
      <c r="M437">
        <v>1000</v>
      </c>
      <c r="N437">
        <v>0</v>
      </c>
      <c r="O437">
        <v>0</v>
      </c>
      <c r="P437">
        <v>1000</v>
      </c>
      <c r="Q437">
        <v>0</v>
      </c>
      <c r="R437">
        <v>0</v>
      </c>
      <c r="S437">
        <v>-721.86093046523399</v>
      </c>
      <c r="T437">
        <v>0</v>
      </c>
      <c r="U437">
        <v>0</v>
      </c>
      <c r="V437">
        <v>1000</v>
      </c>
      <c r="W437">
        <v>0</v>
      </c>
      <c r="X437">
        <v>0</v>
      </c>
      <c r="Y437">
        <v>1000</v>
      </c>
      <c r="Z437">
        <v>0</v>
      </c>
      <c r="AA437">
        <v>0</v>
      </c>
      <c r="AB437">
        <v>1000</v>
      </c>
      <c r="AC437">
        <v>0</v>
      </c>
      <c r="AD437">
        <v>0</v>
      </c>
      <c r="AE437">
        <v>1000</v>
      </c>
    </row>
    <row r="438" spans="1:31" x14ac:dyDescent="0.25">
      <c r="A438" t="s">
        <v>2698</v>
      </c>
      <c r="B438" t="s">
        <v>2699</v>
      </c>
      <c r="C438" s="7">
        <f>COUNTIF(SFARI!B2:B914,B438)</f>
        <v>0</v>
      </c>
      <c r="D438" t="s">
        <v>2700</v>
      </c>
      <c r="E438">
        <v>0</v>
      </c>
      <c r="F438" t="s">
        <v>1727</v>
      </c>
      <c r="G438">
        <v>0</v>
      </c>
      <c r="H438">
        <v>0</v>
      </c>
      <c r="I438" s="3">
        <v>2.5817678138752002E-6</v>
      </c>
      <c r="J438">
        <v>1</v>
      </c>
      <c r="K438">
        <v>0</v>
      </c>
      <c r="L438">
        <v>0</v>
      </c>
      <c r="M438">
        <v>1000</v>
      </c>
      <c r="N438">
        <v>0</v>
      </c>
      <c r="O438">
        <v>0</v>
      </c>
      <c r="P438">
        <v>1000</v>
      </c>
      <c r="Q438">
        <v>0</v>
      </c>
      <c r="R438">
        <v>0</v>
      </c>
      <c r="S438">
        <v>-721.86093046522899</v>
      </c>
      <c r="T438">
        <v>0</v>
      </c>
      <c r="U438">
        <v>0</v>
      </c>
      <c r="V438">
        <v>1000</v>
      </c>
      <c r="W438">
        <v>0</v>
      </c>
      <c r="X438">
        <v>0</v>
      </c>
      <c r="Y438">
        <v>1000</v>
      </c>
      <c r="Z438">
        <v>0</v>
      </c>
      <c r="AA438">
        <v>0</v>
      </c>
      <c r="AB438">
        <v>1000</v>
      </c>
      <c r="AC438">
        <v>0</v>
      </c>
      <c r="AD438">
        <v>0</v>
      </c>
      <c r="AE438">
        <v>1000</v>
      </c>
    </row>
    <row r="439" spans="1:31" x14ac:dyDescent="0.25">
      <c r="A439" t="s">
        <v>2357</v>
      </c>
      <c r="B439" t="s">
        <v>2358</v>
      </c>
      <c r="C439" s="7">
        <f>COUNTIF(SFARI!B2:B914,B439)</f>
        <v>0</v>
      </c>
      <c r="D439" t="s">
        <v>2359</v>
      </c>
      <c r="E439">
        <v>0</v>
      </c>
      <c r="F439" t="s">
        <v>1727</v>
      </c>
      <c r="G439">
        <v>0</v>
      </c>
      <c r="H439">
        <v>0</v>
      </c>
      <c r="I439">
        <v>3.1791918674470098E-4</v>
      </c>
      <c r="J439">
        <v>25</v>
      </c>
      <c r="K439">
        <v>0</v>
      </c>
      <c r="L439">
        <v>0</v>
      </c>
      <c r="M439">
        <v>1000</v>
      </c>
      <c r="N439">
        <v>0</v>
      </c>
      <c r="O439">
        <v>0</v>
      </c>
      <c r="P439">
        <v>1000</v>
      </c>
      <c r="Q439">
        <v>0</v>
      </c>
      <c r="R439">
        <v>0</v>
      </c>
      <c r="S439">
        <v>-721.86093046523104</v>
      </c>
      <c r="T439">
        <v>0</v>
      </c>
      <c r="U439">
        <v>0</v>
      </c>
      <c r="V439">
        <v>1000</v>
      </c>
      <c r="W439">
        <v>0</v>
      </c>
      <c r="X439">
        <v>0</v>
      </c>
      <c r="Y439">
        <v>1000</v>
      </c>
      <c r="Z439">
        <v>0</v>
      </c>
      <c r="AA439">
        <v>0</v>
      </c>
      <c r="AB439">
        <v>1000</v>
      </c>
      <c r="AC439">
        <v>0</v>
      </c>
      <c r="AD439">
        <v>0</v>
      </c>
      <c r="AE439">
        <v>1000</v>
      </c>
    </row>
    <row r="440" spans="1:31" x14ac:dyDescent="0.25">
      <c r="A440" t="s">
        <v>3369</v>
      </c>
      <c r="B440" t="s">
        <v>3370</v>
      </c>
      <c r="C440" s="7">
        <f>COUNTIF(SFARI!B2:B914,B440)</f>
        <v>0</v>
      </c>
      <c r="D440" t="s">
        <v>3371</v>
      </c>
      <c r="E440">
        <v>1</v>
      </c>
      <c r="F440">
        <v>0</v>
      </c>
      <c r="G440">
        <v>0</v>
      </c>
      <c r="H440">
        <v>0</v>
      </c>
      <c r="I440" s="5">
        <v>0</v>
      </c>
      <c r="J440">
        <v>0</v>
      </c>
      <c r="K440">
        <v>0</v>
      </c>
      <c r="L440">
        <v>0</v>
      </c>
      <c r="M440">
        <v>1000</v>
      </c>
      <c r="N440">
        <v>0</v>
      </c>
      <c r="O440">
        <v>0</v>
      </c>
      <c r="P440">
        <v>1000</v>
      </c>
      <c r="Q440">
        <v>0</v>
      </c>
      <c r="R440">
        <v>0</v>
      </c>
      <c r="S440">
        <v>-721.86093046523297</v>
      </c>
      <c r="T440">
        <v>0</v>
      </c>
      <c r="U440">
        <v>0</v>
      </c>
      <c r="V440">
        <v>1000</v>
      </c>
      <c r="W440">
        <v>0</v>
      </c>
      <c r="X440">
        <v>0</v>
      </c>
      <c r="Y440">
        <v>1000</v>
      </c>
      <c r="Z440">
        <v>0</v>
      </c>
      <c r="AA440">
        <v>0</v>
      </c>
      <c r="AB440">
        <v>1000</v>
      </c>
      <c r="AC440">
        <v>0</v>
      </c>
      <c r="AD440">
        <v>0</v>
      </c>
      <c r="AE440">
        <v>1000</v>
      </c>
    </row>
    <row r="441" spans="1:31" x14ac:dyDescent="0.25">
      <c r="A441" t="s">
        <v>2185</v>
      </c>
      <c r="B441" t="s">
        <v>2186</v>
      </c>
      <c r="C441" s="7">
        <f>COUNTIF(SFARI!B2:B914,B441)</f>
        <v>0</v>
      </c>
      <c r="D441" t="s">
        <v>2187</v>
      </c>
      <c r="E441">
        <v>0</v>
      </c>
      <c r="F441" t="s">
        <v>1727</v>
      </c>
      <c r="G441">
        <v>0</v>
      </c>
      <c r="H441">
        <v>0</v>
      </c>
      <c r="I441" s="5">
        <v>5.1388827931977202E-3</v>
      </c>
      <c r="J441">
        <v>347</v>
      </c>
      <c r="K441">
        <v>0</v>
      </c>
      <c r="L441">
        <v>0</v>
      </c>
      <c r="M441">
        <v>1000</v>
      </c>
      <c r="N441">
        <v>0</v>
      </c>
      <c r="O441">
        <v>0</v>
      </c>
      <c r="P441">
        <v>1000</v>
      </c>
      <c r="Q441">
        <v>0</v>
      </c>
      <c r="R441">
        <v>0</v>
      </c>
      <c r="S441">
        <v>-721.86093046523297</v>
      </c>
      <c r="T441">
        <v>0</v>
      </c>
      <c r="U441">
        <v>0</v>
      </c>
      <c r="V441">
        <v>1000</v>
      </c>
      <c r="W441">
        <v>0</v>
      </c>
      <c r="X441">
        <v>0</v>
      </c>
      <c r="Y441">
        <v>1000</v>
      </c>
      <c r="Z441">
        <v>0</v>
      </c>
      <c r="AA441">
        <v>0</v>
      </c>
      <c r="AB441">
        <v>1000</v>
      </c>
      <c r="AC441">
        <v>0</v>
      </c>
      <c r="AD441">
        <v>0</v>
      </c>
      <c r="AE441">
        <v>1000</v>
      </c>
    </row>
    <row r="442" spans="1:31" x14ac:dyDescent="0.25">
      <c r="A442" t="s">
        <v>1869</v>
      </c>
      <c r="B442" t="s">
        <v>1870</v>
      </c>
      <c r="C442" s="7">
        <f>COUNTIF(SFARI!B2:B914,B442)</f>
        <v>0</v>
      </c>
      <c r="D442" t="s">
        <v>1871</v>
      </c>
      <c r="E442">
        <v>0</v>
      </c>
      <c r="F442" t="s">
        <v>1727</v>
      </c>
      <c r="G442">
        <v>0</v>
      </c>
      <c r="H442">
        <v>0</v>
      </c>
      <c r="I442">
        <v>3.5802296222551003E-2</v>
      </c>
      <c r="J442">
        <v>1290</v>
      </c>
      <c r="K442">
        <v>0</v>
      </c>
      <c r="L442">
        <v>1.2E-2</v>
      </c>
      <c r="M442">
        <v>1000</v>
      </c>
      <c r="N442">
        <v>0</v>
      </c>
      <c r="O442">
        <v>1.2E-2</v>
      </c>
      <c r="P442">
        <v>1000</v>
      </c>
      <c r="Q442">
        <v>0</v>
      </c>
      <c r="R442">
        <v>5.0000000000000001E-3</v>
      </c>
      <c r="S442">
        <v>-718.75000000000102</v>
      </c>
      <c r="T442">
        <v>0</v>
      </c>
      <c r="U442">
        <v>0</v>
      </c>
      <c r="V442">
        <v>1000</v>
      </c>
      <c r="W442">
        <v>0</v>
      </c>
      <c r="X442">
        <v>0</v>
      </c>
      <c r="Y442">
        <v>1000</v>
      </c>
      <c r="Z442">
        <v>0</v>
      </c>
      <c r="AA442">
        <v>5.0000000000000001E-3</v>
      </c>
      <c r="AB442">
        <v>1000</v>
      </c>
      <c r="AC442">
        <v>0</v>
      </c>
      <c r="AD442">
        <v>0</v>
      </c>
      <c r="AE442">
        <v>1000</v>
      </c>
    </row>
    <row r="443" spans="1:31" x14ac:dyDescent="0.25">
      <c r="A443" t="s">
        <v>3076</v>
      </c>
      <c r="B443" t="s">
        <v>3077</v>
      </c>
      <c r="C443" s="7">
        <f>COUNTIF(SFARI!B2:B914,B443)</f>
        <v>0</v>
      </c>
      <c r="D443" t="s">
        <v>3078</v>
      </c>
      <c r="E443">
        <v>4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1000</v>
      </c>
      <c r="N443">
        <v>0</v>
      </c>
      <c r="O443">
        <v>0</v>
      </c>
      <c r="P443">
        <v>1000</v>
      </c>
      <c r="Q443">
        <v>0</v>
      </c>
      <c r="R443">
        <v>0</v>
      </c>
      <c r="S443">
        <v>-721.86093046523604</v>
      </c>
      <c r="T443">
        <v>0</v>
      </c>
      <c r="U443">
        <v>0</v>
      </c>
      <c r="V443">
        <v>1000</v>
      </c>
      <c r="W443">
        <v>0</v>
      </c>
      <c r="X443">
        <v>0</v>
      </c>
      <c r="Y443">
        <v>1000</v>
      </c>
      <c r="Z443">
        <v>0</v>
      </c>
      <c r="AA443">
        <v>0</v>
      </c>
      <c r="AB443">
        <v>1000</v>
      </c>
      <c r="AC443">
        <v>0</v>
      </c>
      <c r="AD443">
        <v>0</v>
      </c>
      <c r="AE443">
        <v>1000</v>
      </c>
    </row>
    <row r="444" spans="1:31" x14ac:dyDescent="0.25">
      <c r="A444" t="s">
        <v>2647</v>
      </c>
      <c r="B444" t="s">
        <v>2648</v>
      </c>
      <c r="C444" s="7">
        <f>COUNTIF(SFARI!B2:B914,B444)</f>
        <v>0</v>
      </c>
      <c r="D444" t="s">
        <v>2649</v>
      </c>
      <c r="E444">
        <v>2</v>
      </c>
      <c r="F444">
        <v>0</v>
      </c>
      <c r="G444">
        <v>0</v>
      </c>
      <c r="H444">
        <v>0</v>
      </c>
      <c r="I444" s="3">
        <v>2.0600955626829099E-5</v>
      </c>
      <c r="J444">
        <v>1</v>
      </c>
      <c r="K444">
        <v>0</v>
      </c>
      <c r="L444">
        <v>0</v>
      </c>
      <c r="M444">
        <v>1000</v>
      </c>
      <c r="N444">
        <v>0</v>
      </c>
      <c r="O444">
        <v>0</v>
      </c>
      <c r="P444">
        <v>1000</v>
      </c>
      <c r="Q444">
        <v>0</v>
      </c>
      <c r="R444">
        <v>0</v>
      </c>
      <c r="S444">
        <v>-721.86093046523297</v>
      </c>
      <c r="T444">
        <v>0</v>
      </c>
      <c r="U444">
        <v>0</v>
      </c>
      <c r="V444">
        <v>1000</v>
      </c>
      <c r="W444">
        <v>0</v>
      </c>
      <c r="X444">
        <v>0</v>
      </c>
      <c r="Y444">
        <v>1000</v>
      </c>
      <c r="Z444">
        <v>0</v>
      </c>
      <c r="AA444">
        <v>0</v>
      </c>
      <c r="AB444">
        <v>1000</v>
      </c>
      <c r="AC444">
        <v>0</v>
      </c>
      <c r="AD444">
        <v>0</v>
      </c>
      <c r="AE444">
        <v>1000</v>
      </c>
    </row>
    <row r="445" spans="1:31" x14ac:dyDescent="0.25">
      <c r="A445" t="s">
        <v>3219</v>
      </c>
      <c r="B445" t="s">
        <v>3220</v>
      </c>
      <c r="C445" s="7">
        <f>COUNTIF(SFARI!B2:B914,B445)</f>
        <v>0</v>
      </c>
      <c r="D445" t="s">
        <v>3221</v>
      </c>
      <c r="E445">
        <v>2</v>
      </c>
      <c r="F445">
        <v>0</v>
      </c>
      <c r="G445">
        <v>0</v>
      </c>
      <c r="H445">
        <v>0</v>
      </c>
      <c r="I445" s="5">
        <v>0</v>
      </c>
      <c r="J445">
        <v>0</v>
      </c>
      <c r="K445">
        <v>0</v>
      </c>
      <c r="L445">
        <v>0</v>
      </c>
      <c r="M445">
        <v>1000</v>
      </c>
      <c r="N445">
        <v>0</v>
      </c>
      <c r="O445">
        <v>0</v>
      </c>
      <c r="P445">
        <v>1000</v>
      </c>
      <c r="Q445">
        <v>0</v>
      </c>
      <c r="R445">
        <v>0</v>
      </c>
      <c r="S445">
        <v>-721.86093046523195</v>
      </c>
      <c r="T445">
        <v>0</v>
      </c>
      <c r="U445">
        <v>0</v>
      </c>
      <c r="V445">
        <v>1000</v>
      </c>
      <c r="W445">
        <v>0</v>
      </c>
      <c r="X445">
        <v>0</v>
      </c>
      <c r="Y445">
        <v>1000</v>
      </c>
      <c r="Z445">
        <v>0</v>
      </c>
      <c r="AA445">
        <v>0</v>
      </c>
      <c r="AB445">
        <v>1000</v>
      </c>
      <c r="AC445">
        <v>0</v>
      </c>
      <c r="AD445">
        <v>0</v>
      </c>
      <c r="AE445">
        <v>1000</v>
      </c>
    </row>
    <row r="446" spans="1:31" x14ac:dyDescent="0.25">
      <c r="A446" t="s">
        <v>2575</v>
      </c>
      <c r="B446" t="s">
        <v>2576</v>
      </c>
      <c r="C446" s="7">
        <f>COUNTIF(SFARI!B2:B914,B446)</f>
        <v>0</v>
      </c>
      <c r="D446" t="s">
        <v>2577</v>
      </c>
      <c r="E446">
        <v>0</v>
      </c>
      <c r="F446" t="s">
        <v>1727</v>
      </c>
      <c r="G446">
        <v>0</v>
      </c>
      <c r="H446">
        <v>0</v>
      </c>
      <c r="I446" s="3">
        <v>1.80723746971264E-5</v>
      </c>
      <c r="J446">
        <v>3</v>
      </c>
      <c r="K446">
        <v>0</v>
      </c>
      <c r="L446">
        <v>0</v>
      </c>
      <c r="M446">
        <v>1000</v>
      </c>
      <c r="N446">
        <v>0</v>
      </c>
      <c r="O446">
        <v>0</v>
      </c>
      <c r="P446">
        <v>1000</v>
      </c>
      <c r="Q446">
        <v>0</v>
      </c>
      <c r="R446">
        <v>0</v>
      </c>
      <c r="S446">
        <v>-721.86093046523195</v>
      </c>
      <c r="T446">
        <v>0</v>
      </c>
      <c r="U446">
        <v>0</v>
      </c>
      <c r="V446">
        <v>1000</v>
      </c>
      <c r="W446">
        <v>0</v>
      </c>
      <c r="X446">
        <v>0</v>
      </c>
      <c r="Y446">
        <v>1000</v>
      </c>
      <c r="Z446">
        <v>0</v>
      </c>
      <c r="AA446">
        <v>0</v>
      </c>
      <c r="AB446">
        <v>1000</v>
      </c>
      <c r="AC446">
        <v>0</v>
      </c>
      <c r="AD446">
        <v>0</v>
      </c>
      <c r="AE446">
        <v>1000</v>
      </c>
    </row>
    <row r="447" spans="1:31" x14ac:dyDescent="0.25">
      <c r="A447" t="s">
        <v>3222</v>
      </c>
      <c r="B447" t="s">
        <v>3223</v>
      </c>
      <c r="C447" s="7">
        <f>COUNTIF(SFARI!B2:B914,B447)</f>
        <v>0</v>
      </c>
      <c r="D447" t="s">
        <v>3224</v>
      </c>
      <c r="E447">
        <v>2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1000</v>
      </c>
      <c r="N447">
        <v>0</v>
      </c>
      <c r="O447">
        <v>0</v>
      </c>
      <c r="P447">
        <v>1000</v>
      </c>
      <c r="Q447">
        <v>0</v>
      </c>
      <c r="R447">
        <v>0</v>
      </c>
      <c r="S447">
        <v>-721.86093046523297</v>
      </c>
      <c r="T447">
        <v>0</v>
      </c>
      <c r="U447">
        <v>0</v>
      </c>
      <c r="V447">
        <v>1000</v>
      </c>
      <c r="W447">
        <v>0</v>
      </c>
      <c r="X447">
        <v>0</v>
      </c>
      <c r="Y447">
        <v>1000</v>
      </c>
      <c r="Z447">
        <v>0</v>
      </c>
      <c r="AA447">
        <v>0</v>
      </c>
      <c r="AB447">
        <v>1000</v>
      </c>
      <c r="AC447">
        <v>0</v>
      </c>
      <c r="AD447">
        <v>0</v>
      </c>
      <c r="AE447">
        <v>1000</v>
      </c>
    </row>
    <row r="448" spans="1:31" x14ac:dyDescent="0.25">
      <c r="A448" t="s">
        <v>2590</v>
      </c>
      <c r="B448" t="s">
        <v>2591</v>
      </c>
      <c r="C448" s="7">
        <f>COUNTIF(SFARI!B2:B914,B448)</f>
        <v>0</v>
      </c>
      <c r="D448" t="s">
        <v>2592</v>
      </c>
      <c r="E448">
        <v>0</v>
      </c>
      <c r="F448" t="s">
        <v>1727</v>
      </c>
      <c r="G448">
        <v>0</v>
      </c>
      <c r="H448">
        <v>0</v>
      </c>
      <c r="I448" s="3">
        <v>1.5490606883251199E-5</v>
      </c>
      <c r="J448">
        <v>2</v>
      </c>
      <c r="K448">
        <v>0</v>
      </c>
      <c r="L448">
        <v>0</v>
      </c>
      <c r="M448">
        <v>1000</v>
      </c>
      <c r="N448">
        <v>0</v>
      </c>
      <c r="O448">
        <v>0</v>
      </c>
      <c r="P448">
        <v>1000</v>
      </c>
      <c r="Q448">
        <v>0</v>
      </c>
      <c r="R448">
        <v>0</v>
      </c>
      <c r="S448">
        <v>-721.86093046523195</v>
      </c>
      <c r="T448">
        <v>0</v>
      </c>
      <c r="U448">
        <v>0</v>
      </c>
      <c r="V448">
        <v>1000</v>
      </c>
      <c r="W448">
        <v>0</v>
      </c>
      <c r="X448">
        <v>0</v>
      </c>
      <c r="Y448">
        <v>1000</v>
      </c>
      <c r="Z448">
        <v>0</v>
      </c>
      <c r="AA448">
        <v>0</v>
      </c>
      <c r="AB448">
        <v>1000</v>
      </c>
      <c r="AC448">
        <v>0</v>
      </c>
      <c r="AD448">
        <v>0</v>
      </c>
      <c r="AE448">
        <v>1000</v>
      </c>
    </row>
    <row r="449" spans="1:31" x14ac:dyDescent="0.25">
      <c r="A449" t="s">
        <v>2125</v>
      </c>
      <c r="B449" t="s">
        <v>2126</v>
      </c>
      <c r="C449" s="7">
        <f>COUNTIF(SFARI!B2:B914,B449)</f>
        <v>0</v>
      </c>
      <c r="D449" t="s">
        <v>2127</v>
      </c>
      <c r="E449">
        <v>286</v>
      </c>
      <c r="F449">
        <v>0</v>
      </c>
      <c r="G449">
        <v>0</v>
      </c>
      <c r="H449">
        <v>0</v>
      </c>
      <c r="I449" s="5">
        <v>4.1010319229620104E-3</v>
      </c>
      <c r="J449">
        <v>433</v>
      </c>
      <c r="K449">
        <v>0</v>
      </c>
      <c r="L449">
        <v>0</v>
      </c>
      <c r="M449">
        <v>1000</v>
      </c>
      <c r="N449">
        <v>0</v>
      </c>
      <c r="O449">
        <v>0</v>
      </c>
      <c r="P449">
        <v>1000</v>
      </c>
      <c r="Q449">
        <v>0</v>
      </c>
      <c r="R449">
        <v>0</v>
      </c>
      <c r="S449">
        <v>-721.86093046523104</v>
      </c>
      <c r="T449">
        <v>0</v>
      </c>
      <c r="U449">
        <v>0</v>
      </c>
      <c r="V449">
        <v>1000</v>
      </c>
      <c r="W449">
        <v>0</v>
      </c>
      <c r="X449">
        <v>0</v>
      </c>
      <c r="Y449">
        <v>1000</v>
      </c>
      <c r="Z449">
        <v>0</v>
      </c>
      <c r="AA449">
        <v>0</v>
      </c>
      <c r="AB449">
        <v>1000</v>
      </c>
      <c r="AC449">
        <v>0</v>
      </c>
      <c r="AD449">
        <v>0</v>
      </c>
      <c r="AE449">
        <v>1000</v>
      </c>
    </row>
    <row r="450" spans="1:31" x14ac:dyDescent="0.25">
      <c r="A450" t="s">
        <v>3024</v>
      </c>
      <c r="B450" t="s">
        <v>3025</v>
      </c>
      <c r="C450" s="7">
        <f>COUNTIF(SFARI!B2:B914,B450)</f>
        <v>0</v>
      </c>
      <c r="D450" t="s">
        <v>3026</v>
      </c>
      <c r="E450">
        <v>6</v>
      </c>
      <c r="F450">
        <v>0</v>
      </c>
      <c r="G450">
        <v>0</v>
      </c>
      <c r="H450">
        <v>0</v>
      </c>
      <c r="I450" s="5">
        <v>0</v>
      </c>
      <c r="J450">
        <v>0</v>
      </c>
      <c r="K450">
        <v>0</v>
      </c>
      <c r="L450">
        <v>0</v>
      </c>
      <c r="M450">
        <v>1000</v>
      </c>
      <c r="N450">
        <v>0</v>
      </c>
      <c r="O450">
        <v>0</v>
      </c>
      <c r="P450">
        <v>1000</v>
      </c>
      <c r="Q450">
        <v>0</v>
      </c>
      <c r="R450">
        <v>0</v>
      </c>
      <c r="S450">
        <v>-721.86093046523104</v>
      </c>
      <c r="T450">
        <v>0</v>
      </c>
      <c r="U450">
        <v>0</v>
      </c>
      <c r="V450">
        <v>1000</v>
      </c>
      <c r="W450">
        <v>0</v>
      </c>
      <c r="X450">
        <v>0</v>
      </c>
      <c r="Y450">
        <v>1000</v>
      </c>
      <c r="Z450">
        <v>0</v>
      </c>
      <c r="AA450">
        <v>0</v>
      </c>
      <c r="AB450">
        <v>1000</v>
      </c>
      <c r="AC450">
        <v>0</v>
      </c>
      <c r="AD450">
        <v>0</v>
      </c>
      <c r="AE450">
        <v>1000</v>
      </c>
    </row>
    <row r="451" spans="1:31" x14ac:dyDescent="0.25">
      <c r="A451" t="s">
        <v>3225</v>
      </c>
      <c r="B451" t="s">
        <v>3226</v>
      </c>
      <c r="C451" s="7">
        <f>COUNTIF(SFARI!B2:B914,B451)</f>
        <v>0</v>
      </c>
      <c r="D451" t="s">
        <v>3227</v>
      </c>
      <c r="E451">
        <v>2</v>
      </c>
      <c r="F451">
        <v>0</v>
      </c>
      <c r="G451">
        <v>0</v>
      </c>
      <c r="H451">
        <v>0</v>
      </c>
      <c r="I451" s="5">
        <v>0</v>
      </c>
      <c r="J451">
        <v>0</v>
      </c>
      <c r="K451">
        <v>0</v>
      </c>
      <c r="L451">
        <v>0</v>
      </c>
      <c r="M451">
        <v>1000</v>
      </c>
      <c r="N451">
        <v>0</v>
      </c>
      <c r="O451">
        <v>0</v>
      </c>
      <c r="P451">
        <v>1000</v>
      </c>
      <c r="Q451">
        <v>0</v>
      </c>
      <c r="R451">
        <v>0</v>
      </c>
      <c r="S451">
        <v>-721.86093046523297</v>
      </c>
      <c r="T451">
        <v>0</v>
      </c>
      <c r="U451">
        <v>0</v>
      </c>
      <c r="V451">
        <v>1000</v>
      </c>
      <c r="W451">
        <v>0</v>
      </c>
      <c r="X451">
        <v>0</v>
      </c>
      <c r="Y451">
        <v>1000</v>
      </c>
      <c r="Z451">
        <v>0</v>
      </c>
      <c r="AA451">
        <v>0</v>
      </c>
      <c r="AB451">
        <v>1000</v>
      </c>
      <c r="AC451">
        <v>0</v>
      </c>
      <c r="AD451">
        <v>0</v>
      </c>
      <c r="AE451">
        <v>1000</v>
      </c>
    </row>
    <row r="452" spans="1:31" x14ac:dyDescent="0.25">
      <c r="A452" t="s">
        <v>2396</v>
      </c>
      <c r="B452" t="s">
        <v>2397</v>
      </c>
      <c r="C452" s="7">
        <f>COUNTIF(SFARI!B2:B914,B452)</f>
        <v>0</v>
      </c>
      <c r="D452" t="s">
        <v>2398</v>
      </c>
      <c r="E452">
        <v>0</v>
      </c>
      <c r="F452" t="s">
        <v>1727</v>
      </c>
      <c r="G452">
        <v>0</v>
      </c>
      <c r="H452">
        <v>0</v>
      </c>
      <c r="I452" s="3">
        <v>7.8684599875910604E-5</v>
      </c>
      <c r="J452">
        <v>15</v>
      </c>
      <c r="K452">
        <v>0</v>
      </c>
      <c r="L452">
        <v>0</v>
      </c>
      <c r="M452">
        <v>1000</v>
      </c>
      <c r="N452">
        <v>0</v>
      </c>
      <c r="O452">
        <v>0</v>
      </c>
      <c r="P452">
        <v>1000</v>
      </c>
      <c r="Q452">
        <v>0</v>
      </c>
      <c r="R452">
        <v>0</v>
      </c>
      <c r="S452">
        <v>-721.86093046523104</v>
      </c>
      <c r="T452">
        <v>0</v>
      </c>
      <c r="U452">
        <v>0</v>
      </c>
      <c r="V452">
        <v>1000</v>
      </c>
      <c r="W452">
        <v>0</v>
      </c>
      <c r="X452">
        <v>0</v>
      </c>
      <c r="Y452">
        <v>1000</v>
      </c>
      <c r="Z452">
        <v>0</v>
      </c>
      <c r="AA452">
        <v>0</v>
      </c>
      <c r="AB452">
        <v>1000</v>
      </c>
      <c r="AC452">
        <v>0</v>
      </c>
      <c r="AD452">
        <v>0</v>
      </c>
      <c r="AE452">
        <v>1000</v>
      </c>
    </row>
    <row r="453" spans="1:31" x14ac:dyDescent="0.25">
      <c r="A453" t="s">
        <v>2881</v>
      </c>
      <c r="B453" t="s">
        <v>2882</v>
      </c>
      <c r="C453" s="7">
        <f>COUNTIF(SFARI!B2:B914,B453)</f>
        <v>0</v>
      </c>
      <c r="D453" t="s">
        <v>2883</v>
      </c>
      <c r="E453">
        <v>18</v>
      </c>
      <c r="F453">
        <v>0</v>
      </c>
      <c r="G453">
        <v>0</v>
      </c>
      <c r="H453">
        <v>0</v>
      </c>
      <c r="I453">
        <v>1.9558162188898999E-4</v>
      </c>
      <c r="J453">
        <v>0</v>
      </c>
      <c r="K453">
        <v>0</v>
      </c>
      <c r="L453">
        <v>0</v>
      </c>
      <c r="M453">
        <v>1000</v>
      </c>
      <c r="N453">
        <v>0</v>
      </c>
      <c r="O453">
        <v>0</v>
      </c>
      <c r="P453">
        <v>1000</v>
      </c>
      <c r="Q453">
        <v>0</v>
      </c>
      <c r="R453">
        <v>0</v>
      </c>
      <c r="S453">
        <v>-721.86093046523195</v>
      </c>
      <c r="T453">
        <v>0</v>
      </c>
      <c r="U453">
        <v>0</v>
      </c>
      <c r="V453">
        <v>1000</v>
      </c>
      <c r="W453">
        <v>0</v>
      </c>
      <c r="X453">
        <v>0</v>
      </c>
      <c r="Y453">
        <v>1000</v>
      </c>
      <c r="Z453">
        <v>0</v>
      </c>
      <c r="AA453">
        <v>0</v>
      </c>
      <c r="AB453">
        <v>1000</v>
      </c>
      <c r="AC453">
        <v>0</v>
      </c>
      <c r="AD453">
        <v>0</v>
      </c>
      <c r="AE453">
        <v>1000</v>
      </c>
    </row>
    <row r="454" spans="1:31" x14ac:dyDescent="0.25">
      <c r="A454" t="s">
        <v>2884</v>
      </c>
      <c r="B454" t="s">
        <v>2885</v>
      </c>
      <c r="C454" s="7">
        <f>COUNTIF(SFARI!B2:B914,B454)</f>
        <v>0</v>
      </c>
      <c r="D454" t="s">
        <v>2886</v>
      </c>
      <c r="E454">
        <v>18</v>
      </c>
      <c r="F454">
        <v>0</v>
      </c>
      <c r="G454">
        <v>0</v>
      </c>
      <c r="H454">
        <v>0</v>
      </c>
      <c r="I454">
        <v>1.9558162188898999E-4</v>
      </c>
      <c r="J454">
        <v>0</v>
      </c>
      <c r="K454">
        <v>0</v>
      </c>
      <c r="L454">
        <v>0</v>
      </c>
      <c r="M454">
        <v>1000</v>
      </c>
      <c r="N454">
        <v>0</v>
      </c>
      <c r="O454">
        <v>0</v>
      </c>
      <c r="P454">
        <v>1000</v>
      </c>
      <c r="Q454">
        <v>0</v>
      </c>
      <c r="R454">
        <v>0</v>
      </c>
      <c r="S454">
        <v>-721.86093046523195</v>
      </c>
      <c r="T454">
        <v>0</v>
      </c>
      <c r="U454">
        <v>0</v>
      </c>
      <c r="V454">
        <v>1000</v>
      </c>
      <c r="W454">
        <v>0</v>
      </c>
      <c r="X454">
        <v>0</v>
      </c>
      <c r="Y454">
        <v>1000</v>
      </c>
      <c r="Z454">
        <v>0</v>
      </c>
      <c r="AA454">
        <v>0</v>
      </c>
      <c r="AB454">
        <v>1000</v>
      </c>
      <c r="AC454">
        <v>0</v>
      </c>
      <c r="AD454">
        <v>0</v>
      </c>
      <c r="AE454">
        <v>1000</v>
      </c>
    </row>
    <row r="455" spans="1:31" x14ac:dyDescent="0.25">
      <c r="A455" t="s">
        <v>2997</v>
      </c>
      <c r="B455" t="s">
        <v>2998</v>
      </c>
      <c r="C455" s="7">
        <f>COUNTIF(SFARI!B2:B914,B455)</f>
        <v>0</v>
      </c>
      <c r="D455" t="s">
        <v>2999</v>
      </c>
      <c r="E455">
        <v>7</v>
      </c>
      <c r="F455">
        <v>0</v>
      </c>
      <c r="G455">
        <v>0</v>
      </c>
      <c r="H455">
        <v>0</v>
      </c>
      <c r="I455" s="3">
        <v>9.5958484521256794E-5</v>
      </c>
      <c r="J455">
        <v>0</v>
      </c>
      <c r="K455">
        <v>0</v>
      </c>
      <c r="L455">
        <v>0</v>
      </c>
      <c r="M455">
        <v>1000</v>
      </c>
      <c r="N455">
        <v>0</v>
      </c>
      <c r="O455">
        <v>0</v>
      </c>
      <c r="P455">
        <v>1000</v>
      </c>
      <c r="Q455">
        <v>0</v>
      </c>
      <c r="R455">
        <v>0</v>
      </c>
      <c r="S455">
        <v>-721.86093046523104</v>
      </c>
      <c r="T455">
        <v>0</v>
      </c>
      <c r="U455">
        <v>0</v>
      </c>
      <c r="V455">
        <v>1000</v>
      </c>
      <c r="W455">
        <v>0</v>
      </c>
      <c r="X455">
        <v>0</v>
      </c>
      <c r="Y455">
        <v>1000</v>
      </c>
      <c r="Z455">
        <v>0</v>
      </c>
      <c r="AA455">
        <v>0</v>
      </c>
      <c r="AB455">
        <v>1000</v>
      </c>
      <c r="AC455">
        <v>0</v>
      </c>
      <c r="AD455">
        <v>0</v>
      </c>
      <c r="AE455">
        <v>1000</v>
      </c>
    </row>
    <row r="456" spans="1:31" x14ac:dyDescent="0.25">
      <c r="A456" t="s">
        <v>3051</v>
      </c>
      <c r="B456" t="s">
        <v>3052</v>
      </c>
      <c r="C456" s="7">
        <f>COUNTIF(SFARI!B2:B914,B456)</f>
        <v>0</v>
      </c>
      <c r="D456" t="s">
        <v>3053</v>
      </c>
      <c r="E456">
        <v>4</v>
      </c>
      <c r="F456">
        <v>0</v>
      </c>
      <c r="G456">
        <v>0</v>
      </c>
      <c r="H456">
        <v>0</v>
      </c>
      <c r="I456" s="3">
        <v>5.9079110782323E-5</v>
      </c>
      <c r="J456">
        <v>0</v>
      </c>
      <c r="K456">
        <v>0</v>
      </c>
      <c r="L456">
        <v>0</v>
      </c>
      <c r="M456">
        <v>1000</v>
      </c>
      <c r="N456">
        <v>0</v>
      </c>
      <c r="O456">
        <v>0</v>
      </c>
      <c r="P456">
        <v>1000</v>
      </c>
      <c r="Q456">
        <v>0</v>
      </c>
      <c r="R456">
        <v>0</v>
      </c>
      <c r="S456">
        <v>-721.86093046523399</v>
      </c>
      <c r="T456">
        <v>0</v>
      </c>
      <c r="U456">
        <v>0</v>
      </c>
      <c r="V456">
        <v>1000</v>
      </c>
      <c r="W456">
        <v>0</v>
      </c>
      <c r="X456">
        <v>0</v>
      </c>
      <c r="Y456">
        <v>1000</v>
      </c>
      <c r="Z456">
        <v>0</v>
      </c>
      <c r="AA456">
        <v>0</v>
      </c>
      <c r="AB456">
        <v>1000</v>
      </c>
      <c r="AC456">
        <v>0</v>
      </c>
      <c r="AD456">
        <v>0</v>
      </c>
      <c r="AE456">
        <v>1000</v>
      </c>
    </row>
    <row r="457" spans="1:31" x14ac:dyDescent="0.25">
      <c r="A457" t="s">
        <v>2887</v>
      </c>
      <c r="B457" t="s">
        <v>2888</v>
      </c>
      <c r="C457" s="7">
        <f>COUNTIF(SFARI!B2:B914,B457)</f>
        <v>0</v>
      </c>
      <c r="D457" t="s">
        <v>2889</v>
      </c>
      <c r="E457">
        <v>18</v>
      </c>
      <c r="F457">
        <v>0</v>
      </c>
      <c r="G457">
        <v>0</v>
      </c>
      <c r="H457">
        <v>0</v>
      </c>
      <c r="I457">
        <v>1.9558162188898999E-4</v>
      </c>
      <c r="J457">
        <v>0</v>
      </c>
      <c r="K457">
        <v>0</v>
      </c>
      <c r="L457">
        <v>0</v>
      </c>
      <c r="M457">
        <v>1000</v>
      </c>
      <c r="N457">
        <v>0</v>
      </c>
      <c r="O457">
        <v>0</v>
      </c>
      <c r="P457">
        <v>1000</v>
      </c>
      <c r="Q457">
        <v>0</v>
      </c>
      <c r="R457">
        <v>0</v>
      </c>
      <c r="S457">
        <v>-721.86093046523195</v>
      </c>
      <c r="T457">
        <v>0</v>
      </c>
      <c r="U457">
        <v>0</v>
      </c>
      <c r="V457">
        <v>1000</v>
      </c>
      <c r="W457">
        <v>0</v>
      </c>
      <c r="X457">
        <v>0</v>
      </c>
      <c r="Y457">
        <v>1000</v>
      </c>
      <c r="Z457">
        <v>0</v>
      </c>
      <c r="AA457">
        <v>0</v>
      </c>
      <c r="AB457">
        <v>1000</v>
      </c>
      <c r="AC457">
        <v>0</v>
      </c>
      <c r="AD457">
        <v>0</v>
      </c>
      <c r="AE457">
        <v>1000</v>
      </c>
    </row>
    <row r="458" spans="1:31" x14ac:dyDescent="0.25">
      <c r="A458" t="s">
        <v>2896</v>
      </c>
      <c r="B458" t="s">
        <v>2897</v>
      </c>
      <c r="C458" s="7">
        <f>COUNTIF(SFARI!B2:B914,B458)</f>
        <v>0</v>
      </c>
      <c r="D458" t="s">
        <v>2898</v>
      </c>
      <c r="E458">
        <v>17</v>
      </c>
      <c r="F458">
        <v>0</v>
      </c>
      <c r="G458">
        <v>0</v>
      </c>
      <c r="H458">
        <v>0</v>
      </c>
      <c r="I458" s="5">
        <v>1.9582872188278599E-4</v>
      </c>
      <c r="J458">
        <v>0</v>
      </c>
      <c r="K458">
        <v>0</v>
      </c>
      <c r="L458">
        <v>0</v>
      </c>
      <c r="M458">
        <v>1000</v>
      </c>
      <c r="N458">
        <v>0</v>
      </c>
      <c r="O458">
        <v>0</v>
      </c>
      <c r="P458">
        <v>1000</v>
      </c>
      <c r="Q458">
        <v>0</v>
      </c>
      <c r="R458">
        <v>0</v>
      </c>
      <c r="S458">
        <v>-721.86093046523604</v>
      </c>
      <c r="T458">
        <v>0</v>
      </c>
      <c r="U458">
        <v>0</v>
      </c>
      <c r="V458">
        <v>1000</v>
      </c>
      <c r="W458">
        <v>0</v>
      </c>
      <c r="X458">
        <v>0</v>
      </c>
      <c r="Y458">
        <v>1000</v>
      </c>
      <c r="Z458">
        <v>0</v>
      </c>
      <c r="AA458">
        <v>0</v>
      </c>
      <c r="AB458">
        <v>1000</v>
      </c>
      <c r="AC458">
        <v>0</v>
      </c>
      <c r="AD458">
        <v>0</v>
      </c>
      <c r="AE458">
        <v>1000</v>
      </c>
    </row>
    <row r="459" spans="1:31" x14ac:dyDescent="0.25">
      <c r="A459" t="s">
        <v>2955</v>
      </c>
      <c r="B459" t="s">
        <v>2956</v>
      </c>
      <c r="C459" s="7">
        <f>COUNTIF(SFARI!B2:B914,B459)</f>
        <v>0</v>
      </c>
      <c r="D459" t="s">
        <v>2957</v>
      </c>
      <c r="E459">
        <v>9</v>
      </c>
      <c r="F459">
        <v>0</v>
      </c>
      <c r="G459">
        <v>0</v>
      </c>
      <c r="H459">
        <v>0</v>
      </c>
      <c r="I459" s="5">
        <v>1.19963908730437E-4</v>
      </c>
      <c r="J459">
        <v>0</v>
      </c>
      <c r="K459">
        <v>0</v>
      </c>
      <c r="L459">
        <v>0</v>
      </c>
      <c r="M459">
        <v>1000</v>
      </c>
      <c r="N459">
        <v>0</v>
      </c>
      <c r="O459">
        <v>0</v>
      </c>
      <c r="P459">
        <v>1000</v>
      </c>
      <c r="Q459">
        <v>0</v>
      </c>
      <c r="R459">
        <v>0</v>
      </c>
      <c r="S459">
        <v>-721.86093046522797</v>
      </c>
      <c r="T459">
        <v>0</v>
      </c>
      <c r="U459">
        <v>0</v>
      </c>
      <c r="V459">
        <v>1000</v>
      </c>
      <c r="W459">
        <v>0</v>
      </c>
      <c r="X459">
        <v>0</v>
      </c>
      <c r="Y459">
        <v>1000</v>
      </c>
      <c r="Z459">
        <v>0</v>
      </c>
      <c r="AA459">
        <v>0</v>
      </c>
      <c r="AB459">
        <v>1000</v>
      </c>
      <c r="AC459">
        <v>0</v>
      </c>
      <c r="AD459">
        <v>0</v>
      </c>
      <c r="AE459">
        <v>1000</v>
      </c>
    </row>
    <row r="460" spans="1:31" x14ac:dyDescent="0.25">
      <c r="A460" t="s">
        <v>2994</v>
      </c>
      <c r="B460" t="s">
        <v>2995</v>
      </c>
      <c r="C460" s="7">
        <f>COUNTIF(SFARI!B2:B914,B460)</f>
        <v>0</v>
      </c>
      <c r="D460" t="s">
        <v>2996</v>
      </c>
      <c r="E460">
        <v>7</v>
      </c>
      <c r="F460">
        <v>0</v>
      </c>
      <c r="G460">
        <v>0</v>
      </c>
      <c r="H460">
        <v>0</v>
      </c>
      <c r="I460" s="3">
        <v>9.5958484521256794E-5</v>
      </c>
      <c r="J460">
        <v>0</v>
      </c>
      <c r="K460">
        <v>0</v>
      </c>
      <c r="L460">
        <v>0</v>
      </c>
      <c r="M460">
        <v>1000</v>
      </c>
      <c r="N460">
        <v>0</v>
      </c>
      <c r="O460">
        <v>0</v>
      </c>
      <c r="P460">
        <v>1000</v>
      </c>
      <c r="Q460">
        <v>0</v>
      </c>
      <c r="R460">
        <v>0</v>
      </c>
      <c r="S460">
        <v>-721.86093046523297</v>
      </c>
      <c r="T460">
        <v>0</v>
      </c>
      <c r="U460">
        <v>0</v>
      </c>
      <c r="V460">
        <v>1000</v>
      </c>
      <c r="W460">
        <v>0</v>
      </c>
      <c r="X460">
        <v>0</v>
      </c>
      <c r="Y460">
        <v>1000</v>
      </c>
      <c r="Z460">
        <v>0</v>
      </c>
      <c r="AA460">
        <v>0</v>
      </c>
      <c r="AB460">
        <v>1000</v>
      </c>
      <c r="AC460">
        <v>0</v>
      </c>
      <c r="AD460">
        <v>0</v>
      </c>
      <c r="AE460">
        <v>1000</v>
      </c>
    </row>
    <row r="461" spans="1:31" x14ac:dyDescent="0.25">
      <c r="A461" t="s">
        <v>2878</v>
      </c>
      <c r="B461" t="s">
        <v>2879</v>
      </c>
      <c r="C461" s="7">
        <f>COUNTIF(SFARI!B2:B914,B461)</f>
        <v>0</v>
      </c>
      <c r="D461" t="s">
        <v>2880</v>
      </c>
      <c r="E461">
        <v>18</v>
      </c>
      <c r="F461">
        <v>0</v>
      </c>
      <c r="G461">
        <v>0</v>
      </c>
      <c r="H461">
        <v>0</v>
      </c>
      <c r="I461" s="5">
        <v>1.9558162188898999E-4</v>
      </c>
      <c r="J461">
        <v>0</v>
      </c>
      <c r="K461">
        <v>0</v>
      </c>
      <c r="L461">
        <v>0</v>
      </c>
      <c r="M461">
        <v>1000</v>
      </c>
      <c r="N461">
        <v>0</v>
      </c>
      <c r="O461">
        <v>0</v>
      </c>
      <c r="P461">
        <v>1000</v>
      </c>
      <c r="Q461">
        <v>0</v>
      </c>
      <c r="R461">
        <v>0</v>
      </c>
      <c r="S461">
        <v>-721.86093046523195</v>
      </c>
      <c r="T461">
        <v>0</v>
      </c>
      <c r="U461">
        <v>0</v>
      </c>
      <c r="V461">
        <v>1000</v>
      </c>
      <c r="W461">
        <v>0</v>
      </c>
      <c r="X461">
        <v>0</v>
      </c>
      <c r="Y461">
        <v>1000</v>
      </c>
      <c r="Z461">
        <v>0</v>
      </c>
      <c r="AA461">
        <v>0</v>
      </c>
      <c r="AB461">
        <v>1000</v>
      </c>
      <c r="AC461">
        <v>0</v>
      </c>
      <c r="AD461">
        <v>0</v>
      </c>
      <c r="AE461">
        <v>1000</v>
      </c>
    </row>
    <row r="462" spans="1:31" x14ac:dyDescent="0.25">
      <c r="A462" t="s">
        <v>2872</v>
      </c>
      <c r="B462" t="s">
        <v>2873</v>
      </c>
      <c r="C462" s="7">
        <f>COUNTIF(SFARI!B2:B914,B462)</f>
        <v>0</v>
      </c>
      <c r="D462" t="s">
        <v>2874</v>
      </c>
      <c r="E462">
        <v>18</v>
      </c>
      <c r="F462">
        <v>0</v>
      </c>
      <c r="G462">
        <v>0</v>
      </c>
      <c r="H462">
        <v>0</v>
      </c>
      <c r="I462" s="5">
        <v>1.9558162188898999E-4</v>
      </c>
      <c r="J462">
        <v>0</v>
      </c>
      <c r="K462">
        <v>0</v>
      </c>
      <c r="L462">
        <v>0</v>
      </c>
      <c r="M462">
        <v>1000</v>
      </c>
      <c r="N462">
        <v>0</v>
      </c>
      <c r="O462">
        <v>0</v>
      </c>
      <c r="P462">
        <v>1000</v>
      </c>
      <c r="Q462">
        <v>0</v>
      </c>
      <c r="R462">
        <v>0</v>
      </c>
      <c r="S462">
        <v>-721.86093046523195</v>
      </c>
      <c r="T462">
        <v>0</v>
      </c>
      <c r="U462">
        <v>0</v>
      </c>
      <c r="V462">
        <v>1000</v>
      </c>
      <c r="W462">
        <v>0</v>
      </c>
      <c r="X462">
        <v>0</v>
      </c>
      <c r="Y462">
        <v>1000</v>
      </c>
      <c r="Z462">
        <v>0</v>
      </c>
      <c r="AA462">
        <v>0</v>
      </c>
      <c r="AB462">
        <v>1000</v>
      </c>
      <c r="AC462">
        <v>0</v>
      </c>
      <c r="AD462">
        <v>0</v>
      </c>
      <c r="AE462">
        <v>1000</v>
      </c>
    </row>
    <row r="463" spans="1:31" x14ac:dyDescent="0.25">
      <c r="A463" t="s">
        <v>2905</v>
      </c>
      <c r="B463" t="s">
        <v>2906</v>
      </c>
      <c r="C463" s="7">
        <f>COUNTIF(SFARI!B2:B914,B463)</f>
        <v>0</v>
      </c>
      <c r="D463" t="s">
        <v>2907</v>
      </c>
      <c r="E463">
        <v>16</v>
      </c>
      <c r="F463">
        <v>0</v>
      </c>
      <c r="G463">
        <v>0</v>
      </c>
      <c r="H463">
        <v>0</v>
      </c>
      <c r="I463" s="5">
        <v>1.9607644704417899E-4</v>
      </c>
      <c r="J463">
        <v>0</v>
      </c>
      <c r="K463">
        <v>0</v>
      </c>
      <c r="L463">
        <v>0</v>
      </c>
      <c r="M463">
        <v>1000</v>
      </c>
      <c r="N463">
        <v>0</v>
      </c>
      <c r="O463">
        <v>0</v>
      </c>
      <c r="P463">
        <v>1000</v>
      </c>
      <c r="Q463">
        <v>0</v>
      </c>
      <c r="R463">
        <v>0</v>
      </c>
      <c r="S463">
        <v>-721.86093046523195</v>
      </c>
      <c r="T463">
        <v>0</v>
      </c>
      <c r="U463">
        <v>0</v>
      </c>
      <c r="V463">
        <v>1000</v>
      </c>
      <c r="W463">
        <v>0</v>
      </c>
      <c r="X463">
        <v>0</v>
      </c>
      <c r="Y463">
        <v>1000</v>
      </c>
      <c r="Z463">
        <v>0</v>
      </c>
      <c r="AA463">
        <v>0</v>
      </c>
      <c r="AB463">
        <v>1000</v>
      </c>
      <c r="AC463">
        <v>0</v>
      </c>
      <c r="AD463">
        <v>0</v>
      </c>
      <c r="AE463">
        <v>1000</v>
      </c>
    </row>
    <row r="464" spans="1:31" x14ac:dyDescent="0.25">
      <c r="A464" t="s">
        <v>3246</v>
      </c>
      <c r="B464" t="s">
        <v>3247</v>
      </c>
      <c r="C464" s="7">
        <f>COUNTIF(SFARI!B2:B914,B464)</f>
        <v>0</v>
      </c>
      <c r="D464" t="s">
        <v>3248</v>
      </c>
      <c r="E464">
        <v>1</v>
      </c>
      <c r="F464">
        <v>0</v>
      </c>
      <c r="G464">
        <v>0</v>
      </c>
      <c r="H464">
        <v>0</v>
      </c>
      <c r="I464" s="3">
        <v>2.9652931772471802E-5</v>
      </c>
      <c r="J464">
        <v>0</v>
      </c>
      <c r="K464">
        <v>0</v>
      </c>
      <c r="L464">
        <v>0</v>
      </c>
      <c r="M464">
        <v>1000</v>
      </c>
      <c r="N464">
        <v>0</v>
      </c>
      <c r="O464">
        <v>0</v>
      </c>
      <c r="P464">
        <v>1000</v>
      </c>
      <c r="Q464">
        <v>0</v>
      </c>
      <c r="R464">
        <v>0</v>
      </c>
      <c r="S464">
        <v>-721.86093046521898</v>
      </c>
      <c r="T464">
        <v>0</v>
      </c>
      <c r="U464">
        <v>0</v>
      </c>
      <c r="V464">
        <v>1000</v>
      </c>
      <c r="W464">
        <v>0</v>
      </c>
      <c r="X464">
        <v>0</v>
      </c>
      <c r="Y464">
        <v>1000</v>
      </c>
      <c r="Z464">
        <v>0</v>
      </c>
      <c r="AA464">
        <v>0</v>
      </c>
      <c r="AB464">
        <v>1000</v>
      </c>
      <c r="AC464">
        <v>0</v>
      </c>
      <c r="AD464">
        <v>0</v>
      </c>
      <c r="AE464">
        <v>1000</v>
      </c>
    </row>
    <row r="465" spans="1:31" x14ac:dyDescent="0.25">
      <c r="A465" t="s">
        <v>3146</v>
      </c>
      <c r="B465" t="s">
        <v>3147</v>
      </c>
      <c r="C465" s="7">
        <f>COUNTIF(SFARI!B2:B914,B465)</f>
        <v>0</v>
      </c>
      <c r="D465" t="s">
        <v>3148</v>
      </c>
      <c r="E465">
        <v>3</v>
      </c>
      <c r="F465">
        <v>0</v>
      </c>
      <c r="G465">
        <v>0</v>
      </c>
      <c r="H465">
        <v>0</v>
      </c>
      <c r="I465" s="5">
        <v>0</v>
      </c>
      <c r="J465">
        <v>0</v>
      </c>
      <c r="K465">
        <v>0</v>
      </c>
      <c r="L465">
        <v>0</v>
      </c>
      <c r="M465">
        <v>1000</v>
      </c>
      <c r="N465">
        <v>0</v>
      </c>
      <c r="O465">
        <v>0</v>
      </c>
      <c r="P465">
        <v>1000</v>
      </c>
      <c r="Q465">
        <v>0</v>
      </c>
      <c r="R465">
        <v>0</v>
      </c>
      <c r="S465">
        <v>-721.86093046523297</v>
      </c>
      <c r="T465">
        <v>0</v>
      </c>
      <c r="U465">
        <v>0</v>
      </c>
      <c r="V465">
        <v>1000</v>
      </c>
      <c r="W465">
        <v>0</v>
      </c>
      <c r="X465">
        <v>0</v>
      </c>
      <c r="Y465">
        <v>1000</v>
      </c>
      <c r="Z465">
        <v>0</v>
      </c>
      <c r="AA465">
        <v>0</v>
      </c>
      <c r="AB465">
        <v>1000</v>
      </c>
      <c r="AC465">
        <v>0</v>
      </c>
      <c r="AD465">
        <v>0</v>
      </c>
      <c r="AE465">
        <v>1000</v>
      </c>
    </row>
    <row r="466" spans="1:31" x14ac:dyDescent="0.25">
      <c r="A466" t="s">
        <v>3279</v>
      </c>
      <c r="B466" t="s">
        <v>3280</v>
      </c>
      <c r="C466" s="7">
        <f>COUNTIF(SFARI!B2:B914,B466)</f>
        <v>0</v>
      </c>
      <c r="D466" t="s">
        <v>3281</v>
      </c>
      <c r="E466">
        <v>1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1000</v>
      </c>
      <c r="N466">
        <v>0</v>
      </c>
      <c r="O466">
        <v>0</v>
      </c>
      <c r="P466">
        <v>1000</v>
      </c>
      <c r="Q466">
        <v>0</v>
      </c>
      <c r="R466">
        <v>0</v>
      </c>
      <c r="S466">
        <v>-721.86093046523104</v>
      </c>
      <c r="T466">
        <v>0</v>
      </c>
      <c r="U466">
        <v>0</v>
      </c>
      <c r="V466">
        <v>1000</v>
      </c>
      <c r="W466">
        <v>0</v>
      </c>
      <c r="X466">
        <v>0</v>
      </c>
      <c r="Y466">
        <v>1000</v>
      </c>
      <c r="Z466">
        <v>0</v>
      </c>
      <c r="AA466">
        <v>0</v>
      </c>
      <c r="AB466">
        <v>1000</v>
      </c>
      <c r="AC466">
        <v>0</v>
      </c>
      <c r="AD466">
        <v>0</v>
      </c>
      <c r="AE466">
        <v>1000</v>
      </c>
    </row>
    <row r="467" spans="1:31" x14ac:dyDescent="0.25">
      <c r="A467" s="5" t="s">
        <v>2420</v>
      </c>
      <c r="B467" s="5" t="s">
        <v>2421</v>
      </c>
      <c r="C467" s="7">
        <f>COUNTIF(SFARI!B2:B914,B467)</f>
        <v>0</v>
      </c>
      <c r="D467" s="5" t="s">
        <v>2422</v>
      </c>
      <c r="E467" s="5">
        <v>1</v>
      </c>
      <c r="F467" s="5">
        <v>0</v>
      </c>
      <c r="G467" s="5">
        <v>0</v>
      </c>
      <c r="H467" s="5">
        <v>0</v>
      </c>
      <c r="I467" s="5">
        <v>1.00508340259389E-4</v>
      </c>
      <c r="J467" s="5">
        <v>12</v>
      </c>
      <c r="K467" s="5">
        <v>0</v>
      </c>
      <c r="L467" s="5">
        <v>0</v>
      </c>
      <c r="M467" s="5">
        <v>1000</v>
      </c>
      <c r="N467" s="5">
        <v>0</v>
      </c>
      <c r="O467" s="5">
        <v>0</v>
      </c>
      <c r="P467" s="5">
        <v>1000</v>
      </c>
      <c r="Q467" s="5">
        <v>0</v>
      </c>
      <c r="R467" s="5">
        <v>0</v>
      </c>
      <c r="S467" s="5">
        <v>-721.86093046523195</v>
      </c>
      <c r="T467" s="5">
        <v>0</v>
      </c>
      <c r="U467" s="5">
        <v>0</v>
      </c>
      <c r="V467" s="5">
        <v>1000</v>
      </c>
      <c r="W467" s="5">
        <v>0</v>
      </c>
      <c r="X467" s="5">
        <v>0</v>
      </c>
      <c r="Y467" s="5">
        <v>1000</v>
      </c>
      <c r="Z467" s="5">
        <v>0</v>
      </c>
      <c r="AA467" s="5">
        <v>0</v>
      </c>
      <c r="AB467" s="5">
        <v>1000</v>
      </c>
      <c r="AC467" s="5">
        <v>0</v>
      </c>
      <c r="AD467" s="5">
        <v>0</v>
      </c>
      <c r="AE467" s="5">
        <v>1000</v>
      </c>
    </row>
    <row r="468" spans="1:31" x14ac:dyDescent="0.25">
      <c r="A468" t="s">
        <v>3282</v>
      </c>
      <c r="B468" t="s">
        <v>3283</v>
      </c>
      <c r="C468" s="7">
        <f>COUNTIF(SFARI!B2:B914,B468)</f>
        <v>0</v>
      </c>
      <c r="D468" t="s">
        <v>3284</v>
      </c>
      <c r="E468">
        <v>1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1000</v>
      </c>
      <c r="N468">
        <v>0</v>
      </c>
      <c r="O468">
        <v>0</v>
      </c>
      <c r="P468">
        <v>1000</v>
      </c>
      <c r="Q468">
        <v>0</v>
      </c>
      <c r="R468">
        <v>0</v>
      </c>
      <c r="S468">
        <v>-721.86093046523501</v>
      </c>
      <c r="T468">
        <v>0</v>
      </c>
      <c r="U468">
        <v>0</v>
      </c>
      <c r="V468">
        <v>1000</v>
      </c>
      <c r="W468">
        <v>0</v>
      </c>
      <c r="X468">
        <v>0</v>
      </c>
      <c r="Y468">
        <v>1000</v>
      </c>
      <c r="Z468">
        <v>0</v>
      </c>
      <c r="AA468">
        <v>0</v>
      </c>
      <c r="AB468">
        <v>1000</v>
      </c>
      <c r="AC468">
        <v>0</v>
      </c>
      <c r="AD468">
        <v>0</v>
      </c>
      <c r="AE468">
        <v>1000</v>
      </c>
    </row>
    <row r="469" spans="1:31" x14ac:dyDescent="0.25">
      <c r="A469" t="s">
        <v>3116</v>
      </c>
      <c r="B469" t="s">
        <v>1150</v>
      </c>
      <c r="C469" s="7">
        <f>COUNTIF(SFARI!B2:B914,B469)</f>
        <v>1</v>
      </c>
      <c r="D469" t="s">
        <v>3117</v>
      </c>
      <c r="E469">
        <v>3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1000</v>
      </c>
      <c r="N469">
        <v>0</v>
      </c>
      <c r="O469">
        <v>0</v>
      </c>
      <c r="P469">
        <v>1000</v>
      </c>
      <c r="Q469">
        <v>0</v>
      </c>
      <c r="R469">
        <v>0</v>
      </c>
      <c r="S469">
        <v>-721.86093046523604</v>
      </c>
      <c r="T469">
        <v>0</v>
      </c>
      <c r="U469">
        <v>0</v>
      </c>
      <c r="V469">
        <v>1000</v>
      </c>
      <c r="W469">
        <v>0</v>
      </c>
      <c r="X469">
        <v>0</v>
      </c>
      <c r="Y469">
        <v>1000</v>
      </c>
      <c r="Z469">
        <v>0</v>
      </c>
      <c r="AA469">
        <v>0</v>
      </c>
      <c r="AB469">
        <v>1000</v>
      </c>
      <c r="AC469">
        <v>0</v>
      </c>
      <c r="AD469">
        <v>0</v>
      </c>
      <c r="AE469">
        <v>1000</v>
      </c>
    </row>
    <row r="470" spans="1:31" x14ac:dyDescent="0.25">
      <c r="A470" t="s">
        <v>2961</v>
      </c>
      <c r="B470" t="s">
        <v>2962</v>
      </c>
      <c r="C470" s="7">
        <f>COUNTIF(SFARI!B2:B914,B470)</f>
        <v>0</v>
      </c>
      <c r="D470" t="s">
        <v>2963</v>
      </c>
      <c r="E470">
        <v>9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1000</v>
      </c>
      <c r="N470">
        <v>0</v>
      </c>
      <c r="O470">
        <v>0</v>
      </c>
      <c r="P470">
        <v>1000</v>
      </c>
      <c r="Q470">
        <v>0</v>
      </c>
      <c r="R470">
        <v>0</v>
      </c>
      <c r="S470">
        <v>-721.86093046523195</v>
      </c>
      <c r="T470">
        <v>0</v>
      </c>
      <c r="U470">
        <v>0</v>
      </c>
      <c r="V470">
        <v>1000</v>
      </c>
      <c r="W470">
        <v>0</v>
      </c>
      <c r="X470">
        <v>0</v>
      </c>
      <c r="Y470">
        <v>1000</v>
      </c>
      <c r="Z470">
        <v>0</v>
      </c>
      <c r="AA470">
        <v>0</v>
      </c>
      <c r="AB470">
        <v>1000</v>
      </c>
      <c r="AC470">
        <v>0</v>
      </c>
      <c r="AD470">
        <v>0</v>
      </c>
      <c r="AE470">
        <v>1000</v>
      </c>
    </row>
    <row r="471" spans="1:31" x14ac:dyDescent="0.25">
      <c r="A471" t="s">
        <v>2273</v>
      </c>
      <c r="B471" t="s">
        <v>2274</v>
      </c>
      <c r="C471" s="7">
        <f>COUNTIF(SFARI!B2:B914,B471)</f>
        <v>0</v>
      </c>
      <c r="D471" t="s">
        <v>2275</v>
      </c>
      <c r="E471">
        <v>0</v>
      </c>
      <c r="F471" t="s">
        <v>1727</v>
      </c>
      <c r="G471">
        <v>0</v>
      </c>
      <c r="H471">
        <v>0</v>
      </c>
      <c r="I471" s="5">
        <v>2.23548182297794E-4</v>
      </c>
      <c r="J471">
        <v>68</v>
      </c>
      <c r="K471">
        <v>0</v>
      </c>
      <c r="L471">
        <v>0</v>
      </c>
      <c r="M471">
        <v>1000</v>
      </c>
      <c r="N471">
        <v>0</v>
      </c>
      <c r="O471">
        <v>0</v>
      </c>
      <c r="P471">
        <v>1000</v>
      </c>
      <c r="Q471">
        <v>0</v>
      </c>
      <c r="R471">
        <v>0</v>
      </c>
      <c r="S471">
        <v>-721.86093046523195</v>
      </c>
      <c r="T471">
        <v>0</v>
      </c>
      <c r="U471">
        <v>0</v>
      </c>
      <c r="V471">
        <v>1000</v>
      </c>
      <c r="W471">
        <v>0</v>
      </c>
      <c r="X471">
        <v>0</v>
      </c>
      <c r="Y471">
        <v>1000</v>
      </c>
      <c r="Z471">
        <v>0</v>
      </c>
      <c r="AA471">
        <v>0</v>
      </c>
      <c r="AB471">
        <v>1000</v>
      </c>
      <c r="AC471">
        <v>0</v>
      </c>
      <c r="AD471">
        <v>0</v>
      </c>
      <c r="AE471">
        <v>1000</v>
      </c>
    </row>
    <row r="472" spans="1:31" x14ac:dyDescent="0.25">
      <c r="A472" t="s">
        <v>2949</v>
      </c>
      <c r="B472" t="s">
        <v>2950</v>
      </c>
      <c r="C472" s="7">
        <f>COUNTIF(SFARI!B2:B914,B472)</f>
        <v>0</v>
      </c>
      <c r="D472" t="s">
        <v>2951</v>
      </c>
      <c r="E472">
        <v>9</v>
      </c>
      <c r="F472">
        <v>0</v>
      </c>
      <c r="G472">
        <v>0</v>
      </c>
      <c r="H472">
        <v>0</v>
      </c>
      <c r="I472">
        <v>6.0905072358290397E-4</v>
      </c>
      <c r="J472">
        <v>0</v>
      </c>
      <c r="K472">
        <v>0</v>
      </c>
      <c r="L472">
        <v>0</v>
      </c>
      <c r="M472">
        <v>1000</v>
      </c>
      <c r="N472">
        <v>0</v>
      </c>
      <c r="O472">
        <v>0</v>
      </c>
      <c r="P472">
        <v>1000</v>
      </c>
      <c r="Q472">
        <v>0</v>
      </c>
      <c r="R472">
        <v>0</v>
      </c>
      <c r="S472">
        <v>-721.86093046523104</v>
      </c>
      <c r="T472">
        <v>0</v>
      </c>
      <c r="U472">
        <v>0</v>
      </c>
      <c r="V472">
        <v>1000</v>
      </c>
      <c r="W472">
        <v>0</v>
      </c>
      <c r="X472">
        <v>0</v>
      </c>
      <c r="Y472">
        <v>1000</v>
      </c>
      <c r="Z472">
        <v>0</v>
      </c>
      <c r="AA472">
        <v>0</v>
      </c>
      <c r="AB472">
        <v>1000</v>
      </c>
      <c r="AC472">
        <v>0</v>
      </c>
      <c r="AD472">
        <v>0</v>
      </c>
      <c r="AE472">
        <v>1000</v>
      </c>
    </row>
    <row r="473" spans="1:31" x14ac:dyDescent="0.25">
      <c r="A473" s="5" t="s">
        <v>3000</v>
      </c>
      <c r="B473" s="5" t="s">
        <v>3001</v>
      </c>
      <c r="C473" s="7">
        <f>COUNTIF(SFARI!B2:B914,B473)</f>
        <v>0</v>
      </c>
      <c r="D473" s="5" t="s">
        <v>3002</v>
      </c>
      <c r="E473" s="5">
        <v>7</v>
      </c>
      <c r="F473" s="5">
        <v>0</v>
      </c>
      <c r="G473" s="5">
        <v>0</v>
      </c>
      <c r="H473" s="5">
        <v>0</v>
      </c>
      <c r="I473" s="5">
        <v>0</v>
      </c>
      <c r="J473" s="5">
        <v>0</v>
      </c>
      <c r="K473" s="5">
        <v>0</v>
      </c>
      <c r="L473" s="5">
        <v>0</v>
      </c>
      <c r="M473" s="5">
        <v>1000</v>
      </c>
      <c r="N473" s="5">
        <v>0</v>
      </c>
      <c r="O473" s="5">
        <v>0</v>
      </c>
      <c r="P473" s="5">
        <v>1000</v>
      </c>
      <c r="Q473" s="5">
        <v>0</v>
      </c>
      <c r="R473" s="5">
        <v>0</v>
      </c>
      <c r="S473" s="5">
        <v>-721.86093046523399</v>
      </c>
      <c r="T473" s="5">
        <v>0</v>
      </c>
      <c r="U473" s="5">
        <v>0</v>
      </c>
      <c r="V473" s="5">
        <v>1000</v>
      </c>
      <c r="W473" s="5">
        <v>0</v>
      </c>
      <c r="X473" s="5">
        <v>0</v>
      </c>
      <c r="Y473" s="5">
        <v>1000</v>
      </c>
      <c r="Z473" s="5">
        <v>0</v>
      </c>
      <c r="AA473" s="5">
        <v>0</v>
      </c>
      <c r="AB473" s="5">
        <v>1000</v>
      </c>
      <c r="AC473" s="5">
        <v>0</v>
      </c>
      <c r="AD473" s="5">
        <v>0</v>
      </c>
      <c r="AE473" s="5">
        <v>1000</v>
      </c>
    </row>
    <row r="474" spans="1:31" x14ac:dyDescent="0.25">
      <c r="A474" t="s">
        <v>2243</v>
      </c>
      <c r="B474" t="s">
        <v>2244</v>
      </c>
      <c r="C474" s="7">
        <f>COUNTIF(SFARI!B2:B914,B474)</f>
        <v>0</v>
      </c>
      <c r="D474" t="s">
        <v>2245</v>
      </c>
      <c r="E474">
        <v>0</v>
      </c>
      <c r="F474" t="s">
        <v>1727</v>
      </c>
      <c r="G474">
        <v>0</v>
      </c>
      <c r="H474">
        <v>0</v>
      </c>
      <c r="I474" s="5">
        <v>1.21722109970253E-3</v>
      </c>
      <c r="J474">
        <v>163</v>
      </c>
      <c r="K474">
        <v>0</v>
      </c>
      <c r="L474">
        <v>0</v>
      </c>
      <c r="M474">
        <v>1000</v>
      </c>
      <c r="N474">
        <v>0</v>
      </c>
      <c r="O474">
        <v>0</v>
      </c>
      <c r="P474">
        <v>1000</v>
      </c>
      <c r="Q474">
        <v>0</v>
      </c>
      <c r="R474">
        <v>0</v>
      </c>
      <c r="S474">
        <v>-721.86093046523297</v>
      </c>
      <c r="T474">
        <v>0</v>
      </c>
      <c r="U474">
        <v>0</v>
      </c>
      <c r="V474">
        <v>1000</v>
      </c>
      <c r="W474">
        <v>0</v>
      </c>
      <c r="X474">
        <v>0</v>
      </c>
      <c r="Y474">
        <v>1000</v>
      </c>
      <c r="Z474">
        <v>0</v>
      </c>
      <c r="AA474">
        <v>0</v>
      </c>
      <c r="AB474">
        <v>1000</v>
      </c>
      <c r="AC474">
        <v>0</v>
      </c>
      <c r="AD474">
        <v>0</v>
      </c>
      <c r="AE474">
        <v>1000</v>
      </c>
    </row>
    <row r="475" spans="1:31" x14ac:dyDescent="0.25">
      <c r="A475" t="s">
        <v>2546</v>
      </c>
      <c r="B475" t="s">
        <v>2547</v>
      </c>
      <c r="C475" s="7">
        <f>COUNTIF(SFARI!B2:B914,B475)</f>
        <v>0</v>
      </c>
      <c r="D475" t="s">
        <v>2548</v>
      </c>
      <c r="E475">
        <v>0</v>
      </c>
      <c r="F475" t="s">
        <v>1727</v>
      </c>
      <c r="G475">
        <v>0</v>
      </c>
      <c r="H475">
        <v>0</v>
      </c>
      <c r="I475" s="3">
        <v>5.1635356277503902E-6</v>
      </c>
      <c r="J475">
        <v>4</v>
      </c>
      <c r="K475">
        <v>0</v>
      </c>
      <c r="L475">
        <v>0</v>
      </c>
      <c r="M475">
        <v>1000</v>
      </c>
      <c r="N475">
        <v>0</v>
      </c>
      <c r="O475">
        <v>0</v>
      </c>
      <c r="P475">
        <v>1000</v>
      </c>
      <c r="Q475">
        <v>0</v>
      </c>
      <c r="R475">
        <v>0</v>
      </c>
      <c r="S475">
        <v>-721.86093046523399</v>
      </c>
      <c r="T475">
        <v>0</v>
      </c>
      <c r="U475">
        <v>0</v>
      </c>
      <c r="V475">
        <v>1000</v>
      </c>
      <c r="W475">
        <v>0</v>
      </c>
      <c r="X475">
        <v>0</v>
      </c>
      <c r="Y475">
        <v>1000</v>
      </c>
      <c r="Z475">
        <v>0</v>
      </c>
      <c r="AA475">
        <v>0</v>
      </c>
      <c r="AB475">
        <v>1000</v>
      </c>
      <c r="AC475">
        <v>0</v>
      </c>
      <c r="AD475">
        <v>0</v>
      </c>
      <c r="AE475">
        <v>1000</v>
      </c>
    </row>
    <row r="476" spans="1:31" x14ac:dyDescent="0.25">
      <c r="A476" t="s">
        <v>2908</v>
      </c>
      <c r="B476" t="s">
        <v>2909</v>
      </c>
      <c r="C476" s="7">
        <f>COUNTIF(SFARI!B2:B914,B476)</f>
        <v>0</v>
      </c>
      <c r="D476" t="s">
        <v>2910</v>
      </c>
      <c r="E476">
        <v>16</v>
      </c>
      <c r="F476">
        <v>0</v>
      </c>
      <c r="G476">
        <v>0</v>
      </c>
      <c r="H476">
        <v>0</v>
      </c>
      <c r="I476" s="5">
        <v>0</v>
      </c>
      <c r="J476">
        <v>0</v>
      </c>
      <c r="K476">
        <v>0</v>
      </c>
      <c r="L476">
        <v>0</v>
      </c>
      <c r="M476">
        <v>1000</v>
      </c>
      <c r="N476">
        <v>0</v>
      </c>
      <c r="O476">
        <v>0</v>
      </c>
      <c r="P476">
        <v>1000</v>
      </c>
      <c r="Q476">
        <v>0</v>
      </c>
      <c r="R476">
        <v>0</v>
      </c>
      <c r="S476">
        <v>-721.86093046523195</v>
      </c>
      <c r="T476">
        <v>0</v>
      </c>
      <c r="U476">
        <v>0</v>
      </c>
      <c r="V476">
        <v>1000</v>
      </c>
      <c r="W476">
        <v>0</v>
      </c>
      <c r="X476">
        <v>0</v>
      </c>
      <c r="Y476">
        <v>1000</v>
      </c>
      <c r="Z476">
        <v>0</v>
      </c>
      <c r="AA476">
        <v>0</v>
      </c>
      <c r="AB476">
        <v>1000</v>
      </c>
      <c r="AC476">
        <v>0</v>
      </c>
      <c r="AD476">
        <v>0</v>
      </c>
      <c r="AE476">
        <v>1000</v>
      </c>
    </row>
    <row r="477" spans="1:31" x14ac:dyDescent="0.25">
      <c r="A477" t="s">
        <v>1872</v>
      </c>
      <c r="B477" t="s">
        <v>1873</v>
      </c>
      <c r="C477" s="7">
        <f>COUNTIF(SFARI!B2:B914,B477)</f>
        <v>0</v>
      </c>
      <c r="D477" t="s">
        <v>1874</v>
      </c>
      <c r="E477">
        <v>1</v>
      </c>
      <c r="F477">
        <v>0</v>
      </c>
      <c r="G477">
        <v>0</v>
      </c>
      <c r="H477">
        <v>0</v>
      </c>
      <c r="I477" s="5">
        <v>7.4975728646264903E-3</v>
      </c>
      <c r="J477">
        <v>485</v>
      </c>
      <c r="K477">
        <v>0</v>
      </c>
      <c r="L477">
        <v>7.0000000000000001E-3</v>
      </c>
      <c r="M477">
        <v>1000</v>
      </c>
      <c r="N477">
        <v>0</v>
      </c>
      <c r="O477">
        <v>7.0000000000000001E-3</v>
      </c>
      <c r="P477">
        <v>1000</v>
      </c>
      <c r="Q477">
        <v>0</v>
      </c>
      <c r="R477">
        <v>2E-3</v>
      </c>
      <c r="S477">
        <v>-720.23809523809302</v>
      </c>
      <c r="T477">
        <v>0</v>
      </c>
      <c r="U477">
        <v>0</v>
      </c>
      <c r="V477">
        <v>1000</v>
      </c>
      <c r="W477">
        <v>0</v>
      </c>
      <c r="X477">
        <v>0</v>
      </c>
      <c r="Y477">
        <v>1000</v>
      </c>
      <c r="Z477">
        <v>0</v>
      </c>
      <c r="AA477">
        <v>3.0000000000000001E-3</v>
      </c>
      <c r="AB477">
        <v>1000</v>
      </c>
      <c r="AC477">
        <v>0</v>
      </c>
      <c r="AD477">
        <v>0</v>
      </c>
      <c r="AE477">
        <v>1000</v>
      </c>
    </row>
    <row r="478" spans="1:31" x14ac:dyDescent="0.25">
      <c r="A478" t="s">
        <v>3294</v>
      </c>
      <c r="B478" t="s">
        <v>3295</v>
      </c>
      <c r="C478" s="7">
        <f>COUNTIF(SFARI!B2:B914,B478)</f>
        <v>0</v>
      </c>
      <c r="D478" t="s">
        <v>3296</v>
      </c>
      <c r="E478">
        <v>1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1000</v>
      </c>
      <c r="N478">
        <v>0</v>
      </c>
      <c r="O478">
        <v>0</v>
      </c>
      <c r="P478">
        <v>1000</v>
      </c>
      <c r="Q478">
        <v>0</v>
      </c>
      <c r="R478">
        <v>0</v>
      </c>
      <c r="S478">
        <v>-721.86093046522899</v>
      </c>
      <c r="T478">
        <v>0</v>
      </c>
      <c r="U478">
        <v>0</v>
      </c>
      <c r="V478">
        <v>1000</v>
      </c>
      <c r="W478">
        <v>0</v>
      </c>
      <c r="X478">
        <v>0</v>
      </c>
      <c r="Y478">
        <v>1000</v>
      </c>
      <c r="Z478">
        <v>0</v>
      </c>
      <c r="AA478">
        <v>0</v>
      </c>
      <c r="AB478">
        <v>1000</v>
      </c>
      <c r="AC478">
        <v>0</v>
      </c>
      <c r="AD478">
        <v>0</v>
      </c>
      <c r="AE478">
        <v>1000</v>
      </c>
    </row>
    <row r="479" spans="1:31" x14ac:dyDescent="0.25">
      <c r="A479" t="s">
        <v>2363</v>
      </c>
      <c r="B479" t="s">
        <v>2364</v>
      </c>
      <c r="C479" s="7">
        <f>COUNTIF(SFARI!B2:B914,B479)</f>
        <v>0</v>
      </c>
      <c r="D479" t="s">
        <v>2365</v>
      </c>
      <c r="E479">
        <v>0</v>
      </c>
      <c r="F479" t="s">
        <v>1727</v>
      </c>
      <c r="G479">
        <v>0</v>
      </c>
      <c r="H479">
        <v>0</v>
      </c>
      <c r="I479" s="3">
        <v>2.5751526099815501E-5</v>
      </c>
      <c r="J479">
        <v>22</v>
      </c>
      <c r="K479">
        <v>0</v>
      </c>
      <c r="L479">
        <v>0</v>
      </c>
      <c r="M479">
        <v>1000</v>
      </c>
      <c r="N479">
        <v>0</v>
      </c>
      <c r="O479">
        <v>0</v>
      </c>
      <c r="P479">
        <v>1000</v>
      </c>
      <c r="Q479">
        <v>0</v>
      </c>
      <c r="R479">
        <v>0</v>
      </c>
      <c r="S479">
        <v>-721.86093046523001</v>
      </c>
      <c r="T479">
        <v>0</v>
      </c>
      <c r="U479">
        <v>0</v>
      </c>
      <c r="V479">
        <v>1000</v>
      </c>
      <c r="W479">
        <v>0</v>
      </c>
      <c r="X479">
        <v>0</v>
      </c>
      <c r="Y479">
        <v>1000</v>
      </c>
      <c r="Z479">
        <v>0</v>
      </c>
      <c r="AA479">
        <v>0</v>
      </c>
      <c r="AB479">
        <v>1000</v>
      </c>
      <c r="AC479">
        <v>0</v>
      </c>
      <c r="AD479">
        <v>0</v>
      </c>
      <c r="AE479">
        <v>1000</v>
      </c>
    </row>
    <row r="480" spans="1:31" x14ac:dyDescent="0.25">
      <c r="A480" t="s">
        <v>2477</v>
      </c>
      <c r="B480" t="s">
        <v>2478</v>
      </c>
      <c r="C480" s="7">
        <f>COUNTIF(SFARI!B2:B914,B480)</f>
        <v>0</v>
      </c>
      <c r="D480" t="s">
        <v>2479</v>
      </c>
      <c r="E480">
        <v>0</v>
      </c>
      <c r="F480" t="s">
        <v>1727</v>
      </c>
      <c r="G480">
        <v>0</v>
      </c>
      <c r="H480">
        <v>0</v>
      </c>
      <c r="I480" s="3">
        <v>5.29175647594832E-5</v>
      </c>
      <c r="J480">
        <v>7</v>
      </c>
      <c r="K480">
        <v>0</v>
      </c>
      <c r="L480">
        <v>0</v>
      </c>
      <c r="M480">
        <v>1000</v>
      </c>
      <c r="N480">
        <v>0</v>
      </c>
      <c r="O480">
        <v>0</v>
      </c>
      <c r="P480">
        <v>1000</v>
      </c>
      <c r="Q480">
        <v>0</v>
      </c>
      <c r="R480">
        <v>0</v>
      </c>
      <c r="S480">
        <v>-721.86093046523195</v>
      </c>
      <c r="T480">
        <v>0</v>
      </c>
      <c r="U480">
        <v>0</v>
      </c>
      <c r="V480">
        <v>1000</v>
      </c>
      <c r="W480">
        <v>0</v>
      </c>
      <c r="X480">
        <v>0</v>
      </c>
      <c r="Y480">
        <v>1000</v>
      </c>
      <c r="Z480">
        <v>0</v>
      </c>
      <c r="AA480">
        <v>0</v>
      </c>
      <c r="AB480">
        <v>1000</v>
      </c>
      <c r="AC480">
        <v>0</v>
      </c>
      <c r="AD480">
        <v>0</v>
      </c>
      <c r="AE480">
        <v>1000</v>
      </c>
    </row>
    <row r="481" spans="1:31" x14ac:dyDescent="0.25">
      <c r="A481" t="s">
        <v>3079</v>
      </c>
      <c r="B481" t="s">
        <v>3080</v>
      </c>
      <c r="C481" s="7">
        <f>COUNTIF(SFARI!B2:B914,B481)</f>
        <v>0</v>
      </c>
      <c r="D481" t="s">
        <v>3081</v>
      </c>
      <c r="E481">
        <v>4</v>
      </c>
      <c r="F481">
        <v>0</v>
      </c>
      <c r="G481">
        <v>0</v>
      </c>
      <c r="H481">
        <v>0</v>
      </c>
      <c r="I481" s="5">
        <v>0</v>
      </c>
      <c r="J481">
        <v>0</v>
      </c>
      <c r="K481">
        <v>0</v>
      </c>
      <c r="L481">
        <v>0</v>
      </c>
      <c r="M481">
        <v>1000</v>
      </c>
      <c r="N481">
        <v>0</v>
      </c>
      <c r="O481">
        <v>0</v>
      </c>
      <c r="P481">
        <v>1000</v>
      </c>
      <c r="Q481">
        <v>0</v>
      </c>
      <c r="R481">
        <v>0</v>
      </c>
      <c r="S481">
        <v>-721.86093046523195</v>
      </c>
      <c r="T481">
        <v>0</v>
      </c>
      <c r="U481">
        <v>0</v>
      </c>
      <c r="V481">
        <v>1000</v>
      </c>
      <c r="W481">
        <v>0</v>
      </c>
      <c r="X481">
        <v>0</v>
      </c>
      <c r="Y481">
        <v>1000</v>
      </c>
      <c r="Z481">
        <v>0</v>
      </c>
      <c r="AA481">
        <v>0</v>
      </c>
      <c r="AB481">
        <v>1000</v>
      </c>
      <c r="AC481">
        <v>0</v>
      </c>
      <c r="AD481">
        <v>0</v>
      </c>
      <c r="AE481">
        <v>1000</v>
      </c>
    </row>
    <row r="482" spans="1:31" x14ac:dyDescent="0.25">
      <c r="A482" t="s">
        <v>3042</v>
      </c>
      <c r="B482" t="s">
        <v>3043</v>
      </c>
      <c r="C482" s="7">
        <f>COUNTIF(SFARI!B2:B914,B482)</f>
        <v>0</v>
      </c>
      <c r="D482" t="s">
        <v>3044</v>
      </c>
      <c r="E482">
        <v>5</v>
      </c>
      <c r="F482">
        <v>0</v>
      </c>
      <c r="G482">
        <v>0</v>
      </c>
      <c r="H482">
        <v>0</v>
      </c>
      <c r="I482" s="5">
        <v>0</v>
      </c>
      <c r="J482">
        <v>0</v>
      </c>
      <c r="K482">
        <v>0</v>
      </c>
      <c r="L482">
        <v>0</v>
      </c>
      <c r="M482">
        <v>1000</v>
      </c>
      <c r="N482">
        <v>0</v>
      </c>
      <c r="O482">
        <v>0</v>
      </c>
      <c r="P482">
        <v>1000</v>
      </c>
      <c r="Q482">
        <v>0</v>
      </c>
      <c r="R482">
        <v>0</v>
      </c>
      <c r="S482">
        <v>-721.86093046523297</v>
      </c>
      <c r="T482">
        <v>0</v>
      </c>
      <c r="U482">
        <v>0</v>
      </c>
      <c r="V482">
        <v>1000</v>
      </c>
      <c r="W482">
        <v>0</v>
      </c>
      <c r="X482">
        <v>0</v>
      </c>
      <c r="Y482">
        <v>1000</v>
      </c>
      <c r="Z482">
        <v>0</v>
      </c>
      <c r="AA482">
        <v>0</v>
      </c>
      <c r="AB482">
        <v>1000</v>
      </c>
      <c r="AC482">
        <v>0</v>
      </c>
      <c r="AD482">
        <v>0</v>
      </c>
      <c r="AE482">
        <v>1000</v>
      </c>
    </row>
    <row r="483" spans="1:31" x14ac:dyDescent="0.25">
      <c r="A483" t="s">
        <v>3375</v>
      </c>
      <c r="B483" t="s">
        <v>3376</v>
      </c>
      <c r="C483" s="7">
        <f>COUNTIF(SFARI!B2:B914,B483)</f>
        <v>0</v>
      </c>
      <c r="D483" t="s">
        <v>3377</v>
      </c>
      <c r="E483">
        <v>1</v>
      </c>
      <c r="F483">
        <v>0</v>
      </c>
      <c r="G483">
        <v>0</v>
      </c>
      <c r="H483">
        <v>0</v>
      </c>
      <c r="I483" s="5">
        <v>0</v>
      </c>
      <c r="J483">
        <v>0</v>
      </c>
      <c r="K483">
        <v>0</v>
      </c>
      <c r="L483">
        <v>0</v>
      </c>
      <c r="M483">
        <v>1000</v>
      </c>
      <c r="N483">
        <v>0</v>
      </c>
      <c r="O483">
        <v>0</v>
      </c>
      <c r="P483">
        <v>1000</v>
      </c>
      <c r="Q483">
        <v>0</v>
      </c>
      <c r="R483">
        <v>0</v>
      </c>
      <c r="S483">
        <v>-721.86093046522797</v>
      </c>
      <c r="T483">
        <v>0</v>
      </c>
      <c r="U483">
        <v>0</v>
      </c>
      <c r="V483">
        <v>1000</v>
      </c>
      <c r="W483">
        <v>0</v>
      </c>
      <c r="X483">
        <v>0</v>
      </c>
      <c r="Y483">
        <v>1000</v>
      </c>
      <c r="Z483">
        <v>0</v>
      </c>
      <c r="AA483">
        <v>0</v>
      </c>
      <c r="AB483">
        <v>1000</v>
      </c>
      <c r="AC483">
        <v>0</v>
      </c>
      <c r="AD483">
        <v>0</v>
      </c>
      <c r="AE483">
        <v>1000</v>
      </c>
    </row>
    <row r="484" spans="1:31" x14ac:dyDescent="0.25">
      <c r="A484" t="s">
        <v>1875</v>
      </c>
      <c r="B484" t="s">
        <v>1876</v>
      </c>
      <c r="C484" s="7">
        <f>COUNTIF(SFARI!B2:B914,B484)</f>
        <v>0</v>
      </c>
      <c r="D484" t="s">
        <v>1877</v>
      </c>
      <c r="E484">
        <v>0</v>
      </c>
      <c r="F484" t="s">
        <v>1727</v>
      </c>
      <c r="G484">
        <v>0</v>
      </c>
      <c r="H484">
        <v>0</v>
      </c>
      <c r="I484" s="5">
        <v>7.5070627904856996E-3</v>
      </c>
      <c r="J484">
        <v>485</v>
      </c>
      <c r="K484">
        <v>0</v>
      </c>
      <c r="L484">
        <v>7.0000000000000001E-3</v>
      </c>
      <c r="M484">
        <v>1000</v>
      </c>
      <c r="N484">
        <v>0</v>
      </c>
      <c r="O484">
        <v>7.0000000000000001E-3</v>
      </c>
      <c r="P484">
        <v>1000</v>
      </c>
      <c r="Q484">
        <v>0</v>
      </c>
      <c r="R484">
        <v>2E-3</v>
      </c>
      <c r="S484">
        <v>-720.23809523809496</v>
      </c>
      <c r="T484">
        <v>0</v>
      </c>
      <c r="U484">
        <v>0</v>
      </c>
      <c r="V484">
        <v>1000</v>
      </c>
      <c r="W484">
        <v>0</v>
      </c>
      <c r="X484">
        <v>0</v>
      </c>
      <c r="Y484">
        <v>1000</v>
      </c>
      <c r="Z484">
        <v>0</v>
      </c>
      <c r="AA484">
        <v>3.0000000000000001E-3</v>
      </c>
      <c r="AB484">
        <v>1000</v>
      </c>
      <c r="AC484">
        <v>0</v>
      </c>
      <c r="AD484">
        <v>0</v>
      </c>
      <c r="AE484">
        <v>1000</v>
      </c>
    </row>
    <row r="485" spans="1:31" x14ac:dyDescent="0.25">
      <c r="A485" t="s">
        <v>2528</v>
      </c>
      <c r="B485" t="s">
        <v>2529</v>
      </c>
      <c r="C485" s="7">
        <f>COUNTIF(SFARI!B2:B914,B485)</f>
        <v>0</v>
      </c>
      <c r="D485" t="s">
        <v>2530</v>
      </c>
      <c r="E485">
        <v>0</v>
      </c>
      <c r="F485" t="s">
        <v>1727</v>
      </c>
      <c r="G485">
        <v>0</v>
      </c>
      <c r="H485">
        <v>0</v>
      </c>
      <c r="I485" s="3">
        <v>2.5810881093142502E-6</v>
      </c>
      <c r="J485">
        <v>5</v>
      </c>
      <c r="K485">
        <v>0</v>
      </c>
      <c r="L485">
        <v>0</v>
      </c>
      <c r="M485">
        <v>1000</v>
      </c>
      <c r="N485">
        <v>0</v>
      </c>
      <c r="O485">
        <v>0</v>
      </c>
      <c r="P485">
        <v>1000</v>
      </c>
      <c r="Q485">
        <v>0</v>
      </c>
      <c r="R485">
        <v>0</v>
      </c>
      <c r="S485">
        <v>-721.86093046523297</v>
      </c>
      <c r="T485">
        <v>0</v>
      </c>
      <c r="U485">
        <v>0</v>
      </c>
      <c r="V485">
        <v>1000</v>
      </c>
      <c r="W485">
        <v>0</v>
      </c>
      <c r="X485">
        <v>0</v>
      </c>
      <c r="Y485">
        <v>1000</v>
      </c>
      <c r="Z485">
        <v>0</v>
      </c>
      <c r="AA485">
        <v>0</v>
      </c>
      <c r="AB485">
        <v>1000</v>
      </c>
      <c r="AC485">
        <v>0</v>
      </c>
      <c r="AD485">
        <v>0</v>
      </c>
      <c r="AE485">
        <v>1000</v>
      </c>
    </row>
    <row r="486" spans="1:31" x14ac:dyDescent="0.25">
      <c r="A486" t="s">
        <v>2258</v>
      </c>
      <c r="B486" t="s">
        <v>2259</v>
      </c>
      <c r="C486" s="7">
        <f>COUNTIF(SFARI!B2:B914,B486)</f>
        <v>0</v>
      </c>
      <c r="D486" t="s">
        <v>2260</v>
      </c>
      <c r="E486">
        <v>0</v>
      </c>
      <c r="F486" t="s">
        <v>1727</v>
      </c>
      <c r="G486">
        <v>0</v>
      </c>
      <c r="H486">
        <v>0</v>
      </c>
      <c r="I486" s="5">
        <v>2.1180561381679902E-3</v>
      </c>
      <c r="J486">
        <v>111</v>
      </c>
      <c r="K486">
        <v>0</v>
      </c>
      <c r="L486">
        <v>0</v>
      </c>
      <c r="M486">
        <v>1000</v>
      </c>
      <c r="N486">
        <v>0</v>
      </c>
      <c r="O486">
        <v>0</v>
      </c>
      <c r="P486">
        <v>1000</v>
      </c>
      <c r="Q486">
        <v>0</v>
      </c>
      <c r="R486">
        <v>0</v>
      </c>
      <c r="S486">
        <v>-721.86093046523195</v>
      </c>
      <c r="T486">
        <v>0</v>
      </c>
      <c r="U486">
        <v>0</v>
      </c>
      <c r="V486">
        <v>1000</v>
      </c>
      <c r="W486">
        <v>0</v>
      </c>
      <c r="X486">
        <v>0</v>
      </c>
      <c r="Y486">
        <v>1000</v>
      </c>
      <c r="Z486">
        <v>0</v>
      </c>
      <c r="AA486">
        <v>0</v>
      </c>
      <c r="AB486">
        <v>1000</v>
      </c>
      <c r="AC486">
        <v>0</v>
      </c>
      <c r="AD486">
        <v>0</v>
      </c>
      <c r="AE486">
        <v>1000</v>
      </c>
    </row>
    <row r="487" spans="1:31" x14ac:dyDescent="0.25">
      <c r="A487" t="s">
        <v>2566</v>
      </c>
      <c r="B487" t="s">
        <v>2567</v>
      </c>
      <c r="C487" s="7">
        <f>COUNTIF(SFARI!B2:B914,B487)</f>
        <v>0</v>
      </c>
      <c r="D487" t="s">
        <v>2568</v>
      </c>
      <c r="E487">
        <v>0</v>
      </c>
      <c r="F487" t="s">
        <v>1727</v>
      </c>
      <c r="G487">
        <v>0</v>
      </c>
      <c r="H487">
        <v>0</v>
      </c>
      <c r="I487" s="3">
        <v>4.2599168928940697E-5</v>
      </c>
      <c r="J487">
        <v>3</v>
      </c>
      <c r="K487">
        <v>0</v>
      </c>
      <c r="L487">
        <v>0</v>
      </c>
      <c r="M487">
        <v>1000</v>
      </c>
      <c r="N487">
        <v>0</v>
      </c>
      <c r="O487">
        <v>0</v>
      </c>
      <c r="P487">
        <v>1000</v>
      </c>
      <c r="Q487">
        <v>0</v>
      </c>
      <c r="R487">
        <v>0</v>
      </c>
      <c r="S487">
        <v>-721.86093046523195</v>
      </c>
      <c r="T487">
        <v>0</v>
      </c>
      <c r="U487">
        <v>0</v>
      </c>
      <c r="V487">
        <v>1000</v>
      </c>
      <c r="W487">
        <v>0</v>
      </c>
      <c r="X487">
        <v>0</v>
      </c>
      <c r="Y487">
        <v>1000</v>
      </c>
      <c r="Z487">
        <v>0</v>
      </c>
      <c r="AA487">
        <v>0</v>
      </c>
      <c r="AB487">
        <v>1000</v>
      </c>
      <c r="AC487">
        <v>0</v>
      </c>
      <c r="AD487">
        <v>0</v>
      </c>
      <c r="AE487">
        <v>1000</v>
      </c>
    </row>
    <row r="488" spans="1:31" x14ac:dyDescent="0.25">
      <c r="A488" t="s">
        <v>2569</v>
      </c>
      <c r="B488" t="s">
        <v>2570</v>
      </c>
      <c r="C488" s="7">
        <f>COUNTIF(SFARI!B2:B914,B488)</f>
        <v>0</v>
      </c>
      <c r="D488" t="s">
        <v>2571</v>
      </c>
      <c r="E488">
        <v>0</v>
      </c>
      <c r="F488" t="s">
        <v>1727</v>
      </c>
      <c r="G488">
        <v>0</v>
      </c>
      <c r="H488">
        <v>0</v>
      </c>
      <c r="I488" s="3">
        <v>4.2599168928940697E-5</v>
      </c>
      <c r="J488">
        <v>3</v>
      </c>
      <c r="K488">
        <v>0</v>
      </c>
      <c r="L488">
        <v>0</v>
      </c>
      <c r="M488">
        <v>1000</v>
      </c>
      <c r="N488">
        <v>0</v>
      </c>
      <c r="O488">
        <v>0</v>
      </c>
      <c r="P488">
        <v>1000</v>
      </c>
      <c r="Q488">
        <v>0</v>
      </c>
      <c r="R488">
        <v>0</v>
      </c>
      <c r="S488">
        <v>-721.86093046523195</v>
      </c>
      <c r="T488">
        <v>0</v>
      </c>
      <c r="U488">
        <v>0</v>
      </c>
      <c r="V488">
        <v>1000</v>
      </c>
      <c r="W488">
        <v>0</v>
      </c>
      <c r="X488">
        <v>0</v>
      </c>
      <c r="Y488">
        <v>1000</v>
      </c>
      <c r="Z488">
        <v>0</v>
      </c>
      <c r="AA488">
        <v>0</v>
      </c>
      <c r="AB488">
        <v>1000</v>
      </c>
      <c r="AC488">
        <v>0</v>
      </c>
      <c r="AD488">
        <v>0</v>
      </c>
      <c r="AE488">
        <v>1000</v>
      </c>
    </row>
    <row r="489" spans="1:31" x14ac:dyDescent="0.25">
      <c r="A489" t="s">
        <v>2572</v>
      </c>
      <c r="B489" t="s">
        <v>2573</v>
      </c>
      <c r="C489" s="7">
        <f>COUNTIF(SFARI!B2:B914,B489)</f>
        <v>0</v>
      </c>
      <c r="D489" t="s">
        <v>2574</v>
      </c>
      <c r="E489">
        <v>0</v>
      </c>
      <c r="F489" t="s">
        <v>1727</v>
      </c>
      <c r="G489">
        <v>0</v>
      </c>
      <c r="H489">
        <v>0</v>
      </c>
      <c r="I489" s="3">
        <v>4.2599168928940697E-5</v>
      </c>
      <c r="J489">
        <v>3</v>
      </c>
      <c r="K489">
        <v>0</v>
      </c>
      <c r="L489">
        <v>0</v>
      </c>
      <c r="M489">
        <v>1000</v>
      </c>
      <c r="N489">
        <v>0</v>
      </c>
      <c r="O489">
        <v>0</v>
      </c>
      <c r="P489">
        <v>1000</v>
      </c>
      <c r="Q489">
        <v>0</v>
      </c>
      <c r="R489">
        <v>0</v>
      </c>
      <c r="S489">
        <v>-721.86093046523195</v>
      </c>
      <c r="T489">
        <v>0</v>
      </c>
      <c r="U489">
        <v>0</v>
      </c>
      <c r="V489">
        <v>1000</v>
      </c>
      <c r="W489">
        <v>0</v>
      </c>
      <c r="X489">
        <v>0</v>
      </c>
      <c r="Y489">
        <v>1000</v>
      </c>
      <c r="Z489">
        <v>0</v>
      </c>
      <c r="AA489">
        <v>0</v>
      </c>
      <c r="AB489">
        <v>1000</v>
      </c>
      <c r="AC489">
        <v>0</v>
      </c>
      <c r="AD489">
        <v>0</v>
      </c>
      <c r="AE489">
        <v>1000</v>
      </c>
    </row>
    <row r="490" spans="1:31" x14ac:dyDescent="0.25">
      <c r="A490" t="s">
        <v>2390</v>
      </c>
      <c r="B490" t="s">
        <v>2391</v>
      </c>
      <c r="C490" s="7">
        <f>COUNTIF(SFARI!B2:B914,B490)</f>
        <v>0</v>
      </c>
      <c r="D490" t="s">
        <v>2392</v>
      </c>
      <c r="E490">
        <v>0</v>
      </c>
      <c r="F490" t="s">
        <v>1727</v>
      </c>
      <c r="G490">
        <v>0</v>
      </c>
      <c r="H490">
        <v>0</v>
      </c>
      <c r="I490">
        <v>8.9445345911706095E-3</v>
      </c>
      <c r="J490">
        <v>15</v>
      </c>
      <c r="K490">
        <v>0</v>
      </c>
      <c r="L490">
        <v>0</v>
      </c>
      <c r="M490">
        <v>1000</v>
      </c>
      <c r="N490">
        <v>0</v>
      </c>
      <c r="O490">
        <v>0</v>
      </c>
      <c r="P490">
        <v>1000</v>
      </c>
      <c r="Q490">
        <v>0</v>
      </c>
      <c r="R490">
        <v>0</v>
      </c>
      <c r="S490">
        <v>-721.86093046523104</v>
      </c>
      <c r="T490">
        <v>0</v>
      </c>
      <c r="U490">
        <v>0</v>
      </c>
      <c r="V490">
        <v>1000</v>
      </c>
      <c r="W490">
        <v>0</v>
      </c>
      <c r="X490">
        <v>0</v>
      </c>
      <c r="Y490">
        <v>1000</v>
      </c>
      <c r="Z490">
        <v>0</v>
      </c>
      <c r="AA490">
        <v>0</v>
      </c>
      <c r="AB490">
        <v>1000</v>
      </c>
      <c r="AC490">
        <v>0</v>
      </c>
      <c r="AD490">
        <v>0</v>
      </c>
      <c r="AE490">
        <v>1000</v>
      </c>
    </row>
    <row r="491" spans="1:31" x14ac:dyDescent="0.25">
      <c r="A491" t="s">
        <v>3164</v>
      </c>
      <c r="B491" t="s">
        <v>3165</v>
      </c>
      <c r="C491" s="7">
        <f>COUNTIF(SFARI!B2:B914,B491)</f>
        <v>0</v>
      </c>
      <c r="D491" t="s">
        <v>3166</v>
      </c>
      <c r="E491">
        <v>2</v>
      </c>
      <c r="F491">
        <v>0</v>
      </c>
      <c r="G491">
        <v>0</v>
      </c>
      <c r="H491">
        <v>0</v>
      </c>
      <c r="I491" s="3">
        <v>9.0137304868830994E-5</v>
      </c>
      <c r="J491">
        <v>0</v>
      </c>
      <c r="K491">
        <v>0</v>
      </c>
      <c r="L491">
        <v>0</v>
      </c>
      <c r="M491">
        <v>1000</v>
      </c>
      <c r="N491">
        <v>0</v>
      </c>
      <c r="O491">
        <v>0</v>
      </c>
      <c r="P491">
        <v>1000</v>
      </c>
      <c r="Q491">
        <v>0</v>
      </c>
      <c r="R491">
        <v>0</v>
      </c>
      <c r="S491">
        <v>-721.86093046523297</v>
      </c>
      <c r="T491">
        <v>0</v>
      </c>
      <c r="U491">
        <v>0</v>
      </c>
      <c r="V491">
        <v>1000</v>
      </c>
      <c r="W491">
        <v>0</v>
      </c>
      <c r="X491">
        <v>0</v>
      </c>
      <c r="Y491">
        <v>1000</v>
      </c>
      <c r="Z491">
        <v>0</v>
      </c>
      <c r="AA491">
        <v>0</v>
      </c>
      <c r="AB491">
        <v>1000</v>
      </c>
      <c r="AC491">
        <v>0</v>
      </c>
      <c r="AD491">
        <v>0</v>
      </c>
      <c r="AE491">
        <v>1000</v>
      </c>
    </row>
    <row r="492" spans="1:31" x14ac:dyDescent="0.25">
      <c r="A492" t="s">
        <v>2191</v>
      </c>
      <c r="B492" t="s">
        <v>2192</v>
      </c>
      <c r="C492" s="7">
        <f>COUNTIF(SFARI!B2:B914,B492)</f>
        <v>0</v>
      </c>
      <c r="D492" t="s">
        <v>2193</v>
      </c>
      <c r="E492">
        <v>0</v>
      </c>
      <c r="F492" t="s">
        <v>1727</v>
      </c>
      <c r="G492">
        <v>0</v>
      </c>
      <c r="H492">
        <v>0</v>
      </c>
      <c r="I492">
        <v>7.1199499267614397E-3</v>
      </c>
      <c r="J492">
        <v>328</v>
      </c>
      <c r="K492">
        <v>0</v>
      </c>
      <c r="L492">
        <v>0</v>
      </c>
      <c r="M492">
        <v>1000</v>
      </c>
      <c r="N492">
        <v>0</v>
      </c>
      <c r="O492">
        <v>0</v>
      </c>
      <c r="P492">
        <v>1000</v>
      </c>
      <c r="Q492">
        <v>0</v>
      </c>
      <c r="R492">
        <v>0</v>
      </c>
      <c r="S492">
        <v>-721.86093046523195</v>
      </c>
      <c r="T492">
        <v>0</v>
      </c>
      <c r="U492">
        <v>0</v>
      </c>
      <c r="V492">
        <v>1000</v>
      </c>
      <c r="W492">
        <v>0</v>
      </c>
      <c r="X492">
        <v>0</v>
      </c>
      <c r="Y492">
        <v>1000</v>
      </c>
      <c r="Z492">
        <v>0</v>
      </c>
      <c r="AA492">
        <v>0</v>
      </c>
      <c r="AB492">
        <v>1000</v>
      </c>
      <c r="AC492">
        <v>0</v>
      </c>
      <c r="AD492">
        <v>0</v>
      </c>
      <c r="AE492">
        <v>1000</v>
      </c>
    </row>
    <row r="493" spans="1:31" x14ac:dyDescent="0.25">
      <c r="A493" t="s">
        <v>2194</v>
      </c>
      <c r="B493" t="s">
        <v>2195</v>
      </c>
      <c r="C493" s="7">
        <f>COUNTIF(SFARI!B2:B914,B493)</f>
        <v>0</v>
      </c>
      <c r="D493" t="s">
        <v>2196</v>
      </c>
      <c r="E493">
        <v>0</v>
      </c>
      <c r="F493" t="s">
        <v>1727</v>
      </c>
      <c r="G493">
        <v>0</v>
      </c>
      <c r="H493">
        <v>0</v>
      </c>
      <c r="I493" s="5">
        <v>7.1199499267614397E-3</v>
      </c>
      <c r="J493">
        <v>328</v>
      </c>
      <c r="K493">
        <v>0</v>
      </c>
      <c r="L493">
        <v>0</v>
      </c>
      <c r="M493">
        <v>1000</v>
      </c>
      <c r="N493">
        <v>0</v>
      </c>
      <c r="O493">
        <v>0</v>
      </c>
      <c r="P493">
        <v>1000</v>
      </c>
      <c r="Q493">
        <v>0</v>
      </c>
      <c r="R493">
        <v>0</v>
      </c>
      <c r="S493">
        <v>-721.86093046523195</v>
      </c>
      <c r="T493">
        <v>0</v>
      </c>
      <c r="U493">
        <v>0</v>
      </c>
      <c r="V493">
        <v>1000</v>
      </c>
      <c r="W493">
        <v>0</v>
      </c>
      <c r="X493">
        <v>0</v>
      </c>
      <c r="Y493">
        <v>1000</v>
      </c>
      <c r="Z493">
        <v>0</v>
      </c>
      <c r="AA493">
        <v>0</v>
      </c>
      <c r="AB493">
        <v>1000</v>
      </c>
      <c r="AC493">
        <v>0</v>
      </c>
      <c r="AD493">
        <v>0</v>
      </c>
      <c r="AE493">
        <v>1000</v>
      </c>
    </row>
    <row r="494" spans="1:31" x14ac:dyDescent="0.25">
      <c r="A494" t="s">
        <v>2197</v>
      </c>
      <c r="B494" t="s">
        <v>2198</v>
      </c>
      <c r="C494" s="7">
        <f>COUNTIF(SFARI!B2:B914,B494)</f>
        <v>0</v>
      </c>
      <c r="D494" t="s">
        <v>2199</v>
      </c>
      <c r="E494">
        <v>0</v>
      </c>
      <c r="F494" t="s">
        <v>1727</v>
      </c>
      <c r="G494">
        <v>0</v>
      </c>
      <c r="H494">
        <v>0</v>
      </c>
      <c r="I494" s="5">
        <v>7.1199499267614397E-3</v>
      </c>
      <c r="J494">
        <v>328</v>
      </c>
      <c r="K494">
        <v>0</v>
      </c>
      <c r="L494">
        <v>0</v>
      </c>
      <c r="M494">
        <v>1000</v>
      </c>
      <c r="N494">
        <v>0</v>
      </c>
      <c r="O494">
        <v>0</v>
      </c>
      <c r="P494">
        <v>1000</v>
      </c>
      <c r="Q494">
        <v>0</v>
      </c>
      <c r="R494">
        <v>0</v>
      </c>
      <c r="S494">
        <v>-721.86093046523195</v>
      </c>
      <c r="T494">
        <v>0</v>
      </c>
      <c r="U494">
        <v>0</v>
      </c>
      <c r="V494">
        <v>1000</v>
      </c>
      <c r="W494">
        <v>0</v>
      </c>
      <c r="X494">
        <v>0</v>
      </c>
      <c r="Y494">
        <v>1000</v>
      </c>
      <c r="Z494">
        <v>0</v>
      </c>
      <c r="AA494">
        <v>0</v>
      </c>
      <c r="AB494">
        <v>1000</v>
      </c>
      <c r="AC494">
        <v>0</v>
      </c>
      <c r="AD494">
        <v>0</v>
      </c>
      <c r="AE494">
        <v>1000</v>
      </c>
    </row>
    <row r="495" spans="1:31" x14ac:dyDescent="0.25">
      <c r="A495" t="s">
        <v>2200</v>
      </c>
      <c r="B495" t="s">
        <v>2201</v>
      </c>
      <c r="C495" s="7">
        <f>COUNTIF(SFARI!B2:B914,B495)</f>
        <v>0</v>
      </c>
      <c r="D495" t="s">
        <v>2202</v>
      </c>
      <c r="E495">
        <v>0</v>
      </c>
      <c r="F495" t="s">
        <v>1727</v>
      </c>
      <c r="G495">
        <v>0</v>
      </c>
      <c r="H495">
        <v>0</v>
      </c>
      <c r="I495">
        <v>7.1199499267614397E-3</v>
      </c>
      <c r="J495">
        <v>328</v>
      </c>
      <c r="K495">
        <v>0</v>
      </c>
      <c r="L495">
        <v>0</v>
      </c>
      <c r="M495">
        <v>1000</v>
      </c>
      <c r="N495">
        <v>0</v>
      </c>
      <c r="O495">
        <v>0</v>
      </c>
      <c r="P495">
        <v>1000</v>
      </c>
      <c r="Q495">
        <v>0</v>
      </c>
      <c r="R495">
        <v>0</v>
      </c>
      <c r="S495">
        <v>-721.86093046523195</v>
      </c>
      <c r="T495">
        <v>0</v>
      </c>
      <c r="U495">
        <v>0</v>
      </c>
      <c r="V495">
        <v>1000</v>
      </c>
      <c r="W495">
        <v>0</v>
      </c>
      <c r="X495">
        <v>0</v>
      </c>
      <c r="Y495">
        <v>1000</v>
      </c>
      <c r="Z495">
        <v>0</v>
      </c>
      <c r="AA495">
        <v>0</v>
      </c>
      <c r="AB495">
        <v>1000</v>
      </c>
      <c r="AC495">
        <v>0</v>
      </c>
      <c r="AD495">
        <v>0</v>
      </c>
      <c r="AE495">
        <v>1000</v>
      </c>
    </row>
    <row r="496" spans="1:31" x14ac:dyDescent="0.25">
      <c r="A496" t="s">
        <v>2432</v>
      </c>
      <c r="B496" t="s">
        <v>2433</v>
      </c>
      <c r="C496" s="7">
        <f>COUNTIF(SFARI!B2:B914,B496)</f>
        <v>0</v>
      </c>
      <c r="D496" t="s">
        <v>2434</v>
      </c>
      <c r="E496">
        <v>1</v>
      </c>
      <c r="F496">
        <v>0</v>
      </c>
      <c r="G496">
        <v>0</v>
      </c>
      <c r="H496">
        <v>0</v>
      </c>
      <c r="I496" s="5">
        <v>1.4030517018116101E-4</v>
      </c>
      <c r="J496">
        <v>11</v>
      </c>
      <c r="K496">
        <v>0</v>
      </c>
      <c r="L496">
        <v>0</v>
      </c>
      <c r="M496">
        <v>1000</v>
      </c>
      <c r="N496">
        <v>0</v>
      </c>
      <c r="O496">
        <v>0</v>
      </c>
      <c r="P496">
        <v>1000</v>
      </c>
      <c r="Q496">
        <v>0</v>
      </c>
      <c r="R496">
        <v>0</v>
      </c>
      <c r="S496">
        <v>-721.86093046523297</v>
      </c>
      <c r="T496">
        <v>0</v>
      </c>
      <c r="U496">
        <v>0</v>
      </c>
      <c r="V496">
        <v>1000</v>
      </c>
      <c r="W496">
        <v>0</v>
      </c>
      <c r="X496">
        <v>0</v>
      </c>
      <c r="Y496">
        <v>1000</v>
      </c>
      <c r="Z496">
        <v>0</v>
      </c>
      <c r="AA496">
        <v>0</v>
      </c>
      <c r="AB496">
        <v>1000</v>
      </c>
      <c r="AC496">
        <v>0</v>
      </c>
      <c r="AD496">
        <v>0</v>
      </c>
      <c r="AE496">
        <v>1000</v>
      </c>
    </row>
    <row r="497" spans="1:31" x14ac:dyDescent="0.25">
      <c r="A497" t="s">
        <v>2441</v>
      </c>
      <c r="B497" t="s">
        <v>2442</v>
      </c>
      <c r="C497" s="7">
        <f>COUNTIF(SFARI!B2:B914,B497)</f>
        <v>0</v>
      </c>
      <c r="D497" t="s">
        <v>2443</v>
      </c>
      <c r="E497">
        <v>6</v>
      </c>
      <c r="F497">
        <v>0</v>
      </c>
      <c r="G497">
        <v>0</v>
      </c>
      <c r="H497">
        <v>0</v>
      </c>
      <c r="I497" s="3">
        <v>2.5577017515141599E-5</v>
      </c>
      <c r="J497">
        <v>9</v>
      </c>
      <c r="K497">
        <v>0</v>
      </c>
      <c r="L497">
        <v>0</v>
      </c>
      <c r="M497">
        <v>1000</v>
      </c>
      <c r="N497">
        <v>0</v>
      </c>
      <c r="O497">
        <v>0</v>
      </c>
      <c r="P497">
        <v>1000</v>
      </c>
      <c r="Q497">
        <v>0</v>
      </c>
      <c r="R497">
        <v>0</v>
      </c>
      <c r="S497">
        <v>-721.86093046523001</v>
      </c>
      <c r="T497">
        <v>0</v>
      </c>
      <c r="U497">
        <v>0</v>
      </c>
      <c r="V497">
        <v>1000</v>
      </c>
      <c r="W497">
        <v>0</v>
      </c>
      <c r="X497">
        <v>0</v>
      </c>
      <c r="Y497">
        <v>1000</v>
      </c>
      <c r="Z497">
        <v>0</v>
      </c>
      <c r="AA497">
        <v>0</v>
      </c>
      <c r="AB497">
        <v>1000</v>
      </c>
      <c r="AC497">
        <v>0</v>
      </c>
      <c r="AD497">
        <v>0</v>
      </c>
      <c r="AE497">
        <v>1000</v>
      </c>
    </row>
    <row r="498" spans="1:31" x14ac:dyDescent="0.25">
      <c r="A498" t="s">
        <v>2641</v>
      </c>
      <c r="B498" t="s">
        <v>2642</v>
      </c>
      <c r="C498" s="7">
        <f>COUNTIF(SFARI!B2:B914,B498)</f>
        <v>0</v>
      </c>
      <c r="D498" t="s">
        <v>2643</v>
      </c>
      <c r="E498">
        <v>4</v>
      </c>
      <c r="F498">
        <v>0</v>
      </c>
      <c r="G498">
        <v>0</v>
      </c>
      <c r="H498">
        <v>0</v>
      </c>
      <c r="I498" s="3">
        <v>6.0347318075305803E-5</v>
      </c>
      <c r="J498">
        <v>1</v>
      </c>
      <c r="K498">
        <v>0</v>
      </c>
      <c r="L498">
        <v>0</v>
      </c>
      <c r="M498">
        <v>1000</v>
      </c>
      <c r="N498">
        <v>0</v>
      </c>
      <c r="O498">
        <v>0</v>
      </c>
      <c r="P498">
        <v>1000</v>
      </c>
      <c r="Q498">
        <v>0</v>
      </c>
      <c r="R498">
        <v>0</v>
      </c>
      <c r="S498">
        <v>-721.86093046523297</v>
      </c>
      <c r="T498">
        <v>0</v>
      </c>
      <c r="U498">
        <v>0</v>
      </c>
      <c r="V498">
        <v>1000</v>
      </c>
      <c r="W498">
        <v>0</v>
      </c>
      <c r="X498">
        <v>0</v>
      </c>
      <c r="Y498">
        <v>1000</v>
      </c>
      <c r="Z498">
        <v>0</v>
      </c>
      <c r="AA498">
        <v>0</v>
      </c>
      <c r="AB498">
        <v>1000</v>
      </c>
      <c r="AC498">
        <v>0</v>
      </c>
      <c r="AD498">
        <v>0</v>
      </c>
      <c r="AE498">
        <v>1000</v>
      </c>
    </row>
    <row r="499" spans="1:31" x14ac:dyDescent="0.25">
      <c r="A499" t="s">
        <v>2173</v>
      </c>
      <c r="B499" t="s">
        <v>2174</v>
      </c>
      <c r="C499" s="7">
        <f>COUNTIF(SFARI!B2:B914,B499)</f>
        <v>0</v>
      </c>
      <c r="D499" t="s">
        <v>2175</v>
      </c>
      <c r="E499">
        <v>0</v>
      </c>
      <c r="F499" t="s">
        <v>1727</v>
      </c>
      <c r="G499">
        <v>0</v>
      </c>
      <c r="H499">
        <v>0</v>
      </c>
      <c r="I499" s="5">
        <v>3.4389147280817398E-3</v>
      </c>
      <c r="J499">
        <v>422</v>
      </c>
      <c r="K499">
        <v>0</v>
      </c>
      <c r="L499">
        <v>0</v>
      </c>
      <c r="M499">
        <v>1000</v>
      </c>
      <c r="N499">
        <v>0</v>
      </c>
      <c r="O499">
        <v>0</v>
      </c>
      <c r="P499">
        <v>1000</v>
      </c>
      <c r="Q499">
        <v>0</v>
      </c>
      <c r="R499">
        <v>3.0000000000000001E-3</v>
      </c>
      <c r="S499">
        <v>-721.05788423153695</v>
      </c>
      <c r="T499">
        <v>0</v>
      </c>
      <c r="U499">
        <v>0</v>
      </c>
      <c r="V499">
        <v>1000</v>
      </c>
      <c r="W499">
        <v>0</v>
      </c>
      <c r="X499">
        <v>0</v>
      </c>
      <c r="Y499">
        <v>1000</v>
      </c>
      <c r="Z499">
        <v>0</v>
      </c>
      <c r="AA499">
        <v>2E-3</v>
      </c>
      <c r="AB499">
        <v>1000</v>
      </c>
      <c r="AC499">
        <v>0</v>
      </c>
      <c r="AD499">
        <v>0</v>
      </c>
      <c r="AE499">
        <v>1000</v>
      </c>
    </row>
    <row r="500" spans="1:31" x14ac:dyDescent="0.25">
      <c r="A500" t="s">
        <v>2327</v>
      </c>
      <c r="B500" t="s">
        <v>2328</v>
      </c>
      <c r="C500" s="7">
        <f>COUNTIF(SFARI!B2:B914,B500)</f>
        <v>0</v>
      </c>
      <c r="D500" t="s">
        <v>2329</v>
      </c>
      <c r="E500">
        <v>1</v>
      </c>
      <c r="F500">
        <v>0</v>
      </c>
      <c r="G500">
        <v>0</v>
      </c>
      <c r="H500">
        <v>0</v>
      </c>
      <c r="I500" s="3">
        <v>7.3485521418451105E-5</v>
      </c>
      <c r="J500">
        <v>34</v>
      </c>
      <c r="K500">
        <v>0</v>
      </c>
      <c r="L500">
        <v>0</v>
      </c>
      <c r="M500">
        <v>1000</v>
      </c>
      <c r="N500">
        <v>0</v>
      </c>
      <c r="O500">
        <v>0</v>
      </c>
      <c r="P500">
        <v>1000</v>
      </c>
      <c r="Q500">
        <v>0</v>
      </c>
      <c r="R500">
        <v>0</v>
      </c>
      <c r="S500">
        <v>-721.86093046523195</v>
      </c>
      <c r="T500">
        <v>0</v>
      </c>
      <c r="U500">
        <v>0</v>
      </c>
      <c r="V500">
        <v>1000</v>
      </c>
      <c r="W500">
        <v>0</v>
      </c>
      <c r="X500">
        <v>0</v>
      </c>
      <c r="Y500">
        <v>1000</v>
      </c>
      <c r="Z500">
        <v>0</v>
      </c>
      <c r="AA500">
        <v>0</v>
      </c>
      <c r="AB500">
        <v>1000</v>
      </c>
      <c r="AC500">
        <v>0</v>
      </c>
      <c r="AD500">
        <v>0</v>
      </c>
      <c r="AE500">
        <v>1000</v>
      </c>
    </row>
    <row r="501" spans="1:31" x14ac:dyDescent="0.25">
      <c r="A501" t="s">
        <v>1858</v>
      </c>
      <c r="B501" t="s">
        <v>1859</v>
      </c>
      <c r="C501" s="7">
        <f>COUNTIF(SFARI!B2:B914,B501)</f>
        <v>0</v>
      </c>
      <c r="D501" t="s">
        <v>1860</v>
      </c>
      <c r="E501">
        <v>1</v>
      </c>
      <c r="F501">
        <v>0</v>
      </c>
      <c r="G501">
        <v>0</v>
      </c>
      <c r="H501">
        <v>0</v>
      </c>
      <c r="I501" s="5">
        <v>4.9482717039822301E-2</v>
      </c>
      <c r="J501">
        <v>1328</v>
      </c>
      <c r="K501">
        <v>0</v>
      </c>
      <c r="L501">
        <v>1.2E-2</v>
      </c>
      <c r="M501">
        <v>1000</v>
      </c>
      <c r="N501">
        <v>0</v>
      </c>
      <c r="O501">
        <v>1.2E-2</v>
      </c>
      <c r="P501">
        <v>1000</v>
      </c>
      <c r="Q501">
        <v>0</v>
      </c>
      <c r="R501">
        <v>5.0000000000000001E-3</v>
      </c>
      <c r="S501">
        <v>-718.75000000000296</v>
      </c>
      <c r="T501">
        <v>0</v>
      </c>
      <c r="U501">
        <v>0</v>
      </c>
      <c r="V501">
        <v>1000</v>
      </c>
      <c r="W501">
        <v>0</v>
      </c>
      <c r="X501">
        <v>0</v>
      </c>
      <c r="Y501">
        <v>1000</v>
      </c>
      <c r="Z501">
        <v>0</v>
      </c>
      <c r="AA501">
        <v>5.0000000000000001E-3</v>
      </c>
      <c r="AB501">
        <v>1000</v>
      </c>
      <c r="AC501">
        <v>0</v>
      </c>
      <c r="AD501">
        <v>0</v>
      </c>
      <c r="AE501">
        <v>1000</v>
      </c>
    </row>
    <row r="502" spans="1:31" x14ac:dyDescent="0.25">
      <c r="A502" t="s">
        <v>3270</v>
      </c>
      <c r="B502" t="s">
        <v>3271</v>
      </c>
      <c r="C502" s="7">
        <f>COUNTIF(SFARI!B2:B914,B502)</f>
        <v>0</v>
      </c>
      <c r="D502" t="s">
        <v>3272</v>
      </c>
      <c r="E502">
        <v>1</v>
      </c>
      <c r="F502">
        <v>0</v>
      </c>
      <c r="G502">
        <v>0</v>
      </c>
      <c r="H502">
        <v>0</v>
      </c>
      <c r="I502" s="5">
        <v>0</v>
      </c>
      <c r="J502">
        <v>0</v>
      </c>
      <c r="K502">
        <v>0</v>
      </c>
      <c r="L502">
        <v>0</v>
      </c>
      <c r="M502">
        <v>1000</v>
      </c>
      <c r="N502">
        <v>0</v>
      </c>
      <c r="O502">
        <v>0</v>
      </c>
      <c r="P502">
        <v>1000</v>
      </c>
      <c r="Q502">
        <v>0</v>
      </c>
      <c r="R502">
        <v>0</v>
      </c>
      <c r="S502">
        <v>-721.86093046523001</v>
      </c>
      <c r="T502">
        <v>0</v>
      </c>
      <c r="U502">
        <v>0</v>
      </c>
      <c r="V502">
        <v>1000</v>
      </c>
      <c r="W502">
        <v>0</v>
      </c>
      <c r="X502">
        <v>0</v>
      </c>
      <c r="Y502">
        <v>1000</v>
      </c>
      <c r="Z502">
        <v>0</v>
      </c>
      <c r="AA502">
        <v>0</v>
      </c>
      <c r="AB502">
        <v>1000</v>
      </c>
      <c r="AC502">
        <v>0</v>
      </c>
      <c r="AD502">
        <v>0</v>
      </c>
      <c r="AE502">
        <v>1000</v>
      </c>
    </row>
    <row r="503" spans="1:31" x14ac:dyDescent="0.25">
      <c r="A503" t="s">
        <v>2468</v>
      </c>
      <c r="B503" t="s">
        <v>2469</v>
      </c>
      <c r="C503" s="7">
        <f>COUNTIF(SFARI!B2:B914,B503)</f>
        <v>0</v>
      </c>
      <c r="D503" t="s">
        <v>2470</v>
      </c>
      <c r="E503">
        <v>46</v>
      </c>
      <c r="F503">
        <v>0</v>
      </c>
      <c r="G503">
        <v>0</v>
      </c>
      <c r="H503">
        <v>0</v>
      </c>
      <c r="I503" s="3">
        <v>5.6017087647257998E-5</v>
      </c>
      <c r="J503">
        <v>7</v>
      </c>
      <c r="K503">
        <v>0</v>
      </c>
      <c r="L503">
        <v>0</v>
      </c>
      <c r="M503">
        <v>1000</v>
      </c>
      <c r="N503">
        <v>0</v>
      </c>
      <c r="O503">
        <v>0</v>
      </c>
      <c r="P503">
        <v>1000</v>
      </c>
      <c r="Q503">
        <v>0</v>
      </c>
      <c r="R503">
        <v>0</v>
      </c>
      <c r="S503">
        <v>-721.86093046523195</v>
      </c>
      <c r="T503">
        <v>0</v>
      </c>
      <c r="U503">
        <v>0</v>
      </c>
      <c r="V503">
        <v>1000</v>
      </c>
      <c r="W503">
        <v>0</v>
      </c>
      <c r="X503">
        <v>0</v>
      </c>
      <c r="Y503">
        <v>1000</v>
      </c>
      <c r="Z503">
        <v>0</v>
      </c>
      <c r="AA503">
        <v>0</v>
      </c>
      <c r="AB503">
        <v>1000</v>
      </c>
      <c r="AC503">
        <v>0</v>
      </c>
      <c r="AD503">
        <v>0</v>
      </c>
      <c r="AE503">
        <v>1000</v>
      </c>
    </row>
    <row r="504" spans="1:31" x14ac:dyDescent="0.25">
      <c r="A504" t="s">
        <v>3088</v>
      </c>
      <c r="B504" t="s">
        <v>3089</v>
      </c>
      <c r="C504" s="7">
        <f>COUNTIF(SFARI!B2:B914,B504)</f>
        <v>0</v>
      </c>
      <c r="D504" t="s">
        <v>3090</v>
      </c>
      <c r="E504">
        <v>3</v>
      </c>
      <c r="F504">
        <v>0</v>
      </c>
      <c r="G504">
        <v>0</v>
      </c>
      <c r="H504">
        <v>0</v>
      </c>
      <c r="I504" s="5">
        <v>1.0674142853468501E-4</v>
      </c>
      <c r="J504">
        <v>0</v>
      </c>
      <c r="K504">
        <v>0</v>
      </c>
      <c r="L504">
        <v>0</v>
      </c>
      <c r="M504">
        <v>1000</v>
      </c>
      <c r="N504">
        <v>0</v>
      </c>
      <c r="O504">
        <v>0</v>
      </c>
      <c r="P504">
        <v>1000</v>
      </c>
      <c r="Q504">
        <v>0</v>
      </c>
      <c r="R504">
        <v>0</v>
      </c>
      <c r="S504">
        <v>-721.86093046523399</v>
      </c>
      <c r="T504">
        <v>0</v>
      </c>
      <c r="U504">
        <v>0</v>
      </c>
      <c r="V504">
        <v>1000</v>
      </c>
      <c r="W504">
        <v>0</v>
      </c>
      <c r="X504">
        <v>0</v>
      </c>
      <c r="Y504">
        <v>1000</v>
      </c>
      <c r="Z504">
        <v>0</v>
      </c>
      <c r="AA504">
        <v>0</v>
      </c>
      <c r="AB504">
        <v>1000</v>
      </c>
      <c r="AC504">
        <v>0</v>
      </c>
      <c r="AD504">
        <v>0</v>
      </c>
      <c r="AE504">
        <v>1000</v>
      </c>
    </row>
    <row r="505" spans="1:31" x14ac:dyDescent="0.25">
      <c r="A505" t="s">
        <v>2283</v>
      </c>
      <c r="B505" t="s">
        <v>2284</v>
      </c>
      <c r="C505" s="7">
        <f>COUNTIF(SFARI!B2:B914,B505)</f>
        <v>0</v>
      </c>
      <c r="D505" t="s">
        <v>2285</v>
      </c>
      <c r="E505">
        <v>8</v>
      </c>
      <c r="F505">
        <v>0</v>
      </c>
      <c r="G505">
        <v>0</v>
      </c>
      <c r="H505">
        <v>0</v>
      </c>
      <c r="I505" s="5">
        <v>4.4080274652053301E-4</v>
      </c>
      <c r="J505">
        <v>55</v>
      </c>
      <c r="K505">
        <v>0</v>
      </c>
      <c r="L505">
        <v>0</v>
      </c>
      <c r="M505">
        <v>1000</v>
      </c>
      <c r="N505">
        <v>0</v>
      </c>
      <c r="O505">
        <v>0</v>
      </c>
      <c r="P505">
        <v>1000</v>
      </c>
      <c r="Q505">
        <v>0</v>
      </c>
      <c r="R505">
        <v>0</v>
      </c>
      <c r="S505">
        <v>-721.86093046523195</v>
      </c>
      <c r="T505">
        <v>0</v>
      </c>
      <c r="U505">
        <v>0</v>
      </c>
      <c r="V505">
        <v>1000</v>
      </c>
      <c r="W505">
        <v>0</v>
      </c>
      <c r="X505">
        <v>0</v>
      </c>
      <c r="Y505">
        <v>1000</v>
      </c>
      <c r="Z505">
        <v>0</v>
      </c>
      <c r="AA505">
        <v>0</v>
      </c>
      <c r="AB505">
        <v>1000</v>
      </c>
      <c r="AC505">
        <v>0</v>
      </c>
      <c r="AD505">
        <v>0</v>
      </c>
      <c r="AE505">
        <v>1000</v>
      </c>
    </row>
    <row r="506" spans="1:31" x14ac:dyDescent="0.25">
      <c r="A506" t="s">
        <v>1779</v>
      </c>
      <c r="B506" t="s">
        <v>1780</v>
      </c>
      <c r="C506" s="7">
        <f>COUNTIF(SFARI!B2:B914,B506)</f>
        <v>0</v>
      </c>
      <c r="D506" t="s">
        <v>1781</v>
      </c>
      <c r="E506">
        <v>0</v>
      </c>
      <c r="F506" t="s">
        <v>1727</v>
      </c>
      <c r="G506">
        <v>0</v>
      </c>
      <c r="H506">
        <v>0</v>
      </c>
      <c r="I506">
        <v>0.141209145792734</v>
      </c>
      <c r="J506">
        <v>710</v>
      </c>
      <c r="K506">
        <v>0</v>
      </c>
      <c r="L506">
        <v>0.16400000000000001</v>
      </c>
      <c r="M506">
        <v>1000</v>
      </c>
      <c r="N506">
        <v>0</v>
      </c>
      <c r="O506">
        <v>0.23499999999999999</v>
      </c>
      <c r="P506">
        <v>1000</v>
      </c>
      <c r="Q506">
        <v>0</v>
      </c>
      <c r="R506">
        <v>0.313</v>
      </c>
      <c r="S506">
        <v>-524.18860992039197</v>
      </c>
      <c r="T506">
        <v>0</v>
      </c>
      <c r="U506">
        <v>0.17</v>
      </c>
      <c r="V506">
        <v>1000</v>
      </c>
      <c r="W506">
        <v>0</v>
      </c>
      <c r="X506">
        <v>0.371</v>
      </c>
      <c r="Y506">
        <v>1000</v>
      </c>
      <c r="Z506">
        <v>0</v>
      </c>
      <c r="AA506">
        <v>0.35099999999999998</v>
      </c>
      <c r="AB506">
        <v>1000</v>
      </c>
      <c r="AC506">
        <v>0</v>
      </c>
      <c r="AD506">
        <v>0</v>
      </c>
      <c r="AE506">
        <v>1000</v>
      </c>
    </row>
    <row r="507" spans="1:31" x14ac:dyDescent="0.25">
      <c r="A507" t="s">
        <v>2101</v>
      </c>
      <c r="B507" t="s">
        <v>2102</v>
      </c>
      <c r="C507" s="7">
        <f>COUNTIF(SFARI!B2:B914,B507)</f>
        <v>0</v>
      </c>
      <c r="D507" t="s">
        <v>2103</v>
      </c>
      <c r="E507">
        <v>0</v>
      </c>
      <c r="F507" t="s">
        <v>1727</v>
      </c>
      <c r="G507">
        <v>0</v>
      </c>
      <c r="H507">
        <v>0</v>
      </c>
      <c r="I507" s="5">
        <v>8.3291618716359091E-3</v>
      </c>
      <c r="J507">
        <v>513</v>
      </c>
      <c r="K507">
        <v>0</v>
      </c>
      <c r="L507">
        <v>0</v>
      </c>
      <c r="M507">
        <v>1000</v>
      </c>
      <c r="N507">
        <v>0</v>
      </c>
      <c r="O507">
        <v>0</v>
      </c>
      <c r="P507">
        <v>1000</v>
      </c>
      <c r="Q507">
        <v>0</v>
      </c>
      <c r="R507">
        <v>0</v>
      </c>
      <c r="S507">
        <v>-721.78217821782198</v>
      </c>
      <c r="T507">
        <v>0</v>
      </c>
      <c r="U507">
        <v>0</v>
      </c>
      <c r="V507">
        <v>1000</v>
      </c>
      <c r="W507">
        <v>0</v>
      </c>
      <c r="X507">
        <v>0</v>
      </c>
      <c r="Y507">
        <v>1000</v>
      </c>
      <c r="Z507">
        <v>0</v>
      </c>
      <c r="AA507">
        <v>0</v>
      </c>
      <c r="AB507">
        <v>1000</v>
      </c>
      <c r="AC507">
        <v>0</v>
      </c>
      <c r="AD507">
        <v>0</v>
      </c>
      <c r="AE507">
        <v>1000</v>
      </c>
    </row>
    <row r="508" spans="1:31" x14ac:dyDescent="0.25">
      <c r="A508" t="s">
        <v>2345</v>
      </c>
      <c r="B508" t="s">
        <v>2346</v>
      </c>
      <c r="C508" s="7">
        <f>COUNTIF(SFARI!B2:B914,B508)</f>
        <v>0</v>
      </c>
      <c r="D508" t="s">
        <v>2347</v>
      </c>
      <c r="E508">
        <v>4</v>
      </c>
      <c r="F508">
        <v>0</v>
      </c>
      <c r="G508">
        <v>0</v>
      </c>
      <c r="H508">
        <v>0</v>
      </c>
      <c r="I508">
        <v>3.0844160009853702E-3</v>
      </c>
      <c r="J508">
        <v>26</v>
      </c>
      <c r="K508">
        <v>0</v>
      </c>
      <c r="L508">
        <v>0</v>
      </c>
      <c r="M508">
        <v>1000</v>
      </c>
      <c r="N508">
        <v>0</v>
      </c>
      <c r="O508">
        <v>0</v>
      </c>
      <c r="P508">
        <v>1000</v>
      </c>
      <c r="Q508">
        <v>0</v>
      </c>
      <c r="R508">
        <v>0</v>
      </c>
      <c r="S508">
        <v>-721.86093046523297</v>
      </c>
      <c r="T508">
        <v>0</v>
      </c>
      <c r="U508">
        <v>0</v>
      </c>
      <c r="V508">
        <v>1000</v>
      </c>
      <c r="W508">
        <v>0</v>
      </c>
      <c r="X508">
        <v>0</v>
      </c>
      <c r="Y508">
        <v>1000</v>
      </c>
      <c r="Z508">
        <v>0</v>
      </c>
      <c r="AA508">
        <v>0</v>
      </c>
      <c r="AB508">
        <v>1000</v>
      </c>
      <c r="AC508">
        <v>0</v>
      </c>
      <c r="AD508">
        <v>0</v>
      </c>
      <c r="AE508">
        <v>1000</v>
      </c>
    </row>
    <row r="509" spans="1:31" x14ac:dyDescent="0.25">
      <c r="A509" t="s">
        <v>2310</v>
      </c>
      <c r="B509" t="s">
        <v>2311</v>
      </c>
      <c r="C509" s="7">
        <f>COUNTIF(SFARI!B2:B914,B509)</f>
        <v>0</v>
      </c>
      <c r="D509" t="s">
        <v>2312</v>
      </c>
      <c r="E509">
        <v>1</v>
      </c>
      <c r="F509">
        <v>0</v>
      </c>
      <c r="G509">
        <v>0</v>
      </c>
      <c r="H509">
        <v>0</v>
      </c>
      <c r="I509" s="5">
        <v>1.1989727510880999E-4</v>
      </c>
      <c r="J509">
        <v>41</v>
      </c>
      <c r="K509">
        <v>0</v>
      </c>
      <c r="L509">
        <v>0</v>
      </c>
      <c r="M509">
        <v>1000</v>
      </c>
      <c r="N509">
        <v>0</v>
      </c>
      <c r="O509">
        <v>0</v>
      </c>
      <c r="P509">
        <v>1000</v>
      </c>
      <c r="Q509">
        <v>0</v>
      </c>
      <c r="R509">
        <v>0</v>
      </c>
      <c r="S509">
        <v>-721.86093046523195</v>
      </c>
      <c r="T509">
        <v>0</v>
      </c>
      <c r="U509">
        <v>0</v>
      </c>
      <c r="V509">
        <v>1000</v>
      </c>
      <c r="W509">
        <v>0</v>
      </c>
      <c r="X509">
        <v>0</v>
      </c>
      <c r="Y509">
        <v>1000</v>
      </c>
      <c r="Z509">
        <v>0</v>
      </c>
      <c r="AA509">
        <v>0</v>
      </c>
      <c r="AB509">
        <v>1000</v>
      </c>
      <c r="AC509">
        <v>0</v>
      </c>
      <c r="AD509">
        <v>0</v>
      </c>
      <c r="AE509">
        <v>1000</v>
      </c>
    </row>
    <row r="510" spans="1:31" x14ac:dyDescent="0.25">
      <c r="A510" t="s">
        <v>2459</v>
      </c>
      <c r="B510" t="s">
        <v>2460</v>
      </c>
      <c r="C510" s="7">
        <f>COUNTIF(SFARI!B2:B914,B510)</f>
        <v>0</v>
      </c>
      <c r="D510" t="s">
        <v>2461</v>
      </c>
      <c r="E510">
        <v>0</v>
      </c>
      <c r="F510" t="s">
        <v>1727</v>
      </c>
      <c r="G510">
        <v>0</v>
      </c>
      <c r="H510">
        <v>0</v>
      </c>
      <c r="I510" s="5">
        <v>1.09725132089696E-4</v>
      </c>
      <c r="J510">
        <v>8</v>
      </c>
      <c r="K510">
        <v>0</v>
      </c>
      <c r="L510">
        <v>0</v>
      </c>
      <c r="M510">
        <v>1000</v>
      </c>
      <c r="N510">
        <v>0</v>
      </c>
      <c r="O510">
        <v>0</v>
      </c>
      <c r="P510">
        <v>1000</v>
      </c>
      <c r="Q510">
        <v>0</v>
      </c>
      <c r="R510">
        <v>0</v>
      </c>
      <c r="S510">
        <v>-721.86093046523297</v>
      </c>
      <c r="T510">
        <v>0</v>
      </c>
      <c r="U510">
        <v>0</v>
      </c>
      <c r="V510">
        <v>1000</v>
      </c>
      <c r="W510">
        <v>0</v>
      </c>
      <c r="X510">
        <v>0</v>
      </c>
      <c r="Y510">
        <v>1000</v>
      </c>
      <c r="Z510">
        <v>0</v>
      </c>
      <c r="AA510">
        <v>0</v>
      </c>
      <c r="AB510">
        <v>1000</v>
      </c>
      <c r="AC510">
        <v>0</v>
      </c>
      <c r="AD510">
        <v>0</v>
      </c>
      <c r="AE510">
        <v>1000</v>
      </c>
    </row>
    <row r="511" spans="1:31" x14ac:dyDescent="0.25">
      <c r="A511" t="s">
        <v>2593</v>
      </c>
      <c r="B511" t="s">
        <v>2594</v>
      </c>
      <c r="C511" s="7">
        <f>COUNTIF(SFARI!B2:B914,B511)</f>
        <v>0</v>
      </c>
      <c r="D511" t="s">
        <v>2595</v>
      </c>
      <c r="E511">
        <v>0</v>
      </c>
      <c r="F511" t="s">
        <v>1727</v>
      </c>
      <c r="G511">
        <v>0</v>
      </c>
      <c r="H511">
        <v>0</v>
      </c>
      <c r="I511" s="5">
        <v>0</v>
      </c>
      <c r="J511">
        <v>2</v>
      </c>
      <c r="K511">
        <v>0</v>
      </c>
      <c r="L511">
        <v>0</v>
      </c>
      <c r="M511">
        <v>1000</v>
      </c>
      <c r="N511">
        <v>0</v>
      </c>
      <c r="O511">
        <v>0</v>
      </c>
      <c r="P511">
        <v>1000</v>
      </c>
      <c r="Q511">
        <v>0</v>
      </c>
      <c r="R511">
        <v>0</v>
      </c>
      <c r="S511">
        <v>-721.86093046523195</v>
      </c>
      <c r="T511">
        <v>0</v>
      </c>
      <c r="U511">
        <v>0</v>
      </c>
      <c r="V511">
        <v>1000</v>
      </c>
      <c r="W511">
        <v>0</v>
      </c>
      <c r="X511">
        <v>0</v>
      </c>
      <c r="Y511">
        <v>1000</v>
      </c>
      <c r="Z511">
        <v>0</v>
      </c>
      <c r="AA511">
        <v>0</v>
      </c>
      <c r="AB511">
        <v>1000</v>
      </c>
      <c r="AC511">
        <v>0</v>
      </c>
      <c r="AD511">
        <v>0</v>
      </c>
      <c r="AE511">
        <v>1000</v>
      </c>
    </row>
    <row r="512" spans="1:31" x14ac:dyDescent="0.25">
      <c r="A512" t="s">
        <v>2246</v>
      </c>
      <c r="B512" t="s">
        <v>2247</v>
      </c>
      <c r="C512" s="7">
        <f>COUNTIF(SFARI!B2:B914,B512)</f>
        <v>0</v>
      </c>
      <c r="D512" t="s">
        <v>2248</v>
      </c>
      <c r="E512">
        <v>0</v>
      </c>
      <c r="F512" t="s">
        <v>1727</v>
      </c>
      <c r="G512">
        <v>0</v>
      </c>
      <c r="H512">
        <v>0</v>
      </c>
      <c r="I512" s="5">
        <v>2.1860490325378E-3</v>
      </c>
      <c r="J512">
        <v>156</v>
      </c>
      <c r="K512">
        <v>0</v>
      </c>
      <c r="L512">
        <v>0</v>
      </c>
      <c r="M512">
        <v>1000</v>
      </c>
      <c r="N512">
        <v>0</v>
      </c>
      <c r="O512">
        <v>0</v>
      </c>
      <c r="P512">
        <v>1000</v>
      </c>
      <c r="Q512">
        <v>0</v>
      </c>
      <c r="R512">
        <v>0.01</v>
      </c>
      <c r="S512">
        <v>-716.79473106476496</v>
      </c>
      <c r="T512">
        <v>0</v>
      </c>
      <c r="U512">
        <v>0</v>
      </c>
      <c r="V512">
        <v>1000</v>
      </c>
      <c r="W512">
        <v>0</v>
      </c>
      <c r="X512">
        <v>0</v>
      </c>
      <c r="Y512">
        <v>1000</v>
      </c>
      <c r="Z512">
        <v>0</v>
      </c>
      <c r="AA512">
        <v>6.0000000000000001E-3</v>
      </c>
      <c r="AB512">
        <v>1000</v>
      </c>
      <c r="AC512">
        <v>0</v>
      </c>
      <c r="AD512">
        <v>0</v>
      </c>
      <c r="AE512">
        <v>1000</v>
      </c>
    </row>
    <row r="513" spans="1:31" x14ac:dyDescent="0.25">
      <c r="A513" t="s">
        <v>2252</v>
      </c>
      <c r="B513" t="s">
        <v>2253</v>
      </c>
      <c r="C513" s="7">
        <f>COUNTIF(SFARI!B2:B914,B513)</f>
        <v>0</v>
      </c>
      <c r="D513" t="s">
        <v>2254</v>
      </c>
      <c r="E513">
        <v>0</v>
      </c>
      <c r="F513" t="s">
        <v>1727</v>
      </c>
      <c r="G513">
        <v>0</v>
      </c>
      <c r="H513">
        <v>0</v>
      </c>
      <c r="I513" s="5">
        <v>1.0313030817762699E-3</v>
      </c>
      <c r="J513">
        <v>144</v>
      </c>
      <c r="K513">
        <v>0</v>
      </c>
      <c r="L513">
        <v>0</v>
      </c>
      <c r="M513">
        <v>1000</v>
      </c>
      <c r="N513">
        <v>0</v>
      </c>
      <c r="O513">
        <v>0</v>
      </c>
      <c r="P513">
        <v>1000</v>
      </c>
      <c r="Q513">
        <v>0</v>
      </c>
      <c r="R513">
        <v>1E-3</v>
      </c>
      <c r="S513">
        <v>-720.87258304412501</v>
      </c>
      <c r="T513">
        <v>0</v>
      </c>
      <c r="U513">
        <v>0</v>
      </c>
      <c r="V513">
        <v>1000</v>
      </c>
      <c r="W513">
        <v>0</v>
      </c>
      <c r="X513">
        <v>0</v>
      </c>
      <c r="Y513">
        <v>1000</v>
      </c>
      <c r="Z513">
        <v>0</v>
      </c>
      <c r="AA513">
        <v>1E-3</v>
      </c>
      <c r="AB513">
        <v>1000</v>
      </c>
      <c r="AC513">
        <v>0</v>
      </c>
      <c r="AD513">
        <v>0</v>
      </c>
      <c r="AE513">
        <v>1000</v>
      </c>
    </row>
    <row r="514" spans="1:31" x14ac:dyDescent="0.25">
      <c r="A514" t="s">
        <v>2408</v>
      </c>
      <c r="B514" t="s">
        <v>2409</v>
      </c>
      <c r="C514" s="7">
        <f>COUNTIF(SFARI!B2:B914,B514)</f>
        <v>0</v>
      </c>
      <c r="D514" t="s">
        <v>2410</v>
      </c>
      <c r="E514">
        <v>1</v>
      </c>
      <c r="F514">
        <v>0</v>
      </c>
      <c r="G514">
        <v>0</v>
      </c>
      <c r="H514">
        <v>0</v>
      </c>
      <c r="I514" s="3">
        <v>3.0941272176189898E-5</v>
      </c>
      <c r="J514">
        <v>13</v>
      </c>
      <c r="K514">
        <v>0</v>
      </c>
      <c r="L514">
        <v>0</v>
      </c>
      <c r="M514">
        <v>1000</v>
      </c>
      <c r="N514">
        <v>0</v>
      </c>
      <c r="O514">
        <v>0</v>
      </c>
      <c r="P514">
        <v>1000</v>
      </c>
      <c r="Q514">
        <v>0</v>
      </c>
      <c r="R514">
        <v>0</v>
      </c>
      <c r="S514">
        <v>-721.86093046523195</v>
      </c>
      <c r="T514">
        <v>0</v>
      </c>
      <c r="U514">
        <v>0</v>
      </c>
      <c r="V514">
        <v>1000</v>
      </c>
      <c r="W514">
        <v>0</v>
      </c>
      <c r="X514">
        <v>0</v>
      </c>
      <c r="Y514">
        <v>1000</v>
      </c>
      <c r="Z514">
        <v>0</v>
      </c>
      <c r="AA514">
        <v>0</v>
      </c>
      <c r="AB514">
        <v>1000</v>
      </c>
      <c r="AC514">
        <v>0</v>
      </c>
      <c r="AD514">
        <v>0</v>
      </c>
      <c r="AE514">
        <v>1000</v>
      </c>
    </row>
    <row r="515" spans="1:31" x14ac:dyDescent="0.25">
      <c r="A515" t="s">
        <v>3057</v>
      </c>
      <c r="B515" t="s">
        <v>3058</v>
      </c>
      <c r="C515" s="7">
        <f>COUNTIF(SFARI!B2:B914,B515)</f>
        <v>0</v>
      </c>
      <c r="D515" t="s">
        <v>3059</v>
      </c>
      <c r="E515">
        <v>4</v>
      </c>
      <c r="F515">
        <v>0</v>
      </c>
      <c r="G515">
        <v>0</v>
      </c>
      <c r="H515">
        <v>0</v>
      </c>
      <c r="I515" s="5">
        <v>0</v>
      </c>
      <c r="J515">
        <v>0</v>
      </c>
      <c r="K515">
        <v>0</v>
      </c>
      <c r="L515">
        <v>0</v>
      </c>
      <c r="M515">
        <v>1000</v>
      </c>
      <c r="N515">
        <v>0</v>
      </c>
      <c r="O515">
        <v>0</v>
      </c>
      <c r="P515">
        <v>1000</v>
      </c>
      <c r="Q515">
        <v>0</v>
      </c>
      <c r="R515">
        <v>0</v>
      </c>
      <c r="S515">
        <v>-721.86093046523297</v>
      </c>
      <c r="T515">
        <v>0</v>
      </c>
      <c r="U515">
        <v>0</v>
      </c>
      <c r="V515">
        <v>1000</v>
      </c>
      <c r="W515">
        <v>0</v>
      </c>
      <c r="X515">
        <v>0</v>
      </c>
      <c r="Y515">
        <v>1000</v>
      </c>
      <c r="Z515">
        <v>0</v>
      </c>
      <c r="AA515">
        <v>0</v>
      </c>
      <c r="AB515">
        <v>1000</v>
      </c>
      <c r="AC515">
        <v>0</v>
      </c>
      <c r="AD515">
        <v>0</v>
      </c>
      <c r="AE515">
        <v>1000</v>
      </c>
    </row>
    <row r="516" spans="1:31" x14ac:dyDescent="0.25">
      <c r="A516" t="s">
        <v>2134</v>
      </c>
      <c r="B516" t="s">
        <v>2135</v>
      </c>
      <c r="C516" s="7">
        <f>COUNTIF(SFARI!B2:B914,B516)</f>
        <v>0</v>
      </c>
      <c r="D516" t="s">
        <v>2136</v>
      </c>
      <c r="E516">
        <v>116</v>
      </c>
      <c r="F516">
        <v>0</v>
      </c>
      <c r="G516">
        <v>0</v>
      </c>
      <c r="H516">
        <v>0</v>
      </c>
      <c r="I516" s="5">
        <v>3.9320820216411497E-3</v>
      </c>
      <c r="J516">
        <v>432</v>
      </c>
      <c r="K516">
        <v>0</v>
      </c>
      <c r="L516">
        <v>0</v>
      </c>
      <c r="M516">
        <v>1000</v>
      </c>
      <c r="N516">
        <v>0</v>
      </c>
      <c r="O516">
        <v>0</v>
      </c>
      <c r="P516">
        <v>1000</v>
      </c>
      <c r="Q516">
        <v>0</v>
      </c>
      <c r="R516">
        <v>0</v>
      </c>
      <c r="S516">
        <v>-721.86093046523297</v>
      </c>
      <c r="T516">
        <v>0</v>
      </c>
      <c r="U516">
        <v>0</v>
      </c>
      <c r="V516">
        <v>1000</v>
      </c>
      <c r="W516">
        <v>0</v>
      </c>
      <c r="X516">
        <v>0</v>
      </c>
      <c r="Y516">
        <v>1000</v>
      </c>
      <c r="Z516">
        <v>0</v>
      </c>
      <c r="AA516">
        <v>0</v>
      </c>
      <c r="AB516">
        <v>1000</v>
      </c>
      <c r="AC516">
        <v>0</v>
      </c>
      <c r="AD516">
        <v>0</v>
      </c>
      <c r="AE516">
        <v>1000</v>
      </c>
    </row>
    <row r="517" spans="1:31" x14ac:dyDescent="0.25">
      <c r="A517" s="5" t="s">
        <v>2122</v>
      </c>
      <c r="B517" s="5" t="s">
        <v>2123</v>
      </c>
      <c r="C517" s="7">
        <f>COUNTIF(SFARI!B2:B914,B517)</f>
        <v>0</v>
      </c>
      <c r="D517" s="5" t="s">
        <v>2124</v>
      </c>
      <c r="E517" s="5">
        <v>211</v>
      </c>
      <c r="F517" s="5">
        <v>0</v>
      </c>
      <c r="G517" s="5">
        <v>0</v>
      </c>
      <c r="H517" s="5">
        <v>0</v>
      </c>
      <c r="I517" s="5">
        <v>3.8427847774485701E-3</v>
      </c>
      <c r="J517" s="5">
        <v>439</v>
      </c>
      <c r="K517" s="5">
        <v>0</v>
      </c>
      <c r="L517" s="5">
        <v>0</v>
      </c>
      <c r="M517" s="5">
        <v>1000</v>
      </c>
      <c r="N517" s="5">
        <v>0</v>
      </c>
      <c r="O517" s="5">
        <v>0</v>
      </c>
      <c r="P517" s="5">
        <v>1000</v>
      </c>
      <c r="Q517" s="5">
        <v>0</v>
      </c>
      <c r="R517" s="5">
        <v>0</v>
      </c>
      <c r="S517" s="5">
        <v>-721.86093046523797</v>
      </c>
      <c r="T517" s="5">
        <v>0</v>
      </c>
      <c r="U517" s="5">
        <v>0</v>
      </c>
      <c r="V517" s="5">
        <v>1000</v>
      </c>
      <c r="W517" s="5">
        <v>0</v>
      </c>
      <c r="X517" s="5">
        <v>0</v>
      </c>
      <c r="Y517" s="5">
        <v>1000</v>
      </c>
      <c r="Z517" s="5">
        <v>0</v>
      </c>
      <c r="AA517" s="5">
        <v>0</v>
      </c>
      <c r="AB517" s="5">
        <v>1000</v>
      </c>
      <c r="AC517" s="5">
        <v>0</v>
      </c>
      <c r="AD517" s="5">
        <v>0</v>
      </c>
      <c r="AE517" s="5">
        <v>1000</v>
      </c>
    </row>
    <row r="518" spans="1:31" x14ac:dyDescent="0.25">
      <c r="A518" t="s">
        <v>3107</v>
      </c>
      <c r="B518" t="s">
        <v>3108</v>
      </c>
      <c r="C518" s="7">
        <f>COUNTIF(SFARI!B2:B914,B518)</f>
        <v>0</v>
      </c>
      <c r="D518" t="s">
        <v>3109</v>
      </c>
      <c r="E518">
        <v>3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1000</v>
      </c>
      <c r="N518">
        <v>0</v>
      </c>
      <c r="O518">
        <v>0</v>
      </c>
      <c r="P518">
        <v>1000</v>
      </c>
      <c r="Q518">
        <v>0</v>
      </c>
      <c r="R518">
        <v>0</v>
      </c>
      <c r="S518">
        <v>-721.86093046523399</v>
      </c>
      <c r="T518">
        <v>0</v>
      </c>
      <c r="U518">
        <v>0</v>
      </c>
      <c r="V518">
        <v>1000</v>
      </c>
      <c r="W518">
        <v>0</v>
      </c>
      <c r="X518">
        <v>0</v>
      </c>
      <c r="Y518">
        <v>1000</v>
      </c>
      <c r="Z518">
        <v>0</v>
      </c>
      <c r="AA518">
        <v>0</v>
      </c>
      <c r="AB518">
        <v>1000</v>
      </c>
      <c r="AC518">
        <v>0</v>
      </c>
      <c r="AD518">
        <v>0</v>
      </c>
      <c r="AE518">
        <v>1000</v>
      </c>
    </row>
    <row r="519" spans="1:31" x14ac:dyDescent="0.25">
      <c r="A519" t="s">
        <v>3188</v>
      </c>
      <c r="B519" t="s">
        <v>3189</v>
      </c>
      <c r="C519" s="7">
        <f>COUNTIF(SFARI!B2:B914,B519)</f>
        <v>0</v>
      </c>
      <c r="D519" t="s">
        <v>3190</v>
      </c>
      <c r="E519">
        <v>2</v>
      </c>
      <c r="F519">
        <v>0</v>
      </c>
      <c r="G519">
        <v>0</v>
      </c>
      <c r="H519">
        <v>0</v>
      </c>
      <c r="I519" s="5">
        <v>0</v>
      </c>
      <c r="J519">
        <v>0</v>
      </c>
      <c r="K519">
        <v>0</v>
      </c>
      <c r="L519">
        <v>0</v>
      </c>
      <c r="M519">
        <v>1000</v>
      </c>
      <c r="N519">
        <v>0</v>
      </c>
      <c r="O519">
        <v>0</v>
      </c>
      <c r="P519">
        <v>1000</v>
      </c>
      <c r="Q519">
        <v>0</v>
      </c>
      <c r="R519">
        <v>0</v>
      </c>
      <c r="S519">
        <v>-721.86093046522797</v>
      </c>
      <c r="T519">
        <v>0</v>
      </c>
      <c r="U519">
        <v>0</v>
      </c>
      <c r="V519">
        <v>1000</v>
      </c>
      <c r="W519">
        <v>0</v>
      </c>
      <c r="X519">
        <v>0</v>
      </c>
      <c r="Y519">
        <v>1000</v>
      </c>
      <c r="Z519">
        <v>0</v>
      </c>
      <c r="AA519">
        <v>0</v>
      </c>
      <c r="AB519">
        <v>1000</v>
      </c>
      <c r="AC519">
        <v>0</v>
      </c>
      <c r="AD519">
        <v>0</v>
      </c>
      <c r="AE519">
        <v>1000</v>
      </c>
    </row>
    <row r="520" spans="1:31" x14ac:dyDescent="0.25">
      <c r="A520" t="s">
        <v>3300</v>
      </c>
      <c r="B520" t="s">
        <v>3301</v>
      </c>
      <c r="C520" s="7">
        <f>COUNTIF(SFARI!B2:B914,B520)</f>
        <v>0</v>
      </c>
      <c r="D520" t="s">
        <v>3302</v>
      </c>
      <c r="E520">
        <v>1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1000</v>
      </c>
      <c r="N520">
        <v>0</v>
      </c>
      <c r="O520">
        <v>0</v>
      </c>
      <c r="P520">
        <v>1000</v>
      </c>
      <c r="Q520">
        <v>0</v>
      </c>
      <c r="R520">
        <v>0</v>
      </c>
      <c r="S520">
        <v>-721.86093046523104</v>
      </c>
      <c r="T520">
        <v>0</v>
      </c>
      <c r="U520">
        <v>0</v>
      </c>
      <c r="V520">
        <v>1000</v>
      </c>
      <c r="W520">
        <v>0</v>
      </c>
      <c r="X520">
        <v>0</v>
      </c>
      <c r="Y520">
        <v>1000</v>
      </c>
      <c r="Z520">
        <v>0</v>
      </c>
      <c r="AA520">
        <v>0</v>
      </c>
      <c r="AB520">
        <v>1000</v>
      </c>
      <c r="AC520">
        <v>0</v>
      </c>
      <c r="AD520">
        <v>0</v>
      </c>
      <c r="AE520">
        <v>1000</v>
      </c>
    </row>
    <row r="521" spans="1:31" x14ac:dyDescent="0.25">
      <c r="A521" t="s">
        <v>2372</v>
      </c>
      <c r="B521" t="s">
        <v>2373</v>
      </c>
      <c r="C521" s="7">
        <f>COUNTIF(SFARI!B2:B914,B521)</f>
        <v>0</v>
      </c>
      <c r="D521" t="s">
        <v>2374</v>
      </c>
      <c r="E521">
        <v>150</v>
      </c>
      <c r="F521">
        <v>0</v>
      </c>
      <c r="G521">
        <v>0</v>
      </c>
      <c r="H521">
        <v>0</v>
      </c>
      <c r="I521" s="5">
        <v>4.0346875537958297E-4</v>
      </c>
      <c r="J521">
        <v>16</v>
      </c>
      <c r="K521">
        <v>0</v>
      </c>
      <c r="L521">
        <v>0</v>
      </c>
      <c r="M521">
        <v>1000</v>
      </c>
      <c r="N521">
        <v>0</v>
      </c>
      <c r="O521">
        <v>0</v>
      </c>
      <c r="P521">
        <v>1000</v>
      </c>
      <c r="Q521">
        <v>0</v>
      </c>
      <c r="R521">
        <v>0</v>
      </c>
      <c r="S521">
        <v>-721.86093046523399</v>
      </c>
      <c r="T521">
        <v>0</v>
      </c>
      <c r="U521">
        <v>0</v>
      </c>
      <c r="V521">
        <v>1000</v>
      </c>
      <c r="W521">
        <v>0</v>
      </c>
      <c r="X521">
        <v>0</v>
      </c>
      <c r="Y521">
        <v>1000</v>
      </c>
      <c r="Z521">
        <v>0</v>
      </c>
      <c r="AA521">
        <v>0</v>
      </c>
      <c r="AB521">
        <v>1000</v>
      </c>
      <c r="AC521">
        <v>0</v>
      </c>
      <c r="AD521">
        <v>0</v>
      </c>
      <c r="AE521">
        <v>1000</v>
      </c>
    </row>
    <row r="522" spans="1:31" x14ac:dyDescent="0.25">
      <c r="A522" t="s">
        <v>3039</v>
      </c>
      <c r="B522" t="s">
        <v>3040</v>
      </c>
      <c r="C522" s="7">
        <f>COUNTIF(SFARI!B2:B914,B522)</f>
        <v>0</v>
      </c>
      <c r="D522" t="s">
        <v>3041</v>
      </c>
      <c r="E522">
        <v>5</v>
      </c>
      <c r="F522">
        <v>0</v>
      </c>
      <c r="G522">
        <v>0</v>
      </c>
      <c r="H522">
        <v>0</v>
      </c>
      <c r="I522" s="5">
        <v>0</v>
      </c>
      <c r="J522">
        <v>0</v>
      </c>
      <c r="K522">
        <v>0</v>
      </c>
      <c r="L522">
        <v>0</v>
      </c>
      <c r="M522">
        <v>1000</v>
      </c>
      <c r="N522">
        <v>0</v>
      </c>
      <c r="O522">
        <v>0</v>
      </c>
      <c r="P522">
        <v>1000</v>
      </c>
      <c r="Q522">
        <v>0</v>
      </c>
      <c r="R522">
        <v>0</v>
      </c>
      <c r="S522">
        <v>-721.86093046523399</v>
      </c>
      <c r="T522">
        <v>0</v>
      </c>
      <c r="U522">
        <v>0</v>
      </c>
      <c r="V522">
        <v>1000</v>
      </c>
      <c r="W522">
        <v>0</v>
      </c>
      <c r="X522">
        <v>0</v>
      </c>
      <c r="Y522">
        <v>1000</v>
      </c>
      <c r="Z522">
        <v>0</v>
      </c>
      <c r="AA522">
        <v>0</v>
      </c>
      <c r="AB522">
        <v>1000</v>
      </c>
      <c r="AC522">
        <v>0</v>
      </c>
      <c r="AD522">
        <v>0</v>
      </c>
      <c r="AE522">
        <v>1000</v>
      </c>
    </row>
    <row r="523" spans="1:31" x14ac:dyDescent="0.25">
      <c r="A523" t="s">
        <v>3133</v>
      </c>
      <c r="B523" t="s">
        <v>3134</v>
      </c>
      <c r="C523" s="7">
        <f>COUNTIF(SFARI!B2:B914,B523)</f>
        <v>0</v>
      </c>
      <c r="D523" t="s">
        <v>3135</v>
      </c>
      <c r="E523">
        <v>3</v>
      </c>
      <c r="F523">
        <v>0</v>
      </c>
      <c r="G523">
        <v>0</v>
      </c>
      <c r="H523">
        <v>0</v>
      </c>
      <c r="I523" s="5">
        <v>0</v>
      </c>
      <c r="J523">
        <v>0</v>
      </c>
      <c r="K523">
        <v>0</v>
      </c>
      <c r="L523">
        <v>0</v>
      </c>
      <c r="M523">
        <v>1000</v>
      </c>
      <c r="N523">
        <v>0</v>
      </c>
      <c r="O523">
        <v>0</v>
      </c>
      <c r="P523">
        <v>1000</v>
      </c>
      <c r="Q523">
        <v>0</v>
      </c>
      <c r="R523">
        <v>0</v>
      </c>
      <c r="S523">
        <v>-721.86093046522899</v>
      </c>
      <c r="T523">
        <v>0</v>
      </c>
      <c r="U523">
        <v>0</v>
      </c>
      <c r="V523">
        <v>1000</v>
      </c>
      <c r="W523">
        <v>0</v>
      </c>
      <c r="X523">
        <v>0</v>
      </c>
      <c r="Y523">
        <v>1000</v>
      </c>
      <c r="Z523">
        <v>0</v>
      </c>
      <c r="AA523">
        <v>0</v>
      </c>
      <c r="AB523">
        <v>1000</v>
      </c>
      <c r="AC523">
        <v>0</v>
      </c>
      <c r="AD523">
        <v>0</v>
      </c>
      <c r="AE523">
        <v>1000</v>
      </c>
    </row>
    <row r="524" spans="1:31" x14ac:dyDescent="0.25">
      <c r="A524" t="s">
        <v>3264</v>
      </c>
      <c r="B524" t="s">
        <v>3265</v>
      </c>
      <c r="C524" s="7">
        <f>COUNTIF(SFARI!B2:B914,B524)</f>
        <v>0</v>
      </c>
      <c r="D524" t="s">
        <v>3266</v>
      </c>
      <c r="E524">
        <v>1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1000</v>
      </c>
      <c r="N524">
        <v>0</v>
      </c>
      <c r="O524">
        <v>0</v>
      </c>
      <c r="P524">
        <v>1000</v>
      </c>
      <c r="Q524">
        <v>0</v>
      </c>
      <c r="R524">
        <v>0</v>
      </c>
      <c r="S524">
        <v>-721.86093046523297</v>
      </c>
      <c r="T524">
        <v>0</v>
      </c>
      <c r="U524">
        <v>0</v>
      </c>
      <c r="V524">
        <v>1000</v>
      </c>
      <c r="W524">
        <v>0</v>
      </c>
      <c r="X524">
        <v>0</v>
      </c>
      <c r="Y524">
        <v>1000</v>
      </c>
      <c r="Z524">
        <v>0</v>
      </c>
      <c r="AA524">
        <v>0</v>
      </c>
      <c r="AB524">
        <v>1000</v>
      </c>
      <c r="AC524">
        <v>0</v>
      </c>
      <c r="AD524">
        <v>0</v>
      </c>
      <c r="AE524">
        <v>1000</v>
      </c>
    </row>
    <row r="525" spans="1:31" x14ac:dyDescent="0.25">
      <c r="A525" t="s">
        <v>3201</v>
      </c>
      <c r="B525" t="s">
        <v>3202</v>
      </c>
      <c r="C525" s="7">
        <f>COUNTIF(SFARI!B2:B914,B525)</f>
        <v>0</v>
      </c>
      <c r="D525" t="s">
        <v>3203</v>
      </c>
      <c r="E525">
        <v>2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1000</v>
      </c>
      <c r="N525">
        <v>0</v>
      </c>
      <c r="O525">
        <v>0</v>
      </c>
      <c r="P525">
        <v>1000</v>
      </c>
      <c r="Q525">
        <v>0</v>
      </c>
      <c r="R525">
        <v>0</v>
      </c>
      <c r="S525">
        <v>-721.86093046523195</v>
      </c>
      <c r="T525">
        <v>0</v>
      </c>
      <c r="U525">
        <v>0</v>
      </c>
      <c r="V525">
        <v>1000</v>
      </c>
      <c r="W525">
        <v>0</v>
      </c>
      <c r="X525">
        <v>0</v>
      </c>
      <c r="Y525">
        <v>1000</v>
      </c>
      <c r="Z525">
        <v>0</v>
      </c>
      <c r="AA525">
        <v>0</v>
      </c>
      <c r="AB525">
        <v>1000</v>
      </c>
      <c r="AC525">
        <v>0</v>
      </c>
      <c r="AD525">
        <v>0</v>
      </c>
      <c r="AE525">
        <v>1000</v>
      </c>
    </row>
    <row r="526" spans="1:31" x14ac:dyDescent="0.25">
      <c r="A526" t="s">
        <v>2229</v>
      </c>
      <c r="B526" t="s">
        <v>1393</v>
      </c>
      <c r="C526" s="7">
        <f>COUNTIF(SFARI!B2:B914,B526)</f>
        <v>1</v>
      </c>
      <c r="D526" t="s">
        <v>2230</v>
      </c>
      <c r="E526">
        <v>1</v>
      </c>
      <c r="F526">
        <v>0</v>
      </c>
      <c r="G526">
        <v>0</v>
      </c>
      <c r="H526">
        <v>0</v>
      </c>
      <c r="I526" s="5">
        <v>9.6046741888240403E-4</v>
      </c>
      <c r="J526">
        <v>255</v>
      </c>
      <c r="K526">
        <v>0</v>
      </c>
      <c r="L526">
        <v>0</v>
      </c>
      <c r="M526">
        <v>1000</v>
      </c>
      <c r="N526">
        <v>0</v>
      </c>
      <c r="O526">
        <v>0</v>
      </c>
      <c r="P526">
        <v>1000</v>
      </c>
      <c r="Q526">
        <v>0</v>
      </c>
      <c r="R526">
        <v>0</v>
      </c>
      <c r="S526">
        <v>-721.86093046523195</v>
      </c>
      <c r="T526">
        <v>0</v>
      </c>
      <c r="U526">
        <v>0</v>
      </c>
      <c r="V526">
        <v>1000</v>
      </c>
      <c r="W526">
        <v>0</v>
      </c>
      <c r="X526">
        <v>0</v>
      </c>
      <c r="Y526">
        <v>1000</v>
      </c>
      <c r="Z526">
        <v>0</v>
      </c>
      <c r="AA526">
        <v>0</v>
      </c>
      <c r="AB526">
        <v>1000</v>
      </c>
      <c r="AC526">
        <v>0</v>
      </c>
      <c r="AD526">
        <v>0</v>
      </c>
      <c r="AE526">
        <v>1000</v>
      </c>
    </row>
    <row r="527" spans="1:31" x14ac:dyDescent="0.25">
      <c r="A527" t="s">
        <v>2689</v>
      </c>
      <c r="B527" t="s">
        <v>2690</v>
      </c>
      <c r="C527" s="7">
        <f>COUNTIF(SFARI!B2:B914,B527)</f>
        <v>0</v>
      </c>
      <c r="D527" t="s">
        <v>2691</v>
      </c>
      <c r="E527">
        <v>0</v>
      </c>
      <c r="F527" t="s">
        <v>1727</v>
      </c>
      <c r="G527">
        <v>0</v>
      </c>
      <c r="H527">
        <v>0</v>
      </c>
      <c r="I527" s="3">
        <v>7.7453034416255892E-6</v>
      </c>
      <c r="J527">
        <v>1</v>
      </c>
      <c r="K527">
        <v>0</v>
      </c>
      <c r="L527">
        <v>0</v>
      </c>
      <c r="M527">
        <v>1000</v>
      </c>
      <c r="N527">
        <v>0</v>
      </c>
      <c r="O527">
        <v>0</v>
      </c>
      <c r="P527">
        <v>1000</v>
      </c>
      <c r="Q527">
        <v>0</v>
      </c>
      <c r="R527">
        <v>0</v>
      </c>
      <c r="S527">
        <v>-721.86093046522296</v>
      </c>
      <c r="T527">
        <v>0</v>
      </c>
      <c r="U527">
        <v>0</v>
      </c>
      <c r="V527">
        <v>1000</v>
      </c>
      <c r="W527">
        <v>0</v>
      </c>
      <c r="X527">
        <v>0</v>
      </c>
      <c r="Y527">
        <v>1000</v>
      </c>
      <c r="Z527">
        <v>0</v>
      </c>
      <c r="AA527">
        <v>0</v>
      </c>
      <c r="AB527">
        <v>1000</v>
      </c>
      <c r="AC527">
        <v>0</v>
      </c>
      <c r="AD527">
        <v>0</v>
      </c>
      <c r="AE527">
        <v>1000</v>
      </c>
    </row>
    <row r="528" spans="1:31" x14ac:dyDescent="0.25">
      <c r="A528" t="s">
        <v>2450</v>
      </c>
      <c r="B528" t="s">
        <v>2451</v>
      </c>
      <c r="C528" s="7">
        <f>COUNTIF(SFARI!B2:B914,B528)</f>
        <v>0</v>
      </c>
      <c r="D528" t="s">
        <v>2452</v>
      </c>
      <c r="E528">
        <v>0</v>
      </c>
      <c r="F528" t="s">
        <v>1727</v>
      </c>
      <c r="G528">
        <v>0</v>
      </c>
      <c r="H528">
        <v>0</v>
      </c>
      <c r="I528" s="3">
        <v>2.57747901932078E-5</v>
      </c>
      <c r="J528">
        <v>9</v>
      </c>
      <c r="K528">
        <v>0</v>
      </c>
      <c r="L528">
        <v>0</v>
      </c>
      <c r="M528">
        <v>1000</v>
      </c>
      <c r="N528">
        <v>0</v>
      </c>
      <c r="O528">
        <v>0</v>
      </c>
      <c r="P528">
        <v>1000</v>
      </c>
      <c r="Q528">
        <v>0</v>
      </c>
      <c r="R528">
        <v>0</v>
      </c>
      <c r="S528">
        <v>-721.86093046523297</v>
      </c>
      <c r="T528">
        <v>0</v>
      </c>
      <c r="U528">
        <v>0</v>
      </c>
      <c r="V528">
        <v>1000</v>
      </c>
      <c r="W528">
        <v>0</v>
      </c>
      <c r="X528">
        <v>0</v>
      </c>
      <c r="Y528">
        <v>1000</v>
      </c>
      <c r="Z528">
        <v>0</v>
      </c>
      <c r="AA528">
        <v>0</v>
      </c>
      <c r="AB528">
        <v>1000</v>
      </c>
      <c r="AC528">
        <v>0</v>
      </c>
      <c r="AD528">
        <v>0</v>
      </c>
      <c r="AE528">
        <v>1000</v>
      </c>
    </row>
    <row r="529" spans="1:31" x14ac:dyDescent="0.25">
      <c r="A529" t="s">
        <v>2456</v>
      </c>
      <c r="B529" t="s">
        <v>2457</v>
      </c>
      <c r="C529" s="7">
        <f>COUNTIF(SFARI!B2:B914,B529)</f>
        <v>0</v>
      </c>
      <c r="D529" t="s">
        <v>2458</v>
      </c>
      <c r="E529">
        <v>2</v>
      </c>
      <c r="F529">
        <v>0</v>
      </c>
      <c r="G529">
        <v>0</v>
      </c>
      <c r="H529">
        <v>0</v>
      </c>
      <c r="I529" s="3">
        <v>5.5365068247103297E-5</v>
      </c>
      <c r="J529">
        <v>8</v>
      </c>
      <c r="K529">
        <v>0</v>
      </c>
      <c r="L529">
        <v>0</v>
      </c>
      <c r="M529">
        <v>1000</v>
      </c>
      <c r="N529">
        <v>0</v>
      </c>
      <c r="O529">
        <v>0</v>
      </c>
      <c r="P529">
        <v>1000</v>
      </c>
      <c r="Q529">
        <v>0</v>
      </c>
      <c r="R529">
        <v>0</v>
      </c>
      <c r="S529">
        <v>-721.86093046522899</v>
      </c>
      <c r="T529">
        <v>0</v>
      </c>
      <c r="U529">
        <v>0</v>
      </c>
      <c r="V529">
        <v>1000</v>
      </c>
      <c r="W529">
        <v>0</v>
      </c>
      <c r="X529">
        <v>0</v>
      </c>
      <c r="Y529">
        <v>1000</v>
      </c>
      <c r="Z529">
        <v>0</v>
      </c>
      <c r="AA529">
        <v>0</v>
      </c>
      <c r="AB529">
        <v>1000</v>
      </c>
      <c r="AC529">
        <v>0</v>
      </c>
      <c r="AD529">
        <v>0</v>
      </c>
      <c r="AE529">
        <v>1000</v>
      </c>
    </row>
    <row r="530" spans="1:31" x14ac:dyDescent="0.25">
      <c r="A530" t="s">
        <v>2140</v>
      </c>
      <c r="B530" t="s">
        <v>2141</v>
      </c>
      <c r="C530" s="7">
        <f>COUNTIF(SFARI!B2:B914,B530)</f>
        <v>0</v>
      </c>
      <c r="D530" t="s">
        <v>2142</v>
      </c>
      <c r="E530">
        <v>211</v>
      </c>
      <c r="F530">
        <v>0</v>
      </c>
      <c r="G530">
        <v>0</v>
      </c>
      <c r="H530">
        <v>0</v>
      </c>
      <c r="I530" s="5">
        <v>3.3439128308440898E-3</v>
      </c>
      <c r="J530">
        <v>430</v>
      </c>
      <c r="K530">
        <v>0</v>
      </c>
      <c r="L530">
        <v>0</v>
      </c>
      <c r="M530">
        <v>1000</v>
      </c>
      <c r="N530">
        <v>0</v>
      </c>
      <c r="O530">
        <v>0</v>
      </c>
      <c r="P530">
        <v>1000</v>
      </c>
      <c r="Q530">
        <v>0</v>
      </c>
      <c r="R530">
        <v>0</v>
      </c>
      <c r="S530">
        <v>-721.86093046523297</v>
      </c>
      <c r="T530">
        <v>0</v>
      </c>
      <c r="U530">
        <v>0</v>
      </c>
      <c r="V530">
        <v>1000</v>
      </c>
      <c r="W530">
        <v>0</v>
      </c>
      <c r="X530">
        <v>0</v>
      </c>
      <c r="Y530">
        <v>1000</v>
      </c>
      <c r="Z530">
        <v>0</v>
      </c>
      <c r="AA530">
        <v>0</v>
      </c>
      <c r="AB530">
        <v>1000</v>
      </c>
      <c r="AC530">
        <v>0</v>
      </c>
      <c r="AD530">
        <v>0</v>
      </c>
      <c r="AE530">
        <v>1000</v>
      </c>
    </row>
    <row r="531" spans="1:31" x14ac:dyDescent="0.25">
      <c r="A531" t="s">
        <v>2143</v>
      </c>
      <c r="B531" t="s">
        <v>2144</v>
      </c>
      <c r="C531" s="7">
        <f>COUNTIF(SFARI!B2:B914,B531)</f>
        <v>0</v>
      </c>
      <c r="D531" t="s">
        <v>2145</v>
      </c>
      <c r="E531">
        <v>211</v>
      </c>
      <c r="F531">
        <v>0</v>
      </c>
      <c r="G531">
        <v>0</v>
      </c>
      <c r="H531">
        <v>0</v>
      </c>
      <c r="I531" s="5">
        <v>3.3439128308440898E-3</v>
      </c>
      <c r="J531">
        <v>430</v>
      </c>
      <c r="K531">
        <v>0</v>
      </c>
      <c r="L531">
        <v>0</v>
      </c>
      <c r="M531">
        <v>1000</v>
      </c>
      <c r="N531">
        <v>0</v>
      </c>
      <c r="O531">
        <v>0</v>
      </c>
      <c r="P531">
        <v>1000</v>
      </c>
      <c r="Q531">
        <v>0</v>
      </c>
      <c r="R531">
        <v>0</v>
      </c>
      <c r="S531">
        <v>-721.86093046523297</v>
      </c>
      <c r="T531">
        <v>0</v>
      </c>
      <c r="U531">
        <v>0</v>
      </c>
      <c r="V531">
        <v>1000</v>
      </c>
      <c r="W531">
        <v>0</v>
      </c>
      <c r="X531">
        <v>0</v>
      </c>
      <c r="Y531">
        <v>1000</v>
      </c>
      <c r="Z531">
        <v>0</v>
      </c>
      <c r="AA531">
        <v>0</v>
      </c>
      <c r="AB531">
        <v>1000</v>
      </c>
      <c r="AC531">
        <v>0</v>
      </c>
      <c r="AD531">
        <v>0</v>
      </c>
      <c r="AE531">
        <v>1000</v>
      </c>
    </row>
    <row r="532" spans="1:31" x14ac:dyDescent="0.25">
      <c r="A532" t="s">
        <v>2146</v>
      </c>
      <c r="B532" t="s">
        <v>2147</v>
      </c>
      <c r="C532" s="7">
        <f>COUNTIF(SFARI!B2:B914,B532)</f>
        <v>0</v>
      </c>
      <c r="D532" t="s">
        <v>2148</v>
      </c>
      <c r="E532">
        <v>211</v>
      </c>
      <c r="F532">
        <v>0</v>
      </c>
      <c r="G532">
        <v>0</v>
      </c>
      <c r="H532">
        <v>0</v>
      </c>
      <c r="I532" s="5">
        <v>3.3439128308440898E-3</v>
      </c>
      <c r="J532">
        <v>430</v>
      </c>
      <c r="K532">
        <v>0</v>
      </c>
      <c r="L532">
        <v>0</v>
      </c>
      <c r="M532">
        <v>1000</v>
      </c>
      <c r="N532">
        <v>0</v>
      </c>
      <c r="O532">
        <v>0</v>
      </c>
      <c r="P532">
        <v>1000</v>
      </c>
      <c r="Q532">
        <v>0</v>
      </c>
      <c r="R532">
        <v>0</v>
      </c>
      <c r="S532">
        <v>-721.86093046523297</v>
      </c>
      <c r="T532">
        <v>0</v>
      </c>
      <c r="U532">
        <v>0</v>
      </c>
      <c r="V532">
        <v>1000</v>
      </c>
      <c r="W532">
        <v>0</v>
      </c>
      <c r="X532">
        <v>0</v>
      </c>
      <c r="Y532">
        <v>1000</v>
      </c>
      <c r="Z532">
        <v>0</v>
      </c>
      <c r="AA532">
        <v>0</v>
      </c>
      <c r="AB532">
        <v>1000</v>
      </c>
      <c r="AC532">
        <v>0</v>
      </c>
      <c r="AD532">
        <v>0</v>
      </c>
      <c r="AE532">
        <v>1000</v>
      </c>
    </row>
    <row r="533" spans="1:31" x14ac:dyDescent="0.25">
      <c r="A533" t="s">
        <v>2167</v>
      </c>
      <c r="B533" t="s">
        <v>2168</v>
      </c>
      <c r="C533" s="7">
        <f>COUNTIF(SFARI!B2:B914,B533)</f>
        <v>0</v>
      </c>
      <c r="D533" t="s">
        <v>2169</v>
      </c>
      <c r="E533">
        <v>26</v>
      </c>
      <c r="F533">
        <v>0</v>
      </c>
      <c r="G533">
        <v>0</v>
      </c>
      <c r="H533">
        <v>0</v>
      </c>
      <c r="I533">
        <v>3.5263580742846499E-3</v>
      </c>
      <c r="J533">
        <v>429</v>
      </c>
      <c r="K533">
        <v>0</v>
      </c>
      <c r="L533">
        <v>0</v>
      </c>
      <c r="M533">
        <v>1000</v>
      </c>
      <c r="N533">
        <v>0</v>
      </c>
      <c r="O533">
        <v>0</v>
      </c>
      <c r="P533">
        <v>1000</v>
      </c>
      <c r="Q533">
        <v>0</v>
      </c>
      <c r="R533">
        <v>0</v>
      </c>
      <c r="S533">
        <v>-721.86093046523297</v>
      </c>
      <c r="T533">
        <v>0</v>
      </c>
      <c r="U533">
        <v>0</v>
      </c>
      <c r="V533">
        <v>1000</v>
      </c>
      <c r="W533">
        <v>0</v>
      </c>
      <c r="X533">
        <v>0</v>
      </c>
      <c r="Y533">
        <v>1000</v>
      </c>
      <c r="Z533">
        <v>0</v>
      </c>
      <c r="AA533">
        <v>0</v>
      </c>
      <c r="AB533">
        <v>1000</v>
      </c>
      <c r="AC533">
        <v>0</v>
      </c>
      <c r="AD533">
        <v>0</v>
      </c>
      <c r="AE533">
        <v>1000</v>
      </c>
    </row>
    <row r="534" spans="1:31" x14ac:dyDescent="0.25">
      <c r="A534" t="s">
        <v>2784</v>
      </c>
      <c r="B534" t="s">
        <v>2785</v>
      </c>
      <c r="C534" s="7">
        <f>COUNTIF(SFARI!B2:B914,B534)</f>
        <v>0</v>
      </c>
      <c r="D534" t="s">
        <v>2786</v>
      </c>
      <c r="E534">
        <v>44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1000</v>
      </c>
      <c r="N534">
        <v>0</v>
      </c>
      <c r="O534">
        <v>0</v>
      </c>
      <c r="P534">
        <v>1000</v>
      </c>
      <c r="Q534">
        <v>0</v>
      </c>
      <c r="R534">
        <v>0</v>
      </c>
      <c r="S534">
        <v>-721.86093046523399</v>
      </c>
      <c r="T534">
        <v>0</v>
      </c>
      <c r="U534">
        <v>0</v>
      </c>
      <c r="V534">
        <v>1000</v>
      </c>
      <c r="W534">
        <v>0</v>
      </c>
      <c r="X534">
        <v>0</v>
      </c>
      <c r="Y534">
        <v>1000</v>
      </c>
      <c r="Z534">
        <v>0</v>
      </c>
      <c r="AA534">
        <v>0</v>
      </c>
      <c r="AB534">
        <v>1000</v>
      </c>
      <c r="AC534">
        <v>0</v>
      </c>
      <c r="AD534">
        <v>0</v>
      </c>
      <c r="AE534">
        <v>1000</v>
      </c>
    </row>
    <row r="535" spans="1:31" x14ac:dyDescent="0.25">
      <c r="A535" s="5" t="s">
        <v>2830</v>
      </c>
      <c r="B535" s="5" t="s">
        <v>2831</v>
      </c>
      <c r="C535" s="7">
        <f>COUNTIF(SFARI!B2:B914,B535)</f>
        <v>0</v>
      </c>
      <c r="D535" s="5" t="s">
        <v>2832</v>
      </c>
      <c r="E535" s="5">
        <v>26</v>
      </c>
      <c r="F535" s="5">
        <v>0</v>
      </c>
      <c r="G535" s="5">
        <v>0</v>
      </c>
      <c r="H535" s="5">
        <v>0</v>
      </c>
      <c r="I535" s="3">
        <v>4.6213837672021699E-5</v>
      </c>
      <c r="J535" s="5">
        <v>0</v>
      </c>
      <c r="K535" s="5">
        <v>0</v>
      </c>
      <c r="L535" s="5">
        <v>0</v>
      </c>
      <c r="M535" s="5">
        <v>1000</v>
      </c>
      <c r="N535" s="5">
        <v>0</v>
      </c>
      <c r="O535" s="5">
        <v>0</v>
      </c>
      <c r="P535" s="5">
        <v>1000</v>
      </c>
      <c r="Q535" s="5">
        <v>0</v>
      </c>
      <c r="R535" s="5">
        <v>0</v>
      </c>
      <c r="S535" s="5">
        <v>-721.86093046523297</v>
      </c>
      <c r="T535" s="5">
        <v>0</v>
      </c>
      <c r="U535" s="5">
        <v>0</v>
      </c>
      <c r="V535" s="5">
        <v>1000</v>
      </c>
      <c r="W535" s="5">
        <v>0</v>
      </c>
      <c r="X535" s="5">
        <v>0</v>
      </c>
      <c r="Y535" s="5">
        <v>1000</v>
      </c>
      <c r="Z535" s="5">
        <v>0</v>
      </c>
      <c r="AA535" s="5">
        <v>0</v>
      </c>
      <c r="AB535" s="5">
        <v>1000</v>
      </c>
      <c r="AC535" s="5">
        <v>0</v>
      </c>
      <c r="AD535" s="5">
        <v>0</v>
      </c>
      <c r="AE535" s="5">
        <v>1000</v>
      </c>
    </row>
    <row r="536" spans="1:31" x14ac:dyDescent="0.25">
      <c r="A536" t="s">
        <v>2943</v>
      </c>
      <c r="B536" t="s">
        <v>2944</v>
      </c>
      <c r="C536" s="7">
        <f>COUNTIF(SFARI!B2:B914,B536)</f>
        <v>0</v>
      </c>
      <c r="D536" t="s">
        <v>2945</v>
      </c>
      <c r="E536">
        <v>10</v>
      </c>
      <c r="F536">
        <v>0</v>
      </c>
      <c r="G536">
        <v>0</v>
      </c>
      <c r="H536">
        <v>0</v>
      </c>
      <c r="I536" s="3">
        <v>1.91168523975082E-5</v>
      </c>
      <c r="J536">
        <v>0</v>
      </c>
      <c r="K536">
        <v>0</v>
      </c>
      <c r="L536">
        <v>0</v>
      </c>
      <c r="M536">
        <v>1000</v>
      </c>
      <c r="N536">
        <v>0</v>
      </c>
      <c r="O536">
        <v>0</v>
      </c>
      <c r="P536">
        <v>1000</v>
      </c>
      <c r="Q536">
        <v>0</v>
      </c>
      <c r="R536">
        <v>0</v>
      </c>
      <c r="S536">
        <v>-721.86093046523899</v>
      </c>
      <c r="T536">
        <v>0</v>
      </c>
      <c r="U536">
        <v>0</v>
      </c>
      <c r="V536">
        <v>1000</v>
      </c>
      <c r="W536">
        <v>0</v>
      </c>
      <c r="X536">
        <v>0</v>
      </c>
      <c r="Y536">
        <v>1000</v>
      </c>
      <c r="Z536">
        <v>0</v>
      </c>
      <c r="AA536">
        <v>0</v>
      </c>
      <c r="AB536">
        <v>1000</v>
      </c>
      <c r="AC536">
        <v>0</v>
      </c>
      <c r="AD536">
        <v>0</v>
      </c>
      <c r="AE536">
        <v>1000</v>
      </c>
    </row>
    <row r="537" spans="1:31" x14ac:dyDescent="0.25">
      <c r="A537" t="s">
        <v>2444</v>
      </c>
      <c r="B537" t="s">
        <v>2445</v>
      </c>
      <c r="C537" s="7">
        <f>COUNTIF(SFARI!B2:B914,B537)</f>
        <v>0</v>
      </c>
      <c r="D537" t="s">
        <v>2446</v>
      </c>
      <c r="E537">
        <v>5</v>
      </c>
      <c r="F537">
        <v>0</v>
      </c>
      <c r="G537">
        <v>0</v>
      </c>
      <c r="H537">
        <v>0</v>
      </c>
      <c r="I537" s="3">
        <v>5.3685373036649298E-5</v>
      </c>
      <c r="J537">
        <v>9</v>
      </c>
      <c r="K537">
        <v>0</v>
      </c>
      <c r="L537">
        <v>0</v>
      </c>
      <c r="M537">
        <v>1000</v>
      </c>
      <c r="N537">
        <v>0</v>
      </c>
      <c r="O537">
        <v>0</v>
      </c>
      <c r="P537">
        <v>1000</v>
      </c>
      <c r="Q537">
        <v>0</v>
      </c>
      <c r="R537">
        <v>0</v>
      </c>
      <c r="S537">
        <v>-721.86093046523501</v>
      </c>
      <c r="T537">
        <v>0</v>
      </c>
      <c r="U537">
        <v>0</v>
      </c>
      <c r="V537">
        <v>1000</v>
      </c>
      <c r="W537">
        <v>0</v>
      </c>
      <c r="X537">
        <v>0</v>
      </c>
      <c r="Y537">
        <v>1000</v>
      </c>
      <c r="Z537">
        <v>0</v>
      </c>
      <c r="AA537">
        <v>0</v>
      </c>
      <c r="AB537">
        <v>1000</v>
      </c>
      <c r="AC537">
        <v>0</v>
      </c>
      <c r="AD537">
        <v>0</v>
      </c>
      <c r="AE537">
        <v>1000</v>
      </c>
    </row>
    <row r="538" spans="1:31" x14ac:dyDescent="0.25">
      <c r="A538" t="s">
        <v>2866</v>
      </c>
      <c r="B538" t="s">
        <v>2867</v>
      </c>
      <c r="C538" s="7">
        <f>COUNTIF(SFARI!B2:B914,B538)</f>
        <v>0</v>
      </c>
      <c r="D538" t="s">
        <v>2868</v>
      </c>
      <c r="E538">
        <v>19</v>
      </c>
      <c r="F538">
        <v>0</v>
      </c>
      <c r="G538">
        <v>0</v>
      </c>
      <c r="H538">
        <v>0</v>
      </c>
      <c r="I538" s="3">
        <v>3.7799561525086301E-6</v>
      </c>
      <c r="J538">
        <v>0</v>
      </c>
      <c r="K538">
        <v>0</v>
      </c>
      <c r="L538">
        <v>0</v>
      </c>
      <c r="M538">
        <v>1000</v>
      </c>
      <c r="N538">
        <v>0</v>
      </c>
      <c r="O538">
        <v>0</v>
      </c>
      <c r="P538">
        <v>1000</v>
      </c>
      <c r="Q538">
        <v>0</v>
      </c>
      <c r="R538">
        <v>0</v>
      </c>
      <c r="S538">
        <v>-721.86093046523399</v>
      </c>
      <c r="T538">
        <v>0</v>
      </c>
      <c r="U538">
        <v>0</v>
      </c>
      <c r="V538">
        <v>1000</v>
      </c>
      <c r="W538">
        <v>0</v>
      </c>
      <c r="X538">
        <v>0</v>
      </c>
      <c r="Y538">
        <v>1000</v>
      </c>
      <c r="Z538">
        <v>0</v>
      </c>
      <c r="AA538">
        <v>0</v>
      </c>
      <c r="AB538">
        <v>1000</v>
      </c>
      <c r="AC538">
        <v>0</v>
      </c>
      <c r="AD538">
        <v>0</v>
      </c>
      <c r="AE538">
        <v>1000</v>
      </c>
    </row>
    <row r="539" spans="1:31" x14ac:dyDescent="0.25">
      <c r="A539" t="s">
        <v>2833</v>
      </c>
      <c r="B539" t="s">
        <v>2834</v>
      </c>
      <c r="C539" s="7">
        <f>COUNTIF(SFARI!B2:B914,B539)</f>
        <v>0</v>
      </c>
      <c r="D539" t="s">
        <v>2835</v>
      </c>
      <c r="E539">
        <v>26</v>
      </c>
      <c r="F539">
        <v>0</v>
      </c>
      <c r="G539">
        <v>0</v>
      </c>
      <c r="H539">
        <v>0</v>
      </c>
      <c r="I539" s="3">
        <v>3.87194116647848E-5</v>
      </c>
      <c r="J539">
        <v>0</v>
      </c>
      <c r="K539">
        <v>0</v>
      </c>
      <c r="L539">
        <v>0</v>
      </c>
      <c r="M539">
        <v>1000</v>
      </c>
      <c r="N539">
        <v>0</v>
      </c>
      <c r="O539">
        <v>0</v>
      </c>
      <c r="P539">
        <v>1000</v>
      </c>
      <c r="Q539">
        <v>0</v>
      </c>
      <c r="R539">
        <v>0</v>
      </c>
      <c r="S539">
        <v>-721.86093046523297</v>
      </c>
      <c r="T539">
        <v>0</v>
      </c>
      <c r="U539">
        <v>0</v>
      </c>
      <c r="V539">
        <v>1000</v>
      </c>
      <c r="W539">
        <v>0</v>
      </c>
      <c r="X539">
        <v>0</v>
      </c>
      <c r="Y539">
        <v>1000</v>
      </c>
      <c r="Z539">
        <v>0</v>
      </c>
      <c r="AA539">
        <v>0</v>
      </c>
      <c r="AB539">
        <v>1000</v>
      </c>
      <c r="AC539">
        <v>0</v>
      </c>
      <c r="AD539">
        <v>0</v>
      </c>
      <c r="AE539">
        <v>1000</v>
      </c>
    </row>
    <row r="540" spans="1:31" x14ac:dyDescent="0.25">
      <c r="A540" t="s">
        <v>2170</v>
      </c>
      <c r="B540" t="s">
        <v>2171</v>
      </c>
      <c r="C540" s="7">
        <f>COUNTIF(SFARI!B2:B914,B540)</f>
        <v>0</v>
      </c>
      <c r="D540" t="s">
        <v>2172</v>
      </c>
      <c r="E540">
        <v>25</v>
      </c>
      <c r="F540">
        <v>0</v>
      </c>
      <c r="G540">
        <v>0</v>
      </c>
      <c r="H540">
        <v>0</v>
      </c>
      <c r="I540" s="5">
        <v>3.5356897998381201E-3</v>
      </c>
      <c r="J540">
        <v>429</v>
      </c>
      <c r="K540">
        <v>0</v>
      </c>
      <c r="L540">
        <v>0</v>
      </c>
      <c r="M540">
        <v>1000</v>
      </c>
      <c r="N540">
        <v>0</v>
      </c>
      <c r="O540">
        <v>0</v>
      </c>
      <c r="P540">
        <v>1000</v>
      </c>
      <c r="Q540">
        <v>0</v>
      </c>
      <c r="R540">
        <v>0</v>
      </c>
      <c r="S540">
        <v>-721.86093046523195</v>
      </c>
      <c r="T540">
        <v>0</v>
      </c>
      <c r="U540">
        <v>0</v>
      </c>
      <c r="V540">
        <v>1000</v>
      </c>
      <c r="W540">
        <v>0</v>
      </c>
      <c r="X540">
        <v>0</v>
      </c>
      <c r="Y540">
        <v>1000</v>
      </c>
      <c r="Z540">
        <v>0</v>
      </c>
      <c r="AA540">
        <v>0</v>
      </c>
      <c r="AB540">
        <v>1000</v>
      </c>
      <c r="AC540">
        <v>0</v>
      </c>
      <c r="AD540">
        <v>0</v>
      </c>
      <c r="AE540">
        <v>1000</v>
      </c>
    </row>
    <row r="541" spans="1:31" x14ac:dyDescent="0.25">
      <c r="A541" t="s">
        <v>2531</v>
      </c>
      <c r="B541" t="s">
        <v>2532</v>
      </c>
      <c r="C541" s="7">
        <f>COUNTIF(SFARI!B2:B914,B541)</f>
        <v>0</v>
      </c>
      <c r="D541" t="s">
        <v>2533</v>
      </c>
      <c r="E541">
        <v>8</v>
      </c>
      <c r="F541">
        <v>0</v>
      </c>
      <c r="G541">
        <v>0</v>
      </c>
      <c r="H541">
        <v>0</v>
      </c>
      <c r="I541">
        <v>3.0799076283305498E-4</v>
      </c>
      <c r="J541">
        <v>4</v>
      </c>
      <c r="K541">
        <v>0</v>
      </c>
      <c r="L541">
        <v>0</v>
      </c>
      <c r="M541">
        <v>1000</v>
      </c>
      <c r="N541">
        <v>0</v>
      </c>
      <c r="O541">
        <v>0</v>
      </c>
      <c r="P541">
        <v>1000</v>
      </c>
      <c r="Q541">
        <v>0</v>
      </c>
      <c r="R541">
        <v>0</v>
      </c>
      <c r="S541">
        <v>-721.86093046523297</v>
      </c>
      <c r="T541">
        <v>0</v>
      </c>
      <c r="U541">
        <v>0</v>
      </c>
      <c r="V541">
        <v>1000</v>
      </c>
      <c r="W541">
        <v>0</v>
      </c>
      <c r="X541">
        <v>0</v>
      </c>
      <c r="Y541">
        <v>1000</v>
      </c>
      <c r="Z541">
        <v>0</v>
      </c>
      <c r="AA541">
        <v>0</v>
      </c>
      <c r="AB541">
        <v>1000</v>
      </c>
      <c r="AC541">
        <v>0</v>
      </c>
      <c r="AD541">
        <v>0</v>
      </c>
      <c r="AE541">
        <v>1000</v>
      </c>
    </row>
    <row r="542" spans="1:31" x14ac:dyDescent="0.25">
      <c r="A542" t="s">
        <v>1737</v>
      </c>
      <c r="B542" t="s">
        <v>1738</v>
      </c>
      <c r="C542" s="7">
        <f>COUNTIF(SFARI!B2:B914,B542)</f>
        <v>0</v>
      </c>
      <c r="D542" t="s">
        <v>1739</v>
      </c>
      <c r="E542">
        <v>0</v>
      </c>
      <c r="F542" t="s">
        <v>1727</v>
      </c>
      <c r="G542">
        <v>0</v>
      </c>
      <c r="H542">
        <v>0</v>
      </c>
      <c r="I542">
        <v>0.17315511825025001</v>
      </c>
      <c r="J542">
        <v>1550</v>
      </c>
      <c r="K542">
        <v>0</v>
      </c>
      <c r="L542">
        <v>0.24099999999999999</v>
      </c>
      <c r="M542">
        <v>1000</v>
      </c>
      <c r="N542">
        <v>0</v>
      </c>
      <c r="O542">
        <v>0.24099999999999999</v>
      </c>
      <c r="P542">
        <v>1000</v>
      </c>
      <c r="Q542">
        <v>0</v>
      </c>
      <c r="R542">
        <v>0.19600000000000001</v>
      </c>
      <c r="S542">
        <v>-580.21978021978202</v>
      </c>
      <c r="T542">
        <v>0</v>
      </c>
      <c r="U542">
        <v>0</v>
      </c>
      <c r="V542">
        <v>1000</v>
      </c>
      <c r="W542">
        <v>0</v>
      </c>
      <c r="X542">
        <v>0.23499999999999999</v>
      </c>
      <c r="Y542">
        <v>1000</v>
      </c>
      <c r="Z542">
        <v>0</v>
      </c>
      <c r="AA542">
        <v>0.221</v>
      </c>
      <c r="AB542">
        <v>1000</v>
      </c>
      <c r="AC542">
        <v>0</v>
      </c>
      <c r="AD542">
        <v>0</v>
      </c>
      <c r="AE542">
        <v>1000</v>
      </c>
    </row>
    <row r="543" spans="1:31" x14ac:dyDescent="0.25">
      <c r="A543" t="s">
        <v>1724</v>
      </c>
      <c r="B543" t="s">
        <v>1725</v>
      </c>
      <c r="C543" s="7">
        <f>COUNTIF(SFARI!B2:B914,B543)</f>
        <v>0</v>
      </c>
      <c r="D543" t="s">
        <v>1726</v>
      </c>
      <c r="E543">
        <v>0</v>
      </c>
      <c r="F543" t="s">
        <v>1727</v>
      </c>
      <c r="G543">
        <v>0</v>
      </c>
      <c r="H543">
        <v>0</v>
      </c>
      <c r="I543" s="5">
        <v>0.32133486551713097</v>
      </c>
      <c r="J543">
        <v>1737</v>
      </c>
      <c r="K543">
        <v>0</v>
      </c>
      <c r="L543">
        <v>0.48399999999999999</v>
      </c>
      <c r="M543">
        <v>1000</v>
      </c>
      <c r="N543">
        <v>0</v>
      </c>
      <c r="O543">
        <v>0.48399999999999999</v>
      </c>
      <c r="P543">
        <v>707.69230769229</v>
      </c>
      <c r="Q543">
        <v>0</v>
      </c>
      <c r="R543">
        <v>0.45600000000000002</v>
      </c>
      <c r="S543">
        <v>-412.30769230768698</v>
      </c>
      <c r="T543">
        <v>0</v>
      </c>
      <c r="U543">
        <v>0.313</v>
      </c>
      <c r="V543">
        <v>1000</v>
      </c>
      <c r="W543">
        <v>0</v>
      </c>
      <c r="X543">
        <v>0.48499999999999999</v>
      </c>
      <c r="Y543">
        <v>1000</v>
      </c>
      <c r="Z543">
        <v>0</v>
      </c>
      <c r="AA543">
        <v>0.47599999999999998</v>
      </c>
      <c r="AB543">
        <v>1000</v>
      </c>
      <c r="AC543">
        <v>0</v>
      </c>
      <c r="AD543">
        <v>0</v>
      </c>
      <c r="AE543">
        <v>1000</v>
      </c>
    </row>
    <row r="544" spans="1:31" x14ac:dyDescent="0.25">
      <c r="A544" t="s">
        <v>1740</v>
      </c>
      <c r="B544" t="s">
        <v>1741</v>
      </c>
      <c r="C544" s="7">
        <f>COUNTIF(SFARI!B2:B914,B544)</f>
        <v>0</v>
      </c>
      <c r="D544" t="s">
        <v>1742</v>
      </c>
      <c r="E544">
        <v>0</v>
      </c>
      <c r="F544" t="s">
        <v>1727</v>
      </c>
      <c r="G544">
        <v>0</v>
      </c>
      <c r="H544">
        <v>0</v>
      </c>
      <c r="I544" s="5">
        <v>0.17315393278406599</v>
      </c>
      <c r="J544">
        <v>1550</v>
      </c>
      <c r="K544">
        <v>0</v>
      </c>
      <c r="L544">
        <v>0.24099999999999999</v>
      </c>
      <c r="M544">
        <v>1000</v>
      </c>
      <c r="N544">
        <v>0</v>
      </c>
      <c r="O544">
        <v>0.24099999999999999</v>
      </c>
      <c r="P544">
        <v>1000</v>
      </c>
      <c r="Q544">
        <v>0</v>
      </c>
      <c r="R544">
        <v>0.19600000000000001</v>
      </c>
      <c r="S544">
        <v>-580.21978021977998</v>
      </c>
      <c r="T544">
        <v>0</v>
      </c>
      <c r="U544">
        <v>0</v>
      </c>
      <c r="V544">
        <v>1000</v>
      </c>
      <c r="W544">
        <v>0</v>
      </c>
      <c r="X544">
        <v>0.23499999999999999</v>
      </c>
      <c r="Y544">
        <v>1000</v>
      </c>
      <c r="Z544">
        <v>0</v>
      </c>
      <c r="AA544">
        <v>0.221</v>
      </c>
      <c r="AB544">
        <v>1000</v>
      </c>
      <c r="AC544">
        <v>0</v>
      </c>
      <c r="AD544">
        <v>0</v>
      </c>
      <c r="AE544">
        <v>1000</v>
      </c>
    </row>
    <row r="545" spans="1:31" x14ac:dyDescent="0.25">
      <c r="A545" t="s">
        <v>2429</v>
      </c>
      <c r="B545" t="s">
        <v>2430</v>
      </c>
      <c r="C545" s="7">
        <f>COUNTIF(SFARI!B2:B914,B545)</f>
        <v>0</v>
      </c>
      <c r="D545" t="s">
        <v>2431</v>
      </c>
      <c r="E545">
        <v>2</v>
      </c>
      <c r="F545">
        <v>0</v>
      </c>
      <c r="G545">
        <v>0</v>
      </c>
      <c r="H545">
        <v>0</v>
      </c>
      <c r="I545" s="5">
        <v>1.40124801061349E-4</v>
      </c>
      <c r="J545">
        <v>11</v>
      </c>
      <c r="K545">
        <v>0</v>
      </c>
      <c r="L545">
        <v>0</v>
      </c>
      <c r="M545">
        <v>1000</v>
      </c>
      <c r="N545">
        <v>0</v>
      </c>
      <c r="O545">
        <v>0</v>
      </c>
      <c r="P545">
        <v>1000</v>
      </c>
      <c r="Q545">
        <v>0</v>
      </c>
      <c r="R545">
        <v>0</v>
      </c>
      <c r="S545">
        <v>-721.86093046523195</v>
      </c>
      <c r="T545">
        <v>0</v>
      </c>
      <c r="U545">
        <v>0</v>
      </c>
      <c r="V545">
        <v>1000</v>
      </c>
      <c r="W545">
        <v>0</v>
      </c>
      <c r="X545">
        <v>0</v>
      </c>
      <c r="Y545">
        <v>1000</v>
      </c>
      <c r="Z545">
        <v>0</v>
      </c>
      <c r="AA545">
        <v>0</v>
      </c>
      <c r="AB545">
        <v>1000</v>
      </c>
      <c r="AC545">
        <v>0</v>
      </c>
      <c r="AD545">
        <v>0</v>
      </c>
      <c r="AE545">
        <v>1000</v>
      </c>
    </row>
    <row r="546" spans="1:31" x14ac:dyDescent="0.25">
      <c r="A546" t="s">
        <v>2405</v>
      </c>
      <c r="B546" t="s">
        <v>2406</v>
      </c>
      <c r="C546" s="7">
        <f>COUNTIF(SFARI!B2:B914,B546)</f>
        <v>0</v>
      </c>
      <c r="D546" t="s">
        <v>2407</v>
      </c>
      <c r="E546">
        <v>0</v>
      </c>
      <c r="F546" t="s">
        <v>1727</v>
      </c>
      <c r="G546">
        <v>0</v>
      </c>
      <c r="H546">
        <v>0</v>
      </c>
      <c r="I546" s="5">
        <v>1.7036214862806899E-4</v>
      </c>
      <c r="J546">
        <v>14</v>
      </c>
      <c r="K546">
        <v>0</v>
      </c>
      <c r="L546">
        <v>0</v>
      </c>
      <c r="M546">
        <v>1000</v>
      </c>
      <c r="N546">
        <v>0</v>
      </c>
      <c r="O546">
        <v>0</v>
      </c>
      <c r="P546">
        <v>1000</v>
      </c>
      <c r="Q546">
        <v>0</v>
      </c>
      <c r="R546">
        <v>0</v>
      </c>
      <c r="S546">
        <v>-721.86093046523297</v>
      </c>
      <c r="T546">
        <v>0</v>
      </c>
      <c r="U546">
        <v>0</v>
      </c>
      <c r="V546">
        <v>1000</v>
      </c>
      <c r="W546">
        <v>0</v>
      </c>
      <c r="X546">
        <v>0</v>
      </c>
      <c r="Y546">
        <v>1000</v>
      </c>
      <c r="Z546">
        <v>0</v>
      </c>
      <c r="AA546">
        <v>0</v>
      </c>
      <c r="AB546">
        <v>1000</v>
      </c>
      <c r="AC546">
        <v>0</v>
      </c>
      <c r="AD546">
        <v>0</v>
      </c>
      <c r="AE546">
        <v>1000</v>
      </c>
    </row>
    <row r="547" spans="1:31" x14ac:dyDescent="0.25">
      <c r="A547" t="s">
        <v>3110</v>
      </c>
      <c r="B547" t="s">
        <v>3111</v>
      </c>
      <c r="C547" s="7">
        <f>COUNTIF(SFARI!B2:B914,B547)</f>
        <v>0</v>
      </c>
      <c r="D547" t="s">
        <v>3112</v>
      </c>
      <c r="E547">
        <v>3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1000</v>
      </c>
      <c r="N547">
        <v>0</v>
      </c>
      <c r="O547">
        <v>0</v>
      </c>
      <c r="P547">
        <v>1000</v>
      </c>
      <c r="Q547">
        <v>0</v>
      </c>
      <c r="R547">
        <v>0</v>
      </c>
      <c r="S547">
        <v>-721.86093046523001</v>
      </c>
      <c r="T547">
        <v>0</v>
      </c>
      <c r="U547">
        <v>0</v>
      </c>
      <c r="V547">
        <v>1000</v>
      </c>
      <c r="W547">
        <v>0</v>
      </c>
      <c r="X547">
        <v>0</v>
      </c>
      <c r="Y547">
        <v>1000</v>
      </c>
      <c r="Z547">
        <v>0</v>
      </c>
      <c r="AA547">
        <v>0</v>
      </c>
      <c r="AB547">
        <v>1000</v>
      </c>
      <c r="AC547">
        <v>0</v>
      </c>
      <c r="AD547">
        <v>0</v>
      </c>
      <c r="AE547">
        <v>1000</v>
      </c>
    </row>
    <row r="548" spans="1:31" x14ac:dyDescent="0.25">
      <c r="A548" s="5" t="s">
        <v>2354</v>
      </c>
      <c r="B548" s="5" t="s">
        <v>2355</v>
      </c>
      <c r="C548" s="7">
        <f>COUNTIF(SFARI!B2:B914,B548)</f>
        <v>0</v>
      </c>
      <c r="D548" s="5" t="s">
        <v>2356</v>
      </c>
      <c r="E548" s="5">
        <v>0</v>
      </c>
      <c r="F548" s="5" t="s">
        <v>1727</v>
      </c>
      <c r="G548" s="5">
        <v>0</v>
      </c>
      <c r="H548" s="5">
        <v>0</v>
      </c>
      <c r="I548" s="5">
        <v>3.1791918674470098E-4</v>
      </c>
      <c r="J548" s="5">
        <v>25</v>
      </c>
      <c r="K548" s="5">
        <v>0</v>
      </c>
      <c r="L548" s="5">
        <v>0</v>
      </c>
      <c r="M548" s="5">
        <v>1000</v>
      </c>
      <c r="N548" s="5">
        <v>0</v>
      </c>
      <c r="O548" s="5">
        <v>0</v>
      </c>
      <c r="P548" s="5">
        <v>1000</v>
      </c>
      <c r="Q548" s="5">
        <v>0</v>
      </c>
      <c r="R548" s="5">
        <v>0</v>
      </c>
      <c r="S548" s="5">
        <v>-721.86093046523195</v>
      </c>
      <c r="T548" s="5">
        <v>0</v>
      </c>
      <c r="U548" s="5">
        <v>0</v>
      </c>
      <c r="V548" s="5">
        <v>1000</v>
      </c>
      <c r="W548" s="5">
        <v>0</v>
      </c>
      <c r="X548" s="5">
        <v>0</v>
      </c>
      <c r="Y548" s="5">
        <v>1000</v>
      </c>
      <c r="Z548" s="5">
        <v>0</v>
      </c>
      <c r="AA548" s="5">
        <v>0</v>
      </c>
      <c r="AB548" s="5">
        <v>1000</v>
      </c>
      <c r="AC548" s="5">
        <v>0</v>
      </c>
      <c r="AD548" s="5">
        <v>0</v>
      </c>
      <c r="AE548" s="5">
        <v>1000</v>
      </c>
    </row>
    <row r="549" spans="1:31" x14ac:dyDescent="0.25">
      <c r="A549" t="s">
        <v>3198</v>
      </c>
      <c r="B549" t="s">
        <v>3199</v>
      </c>
      <c r="C549" s="7">
        <f>COUNTIF(SFARI!B2:B914,B549)</f>
        <v>0</v>
      </c>
      <c r="D549" t="s">
        <v>3200</v>
      </c>
      <c r="E549">
        <v>2</v>
      </c>
      <c r="F549">
        <v>0</v>
      </c>
      <c r="G549">
        <v>0</v>
      </c>
      <c r="H549">
        <v>0</v>
      </c>
      <c r="I549" s="5">
        <v>0</v>
      </c>
      <c r="J549">
        <v>0</v>
      </c>
      <c r="K549">
        <v>0</v>
      </c>
      <c r="L549">
        <v>0</v>
      </c>
      <c r="M549">
        <v>1000</v>
      </c>
      <c r="N549">
        <v>0</v>
      </c>
      <c r="O549">
        <v>0</v>
      </c>
      <c r="P549">
        <v>1000</v>
      </c>
      <c r="Q549">
        <v>0</v>
      </c>
      <c r="R549">
        <v>0</v>
      </c>
      <c r="S549">
        <v>-721.86093046523297</v>
      </c>
      <c r="T549">
        <v>0</v>
      </c>
      <c r="U549">
        <v>0</v>
      </c>
      <c r="V549">
        <v>1000</v>
      </c>
      <c r="W549">
        <v>0</v>
      </c>
      <c r="X549">
        <v>0</v>
      </c>
      <c r="Y549">
        <v>1000</v>
      </c>
      <c r="Z549">
        <v>0</v>
      </c>
      <c r="AA549">
        <v>0</v>
      </c>
      <c r="AB549">
        <v>1000</v>
      </c>
      <c r="AC549">
        <v>0</v>
      </c>
      <c r="AD549">
        <v>0</v>
      </c>
      <c r="AE549">
        <v>1000</v>
      </c>
    </row>
    <row r="550" spans="1:31" x14ac:dyDescent="0.25">
      <c r="A550" t="s">
        <v>2119</v>
      </c>
      <c r="B550" t="s">
        <v>2120</v>
      </c>
      <c r="C550" s="7">
        <f>COUNTIF(SFARI!B2:B914,B550)</f>
        <v>0</v>
      </c>
      <c r="D550" t="s">
        <v>2121</v>
      </c>
      <c r="E550">
        <v>0</v>
      </c>
      <c r="F550" t="s">
        <v>1727</v>
      </c>
      <c r="G550">
        <v>0</v>
      </c>
      <c r="H550">
        <v>0</v>
      </c>
      <c r="I550" s="5">
        <v>4.7963641006526997E-3</v>
      </c>
      <c r="J550">
        <v>440</v>
      </c>
      <c r="K550">
        <v>0</v>
      </c>
      <c r="L550">
        <v>0</v>
      </c>
      <c r="M550">
        <v>1000</v>
      </c>
      <c r="N550">
        <v>0</v>
      </c>
      <c r="O550">
        <v>0</v>
      </c>
      <c r="P550">
        <v>1000</v>
      </c>
      <c r="Q550">
        <v>0</v>
      </c>
      <c r="R550">
        <v>1.4E-2</v>
      </c>
      <c r="S550">
        <v>-720.93064852948498</v>
      </c>
      <c r="T550">
        <v>0</v>
      </c>
      <c r="U550">
        <v>0</v>
      </c>
      <c r="V550">
        <v>1000</v>
      </c>
      <c r="W550">
        <v>0</v>
      </c>
      <c r="X550">
        <v>0</v>
      </c>
      <c r="Y550">
        <v>1000</v>
      </c>
      <c r="Z550">
        <v>0</v>
      </c>
      <c r="AA550">
        <v>6.0000000000000001E-3</v>
      </c>
      <c r="AB550">
        <v>1000</v>
      </c>
      <c r="AC550">
        <v>0</v>
      </c>
      <c r="AD550">
        <v>0</v>
      </c>
      <c r="AE550">
        <v>1000</v>
      </c>
    </row>
    <row r="551" spans="1:31" x14ac:dyDescent="0.25">
      <c r="A551" t="s">
        <v>2982</v>
      </c>
      <c r="B551" t="s">
        <v>2983</v>
      </c>
      <c r="C551" s="7">
        <f>COUNTIF(SFARI!B2:B914,B551)</f>
        <v>0</v>
      </c>
      <c r="D551" t="s">
        <v>2984</v>
      </c>
      <c r="E551">
        <v>8</v>
      </c>
      <c r="F551">
        <v>0</v>
      </c>
      <c r="G551">
        <v>0</v>
      </c>
      <c r="H551">
        <v>0</v>
      </c>
      <c r="I551" s="5">
        <v>0</v>
      </c>
      <c r="J551">
        <v>0</v>
      </c>
      <c r="K551">
        <v>0</v>
      </c>
      <c r="L551">
        <v>0</v>
      </c>
      <c r="M551">
        <v>1000</v>
      </c>
      <c r="N551">
        <v>0</v>
      </c>
      <c r="O551">
        <v>0</v>
      </c>
      <c r="P551">
        <v>1000</v>
      </c>
      <c r="Q551">
        <v>0</v>
      </c>
      <c r="R551">
        <v>0</v>
      </c>
      <c r="S551">
        <v>-721.86093046523399</v>
      </c>
      <c r="T551">
        <v>0</v>
      </c>
      <c r="U551">
        <v>0</v>
      </c>
      <c r="V551">
        <v>1000</v>
      </c>
      <c r="W551">
        <v>0</v>
      </c>
      <c r="X551">
        <v>0</v>
      </c>
      <c r="Y551">
        <v>1000</v>
      </c>
      <c r="Z551">
        <v>0</v>
      </c>
      <c r="AA551">
        <v>0</v>
      </c>
      <c r="AB551">
        <v>1000</v>
      </c>
      <c r="AC551">
        <v>0</v>
      </c>
      <c r="AD551">
        <v>0</v>
      </c>
      <c r="AE551">
        <v>1000</v>
      </c>
    </row>
    <row r="552" spans="1:31" x14ac:dyDescent="0.25">
      <c r="A552" t="s">
        <v>3297</v>
      </c>
      <c r="B552" t="s">
        <v>3298</v>
      </c>
      <c r="C552" s="7">
        <f>COUNTIF(SFARI!B2:B914,B552)</f>
        <v>0</v>
      </c>
      <c r="D552" t="s">
        <v>3299</v>
      </c>
      <c r="E552">
        <v>1</v>
      </c>
      <c r="F552">
        <v>0</v>
      </c>
      <c r="G552">
        <v>0</v>
      </c>
      <c r="H552">
        <v>0</v>
      </c>
      <c r="I552" s="5">
        <v>0</v>
      </c>
      <c r="J552">
        <v>0</v>
      </c>
      <c r="K552">
        <v>0</v>
      </c>
      <c r="L552">
        <v>0</v>
      </c>
      <c r="M552">
        <v>1000</v>
      </c>
      <c r="N552">
        <v>0</v>
      </c>
      <c r="O552">
        <v>0</v>
      </c>
      <c r="P552">
        <v>1000</v>
      </c>
      <c r="Q552">
        <v>0</v>
      </c>
      <c r="R552">
        <v>0</v>
      </c>
      <c r="S552">
        <v>-721.86093046523297</v>
      </c>
      <c r="T552">
        <v>0</v>
      </c>
      <c r="U552">
        <v>0</v>
      </c>
      <c r="V552">
        <v>1000</v>
      </c>
      <c r="W552">
        <v>0</v>
      </c>
      <c r="X552">
        <v>0</v>
      </c>
      <c r="Y552">
        <v>1000</v>
      </c>
      <c r="Z552">
        <v>0</v>
      </c>
      <c r="AA552">
        <v>0</v>
      </c>
      <c r="AB552">
        <v>1000</v>
      </c>
      <c r="AC552">
        <v>0</v>
      </c>
      <c r="AD552">
        <v>0</v>
      </c>
      <c r="AE552">
        <v>1000</v>
      </c>
    </row>
    <row r="553" spans="1:31" x14ac:dyDescent="0.25">
      <c r="A553" t="s">
        <v>1958</v>
      </c>
      <c r="B553" t="s">
        <v>1959</v>
      </c>
      <c r="C553" s="7">
        <f>COUNTIF(SFARI!B2:B914,B553)</f>
        <v>0</v>
      </c>
      <c r="D553" t="s">
        <v>1960</v>
      </c>
      <c r="E553">
        <v>0</v>
      </c>
      <c r="F553" t="s">
        <v>1727</v>
      </c>
      <c r="G553">
        <v>0</v>
      </c>
      <c r="H553">
        <v>0</v>
      </c>
      <c r="I553" s="5">
        <v>6.9942432990116104E-3</v>
      </c>
      <c r="J553">
        <v>479</v>
      </c>
      <c r="K553">
        <v>0</v>
      </c>
      <c r="L553">
        <v>2E-3</v>
      </c>
      <c r="M553">
        <v>1000</v>
      </c>
      <c r="N553">
        <v>0</v>
      </c>
      <c r="O553">
        <v>2E-3</v>
      </c>
      <c r="P553">
        <v>1000</v>
      </c>
      <c r="Q553">
        <v>0</v>
      </c>
      <c r="R553">
        <v>1E-3</v>
      </c>
      <c r="S553">
        <v>-721.47001934235595</v>
      </c>
      <c r="T553">
        <v>0</v>
      </c>
      <c r="U553">
        <v>0</v>
      </c>
      <c r="V553">
        <v>1000</v>
      </c>
      <c r="W553">
        <v>0</v>
      </c>
      <c r="X553">
        <v>0</v>
      </c>
      <c r="Y553">
        <v>1000</v>
      </c>
      <c r="Z553">
        <v>0</v>
      </c>
      <c r="AA553">
        <v>1E-3</v>
      </c>
      <c r="AB553">
        <v>1000</v>
      </c>
      <c r="AC553">
        <v>0</v>
      </c>
      <c r="AD553">
        <v>0</v>
      </c>
      <c r="AE553">
        <v>1000</v>
      </c>
    </row>
    <row r="554" spans="1:31" x14ac:dyDescent="0.25">
      <c r="A554" t="s">
        <v>2342</v>
      </c>
      <c r="B554" t="s">
        <v>2343</v>
      </c>
      <c r="C554" s="7">
        <f>COUNTIF(SFARI!B2:B914,B554)</f>
        <v>0</v>
      </c>
      <c r="D554" t="s">
        <v>2344</v>
      </c>
      <c r="E554">
        <v>13</v>
      </c>
      <c r="F554">
        <v>0</v>
      </c>
      <c r="G554">
        <v>0</v>
      </c>
      <c r="H554">
        <v>0</v>
      </c>
      <c r="I554">
        <v>2.4812356553563698E-4</v>
      </c>
      <c r="J554">
        <v>27</v>
      </c>
      <c r="K554">
        <v>0</v>
      </c>
      <c r="L554">
        <v>0</v>
      </c>
      <c r="M554">
        <v>1000</v>
      </c>
      <c r="N554">
        <v>0</v>
      </c>
      <c r="O554">
        <v>0</v>
      </c>
      <c r="P554">
        <v>1000</v>
      </c>
      <c r="Q554">
        <v>0</v>
      </c>
      <c r="R554">
        <v>0</v>
      </c>
      <c r="S554">
        <v>-721.86093046523297</v>
      </c>
      <c r="T554">
        <v>0</v>
      </c>
      <c r="U554">
        <v>0</v>
      </c>
      <c r="V554">
        <v>1000</v>
      </c>
      <c r="W554">
        <v>0</v>
      </c>
      <c r="X554">
        <v>0</v>
      </c>
      <c r="Y554">
        <v>1000</v>
      </c>
      <c r="Z554">
        <v>0</v>
      </c>
      <c r="AA554">
        <v>0</v>
      </c>
      <c r="AB554">
        <v>1000</v>
      </c>
      <c r="AC554">
        <v>0</v>
      </c>
      <c r="AD554">
        <v>0</v>
      </c>
      <c r="AE554">
        <v>1000</v>
      </c>
    </row>
    <row r="555" spans="1:31" x14ac:dyDescent="0.25">
      <c r="A555" t="s">
        <v>2158</v>
      </c>
      <c r="B555" t="s">
        <v>2159</v>
      </c>
      <c r="C555" s="7">
        <f>COUNTIF(SFARI!B2:B914,B555)</f>
        <v>0</v>
      </c>
      <c r="D555" t="s">
        <v>2160</v>
      </c>
      <c r="E555">
        <v>170</v>
      </c>
      <c r="F555">
        <v>0</v>
      </c>
      <c r="G555">
        <v>0</v>
      </c>
      <c r="H555">
        <v>0</v>
      </c>
      <c r="I555">
        <v>3.12505902772676E-3</v>
      </c>
      <c r="J555">
        <v>429</v>
      </c>
      <c r="K555">
        <v>0</v>
      </c>
      <c r="L555">
        <v>0</v>
      </c>
      <c r="M555">
        <v>1000</v>
      </c>
      <c r="N555">
        <v>0</v>
      </c>
      <c r="O555">
        <v>0</v>
      </c>
      <c r="P555">
        <v>1000</v>
      </c>
      <c r="Q555">
        <v>0</v>
      </c>
      <c r="R555">
        <v>0</v>
      </c>
      <c r="S555">
        <v>-721.86093046523195</v>
      </c>
      <c r="T555">
        <v>0</v>
      </c>
      <c r="U555">
        <v>0</v>
      </c>
      <c r="V555">
        <v>1000</v>
      </c>
      <c r="W555">
        <v>0</v>
      </c>
      <c r="X555">
        <v>0</v>
      </c>
      <c r="Y555">
        <v>1000</v>
      </c>
      <c r="Z555">
        <v>0</v>
      </c>
      <c r="AA555">
        <v>0</v>
      </c>
      <c r="AB555">
        <v>1000</v>
      </c>
      <c r="AC555">
        <v>0</v>
      </c>
      <c r="AD555">
        <v>0</v>
      </c>
      <c r="AE555">
        <v>1000</v>
      </c>
    </row>
    <row r="556" spans="1:31" x14ac:dyDescent="0.25">
      <c r="A556" t="s">
        <v>2805</v>
      </c>
      <c r="B556" t="s">
        <v>2806</v>
      </c>
      <c r="C556" s="7">
        <f>COUNTIF(SFARI!B2:B914,B556)</f>
        <v>0</v>
      </c>
      <c r="D556" t="s">
        <v>2807</v>
      </c>
      <c r="E556">
        <v>34</v>
      </c>
      <c r="F556">
        <v>0</v>
      </c>
      <c r="G556">
        <v>0</v>
      </c>
      <c r="H556">
        <v>0</v>
      </c>
      <c r="I556" s="5">
        <v>3.3399596483393602E-4</v>
      </c>
      <c r="J556">
        <v>0</v>
      </c>
      <c r="K556">
        <v>0</v>
      </c>
      <c r="L556">
        <v>0</v>
      </c>
      <c r="M556">
        <v>1000</v>
      </c>
      <c r="N556">
        <v>0</v>
      </c>
      <c r="O556">
        <v>0</v>
      </c>
      <c r="P556">
        <v>1000</v>
      </c>
      <c r="Q556">
        <v>0</v>
      </c>
      <c r="R556">
        <v>0</v>
      </c>
      <c r="S556">
        <v>-721.86093046523195</v>
      </c>
      <c r="T556">
        <v>0</v>
      </c>
      <c r="U556">
        <v>0</v>
      </c>
      <c r="V556">
        <v>1000</v>
      </c>
      <c r="W556">
        <v>0</v>
      </c>
      <c r="X556">
        <v>0</v>
      </c>
      <c r="Y556">
        <v>1000</v>
      </c>
      <c r="Z556">
        <v>0</v>
      </c>
      <c r="AA556">
        <v>0</v>
      </c>
      <c r="AB556">
        <v>1000</v>
      </c>
      <c r="AC556">
        <v>0</v>
      </c>
      <c r="AD556">
        <v>0</v>
      </c>
      <c r="AE556">
        <v>1000</v>
      </c>
    </row>
    <row r="557" spans="1:31" x14ac:dyDescent="0.25">
      <c r="A557" t="s">
        <v>2701</v>
      </c>
      <c r="B557" t="s">
        <v>2702</v>
      </c>
      <c r="C557" s="7">
        <f>COUNTIF(SFARI!B2:B914,B557)</f>
        <v>0</v>
      </c>
      <c r="D557" t="s">
        <v>2703</v>
      </c>
      <c r="E557">
        <v>0</v>
      </c>
      <c r="F557" t="s">
        <v>1727</v>
      </c>
      <c r="G557">
        <v>0</v>
      </c>
      <c r="H557">
        <v>0</v>
      </c>
      <c r="I557" s="5">
        <v>0</v>
      </c>
      <c r="J557">
        <v>1</v>
      </c>
      <c r="K557">
        <v>0</v>
      </c>
      <c r="L557">
        <v>0</v>
      </c>
      <c r="M557">
        <v>1000</v>
      </c>
      <c r="N557">
        <v>0</v>
      </c>
      <c r="O557">
        <v>0</v>
      </c>
      <c r="P557">
        <v>1000</v>
      </c>
      <c r="Q557">
        <v>0</v>
      </c>
      <c r="R557">
        <v>0</v>
      </c>
      <c r="S557">
        <v>-721.86093046523104</v>
      </c>
      <c r="T557">
        <v>0</v>
      </c>
      <c r="U557">
        <v>0</v>
      </c>
      <c r="V557">
        <v>1000</v>
      </c>
      <c r="W557">
        <v>0</v>
      </c>
      <c r="X557">
        <v>0</v>
      </c>
      <c r="Y557">
        <v>1000</v>
      </c>
      <c r="Z557">
        <v>0</v>
      </c>
      <c r="AA557">
        <v>0</v>
      </c>
      <c r="AB557">
        <v>1000</v>
      </c>
      <c r="AC557">
        <v>0</v>
      </c>
      <c r="AD557">
        <v>0</v>
      </c>
      <c r="AE557">
        <v>1000</v>
      </c>
    </row>
    <row r="558" spans="1:31" x14ac:dyDescent="0.25">
      <c r="A558" t="s">
        <v>3113</v>
      </c>
      <c r="B558" t="s">
        <v>3114</v>
      </c>
      <c r="C558" s="7">
        <f>COUNTIF(SFARI!B2:B914,B558)</f>
        <v>0</v>
      </c>
      <c r="D558" t="s">
        <v>3115</v>
      </c>
      <c r="E558">
        <v>3</v>
      </c>
      <c r="F558">
        <v>0</v>
      </c>
      <c r="G558">
        <v>0</v>
      </c>
      <c r="H558">
        <v>0</v>
      </c>
      <c r="I558" s="5">
        <v>0</v>
      </c>
      <c r="J558">
        <v>0</v>
      </c>
      <c r="K558">
        <v>0</v>
      </c>
      <c r="L558">
        <v>0</v>
      </c>
      <c r="M558">
        <v>1000</v>
      </c>
      <c r="N558">
        <v>0</v>
      </c>
      <c r="O558">
        <v>0</v>
      </c>
      <c r="P558">
        <v>1000</v>
      </c>
      <c r="Q558">
        <v>0</v>
      </c>
      <c r="R558">
        <v>0</v>
      </c>
      <c r="S558">
        <v>-721.86093046523297</v>
      </c>
      <c r="T558">
        <v>0</v>
      </c>
      <c r="U558">
        <v>0</v>
      </c>
      <c r="V558">
        <v>1000</v>
      </c>
      <c r="W558">
        <v>0</v>
      </c>
      <c r="X558">
        <v>0</v>
      </c>
      <c r="Y558">
        <v>1000</v>
      </c>
      <c r="Z558">
        <v>0</v>
      </c>
      <c r="AA558">
        <v>0</v>
      </c>
      <c r="AB558">
        <v>1000</v>
      </c>
      <c r="AC558">
        <v>0</v>
      </c>
      <c r="AD558">
        <v>0</v>
      </c>
      <c r="AE558">
        <v>1000</v>
      </c>
    </row>
    <row r="559" spans="1:31" x14ac:dyDescent="0.25">
      <c r="A559" t="s">
        <v>3091</v>
      </c>
      <c r="B559" t="s">
        <v>3092</v>
      </c>
      <c r="C559" s="7">
        <f>COUNTIF(SFARI!B2:B914,B559)</f>
        <v>0</v>
      </c>
      <c r="D559" t="s">
        <v>3093</v>
      </c>
      <c r="E559">
        <v>3</v>
      </c>
      <c r="F559">
        <v>0</v>
      </c>
      <c r="G559">
        <v>0</v>
      </c>
      <c r="H559">
        <v>0</v>
      </c>
      <c r="I559" s="3">
        <v>6.1727204336336101E-5</v>
      </c>
      <c r="J559">
        <v>0</v>
      </c>
      <c r="K559">
        <v>0</v>
      </c>
      <c r="L559">
        <v>0</v>
      </c>
      <c r="M559">
        <v>1000</v>
      </c>
      <c r="N559">
        <v>0</v>
      </c>
      <c r="O559">
        <v>0</v>
      </c>
      <c r="P559">
        <v>1000</v>
      </c>
      <c r="Q559">
        <v>0</v>
      </c>
      <c r="R559">
        <v>0</v>
      </c>
      <c r="S559">
        <v>-721.86093046522706</v>
      </c>
      <c r="T559">
        <v>0</v>
      </c>
      <c r="U559">
        <v>0</v>
      </c>
      <c r="V559">
        <v>1000</v>
      </c>
      <c r="W559">
        <v>0</v>
      </c>
      <c r="X559">
        <v>0</v>
      </c>
      <c r="Y559">
        <v>1000</v>
      </c>
      <c r="Z559">
        <v>0</v>
      </c>
      <c r="AA559">
        <v>0</v>
      </c>
      <c r="AB559">
        <v>1000</v>
      </c>
      <c r="AC559">
        <v>0</v>
      </c>
      <c r="AD559">
        <v>0</v>
      </c>
      <c r="AE559">
        <v>1000</v>
      </c>
    </row>
    <row r="560" spans="1:31" x14ac:dyDescent="0.25">
      <c r="A560" t="s">
        <v>1806</v>
      </c>
      <c r="B560" t="s">
        <v>1807</v>
      </c>
      <c r="C560" s="7">
        <f>COUNTIF(SFARI!B2:B914,B560)</f>
        <v>0</v>
      </c>
      <c r="D560" t="s">
        <v>1808</v>
      </c>
      <c r="E560">
        <v>0</v>
      </c>
      <c r="F560" t="s">
        <v>1727</v>
      </c>
      <c r="G560">
        <v>0</v>
      </c>
      <c r="H560">
        <v>0</v>
      </c>
      <c r="I560" s="5">
        <v>0.11401005356556</v>
      </c>
      <c r="J560">
        <v>1052</v>
      </c>
      <c r="K560">
        <v>0</v>
      </c>
      <c r="L560">
        <v>0.108</v>
      </c>
      <c r="M560">
        <v>1000</v>
      </c>
      <c r="N560">
        <v>0</v>
      </c>
      <c r="O560">
        <v>0.108</v>
      </c>
      <c r="P560">
        <v>1000</v>
      </c>
      <c r="Q560">
        <v>0</v>
      </c>
      <c r="R560">
        <v>7.6999999999999999E-2</v>
      </c>
      <c r="S560">
        <v>-666.66666666666299</v>
      </c>
      <c r="T560">
        <v>0</v>
      </c>
      <c r="U560">
        <v>0</v>
      </c>
      <c r="V560">
        <v>1000</v>
      </c>
      <c r="W560">
        <v>0</v>
      </c>
      <c r="X560">
        <v>8.3000000000000004E-2</v>
      </c>
      <c r="Y560">
        <v>1000</v>
      </c>
      <c r="Z560">
        <v>0</v>
      </c>
      <c r="AA560">
        <v>7.6999999999999999E-2</v>
      </c>
      <c r="AB560">
        <v>1000</v>
      </c>
      <c r="AC560">
        <v>0</v>
      </c>
      <c r="AD560">
        <v>0</v>
      </c>
      <c r="AE560">
        <v>1000</v>
      </c>
    </row>
    <row r="561" spans="1:31" x14ac:dyDescent="0.25">
      <c r="A561" t="s">
        <v>1803</v>
      </c>
      <c r="B561" t="s">
        <v>1804</v>
      </c>
      <c r="C561" s="7">
        <f>COUNTIF(SFARI!B2:B914,B561)</f>
        <v>0</v>
      </c>
      <c r="D561" t="s">
        <v>1805</v>
      </c>
      <c r="E561">
        <v>0</v>
      </c>
      <c r="F561" t="s">
        <v>1727</v>
      </c>
      <c r="G561">
        <v>0</v>
      </c>
      <c r="H561">
        <v>0</v>
      </c>
      <c r="I561" s="5">
        <v>0.11401005356556</v>
      </c>
      <c r="J561">
        <v>1052</v>
      </c>
      <c r="K561">
        <v>0</v>
      </c>
      <c r="L561">
        <v>0.108</v>
      </c>
      <c r="M561">
        <v>1000</v>
      </c>
      <c r="N561">
        <v>0</v>
      </c>
      <c r="O561">
        <v>0.108</v>
      </c>
      <c r="P561">
        <v>1000</v>
      </c>
      <c r="Q561">
        <v>0</v>
      </c>
      <c r="R561">
        <v>7.6999999999999999E-2</v>
      </c>
      <c r="S561">
        <v>-666.66666666666299</v>
      </c>
      <c r="T561">
        <v>0</v>
      </c>
      <c r="U561">
        <v>0</v>
      </c>
      <c r="V561">
        <v>1000</v>
      </c>
      <c r="W561">
        <v>0</v>
      </c>
      <c r="X561">
        <v>8.3000000000000004E-2</v>
      </c>
      <c r="Y561">
        <v>1000</v>
      </c>
      <c r="Z561">
        <v>0</v>
      </c>
      <c r="AA561">
        <v>7.6999999999999999E-2</v>
      </c>
      <c r="AB561">
        <v>1000</v>
      </c>
      <c r="AC561">
        <v>0</v>
      </c>
      <c r="AD561">
        <v>0</v>
      </c>
      <c r="AE561">
        <v>1000</v>
      </c>
    </row>
    <row r="562" spans="1:31" x14ac:dyDescent="0.25">
      <c r="A562" t="s">
        <v>1782</v>
      </c>
      <c r="B562" t="s">
        <v>1783</v>
      </c>
      <c r="C562" s="7">
        <f>COUNTIF(SFARI!B2:B914,B562)</f>
        <v>0</v>
      </c>
      <c r="D562" t="s">
        <v>1784</v>
      </c>
      <c r="E562">
        <v>0</v>
      </c>
      <c r="F562" t="s">
        <v>1727</v>
      </c>
      <c r="G562">
        <v>0</v>
      </c>
      <c r="H562">
        <v>0</v>
      </c>
      <c r="I562" s="5">
        <v>0.11401005356556</v>
      </c>
      <c r="J562">
        <v>1052</v>
      </c>
      <c r="K562">
        <v>0</v>
      </c>
      <c r="L562">
        <v>0.108</v>
      </c>
      <c r="M562">
        <v>1000</v>
      </c>
      <c r="N562">
        <v>0</v>
      </c>
      <c r="O562">
        <v>0.108</v>
      </c>
      <c r="P562">
        <v>1000</v>
      </c>
      <c r="Q562">
        <v>0</v>
      </c>
      <c r="R562">
        <v>7.6999999999999999E-2</v>
      </c>
      <c r="S562">
        <v>-666.66666666666299</v>
      </c>
      <c r="T562">
        <v>0</v>
      </c>
      <c r="U562">
        <v>0</v>
      </c>
      <c r="V562">
        <v>1000</v>
      </c>
      <c r="W562">
        <v>0</v>
      </c>
      <c r="X562">
        <v>8.3000000000000004E-2</v>
      </c>
      <c r="Y562">
        <v>1000</v>
      </c>
      <c r="Z562">
        <v>0</v>
      </c>
      <c r="AA562">
        <v>7.6999999999999999E-2</v>
      </c>
      <c r="AB562">
        <v>1000</v>
      </c>
      <c r="AC562">
        <v>0</v>
      </c>
      <c r="AD562">
        <v>0</v>
      </c>
      <c r="AE562">
        <v>1000</v>
      </c>
    </row>
    <row r="563" spans="1:31" x14ac:dyDescent="0.25">
      <c r="A563" t="s">
        <v>1785</v>
      </c>
      <c r="B563" t="s">
        <v>1786</v>
      </c>
      <c r="C563" s="7">
        <f>COUNTIF(SFARI!B2:B914,B563)</f>
        <v>0</v>
      </c>
      <c r="D563" t="s">
        <v>1787</v>
      </c>
      <c r="E563">
        <v>0</v>
      </c>
      <c r="F563" t="s">
        <v>1727</v>
      </c>
      <c r="G563">
        <v>0</v>
      </c>
      <c r="H563">
        <v>0</v>
      </c>
      <c r="I563" s="5">
        <v>0.11401005356556</v>
      </c>
      <c r="J563">
        <v>1052</v>
      </c>
      <c r="K563">
        <v>0</v>
      </c>
      <c r="L563">
        <v>0.108</v>
      </c>
      <c r="M563">
        <v>1000</v>
      </c>
      <c r="N563">
        <v>0</v>
      </c>
      <c r="O563">
        <v>0.108</v>
      </c>
      <c r="P563">
        <v>1000</v>
      </c>
      <c r="Q563">
        <v>0</v>
      </c>
      <c r="R563">
        <v>7.6999999999999999E-2</v>
      </c>
      <c r="S563">
        <v>-666.66666666666299</v>
      </c>
      <c r="T563">
        <v>0</v>
      </c>
      <c r="U563">
        <v>0</v>
      </c>
      <c r="V563">
        <v>1000</v>
      </c>
      <c r="W563">
        <v>0</v>
      </c>
      <c r="X563">
        <v>8.3000000000000004E-2</v>
      </c>
      <c r="Y563">
        <v>1000</v>
      </c>
      <c r="Z563">
        <v>0</v>
      </c>
      <c r="AA563">
        <v>7.6999999999999999E-2</v>
      </c>
      <c r="AB563">
        <v>1000</v>
      </c>
      <c r="AC563">
        <v>0</v>
      </c>
      <c r="AD563">
        <v>0</v>
      </c>
      <c r="AE563">
        <v>1000</v>
      </c>
    </row>
    <row r="564" spans="1:31" x14ac:dyDescent="0.25">
      <c r="A564" t="s">
        <v>1788</v>
      </c>
      <c r="B564" t="s">
        <v>1789</v>
      </c>
      <c r="C564" s="7">
        <f>COUNTIF(SFARI!B2:B914,B564)</f>
        <v>0</v>
      </c>
      <c r="D564" t="s">
        <v>1790</v>
      </c>
      <c r="E564">
        <v>0</v>
      </c>
      <c r="F564" t="s">
        <v>1727</v>
      </c>
      <c r="G564">
        <v>0</v>
      </c>
      <c r="H564">
        <v>0</v>
      </c>
      <c r="I564" s="5">
        <v>0.11401005356556</v>
      </c>
      <c r="J564">
        <v>1052</v>
      </c>
      <c r="K564">
        <v>0</v>
      </c>
      <c r="L564">
        <v>0.108</v>
      </c>
      <c r="M564">
        <v>1000</v>
      </c>
      <c r="N564">
        <v>0</v>
      </c>
      <c r="O564">
        <v>0.108</v>
      </c>
      <c r="P564">
        <v>1000</v>
      </c>
      <c r="Q564">
        <v>0</v>
      </c>
      <c r="R564">
        <v>7.6999999999999999E-2</v>
      </c>
      <c r="S564">
        <v>-666.66666666666299</v>
      </c>
      <c r="T564">
        <v>0</v>
      </c>
      <c r="U564">
        <v>0</v>
      </c>
      <c r="V564">
        <v>1000</v>
      </c>
      <c r="W564">
        <v>0</v>
      </c>
      <c r="X564">
        <v>8.3000000000000004E-2</v>
      </c>
      <c r="Y564">
        <v>1000</v>
      </c>
      <c r="Z564">
        <v>0</v>
      </c>
      <c r="AA564">
        <v>7.6999999999999999E-2</v>
      </c>
      <c r="AB564">
        <v>1000</v>
      </c>
      <c r="AC564">
        <v>0</v>
      </c>
      <c r="AD564">
        <v>0</v>
      </c>
      <c r="AE564">
        <v>1000</v>
      </c>
    </row>
    <row r="565" spans="1:31" x14ac:dyDescent="0.25">
      <c r="A565" t="s">
        <v>1791</v>
      </c>
      <c r="B565" t="s">
        <v>1792</v>
      </c>
      <c r="C565" s="7">
        <f>COUNTIF(SFARI!B2:B914,B565)</f>
        <v>0</v>
      </c>
      <c r="D565" t="s">
        <v>1793</v>
      </c>
      <c r="E565">
        <v>0</v>
      </c>
      <c r="F565" t="s">
        <v>1727</v>
      </c>
      <c r="G565">
        <v>0</v>
      </c>
      <c r="H565">
        <v>0</v>
      </c>
      <c r="I565" s="5">
        <v>0.11401005356556</v>
      </c>
      <c r="J565">
        <v>1052</v>
      </c>
      <c r="K565">
        <v>0</v>
      </c>
      <c r="L565">
        <v>0.108</v>
      </c>
      <c r="M565">
        <v>1000</v>
      </c>
      <c r="N565">
        <v>0</v>
      </c>
      <c r="O565">
        <v>0.108</v>
      </c>
      <c r="P565">
        <v>1000</v>
      </c>
      <c r="Q565">
        <v>0</v>
      </c>
      <c r="R565">
        <v>7.6999999999999999E-2</v>
      </c>
      <c r="S565">
        <v>-666.66666666666299</v>
      </c>
      <c r="T565">
        <v>0</v>
      </c>
      <c r="U565">
        <v>0</v>
      </c>
      <c r="V565">
        <v>1000</v>
      </c>
      <c r="W565">
        <v>0</v>
      </c>
      <c r="X565">
        <v>8.3000000000000004E-2</v>
      </c>
      <c r="Y565">
        <v>1000</v>
      </c>
      <c r="Z565">
        <v>0</v>
      </c>
      <c r="AA565">
        <v>7.6999999999999999E-2</v>
      </c>
      <c r="AB565">
        <v>1000</v>
      </c>
      <c r="AC565">
        <v>0</v>
      </c>
      <c r="AD565">
        <v>0</v>
      </c>
      <c r="AE565">
        <v>1000</v>
      </c>
    </row>
    <row r="566" spans="1:31" x14ac:dyDescent="0.25">
      <c r="A566" t="s">
        <v>1794</v>
      </c>
      <c r="B566" t="s">
        <v>1795</v>
      </c>
      <c r="C566" s="7">
        <f>COUNTIF(SFARI!B2:B914,B566)</f>
        <v>0</v>
      </c>
      <c r="D566" t="s">
        <v>1796</v>
      </c>
      <c r="E566">
        <v>0</v>
      </c>
      <c r="F566" t="s">
        <v>1727</v>
      </c>
      <c r="G566">
        <v>0</v>
      </c>
      <c r="H566">
        <v>0</v>
      </c>
      <c r="I566" s="5">
        <v>0.11401005356556</v>
      </c>
      <c r="J566">
        <v>1052</v>
      </c>
      <c r="K566">
        <v>0</v>
      </c>
      <c r="L566">
        <v>0.108</v>
      </c>
      <c r="M566">
        <v>1000</v>
      </c>
      <c r="N566">
        <v>0</v>
      </c>
      <c r="O566">
        <v>0.108</v>
      </c>
      <c r="P566">
        <v>1000</v>
      </c>
      <c r="Q566">
        <v>0</v>
      </c>
      <c r="R566">
        <v>7.6999999999999999E-2</v>
      </c>
      <c r="S566">
        <v>-666.66666666666299</v>
      </c>
      <c r="T566">
        <v>0</v>
      </c>
      <c r="U566">
        <v>0</v>
      </c>
      <c r="V566">
        <v>1000</v>
      </c>
      <c r="W566">
        <v>0</v>
      </c>
      <c r="X566">
        <v>8.3000000000000004E-2</v>
      </c>
      <c r="Y566">
        <v>1000</v>
      </c>
      <c r="Z566">
        <v>0</v>
      </c>
      <c r="AA566">
        <v>7.6999999999999999E-2</v>
      </c>
      <c r="AB566">
        <v>1000</v>
      </c>
      <c r="AC566">
        <v>0</v>
      </c>
      <c r="AD566">
        <v>0</v>
      </c>
      <c r="AE566">
        <v>1000</v>
      </c>
    </row>
    <row r="567" spans="1:31" x14ac:dyDescent="0.25">
      <c r="A567" s="5" t="s">
        <v>1800</v>
      </c>
      <c r="B567" s="5" t="s">
        <v>1801</v>
      </c>
      <c r="C567" s="7">
        <f>COUNTIF(SFARI!B2:B914,B567)</f>
        <v>0</v>
      </c>
      <c r="D567" s="5" t="s">
        <v>1802</v>
      </c>
      <c r="E567" s="5">
        <v>0</v>
      </c>
      <c r="F567" s="5" t="s">
        <v>1727</v>
      </c>
      <c r="G567" s="5">
        <v>0</v>
      </c>
      <c r="H567" s="5">
        <v>0</v>
      </c>
      <c r="I567" s="5">
        <v>0.11401005356556</v>
      </c>
      <c r="J567" s="5">
        <v>1052</v>
      </c>
      <c r="K567" s="5">
        <v>0</v>
      </c>
      <c r="L567" s="5">
        <v>0.108</v>
      </c>
      <c r="M567" s="5">
        <v>1000</v>
      </c>
      <c r="N567" s="5">
        <v>0</v>
      </c>
      <c r="O567" s="5">
        <v>0.108</v>
      </c>
      <c r="P567" s="5">
        <v>1000</v>
      </c>
      <c r="Q567" s="5">
        <v>0</v>
      </c>
      <c r="R567" s="5">
        <v>7.6999999999999999E-2</v>
      </c>
      <c r="S567" s="5">
        <v>-666.66666666666299</v>
      </c>
      <c r="T567" s="5">
        <v>0</v>
      </c>
      <c r="U567" s="5">
        <v>0</v>
      </c>
      <c r="V567" s="5">
        <v>1000</v>
      </c>
      <c r="W567" s="5">
        <v>0</v>
      </c>
      <c r="X567" s="5">
        <v>8.3000000000000004E-2</v>
      </c>
      <c r="Y567" s="5">
        <v>1000</v>
      </c>
      <c r="Z567" s="5">
        <v>0</v>
      </c>
      <c r="AA567" s="5">
        <v>7.6999999999999999E-2</v>
      </c>
      <c r="AB567" s="5">
        <v>1000</v>
      </c>
      <c r="AC567" s="5">
        <v>0</v>
      </c>
      <c r="AD567" s="5">
        <v>0</v>
      </c>
      <c r="AE567" s="5">
        <v>1000</v>
      </c>
    </row>
    <row r="568" spans="1:31" x14ac:dyDescent="0.25">
      <c r="A568" t="s">
        <v>2869</v>
      </c>
      <c r="B568" t="s">
        <v>2870</v>
      </c>
      <c r="C568" s="7">
        <f>COUNTIF(SFARI!B2:B914,B568)</f>
        <v>0</v>
      </c>
      <c r="D568" t="s">
        <v>2871</v>
      </c>
      <c r="E568">
        <v>19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1000</v>
      </c>
      <c r="N568">
        <v>0</v>
      </c>
      <c r="O568">
        <v>0</v>
      </c>
      <c r="P568">
        <v>1000</v>
      </c>
      <c r="Q568">
        <v>0</v>
      </c>
      <c r="R568">
        <v>0</v>
      </c>
      <c r="S568">
        <v>-721.86093046523195</v>
      </c>
      <c r="T568">
        <v>0</v>
      </c>
      <c r="U568">
        <v>0</v>
      </c>
      <c r="V568">
        <v>1000</v>
      </c>
      <c r="W568">
        <v>0</v>
      </c>
      <c r="X568">
        <v>0</v>
      </c>
      <c r="Y568">
        <v>1000</v>
      </c>
      <c r="Z568">
        <v>0</v>
      </c>
      <c r="AA568">
        <v>0</v>
      </c>
      <c r="AB568">
        <v>1000</v>
      </c>
      <c r="AC568">
        <v>0</v>
      </c>
      <c r="AD568">
        <v>0</v>
      </c>
      <c r="AE568">
        <v>1000</v>
      </c>
    </row>
    <row r="569" spans="1:31" x14ac:dyDescent="0.25">
      <c r="A569" t="s">
        <v>2863</v>
      </c>
      <c r="B569" t="s">
        <v>2864</v>
      </c>
      <c r="C569" s="7">
        <f>COUNTIF(SFARI!B2:B914,B569)</f>
        <v>0</v>
      </c>
      <c r="D569" t="s">
        <v>2865</v>
      </c>
      <c r="E569">
        <v>20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1000</v>
      </c>
      <c r="N569">
        <v>0</v>
      </c>
      <c r="O569">
        <v>0</v>
      </c>
      <c r="P569">
        <v>1000</v>
      </c>
      <c r="Q569">
        <v>0</v>
      </c>
      <c r="R569">
        <v>0</v>
      </c>
      <c r="S569">
        <v>-721.86093046523399</v>
      </c>
      <c r="T569">
        <v>0</v>
      </c>
      <c r="U569">
        <v>0</v>
      </c>
      <c r="V569">
        <v>1000</v>
      </c>
      <c r="W569">
        <v>0</v>
      </c>
      <c r="X569">
        <v>0</v>
      </c>
      <c r="Y569">
        <v>1000</v>
      </c>
      <c r="Z569">
        <v>0</v>
      </c>
      <c r="AA569">
        <v>0</v>
      </c>
      <c r="AB569">
        <v>1000</v>
      </c>
      <c r="AC569">
        <v>0</v>
      </c>
      <c r="AD569">
        <v>0</v>
      </c>
      <c r="AE569">
        <v>1000</v>
      </c>
    </row>
    <row r="570" spans="1:31" x14ac:dyDescent="0.25">
      <c r="A570" t="s">
        <v>3118</v>
      </c>
      <c r="B570" t="s">
        <v>3119</v>
      </c>
      <c r="C570" s="7">
        <f>COUNTIF(SFARI!B2:B914,B570)</f>
        <v>0</v>
      </c>
      <c r="D570" t="s">
        <v>3120</v>
      </c>
      <c r="E570">
        <v>3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1000</v>
      </c>
      <c r="N570">
        <v>0</v>
      </c>
      <c r="O570">
        <v>0</v>
      </c>
      <c r="P570">
        <v>1000</v>
      </c>
      <c r="Q570">
        <v>0</v>
      </c>
      <c r="R570">
        <v>0</v>
      </c>
      <c r="S570">
        <v>-721.86093046523195</v>
      </c>
      <c r="T570">
        <v>0</v>
      </c>
      <c r="U570">
        <v>0</v>
      </c>
      <c r="V570">
        <v>1000</v>
      </c>
      <c r="W570">
        <v>0</v>
      </c>
      <c r="X570">
        <v>0</v>
      </c>
      <c r="Y570">
        <v>1000</v>
      </c>
      <c r="Z570">
        <v>0</v>
      </c>
      <c r="AA570">
        <v>0</v>
      </c>
      <c r="AB570">
        <v>1000</v>
      </c>
      <c r="AC570">
        <v>0</v>
      </c>
      <c r="AD570">
        <v>0</v>
      </c>
      <c r="AE570">
        <v>1000</v>
      </c>
    </row>
    <row r="571" spans="1:31" x14ac:dyDescent="0.25">
      <c r="A571" t="s">
        <v>2304</v>
      </c>
      <c r="B571" t="s">
        <v>2305</v>
      </c>
      <c r="C571" s="7">
        <f>COUNTIF(SFARI!B2:B914,B571)</f>
        <v>0</v>
      </c>
      <c r="D571" t="s">
        <v>2306</v>
      </c>
      <c r="E571">
        <v>0</v>
      </c>
      <c r="F571" t="s">
        <v>1727</v>
      </c>
      <c r="G571">
        <v>0</v>
      </c>
      <c r="H571">
        <v>0</v>
      </c>
      <c r="I571">
        <v>3.8444172095723398E-4</v>
      </c>
      <c r="J571">
        <v>45</v>
      </c>
      <c r="K571">
        <v>0</v>
      </c>
      <c r="L571">
        <v>0</v>
      </c>
      <c r="M571">
        <v>1000</v>
      </c>
      <c r="N571">
        <v>0</v>
      </c>
      <c r="O571">
        <v>0</v>
      </c>
      <c r="P571">
        <v>1000</v>
      </c>
      <c r="Q571">
        <v>0</v>
      </c>
      <c r="R571">
        <v>0</v>
      </c>
      <c r="S571">
        <v>-721.86093046522603</v>
      </c>
      <c r="T571">
        <v>0</v>
      </c>
      <c r="U571">
        <v>0</v>
      </c>
      <c r="V571">
        <v>1000</v>
      </c>
      <c r="W571">
        <v>0</v>
      </c>
      <c r="X571">
        <v>0</v>
      </c>
      <c r="Y571">
        <v>1000</v>
      </c>
      <c r="Z571">
        <v>0</v>
      </c>
      <c r="AA571">
        <v>0</v>
      </c>
      <c r="AB571">
        <v>1000</v>
      </c>
      <c r="AC571">
        <v>0</v>
      </c>
      <c r="AD571">
        <v>0</v>
      </c>
      <c r="AE571">
        <v>1000</v>
      </c>
    </row>
  </sheetData>
  <autoFilter ref="A1:AE571">
    <sortState ref="A2:AE571">
      <sortCondition descending="1" ref="G1:G571"/>
    </sortState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 x14ac:dyDescent="0.25"/>
  <cols>
    <col min="1" max="1" width="8.85546875" bestFit="1" customWidth="1"/>
    <col min="2" max="2" width="10" bestFit="1" customWidth="1"/>
    <col min="3" max="3" width="10" customWidth="1"/>
    <col min="4" max="4" width="44.85546875" customWidth="1"/>
    <col min="6" max="6" width="18.85546875" bestFit="1" customWidth="1"/>
    <col min="7" max="7" width="21" bestFit="1" customWidth="1"/>
    <col min="8" max="8" width="12" bestFit="1" customWidth="1"/>
    <col min="9" max="9" width="19" bestFit="1" customWidth="1"/>
    <col min="10" max="10" width="15.140625" bestFit="1" customWidth="1"/>
    <col min="11" max="11" width="22.7109375" bestFit="1" customWidth="1"/>
    <col min="12" max="12" width="27.140625" bestFit="1" customWidth="1"/>
    <col min="13" max="13" width="19.5703125" bestFit="1" customWidth="1"/>
    <col min="14" max="14" width="23.28515625" bestFit="1" customWidth="1"/>
    <col min="15" max="15" width="27.7109375" bestFit="1" customWidth="1"/>
    <col min="16" max="16" width="20.140625" bestFit="1" customWidth="1"/>
    <col min="17" max="17" width="22.7109375" bestFit="1" customWidth="1"/>
    <col min="18" max="18" width="27.140625" bestFit="1" customWidth="1"/>
    <col min="19" max="19" width="22.5703125" bestFit="1" customWidth="1"/>
  </cols>
  <sheetData>
    <row r="1" spans="1:19" x14ac:dyDescent="0.25">
      <c r="A1" s="4" t="s">
        <v>1679</v>
      </c>
      <c r="B1" s="4" t="s">
        <v>2</v>
      </c>
      <c r="C1" s="4" t="s">
        <v>3461</v>
      </c>
      <c r="D1" s="4" t="s">
        <v>1680</v>
      </c>
      <c r="E1" s="4" t="s">
        <v>1681</v>
      </c>
      <c r="F1" s="4" t="s">
        <v>1682</v>
      </c>
      <c r="G1" s="4" t="s">
        <v>1683</v>
      </c>
      <c r="H1" s="4" t="s">
        <v>1684</v>
      </c>
      <c r="I1" s="4" t="s">
        <v>1685</v>
      </c>
      <c r="J1" s="4" t="s">
        <v>1686</v>
      </c>
      <c r="K1" s="4" t="s">
        <v>1687</v>
      </c>
      <c r="L1" s="4" t="s">
        <v>1688</v>
      </c>
      <c r="M1" s="4" t="s">
        <v>1689</v>
      </c>
      <c r="N1" s="4" t="s">
        <v>1690</v>
      </c>
      <c r="O1" s="4" t="s">
        <v>1691</v>
      </c>
      <c r="P1" s="4" t="s">
        <v>1692</v>
      </c>
      <c r="Q1" s="4" t="s">
        <v>1693</v>
      </c>
      <c r="R1" s="4" t="s">
        <v>1694</v>
      </c>
      <c r="S1" s="4" t="s">
        <v>1695</v>
      </c>
    </row>
    <row r="2" spans="1:19" x14ac:dyDescent="0.25">
      <c r="A2">
        <v>10606</v>
      </c>
      <c r="B2" t="s">
        <v>1718</v>
      </c>
      <c r="C2">
        <f>COUNTIF(SFARI!B2:B914,B2)</f>
        <v>0</v>
      </c>
      <c r="D2" t="s">
        <v>1719</v>
      </c>
      <c r="E2">
        <v>79</v>
      </c>
      <c r="F2">
        <v>1</v>
      </c>
      <c r="G2">
        <v>0.95180722891566305</v>
      </c>
      <c r="H2">
        <v>0.95180722891566305</v>
      </c>
      <c r="I2">
        <v>0.95089070775156503</v>
      </c>
      <c r="J2">
        <v>0</v>
      </c>
      <c r="K2" t="s">
        <v>3381</v>
      </c>
      <c r="L2">
        <v>0</v>
      </c>
      <c r="M2">
        <v>10000</v>
      </c>
      <c r="N2">
        <v>1</v>
      </c>
      <c r="O2">
        <v>1</v>
      </c>
      <c r="P2" s="3">
        <v>1.7610713138778401E-10</v>
      </c>
      <c r="Q2">
        <v>1</v>
      </c>
      <c r="R2">
        <v>1</v>
      </c>
      <c r="S2">
        <v>0</v>
      </c>
    </row>
    <row r="3" spans="1:19" s="8" customFormat="1" x14ac:dyDescent="0.25">
      <c r="A3" s="8">
        <v>158</v>
      </c>
      <c r="B3" s="8" t="s">
        <v>38</v>
      </c>
      <c r="C3" s="8">
        <f>COUNTIF(SFARI!B2:B914,B3)</f>
        <v>1</v>
      </c>
      <c r="D3" s="8" t="s">
        <v>39</v>
      </c>
      <c r="E3" s="8">
        <v>77</v>
      </c>
      <c r="F3" s="8">
        <v>1</v>
      </c>
      <c r="G3" s="8">
        <v>0.92771084337349397</v>
      </c>
      <c r="H3" s="8">
        <v>0.92771084337349397</v>
      </c>
      <c r="I3" s="8">
        <v>0.92681752527684202</v>
      </c>
      <c r="J3" s="8">
        <v>0</v>
      </c>
      <c r="K3" s="8" t="s">
        <v>3381</v>
      </c>
      <c r="L3" s="8">
        <v>0</v>
      </c>
      <c r="M3" s="8">
        <v>10000</v>
      </c>
      <c r="N3" s="8">
        <v>1</v>
      </c>
      <c r="O3" s="8">
        <v>1</v>
      </c>
      <c r="P3" s="9">
        <v>2.8075916954728799E-13</v>
      </c>
      <c r="Q3" s="8">
        <v>1</v>
      </c>
      <c r="R3" s="8">
        <v>1</v>
      </c>
      <c r="S3" s="8">
        <v>0</v>
      </c>
    </row>
    <row r="4" spans="1:19" x14ac:dyDescent="0.25">
      <c r="A4">
        <v>2618</v>
      </c>
      <c r="B4" t="s">
        <v>1712</v>
      </c>
      <c r="C4">
        <f>COUNTIF(SFARI!B2:B914,B4)</f>
        <v>0</v>
      </c>
      <c r="D4" t="s">
        <v>1713</v>
      </c>
      <c r="E4">
        <v>83</v>
      </c>
      <c r="F4">
        <v>0.98795180722891596</v>
      </c>
      <c r="G4">
        <v>0.98795180722891596</v>
      </c>
      <c r="H4">
        <v>0.97619047619047605</v>
      </c>
      <c r="I4">
        <v>0.97646050768187198</v>
      </c>
      <c r="J4">
        <v>0</v>
      </c>
      <c r="K4" t="s">
        <v>3381</v>
      </c>
      <c r="L4">
        <v>0</v>
      </c>
      <c r="M4">
        <v>10000</v>
      </c>
      <c r="N4">
        <v>1</v>
      </c>
      <c r="O4">
        <v>1</v>
      </c>
      <c r="P4" s="3">
        <v>1.9510953550208302E-12</v>
      </c>
      <c r="Q4">
        <v>1</v>
      </c>
      <c r="R4">
        <v>1</v>
      </c>
      <c r="S4">
        <v>0</v>
      </c>
    </row>
    <row r="5" spans="1:19" x14ac:dyDescent="0.25">
      <c r="A5">
        <v>471</v>
      </c>
      <c r="B5" t="s">
        <v>1722</v>
      </c>
      <c r="C5">
        <f>COUNTIF(SFARI!B2:B914,B5)</f>
        <v>0</v>
      </c>
      <c r="D5" t="s">
        <v>1723</v>
      </c>
      <c r="E5">
        <v>75</v>
      </c>
      <c r="F5">
        <v>1</v>
      </c>
      <c r="G5">
        <v>0.90361445783132499</v>
      </c>
      <c r="H5">
        <v>0.90361445783132499</v>
      </c>
      <c r="I5">
        <v>0.90274434280211802</v>
      </c>
      <c r="J5">
        <v>0</v>
      </c>
      <c r="K5" t="s">
        <v>3381</v>
      </c>
      <c r="L5">
        <v>0</v>
      </c>
      <c r="M5">
        <v>10000</v>
      </c>
      <c r="N5">
        <v>1</v>
      </c>
      <c r="O5">
        <v>1</v>
      </c>
      <c r="P5" s="3">
        <v>-5.7098856454069301E-12</v>
      </c>
      <c r="Q5">
        <v>1</v>
      </c>
      <c r="R5">
        <v>1</v>
      </c>
      <c r="S5">
        <v>0</v>
      </c>
    </row>
    <row r="6" spans="1:19" x14ac:dyDescent="0.25">
      <c r="A6">
        <v>5198</v>
      </c>
      <c r="B6" t="s">
        <v>1715</v>
      </c>
      <c r="C6">
        <f>COUNTIF(SFARI!B2:B914,B6)</f>
        <v>0</v>
      </c>
      <c r="D6" t="s">
        <v>1716</v>
      </c>
      <c r="E6">
        <v>81</v>
      </c>
      <c r="F6">
        <v>1</v>
      </c>
      <c r="G6">
        <v>0.97590361445783103</v>
      </c>
      <c r="H6">
        <v>0.97590361445783103</v>
      </c>
      <c r="I6">
        <v>0.97496389022628804</v>
      </c>
      <c r="J6">
        <v>0</v>
      </c>
      <c r="K6" t="s">
        <v>3381</v>
      </c>
      <c r="L6">
        <v>0</v>
      </c>
      <c r="M6">
        <v>10000</v>
      </c>
      <c r="N6">
        <v>1</v>
      </c>
      <c r="O6">
        <v>1</v>
      </c>
      <c r="P6" s="3">
        <v>-5.6026294714683997E-12</v>
      </c>
      <c r="Q6">
        <v>1</v>
      </c>
      <c r="R6">
        <v>1</v>
      </c>
      <c r="S6">
        <v>0</v>
      </c>
    </row>
    <row r="7" spans="1:19" x14ac:dyDescent="0.25">
      <c r="A7">
        <v>5471</v>
      </c>
      <c r="B7" t="s">
        <v>1709</v>
      </c>
      <c r="C7">
        <f>COUNTIF(SFARI!B2:B914,B7)</f>
        <v>0</v>
      </c>
      <c r="D7" t="s">
        <v>1710</v>
      </c>
      <c r="E7">
        <v>84</v>
      </c>
      <c r="F7">
        <v>0.97619047619047605</v>
      </c>
      <c r="G7">
        <v>0.98795180722891596</v>
      </c>
      <c r="H7">
        <v>0.96470588235294097</v>
      </c>
      <c r="I7">
        <v>0.96497665502357999</v>
      </c>
      <c r="J7">
        <v>0</v>
      </c>
      <c r="K7" t="s">
        <v>3381</v>
      </c>
      <c r="L7">
        <v>0</v>
      </c>
      <c r="M7">
        <v>10000</v>
      </c>
      <c r="N7">
        <v>1</v>
      </c>
      <c r="O7">
        <v>1</v>
      </c>
      <c r="P7" s="3">
        <v>1.36513805426235E-11</v>
      </c>
      <c r="Q7">
        <v>1</v>
      </c>
      <c r="R7">
        <v>1</v>
      </c>
      <c r="S7">
        <v>0</v>
      </c>
    </row>
    <row r="8" spans="1:19" x14ac:dyDescent="0.25">
      <c r="A8">
        <v>1468</v>
      </c>
      <c r="B8" t="s">
        <v>1780</v>
      </c>
      <c r="C8">
        <f>COUNTIF(SFARI!B2:B914,B8)</f>
        <v>0</v>
      </c>
      <c r="D8" t="s">
        <v>1781</v>
      </c>
      <c r="E8">
        <v>1</v>
      </c>
      <c r="F8">
        <v>0</v>
      </c>
      <c r="G8">
        <v>0</v>
      </c>
      <c r="H8">
        <v>0</v>
      </c>
      <c r="I8">
        <v>0.28014553014553001</v>
      </c>
      <c r="J8">
        <v>292</v>
      </c>
      <c r="K8" t="s">
        <v>3381</v>
      </c>
      <c r="L8">
        <v>0</v>
      </c>
      <c r="M8">
        <v>10000</v>
      </c>
      <c r="N8">
        <v>0</v>
      </c>
      <c r="O8">
        <v>0.33</v>
      </c>
      <c r="P8">
        <v>1944.44444444445</v>
      </c>
      <c r="Q8">
        <v>0</v>
      </c>
      <c r="R8">
        <v>0.36799999999999999</v>
      </c>
      <c r="S8">
        <v>-2978.72340425532</v>
      </c>
    </row>
    <row r="9" spans="1:19" x14ac:dyDescent="0.25">
      <c r="A9">
        <v>4860</v>
      </c>
      <c r="B9" t="s">
        <v>1813</v>
      </c>
      <c r="C9">
        <f>COUNTIF(SFARI!B2:B914,B9)</f>
        <v>0</v>
      </c>
      <c r="D9" t="s">
        <v>1814</v>
      </c>
      <c r="E9">
        <v>9</v>
      </c>
      <c r="F9">
        <v>1</v>
      </c>
      <c r="G9">
        <v>0.108433734939759</v>
      </c>
      <c r="H9">
        <v>0.108433734939759</v>
      </c>
      <c r="I9">
        <v>0.11102551757342299</v>
      </c>
      <c r="J9">
        <v>4</v>
      </c>
      <c r="K9" t="s">
        <v>3381</v>
      </c>
      <c r="L9">
        <v>0</v>
      </c>
      <c r="M9">
        <v>10000</v>
      </c>
      <c r="N9">
        <v>0</v>
      </c>
      <c r="O9">
        <v>0</v>
      </c>
      <c r="P9">
        <v>2880.30303030304</v>
      </c>
      <c r="Q9">
        <v>0</v>
      </c>
      <c r="R9">
        <v>0</v>
      </c>
      <c r="S9">
        <v>-2991.49265274555</v>
      </c>
    </row>
    <row r="10" spans="1:19" x14ac:dyDescent="0.25">
      <c r="A10">
        <v>1738</v>
      </c>
      <c r="B10" t="s">
        <v>3382</v>
      </c>
      <c r="C10">
        <f>COUNTIF(SFARI!B2:B914,B10)</f>
        <v>0</v>
      </c>
      <c r="D10" t="s">
        <v>3383</v>
      </c>
      <c r="E10">
        <v>1</v>
      </c>
      <c r="F10">
        <v>0</v>
      </c>
      <c r="G10">
        <v>0</v>
      </c>
      <c r="H10">
        <v>0</v>
      </c>
      <c r="I10">
        <v>0.19225713625948099</v>
      </c>
      <c r="J10">
        <v>290</v>
      </c>
      <c r="K10" t="s">
        <v>3381</v>
      </c>
      <c r="L10">
        <v>0</v>
      </c>
      <c r="M10">
        <v>10000</v>
      </c>
      <c r="N10">
        <v>0</v>
      </c>
      <c r="O10">
        <v>0.26900000000000002</v>
      </c>
      <c r="P10">
        <v>2187.5</v>
      </c>
      <c r="Q10">
        <v>0</v>
      </c>
      <c r="R10">
        <v>0.26700000000000002</v>
      </c>
      <c r="S10">
        <v>-3500.00000000003</v>
      </c>
    </row>
    <row r="11" spans="1:19" x14ac:dyDescent="0.25">
      <c r="A11">
        <v>125965</v>
      </c>
      <c r="B11" t="s">
        <v>1929</v>
      </c>
      <c r="C11">
        <f>COUNTIF(SFARI!B2:B914,B11)</f>
        <v>0</v>
      </c>
      <c r="D11" t="s">
        <v>1930</v>
      </c>
      <c r="E11">
        <v>5</v>
      </c>
      <c r="F11">
        <v>0</v>
      </c>
      <c r="G11">
        <v>0</v>
      </c>
      <c r="H11">
        <v>0</v>
      </c>
      <c r="I11">
        <v>0.177656562866809</v>
      </c>
      <c r="J11">
        <v>242</v>
      </c>
      <c r="K11" t="s">
        <v>3381</v>
      </c>
      <c r="L11">
        <v>0</v>
      </c>
      <c r="M11">
        <v>10000</v>
      </c>
      <c r="N11">
        <v>0</v>
      </c>
      <c r="O11">
        <v>0.252</v>
      </c>
      <c r="P11">
        <v>2120.6896551724199</v>
      </c>
      <c r="Q11">
        <v>0</v>
      </c>
      <c r="R11">
        <v>0.246</v>
      </c>
      <c r="S11">
        <v>-3597.12230215828</v>
      </c>
    </row>
    <row r="12" spans="1:19" x14ac:dyDescent="0.25">
      <c r="A12">
        <v>1327</v>
      </c>
      <c r="B12" t="s">
        <v>1890</v>
      </c>
      <c r="C12">
        <f>COUNTIF(SFARI!B2:B914,B12)</f>
        <v>0</v>
      </c>
      <c r="D12" t="s">
        <v>1891</v>
      </c>
      <c r="E12">
        <v>5</v>
      </c>
      <c r="F12">
        <v>0</v>
      </c>
      <c r="G12">
        <v>0</v>
      </c>
      <c r="H12">
        <v>0</v>
      </c>
      <c r="I12">
        <v>0.177656562866809</v>
      </c>
      <c r="J12">
        <v>242</v>
      </c>
      <c r="K12" t="s">
        <v>3381</v>
      </c>
      <c r="L12">
        <v>0</v>
      </c>
      <c r="M12">
        <v>10000</v>
      </c>
      <c r="N12">
        <v>0</v>
      </c>
      <c r="O12">
        <v>0.252</v>
      </c>
      <c r="P12">
        <v>2120.6896551724199</v>
      </c>
      <c r="Q12">
        <v>0</v>
      </c>
      <c r="R12">
        <v>0.246</v>
      </c>
      <c r="S12">
        <v>-3597.12230215828</v>
      </c>
    </row>
    <row r="13" spans="1:19" x14ac:dyDescent="0.25">
      <c r="A13">
        <v>1329</v>
      </c>
      <c r="B13" t="s">
        <v>1896</v>
      </c>
      <c r="C13">
        <f>COUNTIF(SFARI!B2:B914,B13)</f>
        <v>0</v>
      </c>
      <c r="D13" t="s">
        <v>1897</v>
      </c>
      <c r="E13">
        <v>5</v>
      </c>
      <c r="F13">
        <v>0</v>
      </c>
      <c r="G13">
        <v>0</v>
      </c>
      <c r="H13">
        <v>0</v>
      </c>
      <c r="I13">
        <v>0.177656562866809</v>
      </c>
      <c r="J13">
        <v>242</v>
      </c>
      <c r="K13" t="s">
        <v>3381</v>
      </c>
      <c r="L13">
        <v>0</v>
      </c>
      <c r="M13">
        <v>10000</v>
      </c>
      <c r="N13">
        <v>0</v>
      </c>
      <c r="O13">
        <v>0.252</v>
      </c>
      <c r="P13">
        <v>2120.6896551724199</v>
      </c>
      <c r="Q13">
        <v>0</v>
      </c>
      <c r="R13">
        <v>0.246</v>
      </c>
      <c r="S13">
        <v>-3597.12230215828</v>
      </c>
    </row>
    <row r="14" spans="1:19" x14ac:dyDescent="0.25">
      <c r="A14">
        <v>1337</v>
      </c>
      <c r="B14" t="s">
        <v>1899</v>
      </c>
      <c r="C14">
        <f>COUNTIF(SFARI!B2:B914,B14)</f>
        <v>0</v>
      </c>
      <c r="D14" t="s">
        <v>1900</v>
      </c>
      <c r="E14">
        <v>5</v>
      </c>
      <c r="F14">
        <v>0</v>
      </c>
      <c r="G14">
        <v>0</v>
      </c>
      <c r="H14">
        <v>0</v>
      </c>
      <c r="I14">
        <v>0.177656562866809</v>
      </c>
      <c r="J14">
        <v>242</v>
      </c>
      <c r="K14" t="s">
        <v>3381</v>
      </c>
      <c r="L14">
        <v>0</v>
      </c>
      <c r="M14">
        <v>10000</v>
      </c>
      <c r="N14">
        <v>0</v>
      </c>
      <c r="O14">
        <v>0.252</v>
      </c>
      <c r="P14">
        <v>2120.6896551724199</v>
      </c>
      <c r="Q14">
        <v>0</v>
      </c>
      <c r="R14">
        <v>0.246</v>
      </c>
      <c r="S14">
        <v>-3597.12230215828</v>
      </c>
    </row>
    <row r="15" spans="1:19" x14ac:dyDescent="0.25">
      <c r="A15">
        <v>1339</v>
      </c>
      <c r="B15" t="s">
        <v>1902</v>
      </c>
      <c r="C15">
        <f>COUNTIF(SFARI!B2:B914,B15)</f>
        <v>0</v>
      </c>
      <c r="D15" t="s">
        <v>1903</v>
      </c>
      <c r="E15">
        <v>5</v>
      </c>
      <c r="F15">
        <v>0</v>
      </c>
      <c r="G15">
        <v>0</v>
      </c>
      <c r="H15">
        <v>0</v>
      </c>
      <c r="I15">
        <v>0.177656562866809</v>
      </c>
      <c r="J15">
        <v>242</v>
      </c>
      <c r="K15" t="s">
        <v>3381</v>
      </c>
      <c r="L15">
        <v>0</v>
      </c>
      <c r="M15">
        <v>10000</v>
      </c>
      <c r="N15">
        <v>0</v>
      </c>
      <c r="O15">
        <v>0.252</v>
      </c>
      <c r="P15">
        <v>2120.6896551724199</v>
      </c>
      <c r="Q15">
        <v>0</v>
      </c>
      <c r="R15">
        <v>0.246</v>
      </c>
      <c r="S15">
        <v>-3597.12230215828</v>
      </c>
    </row>
    <row r="16" spans="1:19" x14ac:dyDescent="0.25">
      <c r="A16">
        <v>1340</v>
      </c>
      <c r="B16" t="s">
        <v>1905</v>
      </c>
      <c r="C16">
        <f>COUNTIF(SFARI!B2:B914,B16)</f>
        <v>0</v>
      </c>
      <c r="D16" t="s">
        <v>1906</v>
      </c>
      <c r="E16">
        <v>5</v>
      </c>
      <c r="F16">
        <v>0</v>
      </c>
      <c r="G16">
        <v>0</v>
      </c>
      <c r="H16">
        <v>0</v>
      </c>
      <c r="I16">
        <v>0.177656562866809</v>
      </c>
      <c r="J16">
        <v>242</v>
      </c>
      <c r="K16" t="s">
        <v>3381</v>
      </c>
      <c r="L16">
        <v>0</v>
      </c>
      <c r="M16">
        <v>10000</v>
      </c>
      <c r="N16">
        <v>0</v>
      </c>
      <c r="O16">
        <v>0.252</v>
      </c>
      <c r="P16">
        <v>2120.6896551724199</v>
      </c>
      <c r="Q16">
        <v>0</v>
      </c>
      <c r="R16">
        <v>0.246</v>
      </c>
      <c r="S16">
        <v>-3597.12230215828</v>
      </c>
    </row>
    <row r="17" spans="1:19" x14ac:dyDescent="0.25">
      <c r="A17">
        <v>1345</v>
      </c>
      <c r="B17" t="s">
        <v>1908</v>
      </c>
      <c r="C17">
        <f>COUNTIF(SFARI!B2:B914,B17)</f>
        <v>0</v>
      </c>
      <c r="D17" t="s">
        <v>1909</v>
      </c>
      <c r="E17">
        <v>5</v>
      </c>
      <c r="F17">
        <v>0</v>
      </c>
      <c r="G17">
        <v>0</v>
      </c>
      <c r="H17">
        <v>0</v>
      </c>
      <c r="I17">
        <v>0.177656562866809</v>
      </c>
      <c r="J17">
        <v>242</v>
      </c>
      <c r="K17" t="s">
        <v>3381</v>
      </c>
      <c r="L17">
        <v>0</v>
      </c>
      <c r="M17">
        <v>10000</v>
      </c>
      <c r="N17">
        <v>0</v>
      </c>
      <c r="O17">
        <v>0.252</v>
      </c>
      <c r="P17">
        <v>2120.6896551724199</v>
      </c>
      <c r="Q17">
        <v>0</v>
      </c>
      <c r="R17">
        <v>0.246</v>
      </c>
      <c r="S17">
        <v>-3597.12230215828</v>
      </c>
    </row>
    <row r="18" spans="1:19" x14ac:dyDescent="0.25">
      <c r="A18">
        <v>1346</v>
      </c>
      <c r="B18" t="s">
        <v>1911</v>
      </c>
      <c r="C18">
        <f>COUNTIF(SFARI!B2:B914,B18)</f>
        <v>0</v>
      </c>
      <c r="D18" t="s">
        <v>1912</v>
      </c>
      <c r="E18">
        <v>5</v>
      </c>
      <c r="F18">
        <v>0</v>
      </c>
      <c r="G18">
        <v>0</v>
      </c>
      <c r="H18">
        <v>0</v>
      </c>
      <c r="I18">
        <v>0.177656562866809</v>
      </c>
      <c r="J18">
        <v>242</v>
      </c>
      <c r="K18" t="s">
        <v>3381</v>
      </c>
      <c r="L18">
        <v>0</v>
      </c>
      <c r="M18">
        <v>10000</v>
      </c>
      <c r="N18">
        <v>0</v>
      </c>
      <c r="O18">
        <v>0.252</v>
      </c>
      <c r="P18">
        <v>2120.6896551724199</v>
      </c>
      <c r="Q18">
        <v>0</v>
      </c>
      <c r="R18">
        <v>0.246</v>
      </c>
      <c r="S18">
        <v>-3597.12230215828</v>
      </c>
    </row>
    <row r="19" spans="1:19" x14ac:dyDescent="0.25">
      <c r="A19">
        <v>1347</v>
      </c>
      <c r="B19" t="s">
        <v>1914</v>
      </c>
      <c r="C19">
        <f>COUNTIF(SFARI!B2:B914,B19)</f>
        <v>0</v>
      </c>
      <c r="D19" t="s">
        <v>1915</v>
      </c>
      <c r="E19">
        <v>5</v>
      </c>
      <c r="F19">
        <v>0</v>
      </c>
      <c r="G19">
        <v>0</v>
      </c>
      <c r="H19">
        <v>0</v>
      </c>
      <c r="I19">
        <v>0.177656562866809</v>
      </c>
      <c r="J19">
        <v>242</v>
      </c>
      <c r="K19" t="s">
        <v>3381</v>
      </c>
      <c r="L19">
        <v>0</v>
      </c>
      <c r="M19">
        <v>10000</v>
      </c>
      <c r="N19">
        <v>0</v>
      </c>
      <c r="O19">
        <v>0.252</v>
      </c>
      <c r="P19">
        <v>2120.6896551724199</v>
      </c>
      <c r="Q19">
        <v>0</v>
      </c>
      <c r="R19">
        <v>0.246</v>
      </c>
      <c r="S19">
        <v>-3597.12230215828</v>
      </c>
    </row>
    <row r="20" spans="1:19" x14ac:dyDescent="0.25">
      <c r="A20">
        <v>1349</v>
      </c>
      <c r="B20" t="s">
        <v>1920</v>
      </c>
      <c r="C20">
        <f>COUNTIF(SFARI!B2:B914,B20)</f>
        <v>0</v>
      </c>
      <c r="D20" t="s">
        <v>1921</v>
      </c>
      <c r="E20">
        <v>5</v>
      </c>
      <c r="F20">
        <v>0</v>
      </c>
      <c r="G20">
        <v>0</v>
      </c>
      <c r="H20">
        <v>0</v>
      </c>
      <c r="I20">
        <v>0.177656562866809</v>
      </c>
      <c r="J20">
        <v>242</v>
      </c>
      <c r="K20" t="s">
        <v>3381</v>
      </c>
      <c r="L20">
        <v>0</v>
      </c>
      <c r="M20">
        <v>10000</v>
      </c>
      <c r="N20">
        <v>0</v>
      </c>
      <c r="O20">
        <v>0.252</v>
      </c>
      <c r="P20">
        <v>2120.6896551724199</v>
      </c>
      <c r="Q20">
        <v>0</v>
      </c>
      <c r="R20">
        <v>0.246</v>
      </c>
      <c r="S20">
        <v>-3597.12230215828</v>
      </c>
    </row>
    <row r="21" spans="1:19" x14ac:dyDescent="0.25">
      <c r="A21">
        <v>1350</v>
      </c>
      <c r="B21" t="s">
        <v>1923</v>
      </c>
      <c r="C21">
        <f>COUNTIF(SFARI!B2:B914,B21)</f>
        <v>0</v>
      </c>
      <c r="D21" t="s">
        <v>1924</v>
      </c>
      <c r="E21">
        <v>5</v>
      </c>
      <c r="F21">
        <v>0</v>
      </c>
      <c r="G21">
        <v>0</v>
      </c>
      <c r="H21">
        <v>0</v>
      </c>
      <c r="I21">
        <v>0.177656562866809</v>
      </c>
      <c r="J21">
        <v>242</v>
      </c>
      <c r="K21" t="s">
        <v>3381</v>
      </c>
      <c r="L21">
        <v>0</v>
      </c>
      <c r="M21">
        <v>10000</v>
      </c>
      <c r="N21">
        <v>0</v>
      </c>
      <c r="O21">
        <v>0.252</v>
      </c>
      <c r="P21">
        <v>2120.6896551724199</v>
      </c>
      <c r="Q21">
        <v>0</v>
      </c>
      <c r="R21">
        <v>0.246</v>
      </c>
      <c r="S21">
        <v>-3597.12230215828</v>
      </c>
    </row>
    <row r="22" spans="1:19" x14ac:dyDescent="0.25">
      <c r="A22">
        <v>1351</v>
      </c>
      <c r="B22" t="s">
        <v>1926</v>
      </c>
      <c r="C22">
        <f>COUNTIF(SFARI!B2:B914,B22)</f>
        <v>0</v>
      </c>
      <c r="D22" t="s">
        <v>1927</v>
      </c>
      <c r="E22">
        <v>5</v>
      </c>
      <c r="F22">
        <v>0</v>
      </c>
      <c r="G22">
        <v>0</v>
      </c>
      <c r="H22">
        <v>0</v>
      </c>
      <c r="I22">
        <v>0.177656562866809</v>
      </c>
      <c r="J22">
        <v>242</v>
      </c>
      <c r="K22" t="s">
        <v>3381</v>
      </c>
      <c r="L22">
        <v>0</v>
      </c>
      <c r="M22">
        <v>10000</v>
      </c>
      <c r="N22">
        <v>0</v>
      </c>
      <c r="O22">
        <v>0.252</v>
      </c>
      <c r="P22">
        <v>2120.6896551724199</v>
      </c>
      <c r="Q22">
        <v>0</v>
      </c>
      <c r="R22">
        <v>0.246</v>
      </c>
      <c r="S22">
        <v>-3597.12230215828</v>
      </c>
    </row>
    <row r="23" spans="1:19" x14ac:dyDescent="0.25">
      <c r="A23">
        <v>170712</v>
      </c>
      <c r="B23" t="s">
        <v>1932</v>
      </c>
      <c r="C23">
        <f>COUNTIF(SFARI!B2:B914,B23)</f>
        <v>0</v>
      </c>
      <c r="D23" t="s">
        <v>1933</v>
      </c>
      <c r="E23">
        <v>5</v>
      </c>
      <c r="F23">
        <v>0</v>
      </c>
      <c r="G23">
        <v>0</v>
      </c>
      <c r="H23">
        <v>0</v>
      </c>
      <c r="I23">
        <v>0.177656562866809</v>
      </c>
      <c r="J23">
        <v>242</v>
      </c>
      <c r="K23" t="s">
        <v>3381</v>
      </c>
      <c r="L23">
        <v>0</v>
      </c>
      <c r="M23">
        <v>10000</v>
      </c>
      <c r="N23">
        <v>0</v>
      </c>
      <c r="O23">
        <v>0.252</v>
      </c>
      <c r="P23">
        <v>2120.6896551724199</v>
      </c>
      <c r="Q23">
        <v>0</v>
      </c>
      <c r="R23">
        <v>0.246</v>
      </c>
      <c r="S23">
        <v>-3597.12230215828</v>
      </c>
    </row>
    <row r="24" spans="1:19" x14ac:dyDescent="0.25">
      <c r="A24">
        <v>341947</v>
      </c>
      <c r="B24" t="s">
        <v>1935</v>
      </c>
      <c r="C24">
        <f>COUNTIF(SFARI!B2:B914,B24)</f>
        <v>0</v>
      </c>
      <c r="D24" t="s">
        <v>1936</v>
      </c>
      <c r="E24">
        <v>5</v>
      </c>
      <c r="F24">
        <v>0</v>
      </c>
      <c r="G24">
        <v>0</v>
      </c>
      <c r="H24">
        <v>0</v>
      </c>
      <c r="I24">
        <v>0.177656562866809</v>
      </c>
      <c r="J24">
        <v>242</v>
      </c>
      <c r="K24" t="s">
        <v>3381</v>
      </c>
      <c r="L24">
        <v>0</v>
      </c>
      <c r="M24">
        <v>10000</v>
      </c>
      <c r="N24">
        <v>0</v>
      </c>
      <c r="O24">
        <v>0.252</v>
      </c>
      <c r="P24">
        <v>2120.6896551724199</v>
      </c>
      <c r="Q24">
        <v>0</v>
      </c>
      <c r="R24">
        <v>0.246</v>
      </c>
      <c r="S24">
        <v>-3597.12230215828</v>
      </c>
    </row>
    <row r="25" spans="1:19" x14ac:dyDescent="0.25">
      <c r="A25">
        <v>4512</v>
      </c>
      <c r="B25" t="s">
        <v>1938</v>
      </c>
      <c r="C25">
        <f>COUNTIF(SFARI!B2:B914,B25)</f>
        <v>0</v>
      </c>
      <c r="D25" t="s">
        <v>1939</v>
      </c>
      <c r="E25">
        <v>5</v>
      </c>
      <c r="F25">
        <v>0</v>
      </c>
      <c r="G25">
        <v>0</v>
      </c>
      <c r="H25">
        <v>0</v>
      </c>
      <c r="I25">
        <v>0.177656562866809</v>
      </c>
      <c r="J25">
        <v>242</v>
      </c>
      <c r="K25" t="s">
        <v>3381</v>
      </c>
      <c r="L25">
        <v>0</v>
      </c>
      <c r="M25">
        <v>10000</v>
      </c>
      <c r="N25">
        <v>0</v>
      </c>
      <c r="O25">
        <v>0.252</v>
      </c>
      <c r="P25">
        <v>2120.6896551724199</v>
      </c>
      <c r="Q25">
        <v>0</v>
      </c>
      <c r="R25">
        <v>0.246</v>
      </c>
      <c r="S25">
        <v>-3597.12230215828</v>
      </c>
    </row>
    <row r="26" spans="1:19" x14ac:dyDescent="0.25">
      <c r="A26">
        <v>4513</v>
      </c>
      <c r="B26" t="s">
        <v>1941</v>
      </c>
      <c r="C26">
        <f>COUNTIF(SFARI!B2:B914,B26)</f>
        <v>0</v>
      </c>
      <c r="D26" t="s">
        <v>1942</v>
      </c>
      <c r="E26">
        <v>5</v>
      </c>
      <c r="F26">
        <v>0</v>
      </c>
      <c r="G26">
        <v>0</v>
      </c>
      <c r="H26">
        <v>0</v>
      </c>
      <c r="I26">
        <v>0.177656562866809</v>
      </c>
      <c r="J26">
        <v>242</v>
      </c>
      <c r="K26" t="s">
        <v>3381</v>
      </c>
      <c r="L26">
        <v>0</v>
      </c>
      <c r="M26">
        <v>10000</v>
      </c>
      <c r="N26">
        <v>0</v>
      </c>
      <c r="O26">
        <v>0.252</v>
      </c>
      <c r="P26">
        <v>2120.6896551724199</v>
      </c>
      <c r="Q26">
        <v>0</v>
      </c>
      <c r="R26">
        <v>0.246</v>
      </c>
      <c r="S26">
        <v>-3597.12230215828</v>
      </c>
    </row>
    <row r="27" spans="1:19" x14ac:dyDescent="0.25">
      <c r="A27">
        <v>4514</v>
      </c>
      <c r="B27" t="s">
        <v>1944</v>
      </c>
      <c r="C27">
        <f>COUNTIF(SFARI!B2:B914,B27)</f>
        <v>0</v>
      </c>
      <c r="D27" t="s">
        <v>1945</v>
      </c>
      <c r="E27">
        <v>5</v>
      </c>
      <c r="F27">
        <v>0</v>
      </c>
      <c r="G27">
        <v>0</v>
      </c>
      <c r="H27">
        <v>0</v>
      </c>
      <c r="I27">
        <v>0.177656562866809</v>
      </c>
      <c r="J27">
        <v>242</v>
      </c>
      <c r="K27" t="s">
        <v>3381</v>
      </c>
      <c r="L27">
        <v>0</v>
      </c>
      <c r="M27">
        <v>10000</v>
      </c>
      <c r="N27">
        <v>0</v>
      </c>
      <c r="O27">
        <v>0.252</v>
      </c>
      <c r="P27">
        <v>2120.6896551724199</v>
      </c>
      <c r="Q27">
        <v>0</v>
      </c>
      <c r="R27">
        <v>0.246</v>
      </c>
      <c r="S27">
        <v>-3597.12230215828</v>
      </c>
    </row>
    <row r="28" spans="1:19" x14ac:dyDescent="0.25">
      <c r="A28">
        <v>84701</v>
      </c>
      <c r="B28" t="s">
        <v>1887</v>
      </c>
      <c r="C28">
        <f>COUNTIF(SFARI!B2:B914,B28)</f>
        <v>0</v>
      </c>
      <c r="D28" t="s">
        <v>1888</v>
      </c>
      <c r="E28">
        <v>5</v>
      </c>
      <c r="F28">
        <v>0</v>
      </c>
      <c r="G28">
        <v>0</v>
      </c>
      <c r="H28">
        <v>0</v>
      </c>
      <c r="I28">
        <v>0.177656562866809</v>
      </c>
      <c r="J28">
        <v>242</v>
      </c>
      <c r="K28" t="s">
        <v>3381</v>
      </c>
      <c r="L28">
        <v>0</v>
      </c>
      <c r="M28">
        <v>10000</v>
      </c>
      <c r="N28">
        <v>0</v>
      </c>
      <c r="O28">
        <v>0.252</v>
      </c>
      <c r="P28">
        <v>2120.6896551724199</v>
      </c>
      <c r="Q28">
        <v>0</v>
      </c>
      <c r="R28">
        <v>0.246</v>
      </c>
      <c r="S28">
        <v>-3597.12230215828</v>
      </c>
    </row>
    <row r="29" spans="1:19" x14ac:dyDescent="0.25">
      <c r="A29">
        <v>9167</v>
      </c>
      <c r="B29" t="s">
        <v>1917</v>
      </c>
      <c r="C29">
        <f>COUNTIF(SFARI!B2:B914,B29)</f>
        <v>0</v>
      </c>
      <c r="D29" t="s">
        <v>1918</v>
      </c>
      <c r="E29">
        <v>5</v>
      </c>
      <c r="F29">
        <v>0</v>
      </c>
      <c r="G29">
        <v>0</v>
      </c>
      <c r="H29">
        <v>0</v>
      </c>
      <c r="I29">
        <v>0.177656562866809</v>
      </c>
      <c r="J29">
        <v>242</v>
      </c>
      <c r="K29" t="s">
        <v>3381</v>
      </c>
      <c r="L29">
        <v>0</v>
      </c>
      <c r="M29">
        <v>10000</v>
      </c>
      <c r="N29">
        <v>0</v>
      </c>
      <c r="O29">
        <v>0.252</v>
      </c>
      <c r="P29">
        <v>2120.6896551724199</v>
      </c>
      <c r="Q29">
        <v>0</v>
      </c>
      <c r="R29">
        <v>0.246</v>
      </c>
      <c r="S29">
        <v>-3597.12230215828</v>
      </c>
    </row>
    <row r="30" spans="1:19" x14ac:dyDescent="0.25">
      <c r="A30">
        <v>9377</v>
      </c>
      <c r="B30" t="s">
        <v>1893</v>
      </c>
      <c r="C30">
        <f>COUNTIF(SFARI!B2:B914,B30)</f>
        <v>0</v>
      </c>
      <c r="D30" t="s">
        <v>1894</v>
      </c>
      <c r="E30">
        <v>5</v>
      </c>
      <c r="F30">
        <v>0</v>
      </c>
      <c r="G30">
        <v>0</v>
      </c>
      <c r="H30">
        <v>0</v>
      </c>
      <c r="I30">
        <v>0.177656562866809</v>
      </c>
      <c r="J30">
        <v>242</v>
      </c>
      <c r="K30" t="s">
        <v>3381</v>
      </c>
      <c r="L30">
        <v>0</v>
      </c>
      <c r="M30">
        <v>10000</v>
      </c>
      <c r="N30">
        <v>0</v>
      </c>
      <c r="O30">
        <v>0.252</v>
      </c>
      <c r="P30">
        <v>2120.6896551724199</v>
      </c>
      <c r="Q30">
        <v>0</v>
      </c>
      <c r="R30">
        <v>0.246</v>
      </c>
      <c r="S30">
        <v>-3597.12230215828</v>
      </c>
    </row>
    <row r="31" spans="1:19" x14ac:dyDescent="0.25">
      <c r="A31">
        <v>10476</v>
      </c>
      <c r="B31" t="s">
        <v>1768</v>
      </c>
      <c r="C31">
        <f>COUNTIF(SFARI!B2:B914,B31)</f>
        <v>0</v>
      </c>
      <c r="D31" t="s">
        <v>1769</v>
      </c>
      <c r="E31">
        <v>0</v>
      </c>
      <c r="F31" t="s">
        <v>1727</v>
      </c>
      <c r="G31">
        <v>0</v>
      </c>
      <c r="H31">
        <v>0</v>
      </c>
      <c r="I31">
        <v>0.165224424564892</v>
      </c>
      <c r="J31">
        <v>267</v>
      </c>
      <c r="K31" t="s">
        <v>3381</v>
      </c>
      <c r="L31">
        <v>0</v>
      </c>
      <c r="M31">
        <v>10000</v>
      </c>
      <c r="N31">
        <v>0</v>
      </c>
      <c r="O31">
        <v>0.20699999999999999</v>
      </c>
      <c r="P31">
        <v>2274.2424242424099</v>
      </c>
      <c r="Q31">
        <v>0</v>
      </c>
      <c r="R31">
        <v>0.20699999999999999</v>
      </c>
      <c r="S31">
        <v>-3713.3865892035801</v>
      </c>
    </row>
    <row r="32" spans="1:19" x14ac:dyDescent="0.25">
      <c r="A32">
        <v>10632</v>
      </c>
      <c r="B32" t="s">
        <v>1744</v>
      </c>
      <c r="C32">
        <f>COUNTIF(SFARI!B2:B914,B32)</f>
        <v>0</v>
      </c>
      <c r="D32" t="s">
        <v>1745</v>
      </c>
      <c r="E32">
        <v>0</v>
      </c>
      <c r="F32" t="s">
        <v>1727</v>
      </c>
      <c r="G32">
        <v>0</v>
      </c>
      <c r="H32">
        <v>0</v>
      </c>
      <c r="I32">
        <v>0.165224424564892</v>
      </c>
      <c r="J32">
        <v>267</v>
      </c>
      <c r="K32" t="s">
        <v>3381</v>
      </c>
      <c r="L32">
        <v>0</v>
      </c>
      <c r="M32">
        <v>10000</v>
      </c>
      <c r="N32">
        <v>0</v>
      </c>
      <c r="O32">
        <v>0.20699999999999999</v>
      </c>
      <c r="P32">
        <v>2274.2424242424099</v>
      </c>
      <c r="Q32">
        <v>0</v>
      </c>
      <c r="R32">
        <v>0.20699999999999999</v>
      </c>
      <c r="S32">
        <v>-3713.3865892035801</v>
      </c>
    </row>
    <row r="33" spans="1:19" x14ac:dyDescent="0.25">
      <c r="A33">
        <v>4905</v>
      </c>
      <c r="B33" t="s">
        <v>1747</v>
      </c>
      <c r="C33">
        <f>COUNTIF(SFARI!B2:B914,B33)</f>
        <v>0</v>
      </c>
      <c r="D33" t="s">
        <v>1748</v>
      </c>
      <c r="E33">
        <v>0</v>
      </c>
      <c r="F33" t="s">
        <v>1727</v>
      </c>
      <c r="G33">
        <v>0</v>
      </c>
      <c r="H33">
        <v>0</v>
      </c>
      <c r="I33">
        <v>0.165224424564892</v>
      </c>
      <c r="J33">
        <v>267</v>
      </c>
      <c r="K33" t="s">
        <v>3381</v>
      </c>
      <c r="L33">
        <v>0</v>
      </c>
      <c r="M33">
        <v>10000</v>
      </c>
      <c r="N33">
        <v>0</v>
      </c>
      <c r="O33">
        <v>0.20699999999999999</v>
      </c>
      <c r="P33">
        <v>2274.2424242424099</v>
      </c>
      <c r="Q33">
        <v>0</v>
      </c>
      <c r="R33">
        <v>0.20699999999999999</v>
      </c>
      <c r="S33">
        <v>-3713.3865892035801</v>
      </c>
    </row>
    <row r="34" spans="1:19" x14ac:dyDescent="0.25">
      <c r="A34">
        <v>498</v>
      </c>
      <c r="B34" t="s">
        <v>1750</v>
      </c>
      <c r="C34">
        <f>COUNTIF(SFARI!B2:B914,B34)</f>
        <v>0</v>
      </c>
      <c r="D34" t="s">
        <v>1751</v>
      </c>
      <c r="E34">
        <v>0</v>
      </c>
      <c r="F34" t="s">
        <v>1727</v>
      </c>
      <c r="G34">
        <v>0</v>
      </c>
      <c r="H34">
        <v>0</v>
      </c>
      <c r="I34">
        <v>0.165224424564892</v>
      </c>
      <c r="J34">
        <v>267</v>
      </c>
      <c r="K34" t="s">
        <v>3381</v>
      </c>
      <c r="L34">
        <v>0</v>
      </c>
      <c r="M34">
        <v>10000</v>
      </c>
      <c r="N34">
        <v>0</v>
      </c>
      <c r="O34">
        <v>0.20699999999999999</v>
      </c>
      <c r="P34">
        <v>2274.2424242424099</v>
      </c>
      <c r="Q34">
        <v>0</v>
      </c>
      <c r="R34">
        <v>0.20699999999999999</v>
      </c>
      <c r="S34">
        <v>-3713.3865892035801</v>
      </c>
    </row>
    <row r="35" spans="1:19" x14ac:dyDescent="0.25">
      <c r="A35">
        <v>506</v>
      </c>
      <c r="B35" t="s">
        <v>1753</v>
      </c>
      <c r="C35">
        <f>COUNTIF(SFARI!B2:B914,B35)</f>
        <v>0</v>
      </c>
      <c r="D35" t="s">
        <v>1754</v>
      </c>
      <c r="E35">
        <v>0</v>
      </c>
      <c r="F35" t="s">
        <v>1727</v>
      </c>
      <c r="G35">
        <v>0</v>
      </c>
      <c r="H35">
        <v>0</v>
      </c>
      <c r="I35">
        <v>0.165224424564892</v>
      </c>
      <c r="J35">
        <v>267</v>
      </c>
      <c r="K35" t="s">
        <v>3381</v>
      </c>
      <c r="L35">
        <v>0</v>
      </c>
      <c r="M35">
        <v>10000</v>
      </c>
      <c r="N35">
        <v>0</v>
      </c>
      <c r="O35">
        <v>0.20699999999999999</v>
      </c>
      <c r="P35">
        <v>2274.2424242424099</v>
      </c>
      <c r="Q35">
        <v>0</v>
      </c>
      <c r="R35">
        <v>0.20699999999999999</v>
      </c>
      <c r="S35">
        <v>-3713.3865892035801</v>
      </c>
    </row>
    <row r="36" spans="1:19" x14ac:dyDescent="0.25">
      <c r="A36">
        <v>509</v>
      </c>
      <c r="B36" t="s">
        <v>1756</v>
      </c>
      <c r="C36">
        <f>COUNTIF(SFARI!B2:B914,B36)</f>
        <v>0</v>
      </c>
      <c r="D36" t="s">
        <v>1757</v>
      </c>
      <c r="E36">
        <v>0</v>
      </c>
      <c r="F36" t="s">
        <v>1727</v>
      </c>
      <c r="G36">
        <v>0</v>
      </c>
      <c r="H36">
        <v>0</v>
      </c>
      <c r="I36">
        <v>0.165224424564892</v>
      </c>
      <c r="J36">
        <v>267</v>
      </c>
      <c r="K36" t="s">
        <v>3381</v>
      </c>
      <c r="L36">
        <v>0</v>
      </c>
      <c r="M36">
        <v>10000</v>
      </c>
      <c r="N36">
        <v>0</v>
      </c>
      <c r="O36">
        <v>0.20699999999999999</v>
      </c>
      <c r="P36">
        <v>2274.2424242424099</v>
      </c>
      <c r="Q36">
        <v>0</v>
      </c>
      <c r="R36">
        <v>0.20699999999999999</v>
      </c>
      <c r="S36">
        <v>-3713.3865892035801</v>
      </c>
    </row>
    <row r="37" spans="1:19" x14ac:dyDescent="0.25">
      <c r="A37">
        <v>513</v>
      </c>
      <c r="B37" t="s">
        <v>1759</v>
      </c>
      <c r="C37">
        <f>COUNTIF(SFARI!B2:B914,B37)</f>
        <v>0</v>
      </c>
      <c r="D37" t="s">
        <v>1760</v>
      </c>
      <c r="E37">
        <v>0</v>
      </c>
      <c r="F37" t="s">
        <v>1727</v>
      </c>
      <c r="G37">
        <v>0</v>
      </c>
      <c r="H37">
        <v>0</v>
      </c>
      <c r="I37">
        <v>0.165224424564892</v>
      </c>
      <c r="J37">
        <v>267</v>
      </c>
      <c r="K37" t="s">
        <v>3381</v>
      </c>
      <c r="L37">
        <v>0</v>
      </c>
      <c r="M37">
        <v>10000</v>
      </c>
      <c r="N37">
        <v>0</v>
      </c>
      <c r="O37">
        <v>0.20699999999999999</v>
      </c>
      <c r="P37">
        <v>2274.2424242424099</v>
      </c>
      <c r="Q37">
        <v>0</v>
      </c>
      <c r="R37">
        <v>0.20699999999999999</v>
      </c>
      <c r="S37">
        <v>-3713.3865892035801</v>
      </c>
    </row>
    <row r="38" spans="1:19" x14ac:dyDescent="0.25">
      <c r="A38">
        <v>514</v>
      </c>
      <c r="B38" t="s">
        <v>1762</v>
      </c>
      <c r="C38">
        <f>COUNTIF(SFARI!B2:B914,B38)</f>
        <v>0</v>
      </c>
      <c r="D38" t="s">
        <v>1763</v>
      </c>
      <c r="E38">
        <v>0</v>
      </c>
      <c r="F38" t="s">
        <v>1727</v>
      </c>
      <c r="G38">
        <v>0</v>
      </c>
      <c r="H38">
        <v>0</v>
      </c>
      <c r="I38">
        <v>0.165224424564892</v>
      </c>
      <c r="J38">
        <v>267</v>
      </c>
      <c r="K38" t="s">
        <v>3381</v>
      </c>
      <c r="L38">
        <v>0</v>
      </c>
      <c r="M38">
        <v>10000</v>
      </c>
      <c r="N38">
        <v>0</v>
      </c>
      <c r="O38">
        <v>0.20699999999999999</v>
      </c>
      <c r="P38">
        <v>2274.2424242424099</v>
      </c>
      <c r="Q38">
        <v>0</v>
      </c>
      <c r="R38">
        <v>0.20699999999999999</v>
      </c>
      <c r="S38">
        <v>-3713.3865892035801</v>
      </c>
    </row>
    <row r="39" spans="1:19" x14ac:dyDescent="0.25">
      <c r="A39">
        <v>515</v>
      </c>
      <c r="B39" t="s">
        <v>1765</v>
      </c>
      <c r="C39">
        <f>COUNTIF(SFARI!B2:B914,B39)</f>
        <v>0</v>
      </c>
      <c r="D39" t="s">
        <v>1766</v>
      </c>
      <c r="E39">
        <v>0</v>
      </c>
      <c r="F39" t="s">
        <v>1727</v>
      </c>
      <c r="G39">
        <v>0</v>
      </c>
      <c r="H39">
        <v>0</v>
      </c>
      <c r="I39">
        <v>0.165224424564892</v>
      </c>
      <c r="J39">
        <v>267</v>
      </c>
      <c r="K39" t="s">
        <v>3381</v>
      </c>
      <c r="L39">
        <v>0</v>
      </c>
      <c r="M39">
        <v>10000</v>
      </c>
      <c r="N39">
        <v>0</v>
      </c>
      <c r="O39">
        <v>0.20699999999999999</v>
      </c>
      <c r="P39">
        <v>2274.2424242424099</v>
      </c>
      <c r="Q39">
        <v>0</v>
      </c>
      <c r="R39">
        <v>0.20699999999999999</v>
      </c>
      <c r="S39">
        <v>-3713.3865892035801</v>
      </c>
    </row>
    <row r="40" spans="1:19" x14ac:dyDescent="0.25">
      <c r="A40">
        <v>521</v>
      </c>
      <c r="B40" t="s">
        <v>1771</v>
      </c>
      <c r="C40">
        <f>COUNTIF(SFARI!B2:B914,B40)</f>
        <v>0</v>
      </c>
      <c r="D40" t="s">
        <v>1772</v>
      </c>
      <c r="E40">
        <v>0</v>
      </c>
      <c r="F40" t="s">
        <v>1727</v>
      </c>
      <c r="G40">
        <v>0</v>
      </c>
      <c r="H40">
        <v>0</v>
      </c>
      <c r="I40">
        <v>0.165224424564892</v>
      </c>
      <c r="J40">
        <v>267</v>
      </c>
      <c r="K40" t="s">
        <v>3381</v>
      </c>
      <c r="L40">
        <v>0</v>
      </c>
      <c r="M40">
        <v>10000</v>
      </c>
      <c r="N40">
        <v>0</v>
      </c>
      <c r="O40">
        <v>0.20699999999999999</v>
      </c>
      <c r="P40">
        <v>2274.2424242424099</v>
      </c>
      <c r="Q40">
        <v>0</v>
      </c>
      <c r="R40">
        <v>0.20699999999999999</v>
      </c>
      <c r="S40">
        <v>-3713.3865892035801</v>
      </c>
    </row>
    <row r="41" spans="1:19" x14ac:dyDescent="0.25">
      <c r="A41">
        <v>522</v>
      </c>
      <c r="B41" t="s">
        <v>1774</v>
      </c>
      <c r="C41">
        <f>COUNTIF(SFARI!B2:B914,B41)</f>
        <v>0</v>
      </c>
      <c r="D41" t="s">
        <v>1775</v>
      </c>
      <c r="E41">
        <v>0</v>
      </c>
      <c r="F41" t="s">
        <v>1727</v>
      </c>
      <c r="G41">
        <v>0</v>
      </c>
      <c r="H41">
        <v>0</v>
      </c>
      <c r="I41">
        <v>0.165224424564892</v>
      </c>
      <c r="J41">
        <v>267</v>
      </c>
      <c r="K41" t="s">
        <v>3381</v>
      </c>
      <c r="L41">
        <v>0</v>
      </c>
      <c r="M41">
        <v>10000</v>
      </c>
      <c r="N41">
        <v>0</v>
      </c>
      <c r="O41">
        <v>0.20699999999999999</v>
      </c>
      <c r="P41">
        <v>2274.2424242424099</v>
      </c>
      <c r="Q41">
        <v>0</v>
      </c>
      <c r="R41">
        <v>0.20699999999999999</v>
      </c>
      <c r="S41">
        <v>-3713.3865892035801</v>
      </c>
    </row>
    <row r="42" spans="1:19" x14ac:dyDescent="0.25">
      <c r="A42">
        <v>8802</v>
      </c>
      <c r="B42" t="s">
        <v>1725</v>
      </c>
      <c r="C42">
        <f>COUNTIF(SFARI!B2:B914,B42)</f>
        <v>0</v>
      </c>
      <c r="D42" t="s">
        <v>1726</v>
      </c>
      <c r="E42">
        <v>0</v>
      </c>
      <c r="F42" t="s">
        <v>1727</v>
      </c>
      <c r="G42">
        <v>0</v>
      </c>
      <c r="H42">
        <v>0</v>
      </c>
      <c r="I42">
        <v>0.161617508404682</v>
      </c>
      <c r="J42">
        <v>290</v>
      </c>
      <c r="K42" t="s">
        <v>3381</v>
      </c>
      <c r="L42">
        <v>0</v>
      </c>
      <c r="M42">
        <v>10000</v>
      </c>
      <c r="N42">
        <v>0</v>
      </c>
      <c r="O42">
        <v>0.20699999999999999</v>
      </c>
      <c r="P42">
        <v>2274.2424242424299</v>
      </c>
      <c r="Q42">
        <v>0</v>
      </c>
      <c r="R42">
        <v>0.20699999999999999</v>
      </c>
      <c r="S42">
        <v>-3713.3865892035801</v>
      </c>
    </row>
    <row r="43" spans="1:19" x14ac:dyDescent="0.25">
      <c r="A43">
        <v>8803</v>
      </c>
      <c r="B43" t="s">
        <v>1738</v>
      </c>
      <c r="C43">
        <f>COUNTIF(SFARI!B2:B914,B43)</f>
        <v>0</v>
      </c>
      <c r="D43" t="s">
        <v>1739</v>
      </c>
      <c r="E43">
        <v>0</v>
      </c>
      <c r="F43" t="s">
        <v>1727</v>
      </c>
      <c r="G43">
        <v>0</v>
      </c>
      <c r="H43">
        <v>0</v>
      </c>
      <c r="I43">
        <v>0.161617508404682</v>
      </c>
      <c r="J43">
        <v>290</v>
      </c>
      <c r="K43" t="s">
        <v>3381</v>
      </c>
      <c r="L43">
        <v>0</v>
      </c>
      <c r="M43">
        <v>10000</v>
      </c>
      <c r="N43">
        <v>0</v>
      </c>
      <c r="O43">
        <v>0.20699999999999999</v>
      </c>
      <c r="P43">
        <v>2274.2424242424299</v>
      </c>
      <c r="Q43">
        <v>0</v>
      </c>
      <c r="R43">
        <v>0.20699999999999999</v>
      </c>
      <c r="S43">
        <v>-3713.3865892035801</v>
      </c>
    </row>
    <row r="44" spans="1:19" x14ac:dyDescent="0.25">
      <c r="A44">
        <v>9551</v>
      </c>
      <c r="B44" t="s">
        <v>1777</v>
      </c>
      <c r="C44">
        <f>COUNTIF(SFARI!B2:B914,B44)</f>
        <v>0</v>
      </c>
      <c r="D44" t="s">
        <v>1778</v>
      </c>
      <c r="E44">
        <v>0</v>
      </c>
      <c r="F44" t="s">
        <v>1727</v>
      </c>
      <c r="G44">
        <v>0</v>
      </c>
      <c r="H44">
        <v>0</v>
      </c>
      <c r="I44">
        <v>0.165224424564892</v>
      </c>
      <c r="J44">
        <v>267</v>
      </c>
      <c r="K44" t="s">
        <v>3381</v>
      </c>
      <c r="L44">
        <v>0</v>
      </c>
      <c r="M44">
        <v>10000</v>
      </c>
      <c r="N44">
        <v>0</v>
      </c>
      <c r="O44">
        <v>0.20699999999999999</v>
      </c>
      <c r="P44">
        <v>2274.2424242424099</v>
      </c>
      <c r="Q44">
        <v>0</v>
      </c>
      <c r="R44">
        <v>0.20699999999999999</v>
      </c>
      <c r="S44">
        <v>-3713.3865892035801</v>
      </c>
    </row>
    <row r="45" spans="1:19" x14ac:dyDescent="0.25">
      <c r="A45">
        <v>8659</v>
      </c>
      <c r="B45" t="s">
        <v>2114</v>
      </c>
      <c r="C45">
        <f>COUNTIF(SFARI!B2:B914,B45)</f>
        <v>0</v>
      </c>
      <c r="D45" t="s">
        <v>2115</v>
      </c>
      <c r="E45">
        <v>1</v>
      </c>
      <c r="F45">
        <v>0</v>
      </c>
      <c r="G45">
        <v>0</v>
      </c>
      <c r="H45">
        <v>0</v>
      </c>
      <c r="I45">
        <v>8.5663940721998802E-2</v>
      </c>
      <c r="J45">
        <v>251</v>
      </c>
      <c r="K45" t="s">
        <v>3381</v>
      </c>
      <c r="L45">
        <v>0</v>
      </c>
      <c r="M45">
        <v>10000</v>
      </c>
      <c r="N45">
        <v>0</v>
      </c>
      <c r="O45">
        <v>0.09</v>
      </c>
      <c r="P45">
        <v>2652.9411764706101</v>
      </c>
      <c r="Q45">
        <v>0</v>
      </c>
      <c r="R45">
        <v>9.7000000000000003E-2</v>
      </c>
      <c r="S45">
        <v>-4131.2977099236696</v>
      </c>
    </row>
    <row r="46" spans="1:19" x14ac:dyDescent="0.25">
      <c r="A46">
        <v>586</v>
      </c>
      <c r="B46" t="s">
        <v>2087</v>
      </c>
      <c r="C46">
        <f>COUNTIF(SFARI!B2:B914,B46)</f>
        <v>0</v>
      </c>
      <c r="D46" t="s">
        <v>2088</v>
      </c>
      <c r="E46">
        <v>9</v>
      </c>
      <c r="F46">
        <v>0</v>
      </c>
      <c r="G46">
        <v>0</v>
      </c>
      <c r="H46">
        <v>0</v>
      </c>
      <c r="I46">
        <v>9.1000991274818602E-2</v>
      </c>
      <c r="J46">
        <v>273</v>
      </c>
      <c r="K46" t="s">
        <v>3381</v>
      </c>
      <c r="L46">
        <v>0</v>
      </c>
      <c r="M46">
        <v>10000</v>
      </c>
      <c r="N46">
        <v>0</v>
      </c>
      <c r="O46">
        <v>0.115</v>
      </c>
      <c r="P46">
        <v>2577.2727272727302</v>
      </c>
      <c r="Q46">
        <v>0</v>
      </c>
      <c r="R46">
        <v>0.113</v>
      </c>
      <c r="S46">
        <v>-4174.9723145071603</v>
      </c>
    </row>
    <row r="47" spans="1:19" x14ac:dyDescent="0.25">
      <c r="A47">
        <v>593</v>
      </c>
      <c r="B47" t="s">
        <v>2314</v>
      </c>
      <c r="C47">
        <f>COUNTIF(SFARI!B2:B914,B47)</f>
        <v>0</v>
      </c>
      <c r="D47" t="s">
        <v>2315</v>
      </c>
      <c r="E47">
        <v>1</v>
      </c>
      <c r="F47">
        <v>0</v>
      </c>
      <c r="G47">
        <v>0</v>
      </c>
      <c r="H47">
        <v>0</v>
      </c>
      <c r="I47">
        <v>0.100109048899254</v>
      </c>
      <c r="J47">
        <v>234</v>
      </c>
      <c r="K47" t="s">
        <v>3381</v>
      </c>
      <c r="L47">
        <v>0</v>
      </c>
      <c r="M47">
        <v>10000</v>
      </c>
      <c r="N47">
        <v>0</v>
      </c>
      <c r="O47">
        <v>0.115</v>
      </c>
      <c r="P47">
        <v>2577.2727272727202</v>
      </c>
      <c r="Q47">
        <v>0</v>
      </c>
      <c r="R47">
        <v>0.113</v>
      </c>
      <c r="S47">
        <v>-4174.9723145071703</v>
      </c>
    </row>
    <row r="48" spans="1:19" x14ac:dyDescent="0.25">
      <c r="A48">
        <v>11112</v>
      </c>
      <c r="B48" t="s">
        <v>2320</v>
      </c>
      <c r="C48">
        <f>COUNTIF(SFARI!B2:B914,B48)</f>
        <v>0</v>
      </c>
      <c r="D48" t="s">
        <v>2321</v>
      </c>
      <c r="E48">
        <v>0</v>
      </c>
      <c r="F48" t="s">
        <v>1727</v>
      </c>
      <c r="G48">
        <v>0</v>
      </c>
      <c r="H48">
        <v>0</v>
      </c>
      <c r="I48">
        <v>0.10122846900411001</v>
      </c>
      <c r="J48">
        <v>234</v>
      </c>
      <c r="K48" t="s">
        <v>3381</v>
      </c>
      <c r="L48">
        <v>0</v>
      </c>
      <c r="M48">
        <v>10000</v>
      </c>
      <c r="N48">
        <v>0</v>
      </c>
      <c r="O48">
        <v>0.115</v>
      </c>
      <c r="P48">
        <v>2577.2727272727102</v>
      </c>
      <c r="Q48">
        <v>0</v>
      </c>
      <c r="R48">
        <v>0.113</v>
      </c>
      <c r="S48">
        <v>-4174.9723145071803</v>
      </c>
    </row>
    <row r="49" spans="1:19" x14ac:dyDescent="0.25">
      <c r="A49">
        <v>594</v>
      </c>
      <c r="B49" t="s">
        <v>3384</v>
      </c>
      <c r="C49">
        <f>COUNTIF(SFARI!B2:B914,B49)</f>
        <v>0</v>
      </c>
      <c r="D49" t="s">
        <v>3385</v>
      </c>
      <c r="E49">
        <v>1</v>
      </c>
      <c r="F49">
        <v>0</v>
      </c>
      <c r="G49">
        <v>0</v>
      </c>
      <c r="H49">
        <v>0</v>
      </c>
      <c r="I49">
        <v>0.100109048899254</v>
      </c>
      <c r="J49">
        <v>234</v>
      </c>
      <c r="K49" t="s">
        <v>3381</v>
      </c>
      <c r="L49">
        <v>0</v>
      </c>
      <c r="M49">
        <v>10000</v>
      </c>
      <c r="N49">
        <v>0</v>
      </c>
      <c r="O49">
        <v>0.115</v>
      </c>
      <c r="P49">
        <v>2577.2727272727302</v>
      </c>
      <c r="Q49">
        <v>0</v>
      </c>
      <c r="R49">
        <v>0.113</v>
      </c>
      <c r="S49">
        <v>-4174.9723145072103</v>
      </c>
    </row>
    <row r="50" spans="1:19" x14ac:dyDescent="0.25">
      <c r="A50">
        <v>2271</v>
      </c>
      <c r="B50" t="s">
        <v>2183</v>
      </c>
      <c r="C50">
        <f>COUNTIF(SFARI!B2:B914,B50)</f>
        <v>0</v>
      </c>
      <c r="D50" t="s">
        <v>2184</v>
      </c>
      <c r="E50">
        <v>0</v>
      </c>
      <c r="F50" t="s">
        <v>1727</v>
      </c>
      <c r="G50">
        <v>0</v>
      </c>
      <c r="H50">
        <v>0</v>
      </c>
      <c r="I50">
        <v>0.10946263168241301</v>
      </c>
      <c r="J50">
        <v>221</v>
      </c>
      <c r="K50" t="s">
        <v>3381</v>
      </c>
      <c r="L50">
        <v>0</v>
      </c>
      <c r="M50">
        <v>10000</v>
      </c>
      <c r="N50">
        <v>0</v>
      </c>
      <c r="O50">
        <v>0.15</v>
      </c>
      <c r="P50">
        <v>2467.3333333333298</v>
      </c>
      <c r="Q50">
        <v>0</v>
      </c>
      <c r="R50">
        <v>0.10299999999999999</v>
      </c>
      <c r="S50">
        <v>-4178.7315352392197</v>
      </c>
    </row>
    <row r="51" spans="1:19" x14ac:dyDescent="0.25">
      <c r="A51">
        <v>4594</v>
      </c>
      <c r="B51" t="s">
        <v>2317</v>
      </c>
      <c r="C51">
        <f>COUNTIF(SFARI!B2:B914,B51)</f>
        <v>0</v>
      </c>
      <c r="D51" t="s">
        <v>2318</v>
      </c>
      <c r="E51">
        <v>0</v>
      </c>
      <c r="F51" t="s">
        <v>1727</v>
      </c>
      <c r="G51">
        <v>0</v>
      </c>
      <c r="H51">
        <v>0</v>
      </c>
      <c r="I51">
        <v>9.2481943532501706E-2</v>
      </c>
      <c r="J51">
        <v>234</v>
      </c>
      <c r="K51" t="s">
        <v>3381</v>
      </c>
      <c r="L51">
        <v>0</v>
      </c>
      <c r="M51">
        <v>10000</v>
      </c>
      <c r="N51">
        <v>0</v>
      </c>
      <c r="O51">
        <v>0.10299999999999999</v>
      </c>
      <c r="P51">
        <v>2577.2727272725501</v>
      </c>
      <c r="Q51">
        <v>0</v>
      </c>
      <c r="R51">
        <v>0.10299999999999999</v>
      </c>
      <c r="S51">
        <v>-4197.5308641975398</v>
      </c>
    </row>
    <row r="52" spans="1:19" x14ac:dyDescent="0.25">
      <c r="A52">
        <v>10975</v>
      </c>
      <c r="B52" t="s">
        <v>1804</v>
      </c>
      <c r="C52">
        <f>COUNTIF(SFARI!B2:B914,B52)</f>
        <v>0</v>
      </c>
      <c r="D52" t="s">
        <v>1805</v>
      </c>
      <c r="E52">
        <v>0</v>
      </c>
      <c r="F52" t="s">
        <v>1727</v>
      </c>
      <c r="G52">
        <v>0</v>
      </c>
      <c r="H52">
        <v>0</v>
      </c>
      <c r="I52">
        <v>0.108778153208946</v>
      </c>
      <c r="J52">
        <v>242</v>
      </c>
      <c r="K52" t="s">
        <v>3381</v>
      </c>
      <c r="L52">
        <v>0</v>
      </c>
      <c r="M52">
        <v>10000</v>
      </c>
      <c r="N52">
        <v>0</v>
      </c>
      <c r="O52">
        <v>0.13500000000000001</v>
      </c>
      <c r="P52">
        <v>2421.60317256807</v>
      </c>
      <c r="Q52">
        <v>0</v>
      </c>
      <c r="R52">
        <v>0.13400000000000001</v>
      </c>
      <c r="S52">
        <v>-4198.6423378748595</v>
      </c>
    </row>
    <row r="53" spans="1:19" x14ac:dyDescent="0.25">
      <c r="A53">
        <v>1537</v>
      </c>
      <c r="B53" t="s">
        <v>1798</v>
      </c>
      <c r="C53">
        <f>COUNTIF(SFARI!B2:B914,B53)</f>
        <v>0</v>
      </c>
      <c r="D53" t="s">
        <v>1799</v>
      </c>
      <c r="E53">
        <v>0</v>
      </c>
      <c r="F53" t="s">
        <v>1727</v>
      </c>
      <c r="G53">
        <v>0</v>
      </c>
      <c r="H53">
        <v>0</v>
      </c>
      <c r="I53">
        <v>0.108778153208946</v>
      </c>
      <c r="J53">
        <v>242</v>
      </c>
      <c r="K53" t="s">
        <v>3381</v>
      </c>
      <c r="L53">
        <v>0</v>
      </c>
      <c r="M53">
        <v>10000</v>
      </c>
      <c r="N53">
        <v>0</v>
      </c>
      <c r="O53">
        <v>0.13500000000000001</v>
      </c>
      <c r="P53">
        <v>2421.60317256807</v>
      </c>
      <c r="Q53">
        <v>0</v>
      </c>
      <c r="R53">
        <v>0.13400000000000001</v>
      </c>
      <c r="S53">
        <v>-4198.6423378748595</v>
      </c>
    </row>
    <row r="54" spans="1:19" x14ac:dyDescent="0.25">
      <c r="A54">
        <v>27089</v>
      </c>
      <c r="B54" t="s">
        <v>1801</v>
      </c>
      <c r="C54">
        <f>COUNTIF(SFARI!B2:B914,B54)</f>
        <v>0</v>
      </c>
      <c r="D54" t="s">
        <v>1802</v>
      </c>
      <c r="E54">
        <v>0</v>
      </c>
      <c r="F54" t="s">
        <v>1727</v>
      </c>
      <c r="G54">
        <v>0</v>
      </c>
      <c r="H54">
        <v>0</v>
      </c>
      <c r="I54">
        <v>0.108778153208946</v>
      </c>
      <c r="J54">
        <v>242</v>
      </c>
      <c r="K54" t="s">
        <v>3381</v>
      </c>
      <c r="L54">
        <v>0</v>
      </c>
      <c r="M54">
        <v>10000</v>
      </c>
      <c r="N54">
        <v>0</v>
      </c>
      <c r="O54">
        <v>0.13500000000000001</v>
      </c>
      <c r="P54">
        <v>2421.60317256807</v>
      </c>
      <c r="Q54">
        <v>0</v>
      </c>
      <c r="R54">
        <v>0.13400000000000001</v>
      </c>
      <c r="S54">
        <v>-4198.6423378748595</v>
      </c>
    </row>
    <row r="55" spans="1:19" x14ac:dyDescent="0.25">
      <c r="A55">
        <v>29796</v>
      </c>
      <c r="B55" t="s">
        <v>1807</v>
      </c>
      <c r="C55">
        <f>COUNTIF(SFARI!B2:B914,B55)</f>
        <v>0</v>
      </c>
      <c r="D55" t="s">
        <v>1808</v>
      </c>
      <c r="E55">
        <v>0</v>
      </c>
      <c r="F55" t="s">
        <v>1727</v>
      </c>
      <c r="G55">
        <v>0</v>
      </c>
      <c r="H55">
        <v>0</v>
      </c>
      <c r="I55">
        <v>0.108778153208946</v>
      </c>
      <c r="J55">
        <v>242</v>
      </c>
      <c r="K55" t="s">
        <v>3381</v>
      </c>
      <c r="L55">
        <v>0</v>
      </c>
      <c r="M55">
        <v>10000</v>
      </c>
      <c r="N55">
        <v>0</v>
      </c>
      <c r="O55">
        <v>0.13500000000000001</v>
      </c>
      <c r="P55">
        <v>2421.60317256807</v>
      </c>
      <c r="Q55">
        <v>0</v>
      </c>
      <c r="R55">
        <v>0.13400000000000001</v>
      </c>
      <c r="S55">
        <v>-4198.6423378748595</v>
      </c>
    </row>
    <row r="56" spans="1:19" x14ac:dyDescent="0.25">
      <c r="A56">
        <v>4519</v>
      </c>
      <c r="B56" t="s">
        <v>1810</v>
      </c>
      <c r="C56">
        <f>COUNTIF(SFARI!B2:B914,B56)</f>
        <v>0</v>
      </c>
      <c r="D56" t="s">
        <v>1811</v>
      </c>
      <c r="E56">
        <v>0</v>
      </c>
      <c r="F56" t="s">
        <v>1727</v>
      </c>
      <c r="G56">
        <v>0</v>
      </c>
      <c r="H56">
        <v>0</v>
      </c>
      <c r="I56">
        <v>0.108778153208946</v>
      </c>
      <c r="J56">
        <v>242</v>
      </c>
      <c r="K56" t="s">
        <v>3381</v>
      </c>
      <c r="L56">
        <v>0</v>
      </c>
      <c r="M56">
        <v>10000</v>
      </c>
      <c r="N56">
        <v>0</v>
      </c>
      <c r="O56">
        <v>0.13500000000000001</v>
      </c>
      <c r="P56">
        <v>2421.60317256807</v>
      </c>
      <c r="Q56">
        <v>0</v>
      </c>
      <c r="R56">
        <v>0.13400000000000001</v>
      </c>
      <c r="S56">
        <v>-4198.6423378748595</v>
      </c>
    </row>
    <row r="57" spans="1:19" x14ac:dyDescent="0.25">
      <c r="A57">
        <v>7381</v>
      </c>
      <c r="B57" t="s">
        <v>1783</v>
      </c>
      <c r="C57">
        <f>COUNTIF(SFARI!B2:B914,B57)</f>
        <v>0</v>
      </c>
      <c r="D57" t="s">
        <v>1784</v>
      </c>
      <c r="E57">
        <v>0</v>
      </c>
      <c r="F57" t="s">
        <v>1727</v>
      </c>
      <c r="G57">
        <v>0</v>
      </c>
      <c r="H57">
        <v>0</v>
      </c>
      <c r="I57">
        <v>0.108778153208946</v>
      </c>
      <c r="J57">
        <v>242</v>
      </c>
      <c r="K57" t="s">
        <v>3381</v>
      </c>
      <c r="L57">
        <v>0</v>
      </c>
      <c r="M57">
        <v>10000</v>
      </c>
      <c r="N57">
        <v>0</v>
      </c>
      <c r="O57">
        <v>0.13500000000000001</v>
      </c>
      <c r="P57">
        <v>2421.60317256807</v>
      </c>
      <c r="Q57">
        <v>0</v>
      </c>
      <c r="R57">
        <v>0.13400000000000001</v>
      </c>
      <c r="S57">
        <v>-4198.6423378748595</v>
      </c>
    </row>
    <row r="58" spans="1:19" x14ac:dyDescent="0.25">
      <c r="A58">
        <v>7384</v>
      </c>
      <c r="B58" t="s">
        <v>1786</v>
      </c>
      <c r="C58">
        <f>COUNTIF(SFARI!B2:B914,B58)</f>
        <v>0</v>
      </c>
      <c r="D58" t="s">
        <v>1787</v>
      </c>
      <c r="E58">
        <v>0</v>
      </c>
      <c r="F58" t="s">
        <v>1727</v>
      </c>
      <c r="G58">
        <v>0</v>
      </c>
      <c r="H58">
        <v>0</v>
      </c>
      <c r="I58">
        <v>0.108778153208946</v>
      </c>
      <c r="J58">
        <v>242</v>
      </c>
      <c r="K58" t="s">
        <v>3381</v>
      </c>
      <c r="L58">
        <v>0</v>
      </c>
      <c r="M58">
        <v>10000</v>
      </c>
      <c r="N58">
        <v>0</v>
      </c>
      <c r="O58">
        <v>0.13500000000000001</v>
      </c>
      <c r="P58">
        <v>2421.60317256807</v>
      </c>
      <c r="Q58">
        <v>0</v>
      </c>
      <c r="R58">
        <v>0.13400000000000001</v>
      </c>
      <c r="S58">
        <v>-4198.6423378748595</v>
      </c>
    </row>
    <row r="59" spans="1:19" x14ac:dyDescent="0.25">
      <c r="A59">
        <v>7385</v>
      </c>
      <c r="B59" t="s">
        <v>1789</v>
      </c>
      <c r="C59">
        <f>COUNTIF(SFARI!B2:B914,B59)</f>
        <v>0</v>
      </c>
      <c r="D59" t="s">
        <v>1790</v>
      </c>
      <c r="E59">
        <v>0</v>
      </c>
      <c r="F59" t="s">
        <v>1727</v>
      </c>
      <c r="G59">
        <v>0</v>
      </c>
      <c r="H59">
        <v>0</v>
      </c>
      <c r="I59">
        <v>0.108778153208946</v>
      </c>
      <c r="J59">
        <v>242</v>
      </c>
      <c r="K59" t="s">
        <v>3381</v>
      </c>
      <c r="L59">
        <v>0</v>
      </c>
      <c r="M59">
        <v>10000</v>
      </c>
      <c r="N59">
        <v>0</v>
      </c>
      <c r="O59">
        <v>0.13500000000000001</v>
      </c>
      <c r="P59">
        <v>2421.60317256807</v>
      </c>
      <c r="Q59">
        <v>0</v>
      </c>
      <c r="R59">
        <v>0.13400000000000001</v>
      </c>
      <c r="S59">
        <v>-4198.6423378748595</v>
      </c>
    </row>
    <row r="60" spans="1:19" x14ac:dyDescent="0.25">
      <c r="A60">
        <v>7386</v>
      </c>
      <c r="B60" t="s">
        <v>1792</v>
      </c>
      <c r="C60">
        <f>COUNTIF(SFARI!B2:B914,B60)</f>
        <v>0</v>
      </c>
      <c r="D60" t="s">
        <v>1793</v>
      </c>
      <c r="E60">
        <v>0</v>
      </c>
      <c r="F60" t="s">
        <v>1727</v>
      </c>
      <c r="G60">
        <v>0</v>
      </c>
      <c r="H60">
        <v>0</v>
      </c>
      <c r="I60">
        <v>0.108778153208946</v>
      </c>
      <c r="J60">
        <v>242</v>
      </c>
      <c r="K60" t="s">
        <v>3381</v>
      </c>
      <c r="L60">
        <v>0</v>
      </c>
      <c r="M60">
        <v>10000</v>
      </c>
      <c r="N60">
        <v>0</v>
      </c>
      <c r="O60">
        <v>0.13500000000000001</v>
      </c>
      <c r="P60">
        <v>2421.60317256807</v>
      </c>
      <c r="Q60">
        <v>0</v>
      </c>
      <c r="R60">
        <v>0.13400000000000001</v>
      </c>
      <c r="S60">
        <v>-4198.6423378748595</v>
      </c>
    </row>
    <row r="61" spans="1:19" x14ac:dyDescent="0.25">
      <c r="A61">
        <v>7388</v>
      </c>
      <c r="B61" t="s">
        <v>1795</v>
      </c>
      <c r="C61">
        <f>COUNTIF(SFARI!B2:B914,B61)</f>
        <v>0</v>
      </c>
      <c r="D61" t="s">
        <v>1796</v>
      </c>
      <c r="E61">
        <v>0</v>
      </c>
      <c r="F61" t="s">
        <v>1727</v>
      </c>
      <c r="G61">
        <v>0</v>
      </c>
      <c r="H61">
        <v>0</v>
      </c>
      <c r="I61">
        <v>0.108778153208946</v>
      </c>
      <c r="J61">
        <v>242</v>
      </c>
      <c r="K61" t="s">
        <v>3381</v>
      </c>
      <c r="L61">
        <v>0</v>
      </c>
      <c r="M61">
        <v>10000</v>
      </c>
      <c r="N61">
        <v>0</v>
      </c>
      <c r="O61">
        <v>0.13500000000000001</v>
      </c>
      <c r="P61">
        <v>2421.60317256807</v>
      </c>
      <c r="Q61">
        <v>0</v>
      </c>
      <c r="R61">
        <v>0.13400000000000001</v>
      </c>
      <c r="S61">
        <v>-4198.6423378748595</v>
      </c>
    </row>
    <row r="62" spans="1:19" s="10" customFormat="1" x14ac:dyDescent="0.25">
      <c r="A62" s="10">
        <v>7915</v>
      </c>
      <c r="B62" s="10" t="s">
        <v>64</v>
      </c>
      <c r="C62" s="10">
        <f>COUNTIF(SFARI!B2:B914,B62)</f>
        <v>1</v>
      </c>
      <c r="D62" s="10" t="s">
        <v>1856</v>
      </c>
      <c r="E62" s="10">
        <v>0</v>
      </c>
      <c r="F62" s="10" t="s">
        <v>1727</v>
      </c>
      <c r="G62" s="10">
        <v>0</v>
      </c>
      <c r="H62" s="10">
        <v>0</v>
      </c>
      <c r="I62" s="10">
        <v>5.40694305431174E-2</v>
      </c>
      <c r="J62" s="10">
        <v>273</v>
      </c>
      <c r="K62" s="10" t="s">
        <v>3381</v>
      </c>
      <c r="L62" s="10">
        <v>0</v>
      </c>
      <c r="M62" s="10">
        <v>10000</v>
      </c>
      <c r="N62" s="10">
        <v>0</v>
      </c>
      <c r="O62" s="10">
        <v>5.7000000000000002E-2</v>
      </c>
      <c r="P62" s="10">
        <v>2666.3398692811002</v>
      </c>
      <c r="Q62" s="10">
        <v>0</v>
      </c>
      <c r="R62" s="10">
        <v>6.5000000000000002E-2</v>
      </c>
      <c r="S62" s="10">
        <v>-4282.4392480513498</v>
      </c>
    </row>
    <row r="63" spans="1:19" s="10" customFormat="1" x14ac:dyDescent="0.25">
      <c r="A63" s="10">
        <v>18</v>
      </c>
      <c r="B63" s="10" t="s">
        <v>8</v>
      </c>
      <c r="C63" s="10">
        <f>COUNTIF(SFARI!B2:B914,B63)</f>
        <v>1</v>
      </c>
      <c r="D63" s="10" t="s">
        <v>9</v>
      </c>
      <c r="E63" s="10">
        <v>3</v>
      </c>
      <c r="F63" s="10">
        <v>0</v>
      </c>
      <c r="G63" s="10">
        <v>0</v>
      </c>
      <c r="H63" s="10">
        <v>0</v>
      </c>
      <c r="I63" s="10">
        <v>5.2412271743126702E-2</v>
      </c>
      <c r="J63" s="10">
        <v>273</v>
      </c>
      <c r="K63" s="10" t="s">
        <v>3381</v>
      </c>
      <c r="L63" s="10">
        <v>0</v>
      </c>
      <c r="M63" s="10">
        <v>10000</v>
      </c>
      <c r="N63" s="10">
        <v>0</v>
      </c>
      <c r="O63" s="10">
        <v>5.7000000000000002E-2</v>
      </c>
      <c r="P63" s="10">
        <v>2666.3398692810401</v>
      </c>
      <c r="Q63" s="10">
        <v>0</v>
      </c>
      <c r="R63" s="10">
        <v>6.5000000000000002E-2</v>
      </c>
      <c r="S63" s="10">
        <v>-4282.4392480513698</v>
      </c>
    </row>
    <row r="64" spans="1:19" x14ac:dyDescent="0.25">
      <c r="A64">
        <v>3177</v>
      </c>
      <c r="B64" t="s">
        <v>2636</v>
      </c>
      <c r="C64">
        <f>COUNTIF(SFARI!B2:B914,B64)</f>
        <v>0</v>
      </c>
      <c r="D64" t="s">
        <v>2637</v>
      </c>
      <c r="E64">
        <v>7</v>
      </c>
      <c r="F64">
        <v>0.71428571428571397</v>
      </c>
      <c r="G64">
        <v>6.02409638554217E-2</v>
      </c>
      <c r="H64">
        <v>5.8823529411764698E-2</v>
      </c>
      <c r="I64">
        <v>5.8768218147625798E-2</v>
      </c>
      <c r="J64">
        <v>0</v>
      </c>
      <c r="K64" t="s">
        <v>3381</v>
      </c>
      <c r="L64">
        <v>0</v>
      </c>
      <c r="M64">
        <v>10000</v>
      </c>
      <c r="N64">
        <v>0</v>
      </c>
      <c r="O64">
        <v>0</v>
      </c>
      <c r="P64">
        <v>2880.3030303031101</v>
      </c>
      <c r="Q64">
        <v>0</v>
      </c>
      <c r="R64">
        <v>0</v>
      </c>
      <c r="S64">
        <v>-4398.4534910166003</v>
      </c>
    </row>
    <row r="65" spans="1:19" x14ac:dyDescent="0.25">
      <c r="A65">
        <v>3418</v>
      </c>
      <c r="B65" t="s">
        <v>2105</v>
      </c>
      <c r="C65">
        <f>COUNTIF(SFARI!B2:B914,B65)</f>
        <v>0</v>
      </c>
      <c r="D65" t="s">
        <v>2106</v>
      </c>
      <c r="E65">
        <v>0</v>
      </c>
      <c r="F65" t="s">
        <v>1727</v>
      </c>
      <c r="G65">
        <v>0</v>
      </c>
      <c r="H65">
        <v>0</v>
      </c>
      <c r="I65">
        <v>3.3931972471168297E-2</v>
      </c>
      <c r="J65">
        <v>216</v>
      </c>
      <c r="K65" t="s">
        <v>3381</v>
      </c>
      <c r="L65">
        <v>0</v>
      </c>
      <c r="M65">
        <v>10000</v>
      </c>
      <c r="N65">
        <v>0</v>
      </c>
      <c r="O65">
        <v>3.4000000000000002E-2</v>
      </c>
      <c r="P65">
        <v>2830.30303030303</v>
      </c>
      <c r="Q65">
        <v>0</v>
      </c>
      <c r="R65">
        <v>3.4000000000000002E-2</v>
      </c>
      <c r="S65">
        <v>-4436.6412213740496</v>
      </c>
    </row>
    <row r="66" spans="1:19" x14ac:dyDescent="0.25">
      <c r="A66">
        <v>2653</v>
      </c>
      <c r="B66" t="s">
        <v>1864</v>
      </c>
      <c r="C66">
        <f>COUNTIF(SFARI!B2:B914,B66)</f>
        <v>0</v>
      </c>
      <c r="D66" t="s">
        <v>1865</v>
      </c>
      <c r="E66">
        <v>0</v>
      </c>
      <c r="F66" t="s">
        <v>1727</v>
      </c>
      <c r="G66">
        <v>0</v>
      </c>
      <c r="H66">
        <v>0</v>
      </c>
      <c r="I66">
        <v>2.78526721232547E-2</v>
      </c>
      <c r="J66">
        <v>71</v>
      </c>
      <c r="K66" t="s">
        <v>3381</v>
      </c>
      <c r="L66">
        <v>0</v>
      </c>
      <c r="M66">
        <v>10000</v>
      </c>
      <c r="N66">
        <v>0</v>
      </c>
      <c r="O66">
        <v>2.9000000000000001E-2</v>
      </c>
      <c r="P66">
        <v>2880.30303030304</v>
      </c>
      <c r="Q66">
        <v>0</v>
      </c>
      <c r="R66">
        <v>3.7999999999999999E-2</v>
      </c>
      <c r="S66">
        <v>-4466.1538461538403</v>
      </c>
    </row>
    <row r="67" spans="1:19" x14ac:dyDescent="0.25">
      <c r="A67">
        <v>2731</v>
      </c>
      <c r="B67" t="s">
        <v>1867</v>
      </c>
      <c r="C67">
        <f>COUNTIF(SFARI!B2:B914,B67)</f>
        <v>0</v>
      </c>
      <c r="D67" t="s">
        <v>1868</v>
      </c>
      <c r="E67">
        <v>0</v>
      </c>
      <c r="F67" t="s">
        <v>1727</v>
      </c>
      <c r="G67">
        <v>0</v>
      </c>
      <c r="H67">
        <v>0</v>
      </c>
      <c r="I67">
        <v>2.78526721232547E-2</v>
      </c>
      <c r="J67">
        <v>71</v>
      </c>
      <c r="K67" t="s">
        <v>3381</v>
      </c>
      <c r="L67">
        <v>0</v>
      </c>
      <c r="M67">
        <v>10000</v>
      </c>
      <c r="N67">
        <v>0</v>
      </c>
      <c r="O67">
        <v>2.9000000000000001E-2</v>
      </c>
      <c r="P67">
        <v>2880.30303030304</v>
      </c>
      <c r="Q67">
        <v>0</v>
      </c>
      <c r="R67">
        <v>3.7999999999999999E-2</v>
      </c>
      <c r="S67">
        <v>-4466.1538461538403</v>
      </c>
    </row>
    <row r="68" spans="1:19" s="10" customFormat="1" x14ac:dyDescent="0.25">
      <c r="A68" s="10">
        <v>275</v>
      </c>
      <c r="B68" s="10" t="s">
        <v>70</v>
      </c>
      <c r="C68" s="10">
        <f>COUNTIF(SFARI!B2:B914,B68)</f>
        <v>1</v>
      </c>
      <c r="D68" s="10" t="s">
        <v>1862</v>
      </c>
      <c r="E68" s="10">
        <v>0</v>
      </c>
      <c r="F68" s="10" t="s">
        <v>1727</v>
      </c>
      <c r="G68" s="10">
        <v>0</v>
      </c>
      <c r="H68" s="10">
        <v>0</v>
      </c>
      <c r="I68" s="10">
        <v>2.87433798748194E-2</v>
      </c>
      <c r="J68" s="10">
        <v>78</v>
      </c>
      <c r="K68" s="10" t="s">
        <v>3381</v>
      </c>
      <c r="L68" s="10">
        <v>0</v>
      </c>
      <c r="M68" s="10">
        <v>10000</v>
      </c>
      <c r="N68" s="10">
        <v>0</v>
      </c>
      <c r="O68" s="10">
        <v>2.9000000000000001E-2</v>
      </c>
      <c r="P68" s="10">
        <v>2880.30303030302</v>
      </c>
      <c r="Q68" s="10">
        <v>0</v>
      </c>
      <c r="R68" s="10">
        <v>3.7999999999999999E-2</v>
      </c>
      <c r="S68" s="10">
        <v>-4466.1538461538503</v>
      </c>
    </row>
    <row r="69" spans="1:19" x14ac:dyDescent="0.25">
      <c r="A69">
        <v>80150</v>
      </c>
      <c r="B69" t="s">
        <v>2331</v>
      </c>
      <c r="C69">
        <f>COUNTIF(SFARI!B2:B914,B69)</f>
        <v>0</v>
      </c>
      <c r="D69" t="s">
        <v>2332</v>
      </c>
      <c r="E69">
        <v>0</v>
      </c>
      <c r="F69" t="s">
        <v>1727</v>
      </c>
      <c r="G69">
        <v>0</v>
      </c>
      <c r="H69">
        <v>0</v>
      </c>
      <c r="I69">
        <v>5.8136735676456502E-3</v>
      </c>
      <c r="J69">
        <v>28</v>
      </c>
      <c r="K69" t="s">
        <v>3381</v>
      </c>
      <c r="L69">
        <v>0</v>
      </c>
      <c r="M69">
        <v>10000</v>
      </c>
      <c r="N69">
        <v>0</v>
      </c>
      <c r="O69">
        <v>0</v>
      </c>
      <c r="P69">
        <v>2880.30303030302</v>
      </c>
      <c r="Q69">
        <v>0</v>
      </c>
      <c r="R69">
        <v>0</v>
      </c>
      <c r="S69">
        <v>-4474.4680851063804</v>
      </c>
    </row>
    <row r="70" spans="1:19" x14ac:dyDescent="0.25">
      <c r="A70">
        <v>5831</v>
      </c>
      <c r="B70" t="s">
        <v>3376</v>
      </c>
      <c r="C70">
        <f>COUNTIF(SFARI!B2:B914,B70)</f>
        <v>0</v>
      </c>
      <c r="D70" t="s">
        <v>3377</v>
      </c>
      <c r="E70">
        <v>1</v>
      </c>
      <c r="F70">
        <v>0</v>
      </c>
      <c r="G70">
        <v>0</v>
      </c>
      <c r="H70">
        <v>0</v>
      </c>
      <c r="I70">
        <v>6.80533258881831E-3</v>
      </c>
      <c r="J70">
        <v>177</v>
      </c>
      <c r="K70" t="s">
        <v>3381</v>
      </c>
      <c r="L70">
        <v>0</v>
      </c>
      <c r="M70">
        <v>10000</v>
      </c>
      <c r="N70">
        <v>0</v>
      </c>
      <c r="O70">
        <v>0</v>
      </c>
      <c r="P70">
        <v>2880.30303030306</v>
      </c>
      <c r="Q70">
        <v>0</v>
      </c>
      <c r="R70">
        <v>0</v>
      </c>
      <c r="S70">
        <v>-4474.4680851063904</v>
      </c>
    </row>
    <row r="71" spans="1:19" x14ac:dyDescent="0.25">
      <c r="A71">
        <v>5091</v>
      </c>
      <c r="B71" t="s">
        <v>2699</v>
      </c>
      <c r="C71">
        <f>COUNTIF(SFARI!B2:B914,B71)</f>
        <v>0</v>
      </c>
      <c r="D71" t="s">
        <v>2700</v>
      </c>
      <c r="E71">
        <v>0</v>
      </c>
      <c r="F71" t="s">
        <v>1727</v>
      </c>
      <c r="G71">
        <v>0</v>
      </c>
      <c r="H71">
        <v>0</v>
      </c>
      <c r="I71">
        <v>5.9999295782913402E-2</v>
      </c>
      <c r="J71">
        <v>115</v>
      </c>
      <c r="K71" t="s">
        <v>3381</v>
      </c>
      <c r="L71">
        <v>0</v>
      </c>
      <c r="M71">
        <v>10000</v>
      </c>
      <c r="N71">
        <v>0</v>
      </c>
      <c r="O71">
        <v>2.7E-2</v>
      </c>
      <c r="P71">
        <v>2755.53745928336</v>
      </c>
      <c r="Q71">
        <v>0</v>
      </c>
      <c r="R71">
        <v>9.4E-2</v>
      </c>
      <c r="S71">
        <v>-4478.7950852160402</v>
      </c>
    </row>
    <row r="72" spans="1:19" x14ac:dyDescent="0.25">
      <c r="A72">
        <v>6566</v>
      </c>
      <c r="B72" t="s">
        <v>2250</v>
      </c>
      <c r="C72">
        <f>COUNTIF(SFARI!B2:B914,B72)</f>
        <v>0</v>
      </c>
      <c r="D72" t="s">
        <v>2251</v>
      </c>
      <c r="E72">
        <v>7</v>
      </c>
      <c r="F72">
        <v>0</v>
      </c>
      <c r="G72">
        <v>0</v>
      </c>
      <c r="H72">
        <v>0</v>
      </c>
      <c r="I72">
        <v>2.66193339303228E-2</v>
      </c>
      <c r="J72">
        <v>223</v>
      </c>
      <c r="K72" t="s">
        <v>3381</v>
      </c>
      <c r="L72">
        <v>0</v>
      </c>
      <c r="M72">
        <v>10000</v>
      </c>
      <c r="N72">
        <v>0</v>
      </c>
      <c r="O72">
        <v>1.4E-2</v>
      </c>
      <c r="P72">
        <v>2858.9285714285702</v>
      </c>
      <c r="Q72">
        <v>0</v>
      </c>
      <c r="R72">
        <v>4.5999999999999999E-2</v>
      </c>
      <c r="S72">
        <v>-4552.2642151855698</v>
      </c>
    </row>
    <row r="73" spans="1:19" x14ac:dyDescent="0.25">
      <c r="A73">
        <v>51</v>
      </c>
      <c r="B73" t="s">
        <v>2265</v>
      </c>
      <c r="C73">
        <f>COUNTIF(SFARI!B2:B914,B73)</f>
        <v>0</v>
      </c>
      <c r="D73" t="s">
        <v>2266</v>
      </c>
      <c r="E73">
        <v>8</v>
      </c>
      <c r="F73">
        <v>0</v>
      </c>
      <c r="G73">
        <v>0</v>
      </c>
      <c r="H73">
        <v>0</v>
      </c>
      <c r="I73">
        <v>3.51390480786632E-2</v>
      </c>
      <c r="J73">
        <v>169</v>
      </c>
      <c r="K73" t="s">
        <v>3381</v>
      </c>
      <c r="L73">
        <v>0</v>
      </c>
      <c r="M73">
        <v>10000</v>
      </c>
      <c r="N73">
        <v>0</v>
      </c>
      <c r="O73">
        <v>4.5999999999999999E-2</v>
      </c>
      <c r="P73">
        <v>2686.5671641791</v>
      </c>
      <c r="Q73">
        <v>0</v>
      </c>
      <c r="R73">
        <v>3.7999999999999999E-2</v>
      </c>
      <c r="S73">
        <v>-4615.3846153846098</v>
      </c>
    </row>
    <row r="74" spans="1:19" x14ac:dyDescent="0.25">
      <c r="A74">
        <v>2936</v>
      </c>
      <c r="B74" t="s">
        <v>3386</v>
      </c>
      <c r="C74">
        <f>COUNTIF(SFARI!B2:B914,B74)</f>
        <v>0</v>
      </c>
      <c r="D74" t="s">
        <v>3387</v>
      </c>
      <c r="E74">
        <v>0</v>
      </c>
      <c r="F74" t="s">
        <v>1727</v>
      </c>
      <c r="G74">
        <v>0</v>
      </c>
      <c r="H74">
        <v>0</v>
      </c>
      <c r="I74">
        <v>3.9277963649516197E-2</v>
      </c>
      <c r="J74">
        <v>160</v>
      </c>
      <c r="K74" t="s">
        <v>3381</v>
      </c>
      <c r="L74">
        <v>0</v>
      </c>
      <c r="M74">
        <v>10000</v>
      </c>
      <c r="N74">
        <v>0</v>
      </c>
      <c r="O74">
        <v>4.5999999999999999E-2</v>
      </c>
      <c r="P74">
        <v>2686.56716417911</v>
      </c>
      <c r="Q74">
        <v>0</v>
      </c>
      <c r="R74">
        <v>3.7999999999999999E-2</v>
      </c>
      <c r="S74">
        <v>-4615.3846153846298</v>
      </c>
    </row>
    <row r="75" spans="1:19" x14ac:dyDescent="0.25">
      <c r="A75">
        <v>316</v>
      </c>
      <c r="B75" t="s">
        <v>3214</v>
      </c>
      <c r="C75">
        <f>COUNTIF(SFARI!B2:B914,B75)</f>
        <v>0</v>
      </c>
      <c r="D75" t="s">
        <v>3215</v>
      </c>
      <c r="E75">
        <v>2</v>
      </c>
      <c r="F75">
        <v>0</v>
      </c>
      <c r="G75">
        <v>0</v>
      </c>
      <c r="H75">
        <v>0</v>
      </c>
      <c r="I75">
        <v>3.7232392181197698E-3</v>
      </c>
      <c r="J75">
        <v>93</v>
      </c>
      <c r="K75" t="s">
        <v>3381</v>
      </c>
      <c r="L75">
        <v>0</v>
      </c>
      <c r="M75">
        <v>10000</v>
      </c>
      <c r="N75">
        <v>0</v>
      </c>
      <c r="O75">
        <v>0</v>
      </c>
      <c r="P75">
        <v>2880.3030303022601</v>
      </c>
      <c r="Q75">
        <v>0</v>
      </c>
      <c r="R75">
        <v>0</v>
      </c>
      <c r="S75">
        <v>-4651.0810810810699</v>
      </c>
    </row>
    <row r="76" spans="1:19" x14ac:dyDescent="0.25">
      <c r="A76">
        <v>6389</v>
      </c>
      <c r="B76" t="s">
        <v>2192</v>
      </c>
      <c r="C76">
        <f>COUNTIF(SFARI!B2:B914,B76)</f>
        <v>0</v>
      </c>
      <c r="D76" t="s">
        <v>2193</v>
      </c>
      <c r="E76">
        <v>0</v>
      </c>
      <c r="F76" t="s">
        <v>1727</v>
      </c>
      <c r="G76">
        <v>0</v>
      </c>
      <c r="H76">
        <v>0</v>
      </c>
      <c r="I76">
        <v>1.6366725614619101E-2</v>
      </c>
      <c r="J76">
        <v>221</v>
      </c>
      <c r="K76" t="s">
        <v>3381</v>
      </c>
      <c r="L76">
        <v>0</v>
      </c>
      <c r="M76">
        <v>10000</v>
      </c>
      <c r="N76">
        <v>0</v>
      </c>
      <c r="O76">
        <v>1.9E-2</v>
      </c>
      <c r="P76">
        <v>2846.9230769230599</v>
      </c>
      <c r="Q76">
        <v>0</v>
      </c>
      <c r="R76">
        <v>1.2E-2</v>
      </c>
      <c r="S76">
        <v>-4660.2737480534697</v>
      </c>
    </row>
    <row r="77" spans="1:19" x14ac:dyDescent="0.25">
      <c r="A77">
        <v>6390</v>
      </c>
      <c r="B77" t="s">
        <v>2195</v>
      </c>
      <c r="C77">
        <f>COUNTIF(SFARI!B2:B914,B77)</f>
        <v>0</v>
      </c>
      <c r="D77" t="s">
        <v>2196</v>
      </c>
      <c r="E77">
        <v>0</v>
      </c>
      <c r="F77" t="s">
        <v>1727</v>
      </c>
      <c r="G77">
        <v>0</v>
      </c>
      <c r="H77">
        <v>0</v>
      </c>
      <c r="I77">
        <v>1.6366725614619101E-2</v>
      </c>
      <c r="J77">
        <v>221</v>
      </c>
      <c r="K77" t="s">
        <v>3381</v>
      </c>
      <c r="L77">
        <v>0</v>
      </c>
      <c r="M77">
        <v>10000</v>
      </c>
      <c r="N77">
        <v>0</v>
      </c>
      <c r="O77">
        <v>1.9E-2</v>
      </c>
      <c r="P77">
        <v>2846.9230769230599</v>
      </c>
      <c r="Q77">
        <v>0</v>
      </c>
      <c r="R77">
        <v>1.2E-2</v>
      </c>
      <c r="S77">
        <v>-4660.2737480534697</v>
      </c>
    </row>
    <row r="78" spans="1:19" x14ac:dyDescent="0.25">
      <c r="A78">
        <v>6391</v>
      </c>
      <c r="B78" t="s">
        <v>2198</v>
      </c>
      <c r="C78">
        <f>COUNTIF(SFARI!B2:B914,B78)</f>
        <v>0</v>
      </c>
      <c r="D78" t="s">
        <v>2199</v>
      </c>
      <c r="E78">
        <v>0</v>
      </c>
      <c r="F78" t="s">
        <v>1727</v>
      </c>
      <c r="G78">
        <v>0</v>
      </c>
      <c r="H78">
        <v>0</v>
      </c>
      <c r="I78">
        <v>1.6366725614619101E-2</v>
      </c>
      <c r="J78">
        <v>221</v>
      </c>
      <c r="K78" t="s">
        <v>3381</v>
      </c>
      <c r="L78">
        <v>0</v>
      </c>
      <c r="M78">
        <v>10000</v>
      </c>
      <c r="N78">
        <v>0</v>
      </c>
      <c r="O78">
        <v>1.9E-2</v>
      </c>
      <c r="P78">
        <v>2846.9230769230599</v>
      </c>
      <c r="Q78">
        <v>0</v>
      </c>
      <c r="R78">
        <v>1.2E-2</v>
      </c>
      <c r="S78">
        <v>-4660.2737480534697</v>
      </c>
    </row>
    <row r="79" spans="1:19" x14ac:dyDescent="0.25">
      <c r="A79">
        <v>6392</v>
      </c>
      <c r="B79" t="s">
        <v>2201</v>
      </c>
      <c r="C79">
        <f>COUNTIF(SFARI!B2:B914,B79)</f>
        <v>0</v>
      </c>
      <c r="D79" t="s">
        <v>2202</v>
      </c>
      <c r="E79">
        <v>0</v>
      </c>
      <c r="F79" t="s">
        <v>1727</v>
      </c>
      <c r="G79">
        <v>0</v>
      </c>
      <c r="H79">
        <v>0</v>
      </c>
      <c r="I79">
        <v>1.6366725614619101E-2</v>
      </c>
      <c r="J79">
        <v>221</v>
      </c>
      <c r="K79" t="s">
        <v>3381</v>
      </c>
      <c r="L79">
        <v>0</v>
      </c>
      <c r="M79">
        <v>10000</v>
      </c>
      <c r="N79">
        <v>0</v>
      </c>
      <c r="O79">
        <v>1.9E-2</v>
      </c>
      <c r="P79">
        <v>2846.9230769230599</v>
      </c>
      <c r="Q79">
        <v>0</v>
      </c>
      <c r="R79">
        <v>1.2E-2</v>
      </c>
      <c r="S79">
        <v>-4660.2737480534697</v>
      </c>
    </row>
    <row r="80" spans="1:19" x14ac:dyDescent="0.25">
      <c r="A80">
        <v>124637</v>
      </c>
      <c r="B80" t="s">
        <v>3388</v>
      </c>
      <c r="C80">
        <f>COUNTIF(SFARI!B2:B914,B80)</f>
        <v>0</v>
      </c>
      <c r="D80" t="s">
        <v>3389</v>
      </c>
      <c r="E80">
        <v>0</v>
      </c>
      <c r="F80" t="s">
        <v>1727</v>
      </c>
      <c r="G80">
        <v>0</v>
      </c>
      <c r="H80">
        <v>0</v>
      </c>
      <c r="I80" s="3">
        <v>2.3369946249123602E-5</v>
      </c>
      <c r="J80">
        <v>7</v>
      </c>
      <c r="K80" t="s">
        <v>3381</v>
      </c>
      <c r="L80">
        <v>0</v>
      </c>
      <c r="M80">
        <v>10000</v>
      </c>
      <c r="N80">
        <v>0</v>
      </c>
      <c r="O80">
        <v>0</v>
      </c>
      <c r="P80">
        <v>2880.30303030303</v>
      </c>
      <c r="Q80">
        <v>0</v>
      </c>
      <c r="R80">
        <v>0</v>
      </c>
      <c r="S80">
        <v>-4679.8387096774304</v>
      </c>
    </row>
    <row r="81" spans="1:19" x14ac:dyDescent="0.25">
      <c r="A81">
        <v>6576</v>
      </c>
      <c r="B81" t="s">
        <v>2284</v>
      </c>
      <c r="C81">
        <f>COUNTIF(SFARI!B2:B914,B81)</f>
        <v>0</v>
      </c>
      <c r="D81" t="s">
        <v>2285</v>
      </c>
      <c r="E81">
        <v>6</v>
      </c>
      <c r="F81">
        <v>0</v>
      </c>
      <c r="G81">
        <v>0</v>
      </c>
      <c r="H81">
        <v>0</v>
      </c>
      <c r="I81" s="3">
        <v>3.3677593174674401E-5</v>
      </c>
      <c r="J81">
        <v>1</v>
      </c>
      <c r="K81" t="s">
        <v>3381</v>
      </c>
      <c r="L81">
        <v>0</v>
      </c>
      <c r="M81">
        <v>10000</v>
      </c>
      <c r="N81">
        <v>0</v>
      </c>
      <c r="O81">
        <v>0</v>
      </c>
      <c r="P81">
        <v>2880.30303030303</v>
      </c>
      <c r="Q81">
        <v>0</v>
      </c>
      <c r="R81">
        <v>0</v>
      </c>
      <c r="S81">
        <v>-4681.1771919068096</v>
      </c>
    </row>
    <row r="82" spans="1:19" x14ac:dyDescent="0.25">
      <c r="A82">
        <v>6648</v>
      </c>
      <c r="B82" t="s">
        <v>3390</v>
      </c>
      <c r="C82">
        <f>COUNTIF(SFARI!B2:B914,B82)</f>
        <v>0</v>
      </c>
      <c r="D82" t="s">
        <v>3391</v>
      </c>
      <c r="E82">
        <v>0</v>
      </c>
      <c r="F82" t="s">
        <v>1727</v>
      </c>
      <c r="G82">
        <v>0</v>
      </c>
      <c r="H82">
        <v>0</v>
      </c>
      <c r="I82">
        <v>2.4061308213327599E-4</v>
      </c>
      <c r="J82">
        <v>61</v>
      </c>
      <c r="K82" t="s">
        <v>3381</v>
      </c>
      <c r="L82">
        <v>0</v>
      </c>
      <c r="M82">
        <v>10000</v>
      </c>
      <c r="N82">
        <v>0</v>
      </c>
      <c r="O82">
        <v>0</v>
      </c>
      <c r="P82">
        <v>2878.7878787878799</v>
      </c>
      <c r="Q82">
        <v>0</v>
      </c>
      <c r="R82">
        <v>0</v>
      </c>
      <c r="S82">
        <v>-4681.6329791483604</v>
      </c>
    </row>
    <row r="83" spans="1:19" x14ac:dyDescent="0.25">
      <c r="A83">
        <v>5498</v>
      </c>
      <c r="B83" t="s">
        <v>2909</v>
      </c>
      <c r="C83">
        <f>COUNTIF(SFARI!B2:B914,B83)</f>
        <v>0</v>
      </c>
      <c r="D83" t="s">
        <v>2910</v>
      </c>
      <c r="E83">
        <v>7</v>
      </c>
      <c r="F83">
        <v>0</v>
      </c>
      <c r="G83">
        <v>0</v>
      </c>
      <c r="H83">
        <v>0</v>
      </c>
      <c r="I83">
        <v>0</v>
      </c>
      <c r="J83">
        <v>0</v>
      </c>
      <c r="K83" t="s">
        <v>3381</v>
      </c>
      <c r="L83">
        <v>0</v>
      </c>
      <c r="M83">
        <v>10000</v>
      </c>
      <c r="N83">
        <v>0</v>
      </c>
      <c r="O83">
        <v>0</v>
      </c>
      <c r="P83">
        <v>2880.30303030303</v>
      </c>
      <c r="Q83">
        <v>0</v>
      </c>
      <c r="R83">
        <v>0</v>
      </c>
      <c r="S83">
        <v>-4681.6751391913704</v>
      </c>
    </row>
    <row r="84" spans="1:19" x14ac:dyDescent="0.25">
      <c r="A84">
        <v>4942</v>
      </c>
      <c r="B84" t="s">
        <v>2216</v>
      </c>
      <c r="C84">
        <f>COUNTIF(SFARI!B2:B914,B84)</f>
        <v>0</v>
      </c>
      <c r="D84" t="s">
        <v>2217</v>
      </c>
      <c r="E84">
        <v>0</v>
      </c>
      <c r="F84" t="s">
        <v>1727</v>
      </c>
      <c r="G84">
        <v>0</v>
      </c>
      <c r="H84">
        <v>0</v>
      </c>
      <c r="I84" s="3">
        <v>8.3654007026936605E-5</v>
      </c>
      <c r="J84">
        <v>110</v>
      </c>
      <c r="K84" t="s">
        <v>3381</v>
      </c>
      <c r="L84">
        <v>0</v>
      </c>
      <c r="M84">
        <v>10000</v>
      </c>
      <c r="N84">
        <v>0</v>
      </c>
      <c r="O84">
        <v>0</v>
      </c>
      <c r="P84">
        <v>2880.30303030303</v>
      </c>
      <c r="Q84">
        <v>0</v>
      </c>
      <c r="R84">
        <v>0</v>
      </c>
      <c r="S84">
        <v>-4681.6751391914104</v>
      </c>
    </row>
    <row r="85" spans="1:19" x14ac:dyDescent="0.25">
      <c r="A85">
        <v>11001</v>
      </c>
      <c r="B85" t="s">
        <v>1853</v>
      </c>
      <c r="C85">
        <f>COUNTIF(SFARI!B2:B914,B85)</f>
        <v>0</v>
      </c>
      <c r="D85" t="s">
        <v>1854</v>
      </c>
      <c r="E85">
        <v>3</v>
      </c>
      <c r="F85">
        <v>0</v>
      </c>
      <c r="G85">
        <v>0</v>
      </c>
      <c r="H85">
        <v>0</v>
      </c>
      <c r="I85">
        <v>0</v>
      </c>
      <c r="J85">
        <v>0</v>
      </c>
      <c r="K85" t="s">
        <v>3381</v>
      </c>
      <c r="L85">
        <v>0</v>
      </c>
      <c r="M85">
        <v>10000</v>
      </c>
      <c r="N85">
        <v>0</v>
      </c>
      <c r="O85">
        <v>0</v>
      </c>
      <c r="P85">
        <v>2880.30303030303</v>
      </c>
      <c r="Q85">
        <v>0</v>
      </c>
      <c r="R85">
        <v>0</v>
      </c>
      <c r="S85">
        <v>-4681.6751391914204</v>
      </c>
    </row>
    <row r="86" spans="1:19" x14ac:dyDescent="0.25">
      <c r="A86">
        <v>8050</v>
      </c>
      <c r="B86" t="s">
        <v>1870</v>
      </c>
      <c r="C86">
        <f>COUNTIF(SFARI!B2:B914,B86)</f>
        <v>0</v>
      </c>
      <c r="D86" t="s">
        <v>1871</v>
      </c>
      <c r="E86">
        <v>0</v>
      </c>
      <c r="F86" t="s">
        <v>1727</v>
      </c>
      <c r="G86">
        <v>0</v>
      </c>
      <c r="H86">
        <v>0</v>
      </c>
      <c r="I86">
        <v>0</v>
      </c>
      <c r="J86">
        <v>74</v>
      </c>
      <c r="K86" t="s">
        <v>3381</v>
      </c>
      <c r="L86">
        <v>0</v>
      </c>
      <c r="M86">
        <v>10000</v>
      </c>
      <c r="N86">
        <v>0</v>
      </c>
      <c r="O86">
        <v>0</v>
      </c>
      <c r="P86">
        <v>2880.30303030308</v>
      </c>
      <c r="Q86">
        <v>0</v>
      </c>
      <c r="R86">
        <v>0</v>
      </c>
      <c r="S86">
        <v>-4681.6751391914204</v>
      </c>
    </row>
    <row r="87" spans="1:19" x14ac:dyDescent="0.25">
      <c r="A87">
        <v>10005</v>
      </c>
      <c r="B87" t="s">
        <v>2980</v>
      </c>
      <c r="C87">
        <f>COUNTIF(SFARI!B2:B914,B87)</f>
        <v>0</v>
      </c>
      <c r="D87" t="s">
        <v>2981</v>
      </c>
      <c r="E87">
        <v>8</v>
      </c>
      <c r="F87">
        <v>0</v>
      </c>
      <c r="G87">
        <v>0</v>
      </c>
      <c r="H87">
        <v>0</v>
      </c>
      <c r="I87">
        <v>0</v>
      </c>
      <c r="J87">
        <v>0</v>
      </c>
      <c r="K87" t="s">
        <v>3381</v>
      </c>
      <c r="L87">
        <v>0</v>
      </c>
      <c r="M87">
        <v>10000</v>
      </c>
      <c r="N87">
        <v>0</v>
      </c>
      <c r="O87">
        <v>0</v>
      </c>
      <c r="P87">
        <v>2880.30303030302</v>
      </c>
      <c r="Q87">
        <v>0</v>
      </c>
      <c r="R87">
        <v>0</v>
      </c>
      <c r="S87">
        <v>-4681.6751391914304</v>
      </c>
    </row>
    <row r="88" spans="1:19" x14ac:dyDescent="0.25">
      <c r="A88">
        <v>1723</v>
      </c>
      <c r="B88" t="s">
        <v>2727</v>
      </c>
      <c r="C88">
        <f>COUNTIF(SFARI!B2:B914,B88)</f>
        <v>0</v>
      </c>
      <c r="D88" t="s">
        <v>2728</v>
      </c>
      <c r="E88">
        <v>58</v>
      </c>
      <c r="F88">
        <v>0</v>
      </c>
      <c r="G88">
        <v>0</v>
      </c>
      <c r="H88">
        <v>0</v>
      </c>
      <c r="I88" s="3">
        <v>6.3797662170112903E-5</v>
      </c>
      <c r="J88">
        <v>0</v>
      </c>
      <c r="K88" t="s">
        <v>3381</v>
      </c>
      <c r="L88">
        <v>0</v>
      </c>
      <c r="M88">
        <v>10000</v>
      </c>
      <c r="N88">
        <v>0</v>
      </c>
      <c r="O88">
        <v>0</v>
      </c>
      <c r="P88">
        <v>2880.30303030302</v>
      </c>
      <c r="Q88">
        <v>0</v>
      </c>
      <c r="R88">
        <v>0</v>
      </c>
      <c r="S88">
        <v>-4681.6751391914304</v>
      </c>
    </row>
    <row r="89" spans="1:19" x14ac:dyDescent="0.25">
      <c r="A89">
        <v>51268</v>
      </c>
      <c r="B89" t="s">
        <v>3280</v>
      </c>
      <c r="C89">
        <f>COUNTIF(SFARI!B2:B914,B89)</f>
        <v>0</v>
      </c>
      <c r="D89" t="s">
        <v>3281</v>
      </c>
      <c r="E89">
        <v>3</v>
      </c>
      <c r="F89">
        <v>0</v>
      </c>
      <c r="G89">
        <v>0</v>
      </c>
      <c r="H89">
        <v>0</v>
      </c>
      <c r="I89">
        <v>0</v>
      </c>
      <c r="J89">
        <v>0</v>
      </c>
      <c r="K89" t="s">
        <v>3381</v>
      </c>
      <c r="L89">
        <v>0</v>
      </c>
      <c r="M89">
        <v>10000</v>
      </c>
      <c r="N89">
        <v>0</v>
      </c>
      <c r="O89">
        <v>0</v>
      </c>
      <c r="P89">
        <v>2880.30303030303</v>
      </c>
      <c r="Q89">
        <v>0</v>
      </c>
      <c r="R89">
        <v>0</v>
      </c>
      <c r="S89">
        <v>-4681.6751391914304</v>
      </c>
    </row>
    <row r="90" spans="1:19" s="10" customFormat="1" x14ac:dyDescent="0.25">
      <c r="A90" s="10">
        <v>29929</v>
      </c>
      <c r="B90" s="10" t="s">
        <v>112</v>
      </c>
      <c r="C90" s="10">
        <f>COUNTIF(SFARI!B2:B914,B90)</f>
        <v>1</v>
      </c>
      <c r="D90" s="10" t="s">
        <v>113</v>
      </c>
      <c r="E90" s="10">
        <v>6</v>
      </c>
      <c r="F90" s="10">
        <v>0</v>
      </c>
      <c r="G90" s="10">
        <v>0</v>
      </c>
      <c r="H90" s="10">
        <v>0</v>
      </c>
      <c r="I90" s="10">
        <v>2.2214077060633299E-4</v>
      </c>
      <c r="J90" s="10">
        <v>50</v>
      </c>
      <c r="K90" s="10" t="s">
        <v>3381</v>
      </c>
      <c r="L90" s="10">
        <v>0</v>
      </c>
      <c r="M90" s="10">
        <v>10000</v>
      </c>
      <c r="N90" s="10">
        <v>0</v>
      </c>
      <c r="O90" s="10">
        <v>0</v>
      </c>
      <c r="P90" s="10">
        <v>2880.30303030305</v>
      </c>
      <c r="Q90" s="10">
        <v>0</v>
      </c>
      <c r="R90" s="10">
        <v>0</v>
      </c>
      <c r="S90" s="10">
        <v>-4681.6751391914804</v>
      </c>
    </row>
    <row r="91" spans="1:19" x14ac:dyDescent="0.25">
      <c r="A91">
        <v>7054</v>
      </c>
      <c r="B91" t="s">
        <v>2355</v>
      </c>
      <c r="C91">
        <f>COUNTIF(SFARI!B2:B914,B91)</f>
        <v>0</v>
      </c>
      <c r="D91" t="s">
        <v>2356</v>
      </c>
      <c r="E91">
        <v>2</v>
      </c>
      <c r="F91">
        <v>0</v>
      </c>
      <c r="G91">
        <v>0</v>
      </c>
      <c r="H91">
        <v>0</v>
      </c>
      <c r="I91">
        <v>0</v>
      </c>
      <c r="J91">
        <v>0</v>
      </c>
      <c r="K91" t="s">
        <v>3381</v>
      </c>
      <c r="L91">
        <v>0</v>
      </c>
      <c r="M91">
        <v>10000</v>
      </c>
      <c r="N91">
        <v>0</v>
      </c>
      <c r="O91">
        <v>0</v>
      </c>
      <c r="P91">
        <v>2880.30303030303</v>
      </c>
      <c r="Q91">
        <v>0</v>
      </c>
      <c r="R91">
        <v>0</v>
      </c>
      <c r="S91">
        <v>-4681.6751391914404</v>
      </c>
    </row>
    <row r="92" spans="1:19" x14ac:dyDescent="0.25">
      <c r="A92">
        <v>1603</v>
      </c>
      <c r="B92" t="s">
        <v>3392</v>
      </c>
      <c r="C92">
        <f>COUNTIF(SFARI!B2:B914,B92)</f>
        <v>0</v>
      </c>
      <c r="D92" t="s">
        <v>3393</v>
      </c>
      <c r="E92">
        <v>6</v>
      </c>
      <c r="F92">
        <v>0</v>
      </c>
      <c r="G92">
        <v>0</v>
      </c>
      <c r="H92">
        <v>0</v>
      </c>
      <c r="I92">
        <v>2.2214077060633299E-4</v>
      </c>
      <c r="J92">
        <v>50</v>
      </c>
      <c r="K92" t="s">
        <v>3381</v>
      </c>
      <c r="L92">
        <v>0</v>
      </c>
      <c r="M92">
        <v>10000</v>
      </c>
      <c r="N92">
        <v>0</v>
      </c>
      <c r="O92">
        <v>0</v>
      </c>
      <c r="P92">
        <v>2880.30303030304</v>
      </c>
      <c r="Q92">
        <v>0</v>
      </c>
      <c r="R92">
        <v>0</v>
      </c>
      <c r="S92">
        <v>-4681.6751391914504</v>
      </c>
    </row>
    <row r="93" spans="1:19" x14ac:dyDescent="0.25">
      <c r="A93">
        <v>1650</v>
      </c>
      <c r="B93" t="s">
        <v>3394</v>
      </c>
      <c r="C93">
        <f>COUNTIF(SFARI!B2:B914,B93)</f>
        <v>0</v>
      </c>
      <c r="D93" t="s">
        <v>3395</v>
      </c>
      <c r="E93">
        <v>6</v>
      </c>
      <c r="F93">
        <v>0</v>
      </c>
      <c r="G93">
        <v>0</v>
      </c>
      <c r="H93">
        <v>0</v>
      </c>
      <c r="I93">
        <v>2.2214077060633299E-4</v>
      </c>
      <c r="J93">
        <v>50</v>
      </c>
      <c r="K93" t="s">
        <v>3381</v>
      </c>
      <c r="L93">
        <v>0</v>
      </c>
      <c r="M93">
        <v>10000</v>
      </c>
      <c r="N93">
        <v>0</v>
      </c>
      <c r="O93">
        <v>0</v>
      </c>
      <c r="P93">
        <v>2880.30303030304</v>
      </c>
      <c r="Q93">
        <v>0</v>
      </c>
      <c r="R93">
        <v>0</v>
      </c>
      <c r="S93">
        <v>-4681.6751391914504</v>
      </c>
    </row>
    <row r="94" spans="1:19" x14ac:dyDescent="0.25">
      <c r="A94">
        <v>2588</v>
      </c>
      <c r="B94" t="s">
        <v>2505</v>
      </c>
      <c r="C94">
        <f>COUNTIF(SFARI!B2:B914,B94)</f>
        <v>0</v>
      </c>
      <c r="D94" t="s">
        <v>2506</v>
      </c>
      <c r="E94">
        <v>2</v>
      </c>
      <c r="F94">
        <v>0</v>
      </c>
      <c r="G94">
        <v>0</v>
      </c>
      <c r="H94">
        <v>0</v>
      </c>
      <c r="I94">
        <v>2.3083759421059299E-4</v>
      </c>
      <c r="J94">
        <v>50</v>
      </c>
      <c r="K94" t="s">
        <v>3381</v>
      </c>
      <c r="L94">
        <v>0</v>
      </c>
      <c r="M94">
        <v>10000.0000000047</v>
      </c>
      <c r="N94">
        <v>0</v>
      </c>
      <c r="O94">
        <v>0</v>
      </c>
      <c r="P94">
        <v>2880.30303030303</v>
      </c>
      <c r="Q94">
        <v>0</v>
      </c>
      <c r="R94">
        <v>0</v>
      </c>
      <c r="S94">
        <v>-4681.6751391914504</v>
      </c>
    </row>
    <row r="95" spans="1:19" x14ac:dyDescent="0.25">
      <c r="A95">
        <v>376497</v>
      </c>
      <c r="B95" t="s">
        <v>3396</v>
      </c>
      <c r="C95">
        <f>COUNTIF(SFARI!B2:B914,B95)</f>
        <v>0</v>
      </c>
      <c r="D95" t="s">
        <v>3397</v>
      </c>
      <c r="E95">
        <v>0</v>
      </c>
      <c r="F95" t="s">
        <v>1727</v>
      </c>
      <c r="G95">
        <v>0</v>
      </c>
      <c r="H95">
        <v>0</v>
      </c>
      <c r="I95" s="3">
        <v>6.0121445319545497E-5</v>
      </c>
      <c r="J95">
        <v>1</v>
      </c>
      <c r="K95" t="s">
        <v>3381</v>
      </c>
      <c r="L95">
        <v>0</v>
      </c>
      <c r="M95">
        <v>10000</v>
      </c>
      <c r="N95">
        <v>0</v>
      </c>
      <c r="O95">
        <v>0</v>
      </c>
      <c r="P95">
        <v>2880.303030303</v>
      </c>
      <c r="Q95">
        <v>0</v>
      </c>
      <c r="R95">
        <v>0</v>
      </c>
      <c r="S95">
        <v>-4681.6751391914504</v>
      </c>
    </row>
    <row r="96" spans="1:19" x14ac:dyDescent="0.25">
      <c r="A96">
        <v>4758</v>
      </c>
      <c r="B96" t="s">
        <v>2508</v>
      </c>
      <c r="C96">
        <f>COUNTIF(SFARI!B2:B914,B96)</f>
        <v>0</v>
      </c>
      <c r="D96" t="s">
        <v>2509</v>
      </c>
      <c r="E96">
        <v>2</v>
      </c>
      <c r="F96">
        <v>0</v>
      </c>
      <c r="G96">
        <v>0</v>
      </c>
      <c r="H96">
        <v>0</v>
      </c>
      <c r="I96">
        <v>2.3083759421059299E-4</v>
      </c>
      <c r="J96">
        <v>50</v>
      </c>
      <c r="K96" t="s">
        <v>3381</v>
      </c>
      <c r="L96">
        <v>0</v>
      </c>
      <c r="M96">
        <v>10000.0000000047</v>
      </c>
      <c r="N96">
        <v>0</v>
      </c>
      <c r="O96">
        <v>0</v>
      </c>
      <c r="P96">
        <v>2880.30303030303</v>
      </c>
      <c r="Q96">
        <v>0</v>
      </c>
      <c r="R96">
        <v>0</v>
      </c>
      <c r="S96">
        <v>-4681.6751391914504</v>
      </c>
    </row>
    <row r="97" spans="1:19" x14ac:dyDescent="0.25">
      <c r="A97">
        <v>6184</v>
      </c>
      <c r="B97" t="s">
        <v>3398</v>
      </c>
      <c r="C97">
        <f>COUNTIF(SFARI!B2:B914,B97)</f>
        <v>0</v>
      </c>
      <c r="D97" t="s">
        <v>3399</v>
      </c>
      <c r="E97">
        <v>6</v>
      </c>
      <c r="F97">
        <v>0</v>
      </c>
      <c r="G97">
        <v>0</v>
      </c>
      <c r="H97">
        <v>0</v>
      </c>
      <c r="I97">
        <v>2.2214077060633299E-4</v>
      </c>
      <c r="J97">
        <v>50</v>
      </c>
      <c r="K97" t="s">
        <v>3381</v>
      </c>
      <c r="L97">
        <v>0</v>
      </c>
      <c r="M97">
        <v>10000</v>
      </c>
      <c r="N97">
        <v>0</v>
      </c>
      <c r="O97">
        <v>0</v>
      </c>
      <c r="P97">
        <v>2880.30303030304</v>
      </c>
      <c r="Q97">
        <v>0</v>
      </c>
      <c r="R97">
        <v>0</v>
      </c>
      <c r="S97">
        <v>-4681.6751391914504</v>
      </c>
    </row>
    <row r="98" spans="1:19" x14ac:dyDescent="0.25">
      <c r="A98">
        <v>6185</v>
      </c>
      <c r="B98" t="s">
        <v>3400</v>
      </c>
      <c r="C98">
        <f>COUNTIF(SFARI!B2:B914,B98)</f>
        <v>0</v>
      </c>
      <c r="D98" t="s">
        <v>3401</v>
      </c>
      <c r="E98">
        <v>6</v>
      </c>
      <c r="F98">
        <v>0</v>
      </c>
      <c r="G98">
        <v>0</v>
      </c>
      <c r="H98">
        <v>0</v>
      </c>
      <c r="I98">
        <v>2.2214077060633299E-4</v>
      </c>
      <c r="J98">
        <v>50</v>
      </c>
      <c r="K98" t="s">
        <v>3381</v>
      </c>
      <c r="L98">
        <v>0</v>
      </c>
      <c r="M98">
        <v>10000</v>
      </c>
      <c r="N98">
        <v>0</v>
      </c>
      <c r="O98">
        <v>0</v>
      </c>
      <c r="P98">
        <v>2880.30303030304</v>
      </c>
      <c r="Q98">
        <v>0</v>
      </c>
      <c r="R98">
        <v>0</v>
      </c>
      <c r="S98">
        <v>-4681.6751391914504</v>
      </c>
    </row>
    <row r="99" spans="1:19" x14ac:dyDescent="0.25">
      <c r="A99">
        <v>2356</v>
      </c>
      <c r="B99" t="s">
        <v>2825</v>
      </c>
      <c r="C99">
        <f>COUNTIF(SFARI!B2:B914,B99)</f>
        <v>0</v>
      </c>
      <c r="D99" t="s">
        <v>2826</v>
      </c>
      <c r="E99">
        <v>1</v>
      </c>
      <c r="F99">
        <v>1</v>
      </c>
      <c r="G99">
        <v>1.20481927710843E-2</v>
      </c>
      <c r="H99">
        <v>1.20481927710843E-2</v>
      </c>
      <c r="I99">
        <v>1.20365912373616E-2</v>
      </c>
      <c r="J99">
        <v>0</v>
      </c>
      <c r="K99" t="s">
        <v>3381</v>
      </c>
      <c r="L99">
        <v>0</v>
      </c>
      <c r="M99">
        <v>10000</v>
      </c>
      <c r="N99">
        <v>0</v>
      </c>
      <c r="O99">
        <v>0</v>
      </c>
      <c r="P99">
        <v>2880.30303030304</v>
      </c>
      <c r="Q99">
        <v>0</v>
      </c>
      <c r="R99">
        <v>0</v>
      </c>
      <c r="S99">
        <v>-4681.6751391914604</v>
      </c>
    </row>
    <row r="100" spans="1:19" x14ac:dyDescent="0.25">
      <c r="A100">
        <v>57171</v>
      </c>
      <c r="B100" t="s">
        <v>3402</v>
      </c>
      <c r="C100">
        <f>COUNTIF(SFARI!B2:B914,B100)</f>
        <v>0</v>
      </c>
      <c r="D100" t="s">
        <v>3403</v>
      </c>
      <c r="E100">
        <v>6</v>
      </c>
      <c r="F100">
        <v>0</v>
      </c>
      <c r="G100">
        <v>0</v>
      </c>
      <c r="H100">
        <v>0</v>
      </c>
      <c r="I100">
        <v>2.2214077060633299E-4</v>
      </c>
      <c r="J100">
        <v>50</v>
      </c>
      <c r="K100" t="s">
        <v>3381</v>
      </c>
      <c r="L100">
        <v>0</v>
      </c>
      <c r="M100">
        <v>10000</v>
      </c>
      <c r="N100">
        <v>0</v>
      </c>
      <c r="O100">
        <v>0</v>
      </c>
      <c r="P100">
        <v>2880.30303030302</v>
      </c>
      <c r="Q100">
        <v>0</v>
      </c>
      <c r="R100">
        <v>0</v>
      </c>
      <c r="S100">
        <v>-4681.6751391914604</v>
      </c>
    </row>
    <row r="101" spans="1:19" x14ac:dyDescent="0.25">
      <c r="A101">
        <v>39</v>
      </c>
      <c r="B101" t="s">
        <v>2277</v>
      </c>
      <c r="C101">
        <f>COUNTIF(SFARI!B2:B914,B101)</f>
        <v>0</v>
      </c>
      <c r="D101" t="s">
        <v>2278</v>
      </c>
      <c r="E101">
        <v>0</v>
      </c>
      <c r="F101" t="s">
        <v>1727</v>
      </c>
      <c r="G101">
        <v>0</v>
      </c>
      <c r="H101">
        <v>0</v>
      </c>
      <c r="I101" s="3">
        <v>4.8120300751879699E-5</v>
      </c>
      <c r="J101">
        <v>20</v>
      </c>
      <c r="K101" t="s">
        <v>3381</v>
      </c>
      <c r="L101">
        <v>0</v>
      </c>
      <c r="M101">
        <v>10000</v>
      </c>
      <c r="N101">
        <v>0</v>
      </c>
      <c r="O101">
        <v>0</v>
      </c>
      <c r="P101">
        <v>2880.30303030305</v>
      </c>
      <c r="Q101">
        <v>0</v>
      </c>
      <c r="R101">
        <v>0</v>
      </c>
      <c r="S101">
        <v>-4681.6751391914604</v>
      </c>
    </row>
    <row r="102" spans="1:19" x14ac:dyDescent="0.25">
      <c r="A102">
        <v>1644</v>
      </c>
      <c r="B102" t="s">
        <v>398</v>
      </c>
      <c r="C102">
        <f>COUNTIF(SFARI!B2:B914,B102)</f>
        <v>1</v>
      </c>
      <c r="D102" t="s">
        <v>399</v>
      </c>
      <c r="E102">
        <v>9</v>
      </c>
      <c r="F102">
        <v>0</v>
      </c>
      <c r="G102">
        <v>0</v>
      </c>
      <c r="H102">
        <v>0</v>
      </c>
      <c r="I102">
        <v>0</v>
      </c>
      <c r="J102">
        <v>0</v>
      </c>
      <c r="K102" t="s">
        <v>3381</v>
      </c>
      <c r="L102">
        <v>0</v>
      </c>
      <c r="M102">
        <v>10000</v>
      </c>
      <c r="N102">
        <v>0</v>
      </c>
      <c r="O102">
        <v>0</v>
      </c>
      <c r="P102">
        <v>2880.3030303032401</v>
      </c>
      <c r="Q102">
        <v>0</v>
      </c>
      <c r="R102">
        <v>0</v>
      </c>
      <c r="S102">
        <v>-4681.6751391914404</v>
      </c>
    </row>
    <row r="103" spans="1:19" x14ac:dyDescent="0.25">
      <c r="A103">
        <v>5226</v>
      </c>
      <c r="B103" t="s">
        <v>2576</v>
      </c>
      <c r="C103">
        <f>COUNTIF(SFARI!B2:B914,B103)</f>
        <v>0</v>
      </c>
      <c r="D103" t="s">
        <v>2577</v>
      </c>
      <c r="E103">
        <v>0</v>
      </c>
      <c r="F103" t="s">
        <v>1727</v>
      </c>
      <c r="G103">
        <v>0</v>
      </c>
      <c r="H103">
        <v>0</v>
      </c>
      <c r="I103">
        <v>0</v>
      </c>
      <c r="J103">
        <v>44</v>
      </c>
      <c r="K103" t="s">
        <v>3381</v>
      </c>
      <c r="L103">
        <v>0</v>
      </c>
      <c r="M103">
        <v>10000</v>
      </c>
      <c r="N103">
        <v>0</v>
      </c>
      <c r="O103">
        <v>0</v>
      </c>
      <c r="P103">
        <v>2880.30303030302</v>
      </c>
      <c r="Q103">
        <v>0</v>
      </c>
      <c r="R103">
        <v>0</v>
      </c>
      <c r="S103">
        <v>-4681.6751391914604</v>
      </c>
    </row>
    <row r="104" spans="1:19" x14ac:dyDescent="0.25">
      <c r="A104">
        <v>3628</v>
      </c>
      <c r="B104" t="s">
        <v>723</v>
      </c>
      <c r="C104">
        <f>COUNTIF(SFARI!B2:B914,B104)</f>
        <v>1</v>
      </c>
      <c r="D104" t="s">
        <v>724</v>
      </c>
      <c r="E104">
        <v>3</v>
      </c>
      <c r="F104">
        <v>0</v>
      </c>
      <c r="G104">
        <v>0</v>
      </c>
      <c r="H104">
        <v>0</v>
      </c>
      <c r="I104">
        <v>0</v>
      </c>
      <c r="J104">
        <v>0</v>
      </c>
      <c r="K104" t="s">
        <v>3381</v>
      </c>
      <c r="L104">
        <v>0</v>
      </c>
      <c r="M104">
        <v>10000</v>
      </c>
      <c r="N104">
        <v>0</v>
      </c>
      <c r="O104">
        <v>0</v>
      </c>
      <c r="P104">
        <v>2880.30303030307</v>
      </c>
      <c r="Q104">
        <v>0</v>
      </c>
      <c r="R104">
        <v>0</v>
      </c>
      <c r="S104">
        <v>-4681.6751391914604</v>
      </c>
    </row>
    <row r="105" spans="1:19" x14ac:dyDescent="0.25">
      <c r="A105">
        <v>26503</v>
      </c>
      <c r="B105" t="s">
        <v>2469</v>
      </c>
      <c r="C105">
        <f>COUNTIF(SFARI!B2:B914,B105)</f>
        <v>0</v>
      </c>
      <c r="D105" t="s">
        <v>2470</v>
      </c>
      <c r="E105">
        <v>2</v>
      </c>
      <c r="F105">
        <v>0</v>
      </c>
      <c r="G105">
        <v>0</v>
      </c>
      <c r="H105">
        <v>0</v>
      </c>
      <c r="I105">
        <v>2.3083759421059299E-4</v>
      </c>
      <c r="J105">
        <v>50</v>
      </c>
      <c r="K105" t="s">
        <v>3381</v>
      </c>
      <c r="L105">
        <v>0</v>
      </c>
      <c r="M105">
        <v>10000</v>
      </c>
      <c r="N105">
        <v>0</v>
      </c>
      <c r="O105">
        <v>0</v>
      </c>
      <c r="P105">
        <v>2880.30303030304</v>
      </c>
      <c r="Q105">
        <v>0</v>
      </c>
      <c r="R105">
        <v>0</v>
      </c>
      <c r="S105">
        <v>-4681.6751391914704</v>
      </c>
    </row>
    <row r="106" spans="1:19" x14ac:dyDescent="0.25">
      <c r="A106">
        <v>3176</v>
      </c>
      <c r="B106" t="s">
        <v>3073</v>
      </c>
      <c r="C106">
        <f>COUNTIF(SFARI!B2:B914,B106)</f>
        <v>0</v>
      </c>
      <c r="D106" t="s">
        <v>3074</v>
      </c>
      <c r="E106">
        <v>4</v>
      </c>
      <c r="F106">
        <v>0</v>
      </c>
      <c r="G106">
        <v>0</v>
      </c>
      <c r="H106">
        <v>0</v>
      </c>
      <c r="I106">
        <v>1.03337811305157E-4</v>
      </c>
      <c r="J106">
        <v>1</v>
      </c>
      <c r="K106" t="s">
        <v>3381</v>
      </c>
      <c r="L106">
        <v>0</v>
      </c>
      <c r="M106">
        <v>10000</v>
      </c>
      <c r="N106">
        <v>0</v>
      </c>
      <c r="O106">
        <v>0</v>
      </c>
      <c r="P106">
        <v>2880.30303030303</v>
      </c>
      <c r="Q106">
        <v>0</v>
      </c>
      <c r="R106">
        <v>0</v>
      </c>
      <c r="S106">
        <v>-4681.6751391914704</v>
      </c>
    </row>
    <row r="107" spans="1:19" x14ac:dyDescent="0.25">
      <c r="A107">
        <v>4597</v>
      </c>
      <c r="B107" t="s">
        <v>2606</v>
      </c>
      <c r="C107">
        <f>COUNTIF(SFARI!B2:B914,B107)</f>
        <v>0</v>
      </c>
      <c r="D107" t="s">
        <v>2607</v>
      </c>
      <c r="E107">
        <v>97</v>
      </c>
      <c r="F107">
        <v>0</v>
      </c>
      <c r="G107">
        <v>0</v>
      </c>
      <c r="H107">
        <v>0</v>
      </c>
      <c r="I107">
        <v>0</v>
      </c>
      <c r="J107">
        <v>0</v>
      </c>
      <c r="K107" t="s">
        <v>3381</v>
      </c>
      <c r="L107">
        <v>0</v>
      </c>
      <c r="M107">
        <v>10000</v>
      </c>
      <c r="N107">
        <v>0</v>
      </c>
      <c r="O107">
        <v>0</v>
      </c>
      <c r="P107">
        <v>2880.30303030303</v>
      </c>
      <c r="Q107">
        <v>0</v>
      </c>
      <c r="R107">
        <v>0</v>
      </c>
      <c r="S107">
        <v>-4681.6751391914704</v>
      </c>
    </row>
    <row r="108" spans="1:19" x14ac:dyDescent="0.25">
      <c r="A108">
        <v>51382</v>
      </c>
      <c r="B108" t="s">
        <v>2669</v>
      </c>
      <c r="C108">
        <f>COUNTIF(SFARI!B2:B914,B108)</f>
        <v>0</v>
      </c>
      <c r="D108" t="s">
        <v>2670</v>
      </c>
      <c r="E108">
        <v>0</v>
      </c>
      <c r="F108" t="s">
        <v>1727</v>
      </c>
      <c r="G108">
        <v>0</v>
      </c>
      <c r="H108">
        <v>0</v>
      </c>
      <c r="I108">
        <v>0</v>
      </c>
      <c r="J108">
        <v>32</v>
      </c>
      <c r="K108" t="s">
        <v>3381</v>
      </c>
      <c r="L108">
        <v>0</v>
      </c>
      <c r="M108">
        <v>10000</v>
      </c>
      <c r="N108">
        <v>0</v>
      </c>
      <c r="O108">
        <v>0</v>
      </c>
      <c r="P108">
        <v>2880.30303030301</v>
      </c>
      <c r="Q108">
        <v>0</v>
      </c>
      <c r="R108">
        <v>0</v>
      </c>
      <c r="S108">
        <v>-4681.6751391914704</v>
      </c>
    </row>
    <row r="109" spans="1:19" x14ac:dyDescent="0.25">
      <c r="A109">
        <v>51606</v>
      </c>
      <c r="B109" t="s">
        <v>2675</v>
      </c>
      <c r="C109">
        <f>COUNTIF(SFARI!B2:B914,B109)</f>
        <v>0</v>
      </c>
      <c r="D109" t="s">
        <v>2676</v>
      </c>
      <c r="E109">
        <v>0</v>
      </c>
      <c r="F109" t="s">
        <v>1727</v>
      </c>
      <c r="G109">
        <v>0</v>
      </c>
      <c r="H109">
        <v>0</v>
      </c>
      <c r="I109">
        <v>0</v>
      </c>
      <c r="J109">
        <v>32</v>
      </c>
      <c r="K109" t="s">
        <v>3381</v>
      </c>
      <c r="L109">
        <v>0</v>
      </c>
      <c r="M109">
        <v>10000</v>
      </c>
      <c r="N109">
        <v>0</v>
      </c>
      <c r="O109">
        <v>0</v>
      </c>
      <c r="P109">
        <v>2880.30303030301</v>
      </c>
      <c r="Q109">
        <v>0</v>
      </c>
      <c r="R109">
        <v>0</v>
      </c>
      <c r="S109">
        <v>-4681.6751391914704</v>
      </c>
    </row>
    <row r="110" spans="1:19" x14ac:dyDescent="0.25">
      <c r="A110">
        <v>523</v>
      </c>
      <c r="B110" t="s">
        <v>2678</v>
      </c>
      <c r="C110">
        <f>COUNTIF(SFARI!B2:B914,B110)</f>
        <v>0</v>
      </c>
      <c r="D110" t="s">
        <v>2679</v>
      </c>
      <c r="E110">
        <v>0</v>
      </c>
      <c r="F110" t="s">
        <v>1727</v>
      </c>
      <c r="G110">
        <v>0</v>
      </c>
      <c r="H110">
        <v>0</v>
      </c>
      <c r="I110">
        <v>0</v>
      </c>
      <c r="J110">
        <v>32</v>
      </c>
      <c r="K110" t="s">
        <v>3381</v>
      </c>
      <c r="L110">
        <v>0</v>
      </c>
      <c r="M110">
        <v>10000</v>
      </c>
      <c r="N110">
        <v>0</v>
      </c>
      <c r="O110">
        <v>0</v>
      </c>
      <c r="P110">
        <v>2880.30303030301</v>
      </c>
      <c r="Q110">
        <v>0</v>
      </c>
      <c r="R110">
        <v>0</v>
      </c>
      <c r="S110">
        <v>-4681.6751391914704</v>
      </c>
    </row>
    <row r="111" spans="1:19" x14ac:dyDescent="0.25">
      <c r="A111">
        <v>527</v>
      </c>
      <c r="B111" t="s">
        <v>2681</v>
      </c>
      <c r="C111">
        <f>COUNTIF(SFARI!B2:B914,B111)</f>
        <v>0</v>
      </c>
      <c r="D111" t="s">
        <v>2682</v>
      </c>
      <c r="E111">
        <v>0</v>
      </c>
      <c r="F111" t="s">
        <v>1727</v>
      </c>
      <c r="G111">
        <v>0</v>
      </c>
      <c r="H111">
        <v>0</v>
      </c>
      <c r="I111">
        <v>0</v>
      </c>
      <c r="J111">
        <v>32</v>
      </c>
      <c r="K111" t="s">
        <v>3381</v>
      </c>
      <c r="L111">
        <v>0</v>
      </c>
      <c r="M111">
        <v>10000</v>
      </c>
      <c r="N111">
        <v>0</v>
      </c>
      <c r="O111">
        <v>0</v>
      </c>
      <c r="P111">
        <v>2880.30303030301</v>
      </c>
      <c r="Q111">
        <v>0</v>
      </c>
      <c r="R111">
        <v>0</v>
      </c>
      <c r="S111">
        <v>-4681.6751391914704</v>
      </c>
    </row>
    <row r="112" spans="1:19" x14ac:dyDescent="0.25">
      <c r="A112">
        <v>533</v>
      </c>
      <c r="B112" t="s">
        <v>2684</v>
      </c>
      <c r="C112">
        <f>COUNTIF(SFARI!B2:B914,B112)</f>
        <v>0</v>
      </c>
      <c r="D112" t="s">
        <v>2685</v>
      </c>
      <c r="E112">
        <v>0</v>
      </c>
      <c r="F112" t="s">
        <v>1727</v>
      </c>
      <c r="G112">
        <v>0</v>
      </c>
      <c r="H112">
        <v>0</v>
      </c>
      <c r="I112">
        <v>0</v>
      </c>
      <c r="J112">
        <v>32</v>
      </c>
      <c r="K112" t="s">
        <v>3381</v>
      </c>
      <c r="L112">
        <v>0</v>
      </c>
      <c r="M112">
        <v>10000</v>
      </c>
      <c r="N112">
        <v>0</v>
      </c>
      <c r="O112">
        <v>0</v>
      </c>
      <c r="P112">
        <v>2880.30303030301</v>
      </c>
      <c r="Q112">
        <v>0</v>
      </c>
      <c r="R112">
        <v>0</v>
      </c>
      <c r="S112">
        <v>-4681.6751391914704</v>
      </c>
    </row>
    <row r="113" spans="1:19" x14ac:dyDescent="0.25">
      <c r="A113">
        <v>83884</v>
      </c>
      <c r="B113" t="s">
        <v>2311</v>
      </c>
      <c r="C113">
        <f>COUNTIF(SFARI!B2:B914,B113)</f>
        <v>0</v>
      </c>
      <c r="D113" t="s">
        <v>2312</v>
      </c>
      <c r="E113">
        <v>3</v>
      </c>
      <c r="F113">
        <v>0</v>
      </c>
      <c r="G113">
        <v>0</v>
      </c>
      <c r="H113">
        <v>0</v>
      </c>
      <c r="I113">
        <v>0</v>
      </c>
      <c r="J113">
        <v>4</v>
      </c>
      <c r="K113" t="s">
        <v>3381</v>
      </c>
      <c r="L113">
        <v>0</v>
      </c>
      <c r="M113">
        <v>10000</v>
      </c>
      <c r="N113">
        <v>0</v>
      </c>
      <c r="O113">
        <v>0</v>
      </c>
      <c r="P113">
        <v>2880.30303030303</v>
      </c>
      <c r="Q113">
        <v>0</v>
      </c>
      <c r="R113">
        <v>0</v>
      </c>
      <c r="S113">
        <v>-4681.6751391914704</v>
      </c>
    </row>
    <row r="114" spans="1:19" x14ac:dyDescent="0.25">
      <c r="A114">
        <v>8992</v>
      </c>
      <c r="B114" t="s">
        <v>2687</v>
      </c>
      <c r="C114">
        <f>COUNTIF(SFARI!B2:B914,B114)</f>
        <v>0</v>
      </c>
      <c r="D114" t="s">
        <v>2688</v>
      </c>
      <c r="E114">
        <v>0</v>
      </c>
      <c r="F114" t="s">
        <v>1727</v>
      </c>
      <c r="G114">
        <v>0</v>
      </c>
      <c r="H114">
        <v>0</v>
      </c>
      <c r="I114">
        <v>0</v>
      </c>
      <c r="J114">
        <v>32</v>
      </c>
      <c r="K114" t="s">
        <v>3381</v>
      </c>
      <c r="L114">
        <v>0</v>
      </c>
      <c r="M114">
        <v>10000</v>
      </c>
      <c r="N114">
        <v>0</v>
      </c>
      <c r="O114">
        <v>0</v>
      </c>
      <c r="P114">
        <v>2880.30303030301</v>
      </c>
      <c r="Q114">
        <v>0</v>
      </c>
      <c r="R114">
        <v>0</v>
      </c>
      <c r="S114">
        <v>-4681.6751391914704</v>
      </c>
    </row>
    <row r="115" spans="1:19" x14ac:dyDescent="0.25">
      <c r="A115">
        <v>9296</v>
      </c>
      <c r="B115" t="s">
        <v>2672</v>
      </c>
      <c r="C115">
        <f>COUNTIF(SFARI!B2:B914,B115)</f>
        <v>0</v>
      </c>
      <c r="D115" t="s">
        <v>2673</v>
      </c>
      <c r="E115">
        <v>0</v>
      </c>
      <c r="F115" t="s">
        <v>1727</v>
      </c>
      <c r="G115">
        <v>0</v>
      </c>
      <c r="H115">
        <v>0</v>
      </c>
      <c r="I115">
        <v>0</v>
      </c>
      <c r="J115">
        <v>32</v>
      </c>
      <c r="K115" t="s">
        <v>3381</v>
      </c>
      <c r="L115">
        <v>0</v>
      </c>
      <c r="M115">
        <v>10000</v>
      </c>
      <c r="N115">
        <v>0</v>
      </c>
      <c r="O115">
        <v>0</v>
      </c>
      <c r="P115">
        <v>2880.30303030301</v>
      </c>
      <c r="Q115">
        <v>0</v>
      </c>
      <c r="R115">
        <v>0</v>
      </c>
      <c r="S115">
        <v>-4681.6751391914704</v>
      </c>
    </row>
    <row r="116" spans="1:19" x14ac:dyDescent="0.25">
      <c r="A116">
        <v>10478</v>
      </c>
      <c r="B116" t="s">
        <v>3405</v>
      </c>
      <c r="C116">
        <f>COUNTIF(SFARI!B2:B914,B116)</f>
        <v>0</v>
      </c>
      <c r="D116" t="s">
        <v>3406</v>
      </c>
      <c r="E116">
        <v>0</v>
      </c>
      <c r="F116" t="s">
        <v>1727</v>
      </c>
      <c r="G116">
        <v>0</v>
      </c>
      <c r="H116">
        <v>0</v>
      </c>
      <c r="I116">
        <v>0</v>
      </c>
      <c r="J116">
        <v>6</v>
      </c>
      <c r="K116" t="s">
        <v>3381</v>
      </c>
      <c r="L116">
        <v>0</v>
      </c>
      <c r="M116">
        <v>10000</v>
      </c>
      <c r="N116">
        <v>0</v>
      </c>
      <c r="O116">
        <v>0</v>
      </c>
      <c r="P116">
        <v>2880.30303030302</v>
      </c>
      <c r="Q116">
        <v>0</v>
      </c>
      <c r="R116">
        <v>0</v>
      </c>
      <c r="S116">
        <v>-4681.6751391914704</v>
      </c>
    </row>
    <row r="117" spans="1:19" x14ac:dyDescent="0.25">
      <c r="A117">
        <v>10999</v>
      </c>
      <c r="B117" t="s">
        <v>1379</v>
      </c>
      <c r="C117">
        <f>COUNTIF(SFARI!B2:B914,B117)</f>
        <v>1</v>
      </c>
      <c r="D117" t="s">
        <v>3404</v>
      </c>
      <c r="E117">
        <v>3</v>
      </c>
      <c r="F117">
        <v>0</v>
      </c>
      <c r="G117">
        <v>0</v>
      </c>
      <c r="H117">
        <v>0</v>
      </c>
      <c r="I117">
        <v>0</v>
      </c>
      <c r="J117">
        <v>0</v>
      </c>
      <c r="K117" t="s">
        <v>3381</v>
      </c>
      <c r="L117">
        <v>0</v>
      </c>
      <c r="M117">
        <v>10000</v>
      </c>
      <c r="N117">
        <v>0</v>
      </c>
      <c r="O117">
        <v>0</v>
      </c>
      <c r="P117">
        <v>2880.30303030302</v>
      </c>
      <c r="Q117">
        <v>0</v>
      </c>
      <c r="R117">
        <v>0</v>
      </c>
      <c r="S117">
        <v>-4681.6751391914704</v>
      </c>
    </row>
    <row r="118" spans="1:19" x14ac:dyDescent="0.25">
      <c r="A118">
        <v>1717</v>
      </c>
      <c r="B118" t="s">
        <v>400</v>
      </c>
      <c r="C118">
        <f>COUNTIF(SFARI!B2:B914,B118)</f>
        <v>1</v>
      </c>
      <c r="D118" t="s">
        <v>401</v>
      </c>
      <c r="E118">
        <v>60</v>
      </c>
      <c r="F118">
        <v>0</v>
      </c>
      <c r="G118">
        <v>0</v>
      </c>
      <c r="H118">
        <v>0</v>
      </c>
      <c r="I118">
        <v>0</v>
      </c>
      <c r="J118">
        <v>0</v>
      </c>
      <c r="K118" t="s">
        <v>3381</v>
      </c>
      <c r="L118">
        <v>0</v>
      </c>
      <c r="M118">
        <v>10000</v>
      </c>
      <c r="N118">
        <v>0</v>
      </c>
      <c r="O118">
        <v>0</v>
      </c>
      <c r="P118">
        <v>2880.30303030303</v>
      </c>
      <c r="Q118">
        <v>0</v>
      </c>
      <c r="R118">
        <v>0</v>
      </c>
      <c r="S118">
        <v>-4681.6751391914704</v>
      </c>
    </row>
    <row r="119" spans="1:19" x14ac:dyDescent="0.25">
      <c r="A119">
        <v>1841</v>
      </c>
      <c r="B119" t="s">
        <v>2352</v>
      </c>
      <c r="C119">
        <f>COUNTIF(SFARI!B2:B914,B119)</f>
        <v>0</v>
      </c>
      <c r="D119" t="s">
        <v>2353</v>
      </c>
      <c r="E119">
        <v>0</v>
      </c>
      <c r="F119" t="s">
        <v>1727</v>
      </c>
      <c r="G119">
        <v>0</v>
      </c>
      <c r="H119">
        <v>0</v>
      </c>
      <c r="I119">
        <v>1.76056338028169E-3</v>
      </c>
      <c r="J119">
        <v>28</v>
      </c>
      <c r="K119" t="s">
        <v>3381</v>
      </c>
      <c r="L119">
        <v>0</v>
      </c>
      <c r="M119">
        <v>10000</v>
      </c>
      <c r="N119">
        <v>0</v>
      </c>
      <c r="O119">
        <v>0</v>
      </c>
      <c r="P119">
        <v>2880.30303030303</v>
      </c>
      <c r="Q119">
        <v>0</v>
      </c>
      <c r="R119">
        <v>0</v>
      </c>
      <c r="S119">
        <v>-4681.6751391914704</v>
      </c>
    </row>
    <row r="120" spans="1:19" x14ac:dyDescent="0.25">
      <c r="A120">
        <v>3156</v>
      </c>
      <c r="B120" t="s">
        <v>2597</v>
      </c>
      <c r="C120">
        <f>COUNTIF(SFARI!B2:B914,B120)</f>
        <v>0</v>
      </c>
      <c r="D120" t="s">
        <v>2598</v>
      </c>
      <c r="E120">
        <v>103</v>
      </c>
      <c r="F120">
        <v>0</v>
      </c>
      <c r="G120">
        <v>0</v>
      </c>
      <c r="H120">
        <v>0</v>
      </c>
      <c r="I120">
        <v>0</v>
      </c>
      <c r="J120">
        <v>0</v>
      </c>
      <c r="K120" t="s">
        <v>3381</v>
      </c>
      <c r="L120">
        <v>0</v>
      </c>
      <c r="M120">
        <v>10000</v>
      </c>
      <c r="N120">
        <v>0</v>
      </c>
      <c r="O120">
        <v>0</v>
      </c>
      <c r="P120">
        <v>2880.30303030302</v>
      </c>
      <c r="Q120">
        <v>0</v>
      </c>
      <c r="R120">
        <v>0</v>
      </c>
      <c r="S120">
        <v>-4681.6751391914704</v>
      </c>
    </row>
    <row r="121" spans="1:19" x14ac:dyDescent="0.25">
      <c r="A121">
        <v>6319</v>
      </c>
      <c r="B121" t="s">
        <v>1850</v>
      </c>
      <c r="C121">
        <f>COUNTIF(SFARI!B2:B914,B121)</f>
        <v>0</v>
      </c>
      <c r="D121" t="s">
        <v>1851</v>
      </c>
      <c r="E121">
        <v>4</v>
      </c>
      <c r="F121">
        <v>0</v>
      </c>
      <c r="G121">
        <v>0</v>
      </c>
      <c r="H121">
        <v>0</v>
      </c>
      <c r="I121">
        <v>1.72285074369724E-4</v>
      </c>
      <c r="J121">
        <v>0</v>
      </c>
      <c r="K121" t="s">
        <v>3381</v>
      </c>
      <c r="L121">
        <v>0</v>
      </c>
      <c r="M121">
        <v>10000</v>
      </c>
      <c r="N121">
        <v>0</v>
      </c>
      <c r="O121">
        <v>0</v>
      </c>
      <c r="P121">
        <v>2880.30303030303</v>
      </c>
      <c r="Q121">
        <v>0</v>
      </c>
      <c r="R121">
        <v>0</v>
      </c>
      <c r="S121">
        <v>-4681.6751391914704</v>
      </c>
    </row>
    <row r="122" spans="1:19" x14ac:dyDescent="0.25">
      <c r="A122">
        <v>8566</v>
      </c>
      <c r="B122" t="s">
        <v>3077</v>
      </c>
      <c r="C122">
        <f>COUNTIF(SFARI!B2:B914,B122)</f>
        <v>0</v>
      </c>
      <c r="D122" t="s">
        <v>3078</v>
      </c>
      <c r="E122">
        <v>4</v>
      </c>
      <c r="F122">
        <v>0</v>
      </c>
      <c r="G122">
        <v>0</v>
      </c>
      <c r="H122">
        <v>0</v>
      </c>
      <c r="I122">
        <v>0</v>
      </c>
      <c r="J122">
        <v>0</v>
      </c>
      <c r="K122" t="s">
        <v>3381</v>
      </c>
      <c r="L122">
        <v>0</v>
      </c>
      <c r="M122">
        <v>10000</v>
      </c>
      <c r="N122">
        <v>0</v>
      </c>
      <c r="O122">
        <v>0</v>
      </c>
      <c r="P122">
        <v>2880.30303030303</v>
      </c>
      <c r="Q122">
        <v>0</v>
      </c>
      <c r="R122">
        <v>0</v>
      </c>
      <c r="S122">
        <v>-4681.6751391914704</v>
      </c>
    </row>
    <row r="123" spans="1:19" x14ac:dyDescent="0.25">
      <c r="A123">
        <v>10682</v>
      </c>
      <c r="B123" t="s">
        <v>2630</v>
      </c>
      <c r="C123">
        <f>COUNTIF(SFARI!B2:B914,B123)</f>
        <v>0</v>
      </c>
      <c r="D123" t="s">
        <v>2631</v>
      </c>
      <c r="E123">
        <v>67</v>
      </c>
      <c r="F123">
        <v>0</v>
      </c>
      <c r="G123">
        <v>0</v>
      </c>
      <c r="H123">
        <v>0</v>
      </c>
      <c r="I123">
        <v>0</v>
      </c>
      <c r="J123">
        <v>0</v>
      </c>
      <c r="K123" t="s">
        <v>3381</v>
      </c>
      <c r="L123">
        <v>0</v>
      </c>
      <c r="M123">
        <v>10000</v>
      </c>
      <c r="N123">
        <v>0</v>
      </c>
      <c r="O123">
        <v>0</v>
      </c>
      <c r="P123">
        <v>2880.30303030307</v>
      </c>
      <c r="Q123">
        <v>0</v>
      </c>
      <c r="R123">
        <v>0</v>
      </c>
      <c r="S123">
        <v>-4681.6751391914704</v>
      </c>
    </row>
    <row r="124" spans="1:19" x14ac:dyDescent="0.25">
      <c r="A124">
        <v>1806</v>
      </c>
      <c r="B124" t="s">
        <v>458</v>
      </c>
      <c r="C124">
        <f>COUNTIF(SFARI!B2:B914,B124)</f>
        <v>1</v>
      </c>
      <c r="D124" t="s">
        <v>459</v>
      </c>
      <c r="E124">
        <v>2</v>
      </c>
      <c r="F124">
        <v>0</v>
      </c>
      <c r="G124">
        <v>0</v>
      </c>
      <c r="H124">
        <v>0</v>
      </c>
      <c r="I124">
        <v>0</v>
      </c>
      <c r="J124">
        <v>0</v>
      </c>
      <c r="K124" t="s">
        <v>3381</v>
      </c>
      <c r="L124">
        <v>0</v>
      </c>
      <c r="M124">
        <v>10000</v>
      </c>
      <c r="N124">
        <v>0</v>
      </c>
      <c r="O124">
        <v>0</v>
      </c>
      <c r="P124">
        <v>2880.30303030303</v>
      </c>
      <c r="Q124">
        <v>0</v>
      </c>
      <c r="R124">
        <v>0</v>
      </c>
      <c r="S124">
        <v>-4681.6751391914704</v>
      </c>
    </row>
    <row r="125" spans="1:19" x14ac:dyDescent="0.25">
      <c r="A125">
        <v>1743</v>
      </c>
      <c r="B125" t="s">
        <v>1735</v>
      </c>
      <c r="C125">
        <f>COUNTIF(SFARI!B2:B914,B125)</f>
        <v>0</v>
      </c>
      <c r="D125" t="s">
        <v>1736</v>
      </c>
      <c r="E125">
        <v>0</v>
      </c>
      <c r="F125" t="s">
        <v>1727</v>
      </c>
      <c r="G125">
        <v>0</v>
      </c>
      <c r="H125">
        <v>0</v>
      </c>
      <c r="I125">
        <v>0</v>
      </c>
      <c r="J125">
        <v>101</v>
      </c>
      <c r="K125" t="s">
        <v>3381</v>
      </c>
      <c r="L125">
        <v>0</v>
      </c>
      <c r="M125">
        <v>10000</v>
      </c>
      <c r="N125">
        <v>0</v>
      </c>
      <c r="O125">
        <v>0</v>
      </c>
      <c r="P125">
        <v>2880.30303030303</v>
      </c>
      <c r="Q125">
        <v>0</v>
      </c>
      <c r="R125">
        <v>0</v>
      </c>
      <c r="S125">
        <v>-4681.6751391914704</v>
      </c>
    </row>
    <row r="126" spans="1:19" x14ac:dyDescent="0.25">
      <c r="A126">
        <v>51071</v>
      </c>
      <c r="B126" t="s">
        <v>2588</v>
      </c>
      <c r="C126">
        <f>COUNTIF(SFARI!B2:B914,B126)</f>
        <v>0</v>
      </c>
      <c r="D126" t="s">
        <v>2589</v>
      </c>
      <c r="E126">
        <v>0</v>
      </c>
      <c r="F126" t="s">
        <v>1727</v>
      </c>
      <c r="G126">
        <v>0</v>
      </c>
      <c r="H126">
        <v>0</v>
      </c>
      <c r="I126">
        <v>6.13511692811087E-4</v>
      </c>
      <c r="J126">
        <v>10</v>
      </c>
      <c r="K126" t="s">
        <v>3381</v>
      </c>
      <c r="L126">
        <v>0</v>
      </c>
      <c r="M126">
        <v>10000</v>
      </c>
      <c r="N126">
        <v>0</v>
      </c>
      <c r="O126">
        <v>0</v>
      </c>
      <c r="P126">
        <v>2880.30303030303</v>
      </c>
      <c r="Q126">
        <v>0</v>
      </c>
      <c r="R126">
        <v>0</v>
      </c>
      <c r="S126">
        <v>-4681.6751391914704</v>
      </c>
    </row>
    <row r="127" spans="1:19" x14ac:dyDescent="0.25">
      <c r="A127">
        <v>10654</v>
      </c>
      <c r="B127" t="s">
        <v>2603</v>
      </c>
      <c r="C127">
        <f>COUNTIF(SFARI!B2:B914,B127)</f>
        <v>0</v>
      </c>
      <c r="D127" t="s">
        <v>2604</v>
      </c>
      <c r="E127">
        <v>99</v>
      </c>
      <c r="F127">
        <v>0</v>
      </c>
      <c r="G127">
        <v>0</v>
      </c>
      <c r="H127">
        <v>0</v>
      </c>
      <c r="I127">
        <v>0</v>
      </c>
      <c r="J127">
        <v>0</v>
      </c>
      <c r="K127" t="s">
        <v>3381</v>
      </c>
      <c r="L127">
        <v>0</v>
      </c>
      <c r="M127">
        <v>10000</v>
      </c>
      <c r="N127">
        <v>0</v>
      </c>
      <c r="O127">
        <v>0</v>
      </c>
      <c r="P127">
        <v>2880.30303030301</v>
      </c>
      <c r="Q127">
        <v>0</v>
      </c>
      <c r="R127">
        <v>0</v>
      </c>
      <c r="S127">
        <v>-4681.6751391914704</v>
      </c>
    </row>
    <row r="128" spans="1:19" x14ac:dyDescent="0.25">
      <c r="A128">
        <v>1798</v>
      </c>
      <c r="B128" t="s">
        <v>3407</v>
      </c>
      <c r="C128">
        <f>COUNTIF(SFARI!B2:B914,B128)</f>
        <v>0</v>
      </c>
      <c r="D128" t="s">
        <v>3408</v>
      </c>
      <c r="E128">
        <v>6</v>
      </c>
      <c r="F128">
        <v>0</v>
      </c>
      <c r="G128">
        <v>0</v>
      </c>
      <c r="H128">
        <v>0</v>
      </c>
      <c r="I128">
        <v>2.2214077060633299E-4</v>
      </c>
      <c r="J128">
        <v>50</v>
      </c>
      <c r="K128" t="s">
        <v>3381</v>
      </c>
      <c r="L128">
        <v>0</v>
      </c>
      <c r="M128">
        <v>10000</v>
      </c>
      <c r="N128">
        <v>0</v>
      </c>
      <c r="O128">
        <v>0</v>
      </c>
      <c r="P128">
        <v>2880.30303030303</v>
      </c>
      <c r="Q128">
        <v>0</v>
      </c>
      <c r="R128">
        <v>0</v>
      </c>
      <c r="S128">
        <v>-4681.6751391914704</v>
      </c>
    </row>
    <row r="129" spans="1:19" x14ac:dyDescent="0.25">
      <c r="A129">
        <v>4967</v>
      </c>
      <c r="B129" t="s">
        <v>1732</v>
      </c>
      <c r="C129">
        <f>COUNTIF(SFARI!B2:B914,B129)</f>
        <v>0</v>
      </c>
      <c r="D129" t="s">
        <v>1733</v>
      </c>
      <c r="E129">
        <v>0</v>
      </c>
      <c r="F129" t="s">
        <v>1727</v>
      </c>
      <c r="G129">
        <v>0</v>
      </c>
      <c r="H129">
        <v>0</v>
      </c>
      <c r="I129">
        <v>0</v>
      </c>
      <c r="J129">
        <v>101</v>
      </c>
      <c r="K129" t="s">
        <v>3381</v>
      </c>
      <c r="L129">
        <v>0</v>
      </c>
      <c r="M129">
        <v>10000</v>
      </c>
      <c r="N129">
        <v>0</v>
      </c>
      <c r="O129">
        <v>0</v>
      </c>
      <c r="P129">
        <v>2880.30303030302</v>
      </c>
      <c r="Q129">
        <v>0</v>
      </c>
      <c r="R129">
        <v>0</v>
      </c>
      <c r="S129">
        <v>-4681.6751391914704</v>
      </c>
    </row>
    <row r="130" spans="1:19" x14ac:dyDescent="0.25">
      <c r="A130">
        <v>55349</v>
      </c>
      <c r="B130" t="s">
        <v>2382</v>
      </c>
      <c r="C130">
        <f>COUNTIF(SFARI!B2:B914,B130)</f>
        <v>0</v>
      </c>
      <c r="D130" t="s">
        <v>2383</v>
      </c>
      <c r="E130">
        <v>4</v>
      </c>
      <c r="F130">
        <v>0</v>
      </c>
      <c r="G130">
        <v>0</v>
      </c>
      <c r="H130">
        <v>0</v>
      </c>
      <c r="I130">
        <v>0</v>
      </c>
      <c r="J130">
        <v>0</v>
      </c>
      <c r="K130" t="s">
        <v>3381</v>
      </c>
      <c r="L130">
        <v>0</v>
      </c>
      <c r="M130">
        <v>10000</v>
      </c>
      <c r="N130">
        <v>0</v>
      </c>
      <c r="O130">
        <v>0</v>
      </c>
      <c r="P130">
        <v>2880.30303030303</v>
      </c>
      <c r="Q130">
        <v>0</v>
      </c>
      <c r="R130">
        <v>0</v>
      </c>
      <c r="S130">
        <v>-4681.6751391914704</v>
      </c>
    </row>
    <row r="131" spans="1:19" x14ac:dyDescent="0.25">
      <c r="A131">
        <v>65010</v>
      </c>
      <c r="B131" t="s">
        <v>2409</v>
      </c>
      <c r="C131">
        <f>COUNTIF(SFARI!B2:B914,B131)</f>
        <v>0</v>
      </c>
      <c r="D131" t="s">
        <v>2410</v>
      </c>
      <c r="E131">
        <v>1</v>
      </c>
      <c r="F131">
        <v>0</v>
      </c>
      <c r="G131">
        <v>0</v>
      </c>
      <c r="H131">
        <v>0</v>
      </c>
      <c r="I131">
        <v>2.7342867672408702E-4</v>
      </c>
      <c r="J131">
        <v>10</v>
      </c>
      <c r="K131" t="s">
        <v>3381</v>
      </c>
      <c r="L131">
        <v>0</v>
      </c>
      <c r="M131">
        <v>10000</v>
      </c>
      <c r="N131">
        <v>0</v>
      </c>
      <c r="O131">
        <v>0</v>
      </c>
      <c r="P131">
        <v>2880.30303030303</v>
      </c>
      <c r="Q131">
        <v>0</v>
      </c>
      <c r="R131">
        <v>0</v>
      </c>
      <c r="S131">
        <v>-4681.6751391914704</v>
      </c>
    </row>
    <row r="132" spans="1:19" x14ac:dyDescent="0.25">
      <c r="A132">
        <v>6539</v>
      </c>
      <c r="B132" t="s">
        <v>3265</v>
      </c>
      <c r="C132">
        <f>COUNTIF(SFARI!B2:B914,B132)</f>
        <v>0</v>
      </c>
      <c r="D132" t="s">
        <v>3266</v>
      </c>
      <c r="E132">
        <v>1</v>
      </c>
      <c r="F132">
        <v>0</v>
      </c>
      <c r="G132">
        <v>0</v>
      </c>
      <c r="H132">
        <v>0</v>
      </c>
      <c r="I132">
        <v>0</v>
      </c>
      <c r="J132">
        <v>0</v>
      </c>
      <c r="K132" t="s">
        <v>3381</v>
      </c>
      <c r="L132">
        <v>0</v>
      </c>
      <c r="M132">
        <v>10000</v>
      </c>
      <c r="N132">
        <v>0</v>
      </c>
      <c r="O132">
        <v>0</v>
      </c>
      <c r="P132">
        <v>2880.30303030303</v>
      </c>
      <c r="Q132">
        <v>0</v>
      </c>
      <c r="R132">
        <v>0</v>
      </c>
      <c r="S132">
        <v>-4681.6751391914704</v>
      </c>
    </row>
    <row r="133" spans="1:19" x14ac:dyDescent="0.25">
      <c r="A133">
        <v>125061</v>
      </c>
      <c r="B133" t="s">
        <v>2773</v>
      </c>
      <c r="C133">
        <f>COUNTIF(SFARI!B2:B914,B133)</f>
        <v>0</v>
      </c>
      <c r="D133" t="s">
        <v>2774</v>
      </c>
      <c r="E133">
        <v>7</v>
      </c>
      <c r="F133">
        <v>0</v>
      </c>
      <c r="G133">
        <v>0</v>
      </c>
      <c r="H133">
        <v>0</v>
      </c>
      <c r="I133">
        <v>0</v>
      </c>
      <c r="J133">
        <v>3</v>
      </c>
      <c r="K133" t="s">
        <v>3381</v>
      </c>
      <c r="L133">
        <v>0</v>
      </c>
      <c r="M133">
        <v>10000</v>
      </c>
      <c r="N133">
        <v>0</v>
      </c>
      <c r="O133">
        <v>0</v>
      </c>
      <c r="P133">
        <v>2880.30303030302</v>
      </c>
      <c r="Q133">
        <v>0</v>
      </c>
      <c r="R133">
        <v>0</v>
      </c>
      <c r="S133">
        <v>-4681.6751391914704</v>
      </c>
    </row>
    <row r="134" spans="1:19" x14ac:dyDescent="0.25">
      <c r="A134">
        <v>131669</v>
      </c>
      <c r="B134" t="s">
        <v>2207</v>
      </c>
      <c r="C134">
        <f>COUNTIF(SFARI!B2:B914,B134)</f>
        <v>0</v>
      </c>
      <c r="D134" t="s">
        <v>2208</v>
      </c>
      <c r="E134">
        <v>2</v>
      </c>
      <c r="F134">
        <v>0</v>
      </c>
      <c r="G134">
        <v>0</v>
      </c>
      <c r="H134">
        <v>0</v>
      </c>
      <c r="I134">
        <v>0</v>
      </c>
      <c r="J134">
        <v>0</v>
      </c>
      <c r="K134" t="s">
        <v>3381</v>
      </c>
      <c r="L134">
        <v>0</v>
      </c>
      <c r="M134">
        <v>10000</v>
      </c>
      <c r="N134">
        <v>0</v>
      </c>
      <c r="O134">
        <v>0</v>
      </c>
      <c r="P134">
        <v>2880.30303030303</v>
      </c>
      <c r="Q134">
        <v>0</v>
      </c>
      <c r="R134">
        <v>0</v>
      </c>
      <c r="S134">
        <v>-4681.6751391914704</v>
      </c>
    </row>
    <row r="135" spans="1:19" x14ac:dyDescent="0.25">
      <c r="A135">
        <v>1586</v>
      </c>
      <c r="B135" t="s">
        <v>2739</v>
      </c>
      <c r="C135">
        <f>COUNTIF(SFARI!B2:B914,B135)</f>
        <v>0</v>
      </c>
      <c r="D135" t="s">
        <v>2740</v>
      </c>
      <c r="E135">
        <v>11</v>
      </c>
      <c r="F135">
        <v>0</v>
      </c>
      <c r="G135">
        <v>0</v>
      </c>
      <c r="H135">
        <v>0</v>
      </c>
      <c r="I135">
        <v>0</v>
      </c>
      <c r="J135">
        <v>0</v>
      </c>
      <c r="K135" t="s">
        <v>3381</v>
      </c>
      <c r="L135">
        <v>0</v>
      </c>
      <c r="M135">
        <v>10000</v>
      </c>
      <c r="N135">
        <v>0</v>
      </c>
      <c r="O135">
        <v>0</v>
      </c>
      <c r="P135">
        <v>2880.30303030303</v>
      </c>
      <c r="Q135">
        <v>0</v>
      </c>
      <c r="R135">
        <v>0</v>
      </c>
      <c r="S135">
        <v>-4681.6751391914704</v>
      </c>
    </row>
    <row r="136" spans="1:19" x14ac:dyDescent="0.25">
      <c r="A136">
        <v>215</v>
      </c>
      <c r="B136" t="s">
        <v>2093</v>
      </c>
      <c r="C136">
        <f>COUNTIF(SFARI!B2:B914,B136)</f>
        <v>0</v>
      </c>
      <c r="D136" t="s">
        <v>2094</v>
      </c>
      <c r="E136">
        <v>1</v>
      </c>
      <c r="F136">
        <v>0</v>
      </c>
      <c r="G136">
        <v>0</v>
      </c>
      <c r="H136">
        <v>0</v>
      </c>
      <c r="I136">
        <v>2.3702860935314899E-4</v>
      </c>
      <c r="J136">
        <v>9</v>
      </c>
      <c r="K136" t="s">
        <v>3381</v>
      </c>
      <c r="L136">
        <v>0</v>
      </c>
      <c r="M136">
        <v>10000</v>
      </c>
      <c r="N136">
        <v>0</v>
      </c>
      <c r="O136">
        <v>0</v>
      </c>
      <c r="P136">
        <v>2880.30303030303</v>
      </c>
      <c r="Q136">
        <v>0</v>
      </c>
      <c r="R136">
        <v>0</v>
      </c>
      <c r="S136">
        <v>-4681.6751391914704</v>
      </c>
    </row>
    <row r="137" spans="1:19" x14ac:dyDescent="0.25">
      <c r="A137">
        <v>2235</v>
      </c>
      <c r="B137" t="s">
        <v>2912</v>
      </c>
      <c r="C137">
        <f>COUNTIF(SFARI!B2:B914,B137)</f>
        <v>0</v>
      </c>
      <c r="D137" t="s">
        <v>2913</v>
      </c>
      <c r="E137">
        <v>6</v>
      </c>
      <c r="F137">
        <v>0</v>
      </c>
      <c r="G137">
        <v>0</v>
      </c>
      <c r="H137">
        <v>0</v>
      </c>
      <c r="I137">
        <v>0</v>
      </c>
      <c r="J137">
        <v>0</v>
      </c>
      <c r="K137" t="s">
        <v>3381</v>
      </c>
      <c r="L137">
        <v>0</v>
      </c>
      <c r="M137">
        <v>10000</v>
      </c>
      <c r="N137">
        <v>0</v>
      </c>
      <c r="O137">
        <v>0</v>
      </c>
      <c r="P137">
        <v>2880.30303030303</v>
      </c>
      <c r="Q137">
        <v>0</v>
      </c>
      <c r="R137">
        <v>0</v>
      </c>
      <c r="S137">
        <v>-4681.6751391914704</v>
      </c>
    </row>
    <row r="138" spans="1:19" x14ac:dyDescent="0.25">
      <c r="A138">
        <v>240</v>
      </c>
      <c r="B138" t="s">
        <v>2764</v>
      </c>
      <c r="C138">
        <f>COUNTIF(SFARI!B2:B914,B138)</f>
        <v>0</v>
      </c>
      <c r="D138" t="s">
        <v>2765</v>
      </c>
      <c r="E138">
        <v>5</v>
      </c>
      <c r="F138">
        <v>0</v>
      </c>
      <c r="G138">
        <v>0</v>
      </c>
      <c r="H138">
        <v>0</v>
      </c>
      <c r="I138">
        <v>0</v>
      </c>
      <c r="J138">
        <v>0</v>
      </c>
      <c r="K138" t="s">
        <v>3381</v>
      </c>
      <c r="L138">
        <v>0</v>
      </c>
      <c r="M138">
        <v>10000</v>
      </c>
      <c r="N138">
        <v>0</v>
      </c>
      <c r="O138">
        <v>0</v>
      </c>
      <c r="P138">
        <v>2880.30303030303</v>
      </c>
      <c r="Q138">
        <v>0</v>
      </c>
      <c r="R138">
        <v>0</v>
      </c>
      <c r="S138">
        <v>-4681.6751391914704</v>
      </c>
    </row>
    <row r="139" spans="1:19" x14ac:dyDescent="0.25">
      <c r="A139">
        <v>27010</v>
      </c>
      <c r="B139" t="s">
        <v>2983</v>
      </c>
      <c r="C139">
        <f>COUNTIF(SFARI!B2:B914,B139)</f>
        <v>0</v>
      </c>
      <c r="D139" t="s">
        <v>2984</v>
      </c>
      <c r="E139">
        <v>4</v>
      </c>
      <c r="F139">
        <v>0</v>
      </c>
      <c r="G139">
        <v>0</v>
      </c>
      <c r="H139">
        <v>0</v>
      </c>
      <c r="I139">
        <v>0</v>
      </c>
      <c r="J139">
        <v>0</v>
      </c>
      <c r="K139" t="s">
        <v>3381</v>
      </c>
      <c r="L139">
        <v>0</v>
      </c>
      <c r="M139">
        <v>10000</v>
      </c>
      <c r="N139">
        <v>0</v>
      </c>
      <c r="O139">
        <v>0</v>
      </c>
      <c r="P139">
        <v>2880.30303030305</v>
      </c>
      <c r="Q139">
        <v>0</v>
      </c>
      <c r="R139">
        <v>0</v>
      </c>
      <c r="S139">
        <v>-4681.6751391914704</v>
      </c>
    </row>
    <row r="140" spans="1:19" x14ac:dyDescent="0.25">
      <c r="A140">
        <v>2821</v>
      </c>
      <c r="B140" t="s">
        <v>2585</v>
      </c>
      <c r="C140">
        <f>COUNTIF(SFARI!B2:B914,B140)</f>
        <v>0</v>
      </c>
      <c r="D140" t="s">
        <v>2586</v>
      </c>
      <c r="E140">
        <v>1</v>
      </c>
      <c r="F140">
        <v>0</v>
      </c>
      <c r="G140">
        <v>0</v>
      </c>
      <c r="H140">
        <v>0</v>
      </c>
      <c r="I140">
        <v>2.0003495077765401E-2</v>
      </c>
      <c r="J140">
        <v>222</v>
      </c>
      <c r="K140" t="s">
        <v>3381</v>
      </c>
      <c r="L140">
        <v>0</v>
      </c>
      <c r="M140">
        <v>10000</v>
      </c>
      <c r="N140">
        <v>0</v>
      </c>
      <c r="O140">
        <v>1.9E-2</v>
      </c>
      <c r="P140">
        <v>2872.8461081402102</v>
      </c>
      <c r="Q140">
        <v>0</v>
      </c>
      <c r="R140">
        <v>2.5000000000000001E-2</v>
      </c>
      <c r="S140">
        <v>-4681.6751391914704</v>
      </c>
    </row>
    <row r="141" spans="1:19" x14ac:dyDescent="0.25">
      <c r="A141">
        <v>3034</v>
      </c>
      <c r="B141" t="s">
        <v>2204</v>
      </c>
      <c r="C141">
        <f>COUNTIF(SFARI!B2:B914,B141)</f>
        <v>0</v>
      </c>
      <c r="D141" t="s">
        <v>2205</v>
      </c>
      <c r="E141">
        <v>3</v>
      </c>
      <c r="F141">
        <v>0</v>
      </c>
      <c r="G141">
        <v>0</v>
      </c>
      <c r="H141">
        <v>0</v>
      </c>
      <c r="I141">
        <v>0</v>
      </c>
      <c r="J141">
        <v>0</v>
      </c>
      <c r="K141" t="s">
        <v>3381</v>
      </c>
      <c r="L141">
        <v>0</v>
      </c>
      <c r="M141">
        <v>10000</v>
      </c>
      <c r="N141">
        <v>0</v>
      </c>
      <c r="O141">
        <v>0</v>
      </c>
      <c r="P141">
        <v>2880.30303030302</v>
      </c>
      <c r="Q141">
        <v>0</v>
      </c>
      <c r="R141">
        <v>0</v>
      </c>
      <c r="S141">
        <v>-4681.6751391914704</v>
      </c>
    </row>
    <row r="142" spans="1:19" x14ac:dyDescent="0.25">
      <c r="A142">
        <v>3284</v>
      </c>
      <c r="B142" t="s">
        <v>2633</v>
      </c>
      <c r="C142">
        <f>COUNTIF(SFARI!B2:B914,B142)</f>
        <v>0</v>
      </c>
      <c r="D142" t="s">
        <v>2634</v>
      </c>
      <c r="E142">
        <v>9</v>
      </c>
      <c r="F142">
        <v>0</v>
      </c>
      <c r="G142">
        <v>0</v>
      </c>
      <c r="H142">
        <v>0</v>
      </c>
      <c r="I142">
        <v>0</v>
      </c>
      <c r="J142">
        <v>0</v>
      </c>
      <c r="K142" t="s">
        <v>3381</v>
      </c>
      <c r="L142">
        <v>0</v>
      </c>
      <c r="M142">
        <v>10000</v>
      </c>
      <c r="N142">
        <v>0</v>
      </c>
      <c r="O142">
        <v>0</v>
      </c>
      <c r="P142">
        <v>2880.30303030304</v>
      </c>
      <c r="Q142">
        <v>0</v>
      </c>
      <c r="R142">
        <v>0</v>
      </c>
      <c r="S142">
        <v>-4681.6751391914704</v>
      </c>
    </row>
    <row r="143" spans="1:19" x14ac:dyDescent="0.25">
      <c r="A143">
        <v>410</v>
      </c>
      <c r="B143" t="s">
        <v>2666</v>
      </c>
      <c r="C143">
        <f>COUNTIF(SFARI!B2:B914,B143)</f>
        <v>0</v>
      </c>
      <c r="D143" t="s">
        <v>2667</v>
      </c>
      <c r="E143">
        <v>0</v>
      </c>
      <c r="F143" t="s">
        <v>1727</v>
      </c>
      <c r="G143">
        <v>0</v>
      </c>
      <c r="H143">
        <v>0</v>
      </c>
      <c r="I143">
        <v>3.6350505536831999E-3</v>
      </c>
      <c r="J143">
        <v>1</v>
      </c>
      <c r="K143" t="s">
        <v>3381</v>
      </c>
      <c r="L143">
        <v>0</v>
      </c>
      <c r="M143">
        <v>10000</v>
      </c>
      <c r="N143">
        <v>0</v>
      </c>
      <c r="O143">
        <v>0</v>
      </c>
      <c r="P143">
        <v>2880.30303030304</v>
      </c>
      <c r="Q143">
        <v>0</v>
      </c>
      <c r="R143">
        <v>0</v>
      </c>
      <c r="S143">
        <v>-4681.6751391914704</v>
      </c>
    </row>
    <row r="144" spans="1:19" x14ac:dyDescent="0.25">
      <c r="A144">
        <v>5092</v>
      </c>
      <c r="B144" t="s">
        <v>2358</v>
      </c>
      <c r="C144">
        <f>COUNTIF(SFARI!B2:B914,B144)</f>
        <v>0</v>
      </c>
      <c r="D144" t="s">
        <v>2359</v>
      </c>
      <c r="E144">
        <v>2</v>
      </c>
      <c r="F144">
        <v>0</v>
      </c>
      <c r="G144">
        <v>0</v>
      </c>
      <c r="H144">
        <v>0</v>
      </c>
      <c r="I144">
        <v>0</v>
      </c>
      <c r="J144">
        <v>0</v>
      </c>
      <c r="K144" t="s">
        <v>3381</v>
      </c>
      <c r="L144">
        <v>0</v>
      </c>
      <c r="M144">
        <v>10000</v>
      </c>
      <c r="N144">
        <v>0</v>
      </c>
      <c r="O144">
        <v>0</v>
      </c>
      <c r="P144">
        <v>2880.30303030303</v>
      </c>
      <c r="Q144">
        <v>0</v>
      </c>
      <c r="R144">
        <v>0</v>
      </c>
      <c r="S144">
        <v>-4681.6751391914704</v>
      </c>
    </row>
    <row r="145" spans="1:19" x14ac:dyDescent="0.25">
      <c r="A145">
        <v>54187</v>
      </c>
      <c r="B145" t="s">
        <v>3102</v>
      </c>
      <c r="C145">
        <f>COUNTIF(SFARI!B2:B914,B145)</f>
        <v>0</v>
      </c>
      <c r="D145" t="s">
        <v>3103</v>
      </c>
      <c r="E145">
        <v>2</v>
      </c>
      <c r="F145">
        <v>0</v>
      </c>
      <c r="G145">
        <v>0</v>
      </c>
      <c r="H145">
        <v>0</v>
      </c>
      <c r="I145">
        <v>0</v>
      </c>
      <c r="J145">
        <v>0</v>
      </c>
      <c r="K145" t="s">
        <v>3381</v>
      </c>
      <c r="L145">
        <v>0</v>
      </c>
      <c r="M145">
        <v>10000</v>
      </c>
      <c r="N145">
        <v>0</v>
      </c>
      <c r="O145">
        <v>0</v>
      </c>
      <c r="P145">
        <v>2880.30303030304</v>
      </c>
      <c r="Q145">
        <v>0</v>
      </c>
      <c r="R145">
        <v>0</v>
      </c>
      <c r="S145">
        <v>-4681.6751391914704</v>
      </c>
    </row>
    <row r="146" spans="1:19" x14ac:dyDescent="0.25">
      <c r="A146">
        <v>55907</v>
      </c>
      <c r="B146" t="s">
        <v>2132</v>
      </c>
      <c r="C146">
        <f>COUNTIF(SFARI!B2:B914,B146)</f>
        <v>0</v>
      </c>
      <c r="D146" t="s">
        <v>2133</v>
      </c>
      <c r="E146">
        <v>2</v>
      </c>
      <c r="F146">
        <v>0</v>
      </c>
      <c r="G146">
        <v>0</v>
      </c>
      <c r="H146">
        <v>0</v>
      </c>
      <c r="I146">
        <v>2.3083759421059299E-4</v>
      </c>
      <c r="J146">
        <v>50</v>
      </c>
      <c r="K146" t="s">
        <v>3381</v>
      </c>
      <c r="L146">
        <v>0</v>
      </c>
      <c r="M146">
        <v>10000</v>
      </c>
      <c r="N146">
        <v>0</v>
      </c>
      <c r="O146">
        <v>0</v>
      </c>
      <c r="P146">
        <v>2880.30303030304</v>
      </c>
      <c r="Q146">
        <v>0</v>
      </c>
      <c r="R146">
        <v>0</v>
      </c>
      <c r="S146">
        <v>-4681.6751391914704</v>
      </c>
    </row>
    <row r="147" spans="1:19" x14ac:dyDescent="0.25">
      <c r="A147">
        <v>5740</v>
      </c>
      <c r="B147" t="s">
        <v>3080</v>
      </c>
      <c r="C147">
        <f>COUNTIF(SFARI!B2:B914,B147)</f>
        <v>0</v>
      </c>
      <c r="D147" t="s">
        <v>3081</v>
      </c>
      <c r="E147">
        <v>3</v>
      </c>
      <c r="F147">
        <v>0</v>
      </c>
      <c r="G147">
        <v>0</v>
      </c>
      <c r="H147">
        <v>0</v>
      </c>
      <c r="I147">
        <v>0</v>
      </c>
      <c r="J147">
        <v>0</v>
      </c>
      <c r="K147" t="s">
        <v>3381</v>
      </c>
      <c r="L147">
        <v>0</v>
      </c>
      <c r="M147">
        <v>10000</v>
      </c>
      <c r="N147">
        <v>0</v>
      </c>
      <c r="O147">
        <v>0</v>
      </c>
      <c r="P147">
        <v>2880.30303030304</v>
      </c>
      <c r="Q147">
        <v>0</v>
      </c>
      <c r="R147">
        <v>0</v>
      </c>
      <c r="S147">
        <v>-4681.6751391914704</v>
      </c>
    </row>
    <row r="148" spans="1:19" x14ac:dyDescent="0.25">
      <c r="A148">
        <v>6713</v>
      </c>
      <c r="B148" t="s">
        <v>2612</v>
      </c>
      <c r="C148">
        <f>COUNTIF(SFARI!B2:B914,B148)</f>
        <v>0</v>
      </c>
      <c r="D148" t="s">
        <v>2613</v>
      </c>
      <c r="E148">
        <v>76</v>
      </c>
      <c r="F148">
        <v>0</v>
      </c>
      <c r="G148">
        <v>0</v>
      </c>
      <c r="H148">
        <v>0</v>
      </c>
      <c r="I148">
        <v>0</v>
      </c>
      <c r="J148">
        <v>0</v>
      </c>
      <c r="K148" t="s">
        <v>3381</v>
      </c>
      <c r="L148">
        <v>0</v>
      </c>
      <c r="M148">
        <v>10000</v>
      </c>
      <c r="N148">
        <v>0</v>
      </c>
      <c r="O148">
        <v>0</v>
      </c>
      <c r="P148">
        <v>2880.30303030301</v>
      </c>
      <c r="Q148">
        <v>0</v>
      </c>
      <c r="R148">
        <v>0</v>
      </c>
      <c r="S148">
        <v>-4681.6751391914704</v>
      </c>
    </row>
    <row r="149" spans="1:19" x14ac:dyDescent="0.25">
      <c r="A149">
        <v>7084</v>
      </c>
      <c r="B149" t="s">
        <v>3409</v>
      </c>
      <c r="C149">
        <f>COUNTIF(SFARI!B2:B914,B149)</f>
        <v>0</v>
      </c>
      <c r="D149" t="s">
        <v>3410</v>
      </c>
      <c r="E149">
        <v>0</v>
      </c>
      <c r="F149" t="s">
        <v>1727</v>
      </c>
      <c r="G149">
        <v>0</v>
      </c>
      <c r="H149">
        <v>0</v>
      </c>
      <c r="I149">
        <v>6.7378958513812702E-4</v>
      </c>
      <c r="J149">
        <v>7</v>
      </c>
      <c r="K149" t="s">
        <v>3381</v>
      </c>
      <c r="L149">
        <v>0</v>
      </c>
      <c r="M149">
        <v>10000</v>
      </c>
      <c r="N149">
        <v>0</v>
      </c>
      <c r="O149">
        <v>0</v>
      </c>
      <c r="P149">
        <v>2880.3030303030901</v>
      </c>
      <c r="Q149">
        <v>0</v>
      </c>
      <c r="R149">
        <v>0</v>
      </c>
      <c r="S149">
        <v>-4681.6751391914704</v>
      </c>
    </row>
    <row r="150" spans="1:19" x14ac:dyDescent="0.25">
      <c r="A150">
        <v>788</v>
      </c>
      <c r="B150" t="s">
        <v>1838</v>
      </c>
      <c r="C150">
        <f>COUNTIF(SFARI!B2:B914,B150)</f>
        <v>0</v>
      </c>
      <c r="D150" t="s">
        <v>1839</v>
      </c>
      <c r="E150">
        <v>0</v>
      </c>
      <c r="F150" t="s">
        <v>1727</v>
      </c>
      <c r="G150">
        <v>0</v>
      </c>
      <c r="H150">
        <v>0</v>
      </c>
      <c r="I150">
        <v>0</v>
      </c>
      <c r="J150">
        <v>94</v>
      </c>
      <c r="K150" t="s">
        <v>3381</v>
      </c>
      <c r="L150">
        <v>0</v>
      </c>
      <c r="M150">
        <v>10000</v>
      </c>
      <c r="N150">
        <v>0</v>
      </c>
      <c r="O150">
        <v>0</v>
      </c>
      <c r="P150">
        <v>2880.30303030304</v>
      </c>
      <c r="Q150">
        <v>0</v>
      </c>
      <c r="R150">
        <v>0</v>
      </c>
      <c r="S150">
        <v>-4681.6751391914704</v>
      </c>
    </row>
    <row r="151" spans="1:19" x14ac:dyDescent="0.25">
      <c r="A151">
        <v>6476</v>
      </c>
      <c r="B151" t="s">
        <v>2328</v>
      </c>
      <c r="C151">
        <f>COUNTIF(SFARI!B2:B914,B151)</f>
        <v>0</v>
      </c>
      <c r="D151" t="s">
        <v>2329</v>
      </c>
      <c r="E151">
        <v>1</v>
      </c>
      <c r="F151">
        <v>0</v>
      </c>
      <c r="G151">
        <v>0</v>
      </c>
      <c r="H151">
        <v>0</v>
      </c>
      <c r="I151">
        <v>2.25329395998624E-4</v>
      </c>
      <c r="J151">
        <v>83</v>
      </c>
      <c r="K151" t="s">
        <v>3381</v>
      </c>
      <c r="L151">
        <v>0</v>
      </c>
      <c r="M151">
        <v>10000</v>
      </c>
      <c r="N151">
        <v>0</v>
      </c>
      <c r="O151">
        <v>0</v>
      </c>
      <c r="P151">
        <v>2880.30303030302</v>
      </c>
      <c r="Q151">
        <v>0</v>
      </c>
      <c r="R151">
        <v>0</v>
      </c>
      <c r="S151">
        <v>-4681.6751391914704</v>
      </c>
    </row>
    <row r="152" spans="1:19" x14ac:dyDescent="0.25">
      <c r="A152">
        <v>11046</v>
      </c>
      <c r="B152" t="s">
        <v>2373</v>
      </c>
      <c r="C152">
        <f>COUNTIF(SFARI!B2:B914,B152)</f>
        <v>0</v>
      </c>
      <c r="D152" t="s">
        <v>2374</v>
      </c>
      <c r="E152">
        <v>8</v>
      </c>
      <c r="F152">
        <v>0.125</v>
      </c>
      <c r="G152">
        <v>1.20481927710843E-2</v>
      </c>
      <c r="H152">
        <v>1.1111111111111099E-2</v>
      </c>
      <c r="I152">
        <v>1.0912146310057699E-2</v>
      </c>
      <c r="J152">
        <v>49</v>
      </c>
      <c r="K152" t="s">
        <v>3381</v>
      </c>
      <c r="L152">
        <v>0</v>
      </c>
      <c r="M152">
        <v>10000</v>
      </c>
      <c r="N152">
        <v>0</v>
      </c>
      <c r="O152">
        <v>0</v>
      </c>
      <c r="P152">
        <v>2880.30303030308</v>
      </c>
      <c r="Q152">
        <v>0</v>
      </c>
      <c r="R152">
        <v>0</v>
      </c>
      <c r="S152">
        <v>-4681.6751391914704</v>
      </c>
    </row>
    <row r="153" spans="1:19" x14ac:dyDescent="0.25">
      <c r="A153">
        <v>1371</v>
      </c>
      <c r="B153" t="s">
        <v>2891</v>
      </c>
      <c r="C153">
        <f>COUNTIF(SFARI!B2:B914,B153)</f>
        <v>0</v>
      </c>
      <c r="D153" t="s">
        <v>2892</v>
      </c>
      <c r="E153">
        <v>9</v>
      </c>
      <c r="F153">
        <v>0</v>
      </c>
      <c r="G153">
        <v>0</v>
      </c>
      <c r="H153">
        <v>0</v>
      </c>
      <c r="I153">
        <v>0</v>
      </c>
      <c r="J153">
        <v>0</v>
      </c>
      <c r="K153" t="s">
        <v>3381</v>
      </c>
      <c r="L153">
        <v>0</v>
      </c>
      <c r="M153">
        <v>10000</v>
      </c>
      <c r="N153">
        <v>0</v>
      </c>
      <c r="O153">
        <v>0</v>
      </c>
      <c r="P153">
        <v>2880.3030303031501</v>
      </c>
      <c r="Q153">
        <v>0</v>
      </c>
      <c r="R153">
        <v>0</v>
      </c>
      <c r="S153">
        <v>-4681.6751391914704</v>
      </c>
    </row>
    <row r="154" spans="1:19" x14ac:dyDescent="0.25">
      <c r="A154">
        <v>129607</v>
      </c>
      <c r="B154" t="s">
        <v>311</v>
      </c>
      <c r="C154">
        <f>COUNTIF(SFARI!B2:B914,B154)</f>
        <v>1</v>
      </c>
      <c r="D154" t="s">
        <v>312</v>
      </c>
      <c r="E154">
        <v>2</v>
      </c>
      <c r="F154">
        <v>0</v>
      </c>
      <c r="G154">
        <v>0</v>
      </c>
      <c r="H154">
        <v>0</v>
      </c>
      <c r="I154">
        <v>0</v>
      </c>
      <c r="J154">
        <v>0</v>
      </c>
      <c r="K154" t="s">
        <v>3381</v>
      </c>
      <c r="L154">
        <v>0</v>
      </c>
      <c r="M154">
        <v>10000</v>
      </c>
      <c r="N154">
        <v>0</v>
      </c>
      <c r="O154">
        <v>0</v>
      </c>
      <c r="P154">
        <v>2880.30303030303</v>
      </c>
      <c r="Q154">
        <v>0</v>
      </c>
      <c r="R154">
        <v>0</v>
      </c>
      <c r="S154">
        <v>-4681.6751391914704</v>
      </c>
    </row>
    <row r="155" spans="1:19" x14ac:dyDescent="0.25">
      <c r="A155">
        <v>2517</v>
      </c>
      <c r="B155" t="s">
        <v>2788</v>
      </c>
      <c r="C155">
        <f>COUNTIF(SFARI!B2:B914,B155)</f>
        <v>0</v>
      </c>
      <c r="D155" t="s">
        <v>2789</v>
      </c>
      <c r="E155">
        <v>2</v>
      </c>
      <c r="F155">
        <v>0</v>
      </c>
      <c r="G155">
        <v>0</v>
      </c>
      <c r="H155">
        <v>0</v>
      </c>
      <c r="I155">
        <v>2.3246893633838199E-4</v>
      </c>
      <c r="J155">
        <v>50</v>
      </c>
      <c r="K155" t="s">
        <v>3381</v>
      </c>
      <c r="L155">
        <v>0</v>
      </c>
      <c r="M155">
        <v>10000</v>
      </c>
      <c r="N155">
        <v>0</v>
      </c>
      <c r="O155">
        <v>0</v>
      </c>
      <c r="P155">
        <v>2880.30303030302</v>
      </c>
      <c r="Q155">
        <v>0</v>
      </c>
      <c r="R155">
        <v>0</v>
      </c>
      <c r="S155">
        <v>-4681.6751391914704</v>
      </c>
    </row>
    <row r="156" spans="1:19" x14ac:dyDescent="0.25">
      <c r="A156">
        <v>26227</v>
      </c>
      <c r="B156" t="s">
        <v>3226</v>
      </c>
      <c r="C156">
        <f>COUNTIF(SFARI!B2:B914,B156)</f>
        <v>0</v>
      </c>
      <c r="D156" t="s">
        <v>3227</v>
      </c>
      <c r="E156">
        <v>3</v>
      </c>
      <c r="F156">
        <v>0</v>
      </c>
      <c r="G156">
        <v>0</v>
      </c>
      <c r="H156">
        <v>0</v>
      </c>
      <c r="I156">
        <v>2.25565605756434E-4</v>
      </c>
      <c r="J156">
        <v>133</v>
      </c>
      <c r="K156" t="s">
        <v>3381</v>
      </c>
      <c r="L156">
        <v>0</v>
      </c>
      <c r="M156">
        <v>10000</v>
      </c>
      <c r="N156">
        <v>0</v>
      </c>
      <c r="O156">
        <v>0</v>
      </c>
      <c r="P156">
        <v>2880.30303030303</v>
      </c>
      <c r="Q156">
        <v>0</v>
      </c>
      <c r="R156">
        <v>0</v>
      </c>
      <c r="S156">
        <v>-4681.6751391914704</v>
      </c>
    </row>
    <row r="157" spans="1:19" x14ac:dyDescent="0.25">
      <c r="A157">
        <v>50484</v>
      </c>
      <c r="B157" t="s">
        <v>2573</v>
      </c>
      <c r="C157">
        <f>COUNTIF(SFARI!B2:B914,B157)</f>
        <v>0</v>
      </c>
      <c r="D157" t="s">
        <v>2574</v>
      </c>
      <c r="E157">
        <v>0</v>
      </c>
      <c r="F157" t="s">
        <v>1727</v>
      </c>
      <c r="G157">
        <v>0</v>
      </c>
      <c r="H157">
        <v>0</v>
      </c>
      <c r="I157">
        <v>3.20269500854052E-4</v>
      </c>
      <c r="J157">
        <v>115</v>
      </c>
      <c r="K157" t="s">
        <v>3381</v>
      </c>
      <c r="L157">
        <v>0</v>
      </c>
      <c r="M157">
        <v>10000</v>
      </c>
      <c r="N157">
        <v>0</v>
      </c>
      <c r="O157">
        <v>0</v>
      </c>
      <c r="P157">
        <v>2880.30303030303</v>
      </c>
      <c r="Q157">
        <v>0</v>
      </c>
      <c r="R157">
        <v>0</v>
      </c>
      <c r="S157">
        <v>-4681.6751391914704</v>
      </c>
    </row>
    <row r="158" spans="1:19" x14ac:dyDescent="0.25">
      <c r="A158">
        <v>56052</v>
      </c>
      <c r="B158" t="s">
        <v>3411</v>
      </c>
      <c r="C158">
        <f>COUNTIF(SFARI!B2:B914,B158)</f>
        <v>0</v>
      </c>
      <c r="D158" t="s">
        <v>3412</v>
      </c>
      <c r="E158">
        <v>6</v>
      </c>
      <c r="F158">
        <v>0</v>
      </c>
      <c r="G158">
        <v>0</v>
      </c>
      <c r="H158">
        <v>0</v>
      </c>
      <c r="I158">
        <v>2.2214077060633299E-4</v>
      </c>
      <c r="J158">
        <v>50</v>
      </c>
      <c r="K158" t="s">
        <v>3381</v>
      </c>
      <c r="L158">
        <v>0</v>
      </c>
      <c r="M158">
        <v>10000</v>
      </c>
      <c r="N158">
        <v>0</v>
      </c>
      <c r="O158">
        <v>0</v>
      </c>
      <c r="P158">
        <v>2880.30303030302</v>
      </c>
      <c r="Q158">
        <v>0</v>
      </c>
      <c r="R158">
        <v>0</v>
      </c>
      <c r="S158">
        <v>-4681.6751391914704</v>
      </c>
    </row>
    <row r="159" spans="1:19" x14ac:dyDescent="0.25">
      <c r="A159">
        <v>6120</v>
      </c>
      <c r="B159" t="s">
        <v>2259</v>
      </c>
      <c r="C159">
        <f>COUNTIF(SFARI!B2:B914,B159)</f>
        <v>0</v>
      </c>
      <c r="D159" t="s">
        <v>2260</v>
      </c>
      <c r="E159">
        <v>0</v>
      </c>
      <c r="F159" t="s">
        <v>1727</v>
      </c>
      <c r="G159">
        <v>0</v>
      </c>
      <c r="H159">
        <v>0</v>
      </c>
      <c r="I159">
        <v>1.91517323775388E-2</v>
      </c>
      <c r="J159">
        <v>143</v>
      </c>
      <c r="K159" t="s">
        <v>3381</v>
      </c>
      <c r="L159">
        <v>0</v>
      </c>
      <c r="M159">
        <v>10000</v>
      </c>
      <c r="N159">
        <v>0</v>
      </c>
      <c r="O159">
        <v>1.9E-2</v>
      </c>
      <c r="P159">
        <v>2872.8461081402402</v>
      </c>
      <c r="Q159">
        <v>0</v>
      </c>
      <c r="R159">
        <v>2.5000000000000001E-2</v>
      </c>
      <c r="S159">
        <v>-4681.6751391914704</v>
      </c>
    </row>
    <row r="160" spans="1:19" x14ac:dyDescent="0.25">
      <c r="A160">
        <v>6240</v>
      </c>
      <c r="B160" t="s">
        <v>2567</v>
      </c>
      <c r="C160">
        <f>COUNTIF(SFARI!B2:B914,B160)</f>
        <v>0</v>
      </c>
      <c r="D160" t="s">
        <v>2568</v>
      </c>
      <c r="E160">
        <v>0</v>
      </c>
      <c r="F160" t="s">
        <v>1727</v>
      </c>
      <c r="G160">
        <v>0</v>
      </c>
      <c r="H160">
        <v>0</v>
      </c>
      <c r="I160">
        <v>3.20269500854052E-4</v>
      </c>
      <c r="J160">
        <v>115</v>
      </c>
      <c r="K160" t="s">
        <v>3381</v>
      </c>
      <c r="L160">
        <v>0</v>
      </c>
      <c r="M160">
        <v>10000</v>
      </c>
      <c r="N160">
        <v>0</v>
      </c>
      <c r="O160">
        <v>0</v>
      </c>
      <c r="P160">
        <v>2880.30303030303</v>
      </c>
      <c r="Q160">
        <v>0</v>
      </c>
      <c r="R160">
        <v>0</v>
      </c>
      <c r="S160">
        <v>-4681.6751391914704</v>
      </c>
    </row>
    <row r="161" spans="1:19" x14ac:dyDescent="0.25">
      <c r="A161">
        <v>6241</v>
      </c>
      <c r="B161" t="s">
        <v>2570</v>
      </c>
      <c r="C161">
        <f>COUNTIF(SFARI!B2:B914,B161)</f>
        <v>0</v>
      </c>
      <c r="D161" t="s">
        <v>2571</v>
      </c>
      <c r="E161">
        <v>0</v>
      </c>
      <c r="F161" t="s">
        <v>1727</v>
      </c>
      <c r="G161">
        <v>0</v>
      </c>
      <c r="H161">
        <v>0</v>
      </c>
      <c r="I161">
        <v>3.20269500854052E-4</v>
      </c>
      <c r="J161">
        <v>115</v>
      </c>
      <c r="K161" t="s">
        <v>3381</v>
      </c>
      <c r="L161">
        <v>0</v>
      </c>
      <c r="M161">
        <v>10000</v>
      </c>
      <c r="N161">
        <v>0</v>
      </c>
      <c r="O161">
        <v>0</v>
      </c>
      <c r="P161">
        <v>2880.30303030303</v>
      </c>
      <c r="Q161">
        <v>0</v>
      </c>
      <c r="R161">
        <v>0</v>
      </c>
      <c r="S161">
        <v>-4681.6751391914704</v>
      </c>
    </row>
    <row r="162" spans="1:19" x14ac:dyDescent="0.25">
      <c r="A162">
        <v>89874</v>
      </c>
      <c r="B162" t="s">
        <v>2460</v>
      </c>
      <c r="C162">
        <f>COUNTIF(SFARI!B2:B914,B162)</f>
        <v>0</v>
      </c>
      <c r="D162" t="s">
        <v>2461</v>
      </c>
      <c r="E162">
        <v>0</v>
      </c>
      <c r="F162" t="s">
        <v>1727</v>
      </c>
      <c r="G162">
        <v>0</v>
      </c>
      <c r="H162">
        <v>0</v>
      </c>
      <c r="I162">
        <v>0</v>
      </c>
      <c r="J162">
        <v>2</v>
      </c>
      <c r="K162" t="s">
        <v>3381</v>
      </c>
      <c r="L162">
        <v>0</v>
      </c>
      <c r="M162">
        <v>10000</v>
      </c>
      <c r="N162">
        <v>0</v>
      </c>
      <c r="O162">
        <v>0</v>
      </c>
      <c r="P162">
        <v>2880.30303030302</v>
      </c>
      <c r="Q162">
        <v>0</v>
      </c>
      <c r="R162">
        <v>0</v>
      </c>
      <c r="S162">
        <v>-4681.6751391914704</v>
      </c>
    </row>
    <row r="163" spans="1:19" x14ac:dyDescent="0.25">
      <c r="A163">
        <v>9514</v>
      </c>
      <c r="B163" t="s">
        <v>2639</v>
      </c>
      <c r="C163">
        <f>COUNTIF(SFARI!B2:B914,B163)</f>
        <v>0</v>
      </c>
      <c r="D163" t="s">
        <v>2640</v>
      </c>
      <c r="E163">
        <v>0</v>
      </c>
      <c r="F163" t="s">
        <v>1727</v>
      </c>
      <c r="G163">
        <v>0</v>
      </c>
      <c r="H163">
        <v>0</v>
      </c>
      <c r="I163">
        <v>3.6350505536831999E-3</v>
      </c>
      <c r="J163">
        <v>1</v>
      </c>
      <c r="K163" t="s">
        <v>3381</v>
      </c>
      <c r="L163">
        <v>0</v>
      </c>
      <c r="M163">
        <v>10000</v>
      </c>
      <c r="N163">
        <v>0</v>
      </c>
      <c r="O163">
        <v>0</v>
      </c>
      <c r="P163">
        <v>2880.30303030303</v>
      </c>
      <c r="Q163">
        <v>0</v>
      </c>
      <c r="R163">
        <v>0</v>
      </c>
      <c r="S163">
        <v>-4681.6751391914704</v>
      </c>
    </row>
    <row r="164" spans="1:19" x14ac:dyDescent="0.25">
      <c r="A164">
        <v>10559</v>
      </c>
      <c r="B164" t="s">
        <v>2135</v>
      </c>
      <c r="C164">
        <f>COUNTIF(SFARI!B2:B914,B164)</f>
        <v>0</v>
      </c>
      <c r="D164" t="s">
        <v>2136</v>
      </c>
      <c r="E164">
        <v>2</v>
      </c>
      <c r="F164">
        <v>0</v>
      </c>
      <c r="G164">
        <v>0</v>
      </c>
      <c r="H164">
        <v>0</v>
      </c>
      <c r="I164">
        <v>2.3083759421059299E-4</v>
      </c>
      <c r="J164">
        <v>50</v>
      </c>
      <c r="K164" t="s">
        <v>3381</v>
      </c>
      <c r="L164">
        <v>0</v>
      </c>
      <c r="M164">
        <v>10000</v>
      </c>
      <c r="N164">
        <v>0</v>
      </c>
      <c r="O164">
        <v>0</v>
      </c>
      <c r="P164">
        <v>2880.30303030303</v>
      </c>
      <c r="Q164">
        <v>0</v>
      </c>
      <c r="R164">
        <v>0</v>
      </c>
      <c r="S164">
        <v>-4681.6751391914804</v>
      </c>
    </row>
    <row r="165" spans="1:19" x14ac:dyDescent="0.25">
      <c r="A165">
        <v>11212</v>
      </c>
      <c r="B165" t="s">
        <v>3413</v>
      </c>
      <c r="C165">
        <f>COUNTIF(SFARI!B2:B914,B165)</f>
        <v>0</v>
      </c>
      <c r="D165" t="s">
        <v>3414</v>
      </c>
      <c r="E165">
        <v>2</v>
      </c>
      <c r="F165">
        <v>0</v>
      </c>
      <c r="G165">
        <v>0</v>
      </c>
      <c r="H165">
        <v>0</v>
      </c>
      <c r="I165">
        <v>0</v>
      </c>
      <c r="J165">
        <v>0</v>
      </c>
      <c r="K165" t="s">
        <v>3381</v>
      </c>
      <c r="L165">
        <v>0</v>
      </c>
      <c r="M165">
        <v>10000</v>
      </c>
      <c r="N165">
        <v>0</v>
      </c>
      <c r="O165">
        <v>0</v>
      </c>
      <c r="P165">
        <v>2880.30303030303</v>
      </c>
      <c r="Q165">
        <v>0</v>
      </c>
      <c r="R165">
        <v>0</v>
      </c>
      <c r="S165">
        <v>-4681.6751391914804</v>
      </c>
    </row>
    <row r="166" spans="1:19" x14ac:dyDescent="0.25">
      <c r="A166">
        <v>117247</v>
      </c>
      <c r="B166" t="s">
        <v>3271</v>
      </c>
      <c r="C166">
        <f>COUNTIF(SFARI!B2:B914,B166)</f>
        <v>0</v>
      </c>
      <c r="D166" t="s">
        <v>3272</v>
      </c>
      <c r="E166">
        <v>1</v>
      </c>
      <c r="F166">
        <v>0</v>
      </c>
      <c r="G166">
        <v>0</v>
      </c>
      <c r="H166">
        <v>0</v>
      </c>
      <c r="I166">
        <v>0</v>
      </c>
      <c r="J166">
        <v>0</v>
      </c>
      <c r="K166" t="s">
        <v>3381</v>
      </c>
      <c r="L166">
        <v>0</v>
      </c>
      <c r="M166">
        <v>10000</v>
      </c>
      <c r="N166">
        <v>0</v>
      </c>
      <c r="O166">
        <v>0</v>
      </c>
      <c r="P166">
        <v>2880.30303030303</v>
      </c>
      <c r="Q166">
        <v>0</v>
      </c>
      <c r="R166">
        <v>0</v>
      </c>
      <c r="S166">
        <v>-4681.6751391914804</v>
      </c>
    </row>
    <row r="167" spans="1:19" x14ac:dyDescent="0.25">
      <c r="A167">
        <v>1200</v>
      </c>
      <c r="B167" t="s">
        <v>3298</v>
      </c>
      <c r="C167">
        <f>COUNTIF(SFARI!B2:B914,B167)</f>
        <v>0</v>
      </c>
      <c r="D167" t="s">
        <v>3299</v>
      </c>
      <c r="E167">
        <v>1</v>
      </c>
      <c r="F167">
        <v>0</v>
      </c>
      <c r="G167">
        <v>0</v>
      </c>
      <c r="H167">
        <v>0</v>
      </c>
      <c r="I167">
        <v>0</v>
      </c>
      <c r="J167">
        <v>0</v>
      </c>
      <c r="K167" t="s">
        <v>3381</v>
      </c>
      <c r="L167">
        <v>0</v>
      </c>
      <c r="M167">
        <v>10000</v>
      </c>
      <c r="N167">
        <v>0</v>
      </c>
      <c r="O167">
        <v>0</v>
      </c>
      <c r="P167">
        <v>2880.30303030304</v>
      </c>
      <c r="Q167">
        <v>0</v>
      </c>
      <c r="R167">
        <v>0</v>
      </c>
      <c r="S167">
        <v>-4681.6751391914804</v>
      </c>
    </row>
    <row r="168" spans="1:19" x14ac:dyDescent="0.25">
      <c r="A168">
        <v>1629</v>
      </c>
      <c r="B168" t="s">
        <v>2415</v>
      </c>
      <c r="C168">
        <f>COUNTIF(SFARI!B2:B914,B168)</f>
        <v>0</v>
      </c>
      <c r="D168" t="s">
        <v>2416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0</v>
      </c>
      <c r="K168" t="s">
        <v>3381</v>
      </c>
      <c r="L168">
        <v>0</v>
      </c>
      <c r="M168">
        <v>10000</v>
      </c>
      <c r="N168">
        <v>0</v>
      </c>
      <c r="O168">
        <v>0</v>
      </c>
      <c r="P168">
        <v>2880.30303030303</v>
      </c>
      <c r="Q168">
        <v>0</v>
      </c>
      <c r="R168">
        <v>0</v>
      </c>
      <c r="S168">
        <v>-4681.6751391914804</v>
      </c>
    </row>
    <row r="169" spans="1:19" x14ac:dyDescent="0.25">
      <c r="A169">
        <v>1716</v>
      </c>
      <c r="B169" t="s">
        <v>2663</v>
      </c>
      <c r="C169">
        <f>COUNTIF(SFARI!B2:B914,B169)</f>
        <v>0</v>
      </c>
      <c r="D169" t="s">
        <v>2664</v>
      </c>
      <c r="E169">
        <v>0</v>
      </c>
      <c r="F169" t="s">
        <v>1727</v>
      </c>
      <c r="G169">
        <v>0</v>
      </c>
      <c r="H169">
        <v>0</v>
      </c>
      <c r="I169">
        <v>6.8127106403466503E-3</v>
      </c>
      <c r="J169">
        <v>1</v>
      </c>
      <c r="K169" t="s">
        <v>3381</v>
      </c>
      <c r="L169">
        <v>0</v>
      </c>
      <c r="M169">
        <v>10000</v>
      </c>
      <c r="N169">
        <v>0</v>
      </c>
      <c r="O169">
        <v>0</v>
      </c>
      <c r="P169">
        <v>2880.30303030303</v>
      </c>
      <c r="Q169">
        <v>0</v>
      </c>
      <c r="R169">
        <v>0</v>
      </c>
      <c r="S169">
        <v>-4681.6751391914804</v>
      </c>
    </row>
    <row r="170" spans="1:19" x14ac:dyDescent="0.25">
      <c r="A170">
        <v>1892</v>
      </c>
      <c r="B170" t="s">
        <v>1844</v>
      </c>
      <c r="C170">
        <f>COUNTIF(SFARI!B2:B914,B170)</f>
        <v>0</v>
      </c>
      <c r="D170" t="s">
        <v>1845</v>
      </c>
      <c r="E170">
        <v>0</v>
      </c>
      <c r="F170" t="s">
        <v>1727</v>
      </c>
      <c r="G170">
        <v>0</v>
      </c>
      <c r="H170">
        <v>0</v>
      </c>
      <c r="I170">
        <v>0</v>
      </c>
      <c r="J170">
        <v>94</v>
      </c>
      <c r="K170" t="s">
        <v>3381</v>
      </c>
      <c r="L170">
        <v>0</v>
      </c>
      <c r="M170">
        <v>10000</v>
      </c>
      <c r="N170">
        <v>0</v>
      </c>
      <c r="O170">
        <v>0</v>
      </c>
      <c r="P170">
        <v>2880.30303030303</v>
      </c>
      <c r="Q170">
        <v>0</v>
      </c>
      <c r="R170">
        <v>0</v>
      </c>
      <c r="S170">
        <v>-4681.6751391914804</v>
      </c>
    </row>
    <row r="171" spans="1:19" x14ac:dyDescent="0.25">
      <c r="A171">
        <v>1962</v>
      </c>
      <c r="B171" t="s">
        <v>1816</v>
      </c>
      <c r="C171">
        <f>COUNTIF(SFARI!B2:B914,B171)</f>
        <v>0</v>
      </c>
      <c r="D171" t="s">
        <v>1817</v>
      </c>
      <c r="E171">
        <v>8</v>
      </c>
      <c r="F171">
        <v>0</v>
      </c>
      <c r="G171">
        <v>0</v>
      </c>
      <c r="H171">
        <v>0</v>
      </c>
      <c r="I171">
        <v>0</v>
      </c>
      <c r="J171">
        <v>94</v>
      </c>
      <c r="K171" t="s">
        <v>3381</v>
      </c>
      <c r="L171">
        <v>0</v>
      </c>
      <c r="M171">
        <v>10000</v>
      </c>
      <c r="N171">
        <v>0</v>
      </c>
      <c r="O171">
        <v>0</v>
      </c>
      <c r="P171">
        <v>2880.30303030303</v>
      </c>
      <c r="Q171">
        <v>0</v>
      </c>
      <c r="R171">
        <v>0</v>
      </c>
      <c r="S171">
        <v>-4681.6751391914804</v>
      </c>
    </row>
    <row r="172" spans="1:19" x14ac:dyDescent="0.25">
      <c r="A172">
        <v>2222</v>
      </c>
      <c r="B172" t="s">
        <v>2609</v>
      </c>
      <c r="C172">
        <f>COUNTIF(SFARI!B2:B914,B172)</f>
        <v>0</v>
      </c>
      <c r="D172" t="s">
        <v>2610</v>
      </c>
      <c r="E172">
        <v>77</v>
      </c>
      <c r="F172">
        <v>0</v>
      </c>
      <c r="G172">
        <v>0</v>
      </c>
      <c r="H172">
        <v>0</v>
      </c>
      <c r="I172">
        <v>0</v>
      </c>
      <c r="J172">
        <v>0</v>
      </c>
      <c r="K172" t="s">
        <v>3381</v>
      </c>
      <c r="L172">
        <v>0</v>
      </c>
      <c r="M172">
        <v>10000</v>
      </c>
      <c r="N172">
        <v>0</v>
      </c>
      <c r="O172">
        <v>0</v>
      </c>
      <c r="P172">
        <v>2880.30303030299</v>
      </c>
      <c r="Q172">
        <v>0</v>
      </c>
      <c r="R172">
        <v>0</v>
      </c>
      <c r="S172">
        <v>-4681.6751391914804</v>
      </c>
    </row>
    <row r="173" spans="1:19" x14ac:dyDescent="0.25">
      <c r="A173">
        <v>2650</v>
      </c>
      <c r="B173" t="s">
        <v>2308</v>
      </c>
      <c r="C173">
        <f>COUNTIF(SFARI!B2:B914,B173)</f>
        <v>0</v>
      </c>
      <c r="D173" t="s">
        <v>2309</v>
      </c>
      <c r="E173">
        <v>0</v>
      </c>
      <c r="F173" t="s">
        <v>1727</v>
      </c>
      <c r="G173">
        <v>0</v>
      </c>
      <c r="H173">
        <v>0</v>
      </c>
      <c r="I173">
        <v>2.5850978128870101E-3</v>
      </c>
      <c r="J173">
        <v>2</v>
      </c>
      <c r="K173" t="s">
        <v>3381</v>
      </c>
      <c r="L173">
        <v>0</v>
      </c>
      <c r="M173">
        <v>10000</v>
      </c>
      <c r="N173">
        <v>0</v>
      </c>
      <c r="O173">
        <v>0</v>
      </c>
      <c r="P173">
        <v>2880.30303030304</v>
      </c>
      <c r="Q173">
        <v>0</v>
      </c>
      <c r="R173">
        <v>0</v>
      </c>
      <c r="S173">
        <v>-4681.6751391914804</v>
      </c>
    </row>
    <row r="174" spans="1:19" x14ac:dyDescent="0.25">
      <c r="A174">
        <v>27235</v>
      </c>
      <c r="B174" t="s">
        <v>2918</v>
      </c>
      <c r="C174">
        <f>COUNTIF(SFARI!B2:B914,B174)</f>
        <v>0</v>
      </c>
      <c r="D174" t="s">
        <v>2919</v>
      </c>
      <c r="E174">
        <v>12</v>
      </c>
      <c r="F174">
        <v>0</v>
      </c>
      <c r="G174">
        <v>0</v>
      </c>
      <c r="H174">
        <v>0</v>
      </c>
      <c r="I174">
        <v>0</v>
      </c>
      <c r="J174">
        <v>0</v>
      </c>
      <c r="K174" t="s">
        <v>3381</v>
      </c>
      <c r="L174">
        <v>0</v>
      </c>
      <c r="M174">
        <v>10000</v>
      </c>
      <c r="N174">
        <v>0</v>
      </c>
      <c r="O174">
        <v>0</v>
      </c>
      <c r="P174">
        <v>2880.30303030304</v>
      </c>
      <c r="Q174">
        <v>0</v>
      </c>
      <c r="R174">
        <v>0</v>
      </c>
      <c r="S174">
        <v>-4681.6751391914804</v>
      </c>
    </row>
    <row r="175" spans="1:19" x14ac:dyDescent="0.25">
      <c r="A175">
        <v>29880</v>
      </c>
      <c r="B175" t="s">
        <v>3415</v>
      </c>
      <c r="C175">
        <f>COUNTIF(SFARI!B2:B914,B175)</f>
        <v>0</v>
      </c>
      <c r="D175" t="s">
        <v>3416</v>
      </c>
      <c r="E175">
        <v>6</v>
      </c>
      <c r="F175">
        <v>0</v>
      </c>
      <c r="G175">
        <v>0</v>
      </c>
      <c r="H175">
        <v>0</v>
      </c>
      <c r="I175">
        <v>2.2214077060633299E-4</v>
      </c>
      <c r="J175">
        <v>50</v>
      </c>
      <c r="K175" t="s">
        <v>3381</v>
      </c>
      <c r="L175">
        <v>0</v>
      </c>
      <c r="M175">
        <v>10000</v>
      </c>
      <c r="N175">
        <v>0</v>
      </c>
      <c r="O175">
        <v>0</v>
      </c>
      <c r="P175">
        <v>2880.30303030303</v>
      </c>
      <c r="Q175">
        <v>0</v>
      </c>
      <c r="R175">
        <v>0</v>
      </c>
      <c r="S175">
        <v>-4681.6751391914804</v>
      </c>
    </row>
    <row r="176" spans="1:19" x14ac:dyDescent="0.25">
      <c r="A176">
        <v>31</v>
      </c>
      <c r="B176" t="s">
        <v>2268</v>
      </c>
      <c r="C176">
        <f>COUNTIF(SFARI!B2:B914,B176)</f>
        <v>0</v>
      </c>
      <c r="D176" t="s">
        <v>2269</v>
      </c>
      <c r="E176">
        <v>36</v>
      </c>
      <c r="F176">
        <v>0</v>
      </c>
      <c r="G176">
        <v>0</v>
      </c>
      <c r="H176">
        <v>0</v>
      </c>
      <c r="I176">
        <v>1.6713045367561699E-4</v>
      </c>
      <c r="J176">
        <v>8</v>
      </c>
      <c r="K176" t="s">
        <v>3381</v>
      </c>
      <c r="L176">
        <v>0</v>
      </c>
      <c r="M176">
        <v>10000</v>
      </c>
      <c r="N176">
        <v>0</v>
      </c>
      <c r="O176">
        <v>0</v>
      </c>
      <c r="P176">
        <v>2880.30303030302</v>
      </c>
      <c r="Q176">
        <v>0</v>
      </c>
      <c r="R176">
        <v>0</v>
      </c>
      <c r="S176">
        <v>-4681.6751391914804</v>
      </c>
    </row>
    <row r="177" spans="1:19" x14ac:dyDescent="0.25">
      <c r="A177">
        <v>3145</v>
      </c>
      <c r="B177" t="s">
        <v>2858</v>
      </c>
      <c r="C177">
        <f>COUNTIF(SFARI!B2:B914,B177)</f>
        <v>0</v>
      </c>
      <c r="D177" t="s">
        <v>2859</v>
      </c>
      <c r="E177">
        <v>12</v>
      </c>
      <c r="F177">
        <v>0</v>
      </c>
      <c r="G177">
        <v>0</v>
      </c>
      <c r="H177">
        <v>0</v>
      </c>
      <c r="I177">
        <v>0</v>
      </c>
      <c r="J177">
        <v>0</v>
      </c>
      <c r="K177" t="s">
        <v>3381</v>
      </c>
      <c r="L177">
        <v>0</v>
      </c>
      <c r="M177">
        <v>10000</v>
      </c>
      <c r="N177">
        <v>0</v>
      </c>
      <c r="O177">
        <v>0</v>
      </c>
      <c r="P177">
        <v>2880.30303030302</v>
      </c>
      <c r="Q177">
        <v>0</v>
      </c>
      <c r="R177">
        <v>0</v>
      </c>
      <c r="S177">
        <v>-4681.6751391914804</v>
      </c>
    </row>
    <row r="178" spans="1:19" x14ac:dyDescent="0.25">
      <c r="A178">
        <v>50814</v>
      </c>
      <c r="B178" t="s">
        <v>2627</v>
      </c>
      <c r="C178">
        <f>COUNTIF(SFARI!B2:B914,B178)</f>
        <v>0</v>
      </c>
      <c r="D178" t="s">
        <v>2628</v>
      </c>
      <c r="E178">
        <v>71</v>
      </c>
      <c r="F178">
        <v>0</v>
      </c>
      <c r="G178">
        <v>0</v>
      </c>
      <c r="H178">
        <v>0</v>
      </c>
      <c r="I178">
        <v>0</v>
      </c>
      <c r="J178">
        <v>0</v>
      </c>
      <c r="K178" t="s">
        <v>3381</v>
      </c>
      <c r="L178">
        <v>0</v>
      </c>
      <c r="M178">
        <v>10000</v>
      </c>
      <c r="N178">
        <v>0</v>
      </c>
      <c r="O178">
        <v>0</v>
      </c>
      <c r="P178">
        <v>2880.30303030302</v>
      </c>
      <c r="Q178">
        <v>0</v>
      </c>
      <c r="R178">
        <v>0</v>
      </c>
      <c r="S178">
        <v>-4681.6751391914804</v>
      </c>
    </row>
    <row r="179" spans="1:19" x14ac:dyDescent="0.25">
      <c r="A179">
        <v>51727</v>
      </c>
      <c r="B179" t="s">
        <v>2117</v>
      </c>
      <c r="C179">
        <f>COUNTIF(SFARI!B2:B914,B179)</f>
        <v>0</v>
      </c>
      <c r="D179" t="s">
        <v>2118</v>
      </c>
      <c r="E179">
        <v>31</v>
      </c>
      <c r="F179">
        <v>3.2258064516128997E-2</v>
      </c>
      <c r="G179">
        <v>1.20481927710843E-2</v>
      </c>
      <c r="H179">
        <v>8.8495575221238902E-3</v>
      </c>
      <c r="I179">
        <v>9.8878800385197498E-3</v>
      </c>
      <c r="J179">
        <v>74</v>
      </c>
      <c r="K179" t="s">
        <v>3381</v>
      </c>
      <c r="L179">
        <v>0</v>
      </c>
      <c r="M179">
        <v>10000</v>
      </c>
      <c r="N179">
        <v>0</v>
      </c>
      <c r="O179">
        <v>0</v>
      </c>
      <c r="P179">
        <v>2880.30303030306</v>
      </c>
      <c r="Q179">
        <v>0</v>
      </c>
      <c r="R179">
        <v>0</v>
      </c>
      <c r="S179">
        <v>-4681.6751391914804</v>
      </c>
    </row>
    <row r="180" spans="1:19" x14ac:dyDescent="0.25">
      <c r="A180">
        <v>5238</v>
      </c>
      <c r="B180" t="s">
        <v>2126</v>
      </c>
      <c r="C180">
        <f>COUNTIF(SFARI!B2:B914,B180)</f>
        <v>0</v>
      </c>
      <c r="D180" t="s">
        <v>2127</v>
      </c>
      <c r="E180">
        <v>8</v>
      </c>
      <c r="F180">
        <v>0.125</v>
      </c>
      <c r="G180">
        <v>1.20481927710843E-2</v>
      </c>
      <c r="H180">
        <v>1.1111111111111099E-2</v>
      </c>
      <c r="I180">
        <v>1.0912146310057699E-2</v>
      </c>
      <c r="J180">
        <v>49</v>
      </c>
      <c r="K180" t="s">
        <v>3381</v>
      </c>
      <c r="L180">
        <v>0</v>
      </c>
      <c r="M180">
        <v>10000</v>
      </c>
      <c r="N180">
        <v>0</v>
      </c>
      <c r="O180">
        <v>0</v>
      </c>
      <c r="P180">
        <v>2880.30303030303</v>
      </c>
      <c r="Q180">
        <v>0</v>
      </c>
      <c r="R180">
        <v>0</v>
      </c>
      <c r="S180">
        <v>-4681.6751391914804</v>
      </c>
    </row>
    <row r="181" spans="1:19" x14ac:dyDescent="0.25">
      <c r="A181">
        <v>55163</v>
      </c>
      <c r="B181" t="s">
        <v>3001</v>
      </c>
      <c r="C181">
        <f>COUNTIF(SFARI!B2:B914,B181)</f>
        <v>0</v>
      </c>
      <c r="D181" t="s">
        <v>3002</v>
      </c>
      <c r="E181">
        <v>7</v>
      </c>
      <c r="F181">
        <v>0</v>
      </c>
      <c r="G181">
        <v>0</v>
      </c>
      <c r="H181">
        <v>0</v>
      </c>
      <c r="I181">
        <v>0</v>
      </c>
      <c r="J181">
        <v>0</v>
      </c>
      <c r="K181" t="s">
        <v>3381</v>
      </c>
      <c r="L181">
        <v>0</v>
      </c>
      <c r="M181">
        <v>10000</v>
      </c>
      <c r="N181">
        <v>0</v>
      </c>
      <c r="O181">
        <v>0</v>
      </c>
      <c r="P181">
        <v>2880.30303030304</v>
      </c>
      <c r="Q181">
        <v>0</v>
      </c>
      <c r="R181">
        <v>0</v>
      </c>
      <c r="S181">
        <v>-4681.6751391914804</v>
      </c>
    </row>
    <row r="182" spans="1:19" x14ac:dyDescent="0.25">
      <c r="A182">
        <v>64850</v>
      </c>
      <c r="B182" t="s">
        <v>2340</v>
      </c>
      <c r="C182">
        <f>COUNTIF(SFARI!B2:B914,B182)</f>
        <v>0</v>
      </c>
      <c r="D182" t="s">
        <v>2341</v>
      </c>
      <c r="E182">
        <v>0</v>
      </c>
      <c r="F182" t="s">
        <v>1727</v>
      </c>
      <c r="G182">
        <v>0</v>
      </c>
      <c r="H182">
        <v>0</v>
      </c>
      <c r="I182">
        <v>0</v>
      </c>
      <c r="J182">
        <v>17</v>
      </c>
      <c r="K182" t="s">
        <v>3381</v>
      </c>
      <c r="L182">
        <v>0</v>
      </c>
      <c r="M182">
        <v>10000</v>
      </c>
      <c r="N182">
        <v>0</v>
      </c>
      <c r="O182">
        <v>0</v>
      </c>
      <c r="P182">
        <v>2880.30303030302</v>
      </c>
      <c r="Q182">
        <v>0</v>
      </c>
      <c r="R182">
        <v>0</v>
      </c>
      <c r="S182">
        <v>-4681.6751391914804</v>
      </c>
    </row>
    <row r="183" spans="1:19" x14ac:dyDescent="0.25">
      <c r="A183">
        <v>65985</v>
      </c>
      <c r="B183" t="s">
        <v>3417</v>
      </c>
      <c r="C183">
        <f>COUNTIF(SFARI!B2:B914,B183)</f>
        <v>0</v>
      </c>
      <c r="D183" t="s">
        <v>3418</v>
      </c>
      <c r="E183">
        <v>0</v>
      </c>
      <c r="F183" t="s">
        <v>1727</v>
      </c>
      <c r="G183">
        <v>0</v>
      </c>
      <c r="H183">
        <v>0</v>
      </c>
      <c r="I183" s="3">
        <v>4.8120300751879699E-5</v>
      </c>
      <c r="J183">
        <v>20</v>
      </c>
      <c r="K183" t="s">
        <v>3381</v>
      </c>
      <c r="L183">
        <v>0</v>
      </c>
      <c r="M183">
        <v>10000</v>
      </c>
      <c r="N183">
        <v>0</v>
      </c>
      <c r="O183">
        <v>0</v>
      </c>
      <c r="P183">
        <v>2880.30303030303</v>
      </c>
      <c r="Q183">
        <v>0</v>
      </c>
      <c r="R183">
        <v>0</v>
      </c>
      <c r="S183">
        <v>-4681.6751391914804</v>
      </c>
    </row>
    <row r="184" spans="1:19" x14ac:dyDescent="0.25">
      <c r="A184">
        <v>7108</v>
      </c>
      <c r="B184" t="s">
        <v>2621</v>
      </c>
      <c r="C184">
        <f>COUNTIF(SFARI!B2:B914,B184)</f>
        <v>0</v>
      </c>
      <c r="D184" t="s">
        <v>2622</v>
      </c>
      <c r="E184">
        <v>73</v>
      </c>
      <c r="F184">
        <v>0</v>
      </c>
      <c r="G184">
        <v>0</v>
      </c>
      <c r="H184">
        <v>0</v>
      </c>
      <c r="I184">
        <v>0</v>
      </c>
      <c r="J184">
        <v>0</v>
      </c>
      <c r="K184" t="s">
        <v>3381</v>
      </c>
      <c r="L184">
        <v>0</v>
      </c>
      <c r="M184">
        <v>10000</v>
      </c>
      <c r="N184">
        <v>0</v>
      </c>
      <c r="O184">
        <v>0</v>
      </c>
      <c r="P184">
        <v>2880.30303030304</v>
      </c>
      <c r="Q184">
        <v>0</v>
      </c>
      <c r="R184">
        <v>0</v>
      </c>
      <c r="S184">
        <v>-4681.6751391914804</v>
      </c>
    </row>
    <row r="185" spans="1:19" x14ac:dyDescent="0.25">
      <c r="A185">
        <v>1582</v>
      </c>
      <c r="B185" t="s">
        <v>2761</v>
      </c>
      <c r="C185">
        <f>COUNTIF(SFARI!B2:B914,B185)</f>
        <v>0</v>
      </c>
      <c r="D185" t="s">
        <v>2762</v>
      </c>
      <c r="E185">
        <v>16</v>
      </c>
      <c r="F185">
        <v>0</v>
      </c>
      <c r="G185">
        <v>0</v>
      </c>
      <c r="H185">
        <v>0</v>
      </c>
      <c r="I185">
        <v>0</v>
      </c>
      <c r="J185">
        <v>0</v>
      </c>
      <c r="K185" t="s">
        <v>3381</v>
      </c>
      <c r="L185">
        <v>0</v>
      </c>
      <c r="M185">
        <v>10000</v>
      </c>
      <c r="N185">
        <v>0</v>
      </c>
      <c r="O185">
        <v>0</v>
      </c>
      <c r="P185">
        <v>2880.30303030305</v>
      </c>
      <c r="Q185">
        <v>0</v>
      </c>
      <c r="R185">
        <v>0</v>
      </c>
      <c r="S185">
        <v>-4681.6751391914804</v>
      </c>
    </row>
    <row r="186" spans="1:19" x14ac:dyDescent="0.25">
      <c r="A186">
        <v>1593</v>
      </c>
      <c r="B186" t="s">
        <v>2293</v>
      </c>
      <c r="C186">
        <f>COUNTIF(SFARI!B2:B914,B186)</f>
        <v>1</v>
      </c>
      <c r="D186" t="s">
        <v>2294</v>
      </c>
      <c r="E186">
        <v>14</v>
      </c>
      <c r="F186">
        <v>0</v>
      </c>
      <c r="G186">
        <v>0</v>
      </c>
      <c r="H186">
        <v>0</v>
      </c>
      <c r="I186">
        <v>0</v>
      </c>
      <c r="J186">
        <v>17</v>
      </c>
      <c r="K186" t="s">
        <v>3381</v>
      </c>
      <c r="L186">
        <v>0</v>
      </c>
      <c r="M186">
        <v>10000</v>
      </c>
      <c r="N186">
        <v>0</v>
      </c>
      <c r="O186">
        <v>0</v>
      </c>
      <c r="P186">
        <v>2880.30303030302</v>
      </c>
      <c r="Q186">
        <v>0</v>
      </c>
      <c r="R186">
        <v>0</v>
      </c>
      <c r="S186">
        <v>-4681.6751391914704</v>
      </c>
    </row>
    <row r="187" spans="1:19" x14ac:dyDescent="0.25">
      <c r="A187">
        <v>1635</v>
      </c>
      <c r="B187" t="s">
        <v>3419</v>
      </c>
      <c r="C187">
        <f>COUNTIF(SFARI!B2:B914,B187)</f>
        <v>0</v>
      </c>
      <c r="D187" t="s">
        <v>3420</v>
      </c>
      <c r="E187">
        <v>0</v>
      </c>
      <c r="F187" t="s">
        <v>1727</v>
      </c>
      <c r="G187">
        <v>0</v>
      </c>
      <c r="H187">
        <v>0</v>
      </c>
      <c r="I187">
        <v>1.065013135162E-4</v>
      </c>
      <c r="J187">
        <v>16</v>
      </c>
      <c r="K187" t="s">
        <v>3381</v>
      </c>
      <c r="L187">
        <v>0</v>
      </c>
      <c r="M187">
        <v>10000</v>
      </c>
      <c r="N187">
        <v>0</v>
      </c>
      <c r="O187">
        <v>0</v>
      </c>
      <c r="P187">
        <v>2880.303030303</v>
      </c>
      <c r="Q187">
        <v>0</v>
      </c>
      <c r="R187">
        <v>0</v>
      </c>
      <c r="S187">
        <v>-4681.6751391914804</v>
      </c>
    </row>
    <row r="188" spans="1:19" x14ac:dyDescent="0.25">
      <c r="A188">
        <v>19</v>
      </c>
      <c r="B188" t="s">
        <v>3421</v>
      </c>
      <c r="C188">
        <f>COUNTIF(SFARI!B2:B914,B188)</f>
        <v>0</v>
      </c>
      <c r="D188" t="s">
        <v>3422</v>
      </c>
      <c r="E188">
        <v>1</v>
      </c>
      <c r="F188">
        <v>0</v>
      </c>
      <c r="G188">
        <v>0</v>
      </c>
      <c r="H188">
        <v>0</v>
      </c>
      <c r="I188">
        <v>0</v>
      </c>
      <c r="J188">
        <v>0</v>
      </c>
      <c r="K188" t="s">
        <v>3381</v>
      </c>
      <c r="L188">
        <v>0</v>
      </c>
      <c r="M188">
        <v>10000</v>
      </c>
      <c r="N188">
        <v>0</v>
      </c>
      <c r="O188">
        <v>0</v>
      </c>
      <c r="P188">
        <v>2880.30303030307</v>
      </c>
      <c r="Q188">
        <v>0</v>
      </c>
      <c r="R188">
        <v>0</v>
      </c>
      <c r="S188">
        <v>-4681.6751391914804</v>
      </c>
    </row>
    <row r="189" spans="1:19" x14ac:dyDescent="0.25">
      <c r="A189">
        <v>22934</v>
      </c>
      <c r="B189" t="s">
        <v>3423</v>
      </c>
      <c r="C189">
        <f>COUNTIF(SFARI!B2:B914,B189)</f>
        <v>0</v>
      </c>
      <c r="D189" t="s">
        <v>3424</v>
      </c>
      <c r="E189">
        <v>136</v>
      </c>
      <c r="F189">
        <v>0.53676470588235303</v>
      </c>
      <c r="G189">
        <v>0.87951807228915702</v>
      </c>
      <c r="H189">
        <v>0.5</v>
      </c>
      <c r="I189">
        <v>0.49899980200858901</v>
      </c>
      <c r="J189">
        <v>52</v>
      </c>
      <c r="K189" t="s">
        <v>3381</v>
      </c>
      <c r="L189">
        <v>0</v>
      </c>
      <c r="M189">
        <v>10000</v>
      </c>
      <c r="N189">
        <v>1</v>
      </c>
      <c r="O189">
        <v>1</v>
      </c>
      <c r="P189" s="3">
        <v>1.0900305352163001E-11</v>
      </c>
      <c r="Q189">
        <v>1</v>
      </c>
      <c r="R189">
        <v>1</v>
      </c>
      <c r="S189">
        <v>-4681.6751391914804</v>
      </c>
    </row>
    <row r="190" spans="1:19" x14ac:dyDescent="0.25">
      <c r="A190">
        <v>23600</v>
      </c>
      <c r="B190" t="s">
        <v>2837</v>
      </c>
      <c r="C190">
        <f>COUNTIF(SFARI!B2:B914,B190)</f>
        <v>0</v>
      </c>
      <c r="D190" t="s">
        <v>2838</v>
      </c>
      <c r="E190">
        <v>3</v>
      </c>
      <c r="F190">
        <v>0</v>
      </c>
      <c r="G190">
        <v>0</v>
      </c>
      <c r="H190">
        <v>0</v>
      </c>
      <c r="I190">
        <v>0</v>
      </c>
      <c r="J190">
        <v>0</v>
      </c>
      <c r="K190" t="s">
        <v>3381</v>
      </c>
      <c r="L190">
        <v>0</v>
      </c>
      <c r="M190">
        <v>10000</v>
      </c>
      <c r="N190">
        <v>0</v>
      </c>
      <c r="O190">
        <v>0</v>
      </c>
      <c r="P190">
        <v>2880.3030303025398</v>
      </c>
      <c r="Q190">
        <v>0</v>
      </c>
      <c r="R190">
        <v>0</v>
      </c>
      <c r="S190">
        <v>-4681.6751391914804</v>
      </c>
    </row>
    <row r="191" spans="1:19" x14ac:dyDescent="0.25">
      <c r="A191">
        <v>2717</v>
      </c>
      <c r="B191" t="s">
        <v>2657</v>
      </c>
      <c r="C191">
        <f>COUNTIF(SFARI!B2:B914,B191)</f>
        <v>0</v>
      </c>
      <c r="D191" t="s">
        <v>2658</v>
      </c>
      <c r="E191">
        <v>0</v>
      </c>
      <c r="F191" t="s">
        <v>1727</v>
      </c>
      <c r="G191">
        <v>0</v>
      </c>
      <c r="H191">
        <v>0</v>
      </c>
      <c r="I191">
        <v>0</v>
      </c>
      <c r="J191">
        <v>2</v>
      </c>
      <c r="K191" t="s">
        <v>3381</v>
      </c>
      <c r="L191">
        <v>0</v>
      </c>
      <c r="M191">
        <v>10000</v>
      </c>
      <c r="N191">
        <v>0</v>
      </c>
      <c r="O191">
        <v>0</v>
      </c>
      <c r="P191">
        <v>2880.30303030303</v>
      </c>
      <c r="Q191">
        <v>0</v>
      </c>
      <c r="R191">
        <v>0</v>
      </c>
      <c r="S191">
        <v>-4681.6751391914804</v>
      </c>
    </row>
    <row r="192" spans="1:19" x14ac:dyDescent="0.25">
      <c r="A192">
        <v>27232</v>
      </c>
      <c r="B192" t="s">
        <v>3070</v>
      </c>
      <c r="C192">
        <f>COUNTIF(SFARI!B2:B914,B192)</f>
        <v>0</v>
      </c>
      <c r="D192" t="s">
        <v>3071</v>
      </c>
      <c r="E192">
        <v>3</v>
      </c>
      <c r="F192">
        <v>0</v>
      </c>
      <c r="G192">
        <v>0</v>
      </c>
      <c r="H192">
        <v>0</v>
      </c>
      <c r="I192">
        <v>1.8703531598512999E-3</v>
      </c>
      <c r="J192">
        <v>5</v>
      </c>
      <c r="K192" t="s">
        <v>3381</v>
      </c>
      <c r="L192">
        <v>0</v>
      </c>
      <c r="M192">
        <v>10000</v>
      </c>
      <c r="N192">
        <v>0</v>
      </c>
      <c r="O192">
        <v>0</v>
      </c>
      <c r="P192">
        <v>2772.22992020642</v>
      </c>
      <c r="Q192">
        <v>0</v>
      </c>
      <c r="R192">
        <v>0</v>
      </c>
      <c r="S192">
        <v>-4681.6751391914804</v>
      </c>
    </row>
    <row r="193" spans="1:19" x14ac:dyDescent="0.25">
      <c r="A193">
        <v>1376</v>
      </c>
      <c r="B193" t="s">
        <v>339</v>
      </c>
      <c r="C193">
        <f>COUNTIF(SFARI!B2:B914,B193)</f>
        <v>1</v>
      </c>
      <c r="D193" t="s">
        <v>340</v>
      </c>
      <c r="E193">
        <v>0</v>
      </c>
      <c r="F193" t="s">
        <v>1727</v>
      </c>
      <c r="G193">
        <v>0</v>
      </c>
      <c r="H193">
        <v>0</v>
      </c>
      <c r="I193">
        <v>0</v>
      </c>
      <c r="J193">
        <v>94</v>
      </c>
      <c r="K193" t="s">
        <v>3381</v>
      </c>
      <c r="L193">
        <v>0</v>
      </c>
      <c r="M193">
        <v>10000</v>
      </c>
      <c r="N193">
        <v>0</v>
      </c>
      <c r="O193">
        <v>0</v>
      </c>
      <c r="P193">
        <v>2880.30303030303</v>
      </c>
      <c r="Q193">
        <v>0</v>
      </c>
      <c r="R193">
        <v>0</v>
      </c>
      <c r="S193">
        <v>-4681.6751391914804</v>
      </c>
    </row>
    <row r="194" spans="1:19" x14ac:dyDescent="0.25">
      <c r="A194">
        <v>3033</v>
      </c>
      <c r="B194" t="s">
        <v>2935</v>
      </c>
      <c r="C194">
        <f>COUNTIF(SFARI!B2:B914,B194)</f>
        <v>0</v>
      </c>
      <c r="D194" t="s">
        <v>2936</v>
      </c>
      <c r="E194">
        <v>0</v>
      </c>
      <c r="F194" t="s">
        <v>1727</v>
      </c>
      <c r="G194">
        <v>0</v>
      </c>
      <c r="H194">
        <v>0</v>
      </c>
      <c r="I194">
        <v>0</v>
      </c>
      <c r="J194">
        <v>94</v>
      </c>
      <c r="K194" t="s">
        <v>3381</v>
      </c>
      <c r="L194">
        <v>0</v>
      </c>
      <c r="M194">
        <v>10000</v>
      </c>
      <c r="N194">
        <v>0</v>
      </c>
      <c r="O194">
        <v>0</v>
      </c>
      <c r="P194">
        <v>2880.30303030306</v>
      </c>
      <c r="Q194">
        <v>0</v>
      </c>
      <c r="R194">
        <v>0</v>
      </c>
      <c r="S194">
        <v>-4681.6751391914804</v>
      </c>
    </row>
    <row r="195" spans="1:19" x14ac:dyDescent="0.25">
      <c r="A195">
        <v>3155</v>
      </c>
      <c r="B195" t="s">
        <v>2084</v>
      </c>
      <c r="C195">
        <f>COUNTIF(SFARI!B2:B914,B195)</f>
        <v>0</v>
      </c>
      <c r="D195" t="s">
        <v>2085</v>
      </c>
      <c r="E195">
        <v>0</v>
      </c>
      <c r="F195" t="s">
        <v>1727</v>
      </c>
      <c r="G195">
        <v>0</v>
      </c>
      <c r="H195">
        <v>0</v>
      </c>
      <c r="I195" s="3">
        <v>4.8111618955977903E-5</v>
      </c>
      <c r="J195">
        <v>20</v>
      </c>
      <c r="K195" t="s">
        <v>3381</v>
      </c>
      <c r="L195">
        <v>0</v>
      </c>
      <c r="M195">
        <v>10000</v>
      </c>
      <c r="N195">
        <v>0</v>
      </c>
      <c r="O195">
        <v>0</v>
      </c>
      <c r="P195">
        <v>2880.30303030296</v>
      </c>
      <c r="Q195">
        <v>0</v>
      </c>
      <c r="R195">
        <v>0</v>
      </c>
      <c r="S195">
        <v>-4681.6751391914804</v>
      </c>
    </row>
    <row r="196" spans="1:19" x14ac:dyDescent="0.25">
      <c r="A196">
        <v>3704</v>
      </c>
      <c r="B196" t="s">
        <v>3425</v>
      </c>
      <c r="C196">
        <f>COUNTIF(SFARI!B2:B914,B196)</f>
        <v>0</v>
      </c>
      <c r="D196" t="s">
        <v>3426</v>
      </c>
      <c r="E196">
        <v>1</v>
      </c>
      <c r="F196">
        <v>0</v>
      </c>
      <c r="G196">
        <v>0</v>
      </c>
      <c r="H196">
        <v>0</v>
      </c>
      <c r="I196">
        <v>0</v>
      </c>
      <c r="J196">
        <v>0</v>
      </c>
      <c r="K196" t="s">
        <v>3381</v>
      </c>
      <c r="L196">
        <v>0</v>
      </c>
      <c r="M196">
        <v>10000</v>
      </c>
      <c r="N196">
        <v>0</v>
      </c>
      <c r="O196">
        <v>0</v>
      </c>
      <c r="P196">
        <v>2880.30303030303</v>
      </c>
      <c r="Q196">
        <v>0</v>
      </c>
      <c r="R196">
        <v>0</v>
      </c>
      <c r="S196">
        <v>-4681.6751391914804</v>
      </c>
    </row>
    <row r="197" spans="1:19" x14ac:dyDescent="0.25">
      <c r="A197">
        <v>4048</v>
      </c>
      <c r="B197" t="s">
        <v>2797</v>
      </c>
      <c r="C197">
        <f>COUNTIF(SFARI!B2:B914,B197)</f>
        <v>0</v>
      </c>
      <c r="D197" t="s">
        <v>2798</v>
      </c>
      <c r="E197">
        <v>2</v>
      </c>
      <c r="F197">
        <v>0</v>
      </c>
      <c r="G197">
        <v>0</v>
      </c>
      <c r="H197">
        <v>0</v>
      </c>
      <c r="I197">
        <v>0</v>
      </c>
      <c r="J197">
        <v>0</v>
      </c>
      <c r="K197" t="s">
        <v>3381</v>
      </c>
      <c r="L197">
        <v>0</v>
      </c>
      <c r="M197">
        <v>10000</v>
      </c>
      <c r="N197">
        <v>0</v>
      </c>
      <c r="O197">
        <v>0</v>
      </c>
      <c r="P197">
        <v>2880.30303030303</v>
      </c>
      <c r="Q197">
        <v>0</v>
      </c>
      <c r="R197">
        <v>0</v>
      </c>
      <c r="S197">
        <v>-4681.6751391914804</v>
      </c>
    </row>
    <row r="198" spans="1:19" x14ac:dyDescent="0.25">
      <c r="A198">
        <v>4245</v>
      </c>
      <c r="B198" t="s">
        <v>2487</v>
      </c>
      <c r="C198">
        <f>COUNTIF(SFARI!B2:B914,B198)</f>
        <v>0</v>
      </c>
      <c r="D198" t="s">
        <v>2488</v>
      </c>
      <c r="E198">
        <v>6</v>
      </c>
      <c r="F198">
        <v>0</v>
      </c>
      <c r="G198">
        <v>0</v>
      </c>
      <c r="H198">
        <v>0</v>
      </c>
      <c r="I198">
        <v>2.2214077060633299E-4</v>
      </c>
      <c r="J198">
        <v>50</v>
      </c>
      <c r="K198" t="s">
        <v>3381</v>
      </c>
      <c r="L198">
        <v>0</v>
      </c>
      <c r="M198">
        <v>10000</v>
      </c>
      <c r="N198">
        <v>0</v>
      </c>
      <c r="O198">
        <v>0</v>
      </c>
      <c r="P198">
        <v>2880.30303030303</v>
      </c>
      <c r="Q198">
        <v>0</v>
      </c>
      <c r="R198">
        <v>0</v>
      </c>
      <c r="S198">
        <v>-4681.6751391914804</v>
      </c>
    </row>
    <row r="199" spans="1:19" x14ac:dyDescent="0.25">
      <c r="A199">
        <v>51166</v>
      </c>
      <c r="B199" t="s">
        <v>2424</v>
      </c>
      <c r="C199">
        <f>COUNTIF(SFARI!B2:B914,B199)</f>
        <v>0</v>
      </c>
      <c r="D199" t="s">
        <v>2425</v>
      </c>
      <c r="E199">
        <v>2</v>
      </c>
      <c r="F199">
        <v>0</v>
      </c>
      <c r="G199">
        <v>0</v>
      </c>
      <c r="H199">
        <v>0</v>
      </c>
      <c r="I199">
        <v>0</v>
      </c>
      <c r="J199">
        <v>1</v>
      </c>
      <c r="K199" t="s">
        <v>3381</v>
      </c>
      <c r="L199">
        <v>0</v>
      </c>
      <c r="M199">
        <v>10000</v>
      </c>
      <c r="N199">
        <v>0</v>
      </c>
      <c r="O199">
        <v>0</v>
      </c>
      <c r="P199">
        <v>2880.30303030298</v>
      </c>
      <c r="Q199">
        <v>0</v>
      </c>
      <c r="R199">
        <v>0</v>
      </c>
      <c r="S199">
        <v>-4681.6751391914804</v>
      </c>
    </row>
    <row r="200" spans="1:19" x14ac:dyDescent="0.25">
      <c r="A200">
        <v>51703</v>
      </c>
      <c r="B200" t="s">
        <v>2861</v>
      </c>
      <c r="C200">
        <f>COUNTIF(SFARI!B2:B914,B200)</f>
        <v>0</v>
      </c>
      <c r="D200" t="s">
        <v>2862</v>
      </c>
      <c r="E200">
        <v>8</v>
      </c>
      <c r="F200">
        <v>0</v>
      </c>
      <c r="G200">
        <v>0</v>
      </c>
      <c r="H200">
        <v>0</v>
      </c>
      <c r="I200">
        <v>0</v>
      </c>
      <c r="J200">
        <v>0</v>
      </c>
      <c r="K200" t="s">
        <v>3381</v>
      </c>
      <c r="L200">
        <v>0</v>
      </c>
      <c r="M200">
        <v>10000</v>
      </c>
      <c r="N200">
        <v>0</v>
      </c>
      <c r="O200">
        <v>0</v>
      </c>
      <c r="P200">
        <v>2880.30303030303</v>
      </c>
      <c r="Q200">
        <v>0</v>
      </c>
      <c r="R200">
        <v>0</v>
      </c>
      <c r="S200">
        <v>-4681.6751391914804</v>
      </c>
    </row>
    <row r="201" spans="1:19" x14ac:dyDescent="0.25">
      <c r="A201">
        <v>5211</v>
      </c>
      <c r="B201" t="s">
        <v>3427</v>
      </c>
      <c r="C201">
        <f>COUNTIF(SFARI!B2:B914,B201)</f>
        <v>0</v>
      </c>
      <c r="D201" t="s">
        <v>3428</v>
      </c>
      <c r="E201">
        <v>0</v>
      </c>
      <c r="F201" t="s">
        <v>1727</v>
      </c>
      <c r="G201">
        <v>0</v>
      </c>
      <c r="H201">
        <v>0</v>
      </c>
      <c r="I201">
        <v>3.1295137217140102E-4</v>
      </c>
      <c r="J201">
        <v>4</v>
      </c>
      <c r="K201" t="s">
        <v>3381</v>
      </c>
      <c r="L201">
        <v>0</v>
      </c>
      <c r="M201">
        <v>10000</v>
      </c>
      <c r="N201">
        <v>0</v>
      </c>
      <c r="O201">
        <v>0</v>
      </c>
      <c r="P201">
        <v>2880.30303030302</v>
      </c>
      <c r="Q201">
        <v>0</v>
      </c>
      <c r="R201">
        <v>0</v>
      </c>
      <c r="S201">
        <v>-4681.6751391914804</v>
      </c>
    </row>
    <row r="202" spans="1:19" x14ac:dyDescent="0.25">
      <c r="A202">
        <v>54344</v>
      </c>
      <c r="B202" t="s">
        <v>3429</v>
      </c>
      <c r="C202">
        <f>COUNTIF(SFARI!B2:B914,B202)</f>
        <v>0</v>
      </c>
      <c r="D202" t="s">
        <v>3430</v>
      </c>
      <c r="E202">
        <v>6</v>
      </c>
      <c r="F202">
        <v>0</v>
      </c>
      <c r="G202">
        <v>0</v>
      </c>
      <c r="H202">
        <v>0</v>
      </c>
      <c r="I202">
        <v>2.2214077060633299E-4</v>
      </c>
      <c r="J202">
        <v>50</v>
      </c>
      <c r="K202" t="s">
        <v>3381</v>
      </c>
      <c r="L202">
        <v>0</v>
      </c>
      <c r="M202">
        <v>10000</v>
      </c>
      <c r="N202">
        <v>0</v>
      </c>
      <c r="O202">
        <v>0</v>
      </c>
      <c r="P202">
        <v>2880.30303030307</v>
      </c>
      <c r="Q202">
        <v>0</v>
      </c>
      <c r="R202">
        <v>0</v>
      </c>
      <c r="S202">
        <v>-4681.6751391914804</v>
      </c>
    </row>
    <row r="203" spans="1:19" x14ac:dyDescent="0.25">
      <c r="A203">
        <v>55276</v>
      </c>
      <c r="B203" t="s">
        <v>2591</v>
      </c>
      <c r="C203">
        <f>COUNTIF(SFARI!B2:B914,B203)</f>
        <v>0</v>
      </c>
      <c r="D203" t="s">
        <v>2592</v>
      </c>
      <c r="E203">
        <v>1</v>
      </c>
      <c r="F203">
        <v>0</v>
      </c>
      <c r="G203">
        <v>0</v>
      </c>
      <c r="H203">
        <v>0</v>
      </c>
      <c r="I203">
        <v>6.0621909471281904E-4</v>
      </c>
      <c r="J203">
        <v>10</v>
      </c>
      <c r="K203" t="s">
        <v>3381</v>
      </c>
      <c r="L203">
        <v>0</v>
      </c>
      <c r="M203">
        <v>10000</v>
      </c>
      <c r="N203">
        <v>0</v>
      </c>
      <c r="O203">
        <v>0</v>
      </c>
      <c r="P203">
        <v>2880.30303030305</v>
      </c>
      <c r="Q203">
        <v>0</v>
      </c>
      <c r="R203">
        <v>0</v>
      </c>
      <c r="S203">
        <v>-4681.6751391914804</v>
      </c>
    </row>
    <row r="204" spans="1:19" x14ac:dyDescent="0.25">
      <c r="A204">
        <v>55577</v>
      </c>
      <c r="B204" t="s">
        <v>2271</v>
      </c>
      <c r="C204">
        <f>COUNTIF(SFARI!B2:B914,B204)</f>
        <v>0</v>
      </c>
      <c r="D204" t="s">
        <v>2272</v>
      </c>
      <c r="E204">
        <v>8</v>
      </c>
      <c r="F204">
        <v>0.125</v>
      </c>
      <c r="G204">
        <v>1.20481927710843E-2</v>
      </c>
      <c r="H204">
        <v>1.1111111111111099E-2</v>
      </c>
      <c r="I204">
        <v>1.0912146310057699E-2</v>
      </c>
      <c r="J204">
        <v>49</v>
      </c>
      <c r="K204" t="s">
        <v>3381</v>
      </c>
      <c r="L204">
        <v>0</v>
      </c>
      <c r="M204">
        <v>10000</v>
      </c>
      <c r="N204">
        <v>0</v>
      </c>
      <c r="O204">
        <v>0</v>
      </c>
      <c r="P204">
        <v>2880.30303030304</v>
      </c>
      <c r="Q204">
        <v>0</v>
      </c>
      <c r="R204">
        <v>0</v>
      </c>
      <c r="S204">
        <v>-4681.6751391914804</v>
      </c>
    </row>
    <row r="205" spans="1:19" x14ac:dyDescent="0.25">
      <c r="A205">
        <v>5832</v>
      </c>
      <c r="B205" t="s">
        <v>3379</v>
      </c>
      <c r="C205">
        <f>COUNTIF(SFARI!B2:B914,B205)</f>
        <v>0</v>
      </c>
      <c r="D205" t="s">
        <v>3380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 t="s">
        <v>3381</v>
      </c>
      <c r="L205">
        <v>0</v>
      </c>
      <c r="M205">
        <v>10000</v>
      </c>
      <c r="N205">
        <v>0</v>
      </c>
      <c r="O205">
        <v>0</v>
      </c>
      <c r="P205">
        <v>2880.30303030305</v>
      </c>
      <c r="Q205">
        <v>0</v>
      </c>
      <c r="R205">
        <v>0</v>
      </c>
      <c r="S205">
        <v>-4681.6751391914804</v>
      </c>
    </row>
    <row r="206" spans="1:19" x14ac:dyDescent="0.25">
      <c r="A206">
        <v>60386</v>
      </c>
      <c r="B206" t="s">
        <v>2346</v>
      </c>
      <c r="C206">
        <f>COUNTIF(SFARI!B2:B914,B206)</f>
        <v>0</v>
      </c>
      <c r="D206" t="s">
        <v>2347</v>
      </c>
      <c r="E206">
        <v>9</v>
      </c>
      <c r="F206">
        <v>0</v>
      </c>
      <c r="G206">
        <v>0</v>
      </c>
      <c r="H206">
        <v>0</v>
      </c>
      <c r="I206">
        <v>7.02929760195672E-3</v>
      </c>
      <c r="J206">
        <v>126</v>
      </c>
      <c r="K206" t="s">
        <v>3381</v>
      </c>
      <c r="L206">
        <v>0</v>
      </c>
      <c r="M206">
        <v>10000</v>
      </c>
      <c r="N206">
        <v>0</v>
      </c>
      <c r="O206">
        <v>0</v>
      </c>
      <c r="P206">
        <v>2880.30303030303</v>
      </c>
      <c r="Q206">
        <v>0</v>
      </c>
      <c r="R206">
        <v>0</v>
      </c>
      <c r="S206">
        <v>-4681.6751391914804</v>
      </c>
    </row>
    <row r="207" spans="1:19" x14ac:dyDescent="0.25">
      <c r="A207">
        <v>6573</v>
      </c>
      <c r="B207" t="s">
        <v>2645</v>
      </c>
      <c r="C207">
        <f>COUNTIF(SFARI!B2:B914,B207)</f>
        <v>0</v>
      </c>
      <c r="D207" t="s">
        <v>2646</v>
      </c>
      <c r="E207">
        <v>1</v>
      </c>
      <c r="F207">
        <v>0</v>
      </c>
      <c r="G207">
        <v>0</v>
      </c>
      <c r="H207">
        <v>0</v>
      </c>
      <c r="I207">
        <v>0</v>
      </c>
      <c r="J207">
        <v>0</v>
      </c>
      <c r="K207" t="s">
        <v>3381</v>
      </c>
      <c r="L207">
        <v>0</v>
      </c>
      <c r="M207">
        <v>10000</v>
      </c>
      <c r="N207">
        <v>0</v>
      </c>
      <c r="O207">
        <v>0</v>
      </c>
      <c r="P207">
        <v>2880.30303030304</v>
      </c>
      <c r="Q207">
        <v>0</v>
      </c>
      <c r="R207">
        <v>0</v>
      </c>
      <c r="S207">
        <v>-4681.6751391914804</v>
      </c>
    </row>
    <row r="208" spans="1:19" x14ac:dyDescent="0.25">
      <c r="A208">
        <v>7390</v>
      </c>
      <c r="B208" t="s">
        <v>2864</v>
      </c>
      <c r="C208">
        <f>COUNTIF(SFARI!B2:B914,B208)</f>
        <v>0</v>
      </c>
      <c r="D208" t="s">
        <v>2865</v>
      </c>
      <c r="E208">
        <v>11</v>
      </c>
      <c r="F208">
        <v>0</v>
      </c>
      <c r="G208">
        <v>0</v>
      </c>
      <c r="H208">
        <v>0</v>
      </c>
      <c r="I208">
        <v>0</v>
      </c>
      <c r="J208">
        <v>0</v>
      </c>
      <c r="K208" t="s">
        <v>3381</v>
      </c>
      <c r="L208">
        <v>0</v>
      </c>
      <c r="M208">
        <v>10000</v>
      </c>
      <c r="N208">
        <v>0</v>
      </c>
      <c r="O208">
        <v>0</v>
      </c>
      <c r="P208">
        <v>2880.30303030303</v>
      </c>
      <c r="Q208">
        <v>0</v>
      </c>
      <c r="R208">
        <v>0</v>
      </c>
      <c r="S208">
        <v>-4681.6751391914804</v>
      </c>
    </row>
    <row r="209" spans="1:19" x14ac:dyDescent="0.25">
      <c r="A209">
        <v>7498</v>
      </c>
      <c r="B209" t="s">
        <v>3083</v>
      </c>
      <c r="C209">
        <f>COUNTIF(SFARI!B2:B914,B209)</f>
        <v>0</v>
      </c>
      <c r="D209" t="s">
        <v>3084</v>
      </c>
      <c r="E209">
        <v>2</v>
      </c>
      <c r="F209">
        <v>1</v>
      </c>
      <c r="G209">
        <v>2.40963855421687E-2</v>
      </c>
      <c r="H209">
        <v>2.40963855421687E-2</v>
      </c>
      <c r="I209">
        <v>2.40731824747232E-2</v>
      </c>
      <c r="J209">
        <v>0</v>
      </c>
      <c r="K209" t="s">
        <v>3381</v>
      </c>
      <c r="L209">
        <v>0</v>
      </c>
      <c r="M209">
        <v>10000</v>
      </c>
      <c r="N209">
        <v>0</v>
      </c>
      <c r="O209">
        <v>0</v>
      </c>
      <c r="P209">
        <v>2880.30303030304</v>
      </c>
      <c r="Q209">
        <v>0</v>
      </c>
      <c r="R209">
        <v>0</v>
      </c>
      <c r="S209">
        <v>-4681.6751391914804</v>
      </c>
    </row>
    <row r="210" spans="1:19" x14ac:dyDescent="0.25">
      <c r="A210">
        <v>7841</v>
      </c>
      <c r="B210" t="s">
        <v>2493</v>
      </c>
      <c r="C210">
        <f>COUNTIF(SFARI!B2:B914,B210)</f>
        <v>0</v>
      </c>
      <c r="D210" t="s">
        <v>2494</v>
      </c>
      <c r="E210">
        <v>6</v>
      </c>
      <c r="F210">
        <v>0</v>
      </c>
      <c r="G210">
        <v>0</v>
      </c>
      <c r="H210">
        <v>0</v>
      </c>
      <c r="I210">
        <v>2.2214077060633299E-4</v>
      </c>
      <c r="J210">
        <v>50</v>
      </c>
      <c r="K210" t="s">
        <v>3381</v>
      </c>
      <c r="L210">
        <v>0</v>
      </c>
      <c r="M210">
        <v>10000</v>
      </c>
      <c r="N210">
        <v>0</v>
      </c>
      <c r="O210">
        <v>0</v>
      </c>
      <c r="P210">
        <v>2880.30303030306</v>
      </c>
      <c r="Q210">
        <v>0</v>
      </c>
      <c r="R210">
        <v>0</v>
      </c>
      <c r="S210">
        <v>-4681.6751391914804</v>
      </c>
    </row>
    <row r="211" spans="1:19" x14ac:dyDescent="0.25">
      <c r="A211">
        <v>80270</v>
      </c>
      <c r="B211" t="s">
        <v>2526</v>
      </c>
      <c r="C211">
        <f>COUNTIF(SFARI!B2:B914,B211)</f>
        <v>0</v>
      </c>
      <c r="D211" t="s">
        <v>2527</v>
      </c>
      <c r="E211">
        <v>0</v>
      </c>
      <c r="F211" t="s">
        <v>1727</v>
      </c>
      <c r="G211">
        <v>0</v>
      </c>
      <c r="H211">
        <v>0</v>
      </c>
      <c r="I211">
        <v>0</v>
      </c>
      <c r="J211">
        <v>1</v>
      </c>
      <c r="K211" t="s">
        <v>3381</v>
      </c>
      <c r="L211">
        <v>0</v>
      </c>
      <c r="M211">
        <v>10000</v>
      </c>
      <c r="N211">
        <v>0</v>
      </c>
      <c r="O211">
        <v>0</v>
      </c>
      <c r="P211">
        <v>2880.30303030706</v>
      </c>
      <c r="Q211">
        <v>0</v>
      </c>
      <c r="R211">
        <v>0</v>
      </c>
      <c r="S211">
        <v>-4681.6751391914804</v>
      </c>
    </row>
    <row r="212" spans="1:19" x14ac:dyDescent="0.25">
      <c r="A212">
        <v>85365</v>
      </c>
      <c r="B212" t="s">
        <v>3431</v>
      </c>
      <c r="C212">
        <f>COUNTIF(SFARI!B2:B914,B212)</f>
        <v>0</v>
      </c>
      <c r="D212" t="s">
        <v>3432</v>
      </c>
      <c r="E212">
        <v>6</v>
      </c>
      <c r="F212">
        <v>0</v>
      </c>
      <c r="G212">
        <v>0</v>
      </c>
      <c r="H212">
        <v>0</v>
      </c>
      <c r="I212">
        <v>2.2214077060633299E-4</v>
      </c>
      <c r="J212">
        <v>50</v>
      </c>
      <c r="K212" t="s">
        <v>3381</v>
      </c>
      <c r="L212">
        <v>0</v>
      </c>
      <c r="M212">
        <v>10000</v>
      </c>
      <c r="N212">
        <v>0</v>
      </c>
      <c r="O212">
        <v>0</v>
      </c>
      <c r="P212">
        <v>2880.30303030305</v>
      </c>
      <c r="Q212">
        <v>0</v>
      </c>
      <c r="R212">
        <v>0</v>
      </c>
      <c r="S212">
        <v>-4681.6751391914804</v>
      </c>
    </row>
    <row r="213" spans="1:19" x14ac:dyDescent="0.25">
      <c r="A213">
        <v>8813</v>
      </c>
      <c r="B213" t="s">
        <v>3433</v>
      </c>
      <c r="C213">
        <f>COUNTIF(SFARI!B2:B914,B213)</f>
        <v>0</v>
      </c>
      <c r="D213" t="s">
        <v>3434</v>
      </c>
      <c r="E213">
        <v>6</v>
      </c>
      <c r="F213">
        <v>0</v>
      </c>
      <c r="G213">
        <v>0</v>
      </c>
      <c r="H213">
        <v>0</v>
      </c>
      <c r="I213">
        <v>2.2214077060633299E-4</v>
      </c>
      <c r="J213">
        <v>50</v>
      </c>
      <c r="K213" t="s">
        <v>3381</v>
      </c>
      <c r="L213">
        <v>0</v>
      </c>
      <c r="M213">
        <v>10000</v>
      </c>
      <c r="N213">
        <v>0</v>
      </c>
      <c r="O213">
        <v>0</v>
      </c>
      <c r="P213">
        <v>2880.30303030307</v>
      </c>
      <c r="Q213">
        <v>0</v>
      </c>
      <c r="R213">
        <v>0</v>
      </c>
      <c r="S213">
        <v>-4681.6751391914804</v>
      </c>
    </row>
    <row r="214" spans="1:19" x14ac:dyDescent="0.25">
      <c r="A214">
        <v>8836</v>
      </c>
      <c r="B214" t="s">
        <v>3241</v>
      </c>
      <c r="C214">
        <f>COUNTIF(SFARI!B2:B914,B214)</f>
        <v>0</v>
      </c>
      <c r="D214" t="s">
        <v>3242</v>
      </c>
      <c r="E214">
        <v>1</v>
      </c>
      <c r="F214">
        <v>1</v>
      </c>
      <c r="G214">
        <v>1.20481927710843E-2</v>
      </c>
      <c r="H214">
        <v>1.20481927710843E-2</v>
      </c>
      <c r="I214">
        <v>1.20365912373616E-2</v>
      </c>
      <c r="J214">
        <v>0</v>
      </c>
      <c r="K214" t="s">
        <v>3381</v>
      </c>
      <c r="L214">
        <v>0</v>
      </c>
      <c r="M214">
        <v>10000</v>
      </c>
      <c r="N214">
        <v>0</v>
      </c>
      <c r="O214">
        <v>0</v>
      </c>
      <c r="P214">
        <v>2880.30303030303</v>
      </c>
      <c r="Q214">
        <v>0</v>
      </c>
      <c r="R214">
        <v>0</v>
      </c>
      <c r="S214">
        <v>-4681.6751391914804</v>
      </c>
    </row>
    <row r="215" spans="1:19" x14ac:dyDescent="0.25">
      <c r="A215">
        <v>9415</v>
      </c>
      <c r="B215" t="s">
        <v>1825</v>
      </c>
      <c r="C215">
        <f>COUNTIF(SFARI!B2:B914,B215)</f>
        <v>0</v>
      </c>
      <c r="D215" t="s">
        <v>1826</v>
      </c>
      <c r="E215">
        <v>4</v>
      </c>
      <c r="F215">
        <v>0</v>
      </c>
      <c r="G215">
        <v>0</v>
      </c>
      <c r="H215">
        <v>0</v>
      </c>
      <c r="I215">
        <v>2.1401590138147301E-4</v>
      </c>
      <c r="J215">
        <v>27</v>
      </c>
      <c r="K215" t="s">
        <v>3381</v>
      </c>
      <c r="L215">
        <v>0</v>
      </c>
      <c r="M215">
        <v>10000</v>
      </c>
      <c r="N215">
        <v>0</v>
      </c>
      <c r="O215">
        <v>0</v>
      </c>
      <c r="P215">
        <v>2880.30303030302</v>
      </c>
      <c r="Q215">
        <v>0</v>
      </c>
      <c r="R215">
        <v>0</v>
      </c>
      <c r="S215">
        <v>-4681.6751391914804</v>
      </c>
    </row>
    <row r="216" spans="1:19" x14ac:dyDescent="0.25">
      <c r="A216">
        <v>10229</v>
      </c>
      <c r="B216" t="s">
        <v>2992</v>
      </c>
      <c r="C216">
        <f>COUNTIF(SFARI!B2:B914,B216)</f>
        <v>0</v>
      </c>
      <c r="D216" t="s">
        <v>2993</v>
      </c>
      <c r="E216">
        <v>6</v>
      </c>
      <c r="F216">
        <v>0</v>
      </c>
      <c r="G216">
        <v>0</v>
      </c>
      <c r="H216">
        <v>0</v>
      </c>
      <c r="I216">
        <v>0</v>
      </c>
      <c r="J216">
        <v>0</v>
      </c>
      <c r="K216" t="s">
        <v>3381</v>
      </c>
      <c r="L216">
        <v>0</v>
      </c>
      <c r="M216">
        <v>10000</v>
      </c>
      <c r="N216">
        <v>0</v>
      </c>
      <c r="O216">
        <v>0</v>
      </c>
      <c r="P216">
        <v>2880.30303030305</v>
      </c>
      <c r="Q216">
        <v>0</v>
      </c>
      <c r="R216">
        <v>0</v>
      </c>
      <c r="S216">
        <v>-4681.6751391914804</v>
      </c>
    </row>
    <row r="217" spans="1:19" x14ac:dyDescent="0.25">
      <c r="A217">
        <v>3295</v>
      </c>
      <c r="B217" t="s">
        <v>1841</v>
      </c>
      <c r="C217">
        <f>COUNTIF(SFARI!B2:B914,B217)</f>
        <v>0</v>
      </c>
      <c r="D217" t="s">
        <v>1842</v>
      </c>
      <c r="E217">
        <v>77</v>
      </c>
      <c r="F217">
        <v>0</v>
      </c>
      <c r="G217">
        <v>0</v>
      </c>
      <c r="H217">
        <v>0</v>
      </c>
      <c r="I217">
        <v>0</v>
      </c>
      <c r="J217">
        <v>1</v>
      </c>
      <c r="K217" t="s">
        <v>3381</v>
      </c>
      <c r="L217">
        <v>0</v>
      </c>
      <c r="M217">
        <v>10000</v>
      </c>
      <c r="N217">
        <v>0</v>
      </c>
      <c r="O217">
        <v>0</v>
      </c>
      <c r="P217">
        <v>2880.30303030302</v>
      </c>
      <c r="Q217">
        <v>0</v>
      </c>
      <c r="R217">
        <v>0</v>
      </c>
      <c r="S217">
        <v>-4681.6751391914804</v>
      </c>
    </row>
    <row r="218" spans="1:19" x14ac:dyDescent="0.25">
      <c r="A218">
        <v>6307</v>
      </c>
      <c r="B218" t="s">
        <v>2624</v>
      </c>
      <c r="C218">
        <f>COUNTIF(SFARI!B2:B914,B218)</f>
        <v>0</v>
      </c>
      <c r="D218" t="s">
        <v>2625</v>
      </c>
      <c r="E218">
        <v>72</v>
      </c>
      <c r="F218">
        <v>0</v>
      </c>
      <c r="G218">
        <v>0</v>
      </c>
      <c r="H218">
        <v>0</v>
      </c>
      <c r="I218">
        <v>0</v>
      </c>
      <c r="J218">
        <v>0</v>
      </c>
      <c r="K218" t="s">
        <v>3381</v>
      </c>
      <c r="L218">
        <v>0</v>
      </c>
      <c r="M218">
        <v>10000</v>
      </c>
      <c r="N218">
        <v>0</v>
      </c>
      <c r="O218">
        <v>0</v>
      </c>
      <c r="P218">
        <v>2880.30303030302</v>
      </c>
      <c r="Q218">
        <v>0</v>
      </c>
      <c r="R218">
        <v>0</v>
      </c>
      <c r="S218">
        <v>-4681.6751391914804</v>
      </c>
    </row>
    <row r="219" spans="1:19" x14ac:dyDescent="0.25">
      <c r="A219">
        <v>10157</v>
      </c>
      <c r="B219" t="s">
        <v>3274</v>
      </c>
      <c r="C219">
        <f>COUNTIF(SFARI!B2:B914,B219)</f>
        <v>0</v>
      </c>
      <c r="D219" t="s">
        <v>3275</v>
      </c>
      <c r="E219">
        <v>2</v>
      </c>
      <c r="F219">
        <v>0</v>
      </c>
      <c r="G219">
        <v>0</v>
      </c>
      <c r="H219">
        <v>0</v>
      </c>
      <c r="I219">
        <v>0</v>
      </c>
      <c r="J219">
        <v>4</v>
      </c>
      <c r="K219" t="s">
        <v>3381</v>
      </c>
      <c r="L219">
        <v>0</v>
      </c>
      <c r="M219">
        <v>10000</v>
      </c>
      <c r="N219">
        <v>0</v>
      </c>
      <c r="O219">
        <v>0</v>
      </c>
      <c r="P219">
        <v>2880.30303030303</v>
      </c>
      <c r="Q219">
        <v>0</v>
      </c>
      <c r="R219">
        <v>0</v>
      </c>
      <c r="S219">
        <v>-4681.6751391914804</v>
      </c>
    </row>
    <row r="220" spans="1:19" x14ac:dyDescent="0.25">
      <c r="A220">
        <v>128</v>
      </c>
      <c r="B220" t="s">
        <v>2849</v>
      </c>
      <c r="C220">
        <f>COUNTIF(SFARI!B2:B914,B220)</f>
        <v>0</v>
      </c>
      <c r="D220" t="s">
        <v>2850</v>
      </c>
      <c r="E220">
        <v>10</v>
      </c>
      <c r="F220">
        <v>0</v>
      </c>
      <c r="G220">
        <v>0</v>
      </c>
      <c r="H220">
        <v>0</v>
      </c>
      <c r="I220">
        <v>0</v>
      </c>
      <c r="J220">
        <v>0</v>
      </c>
      <c r="K220" t="s">
        <v>3381</v>
      </c>
      <c r="L220">
        <v>0</v>
      </c>
      <c r="M220">
        <v>10000</v>
      </c>
      <c r="N220">
        <v>0</v>
      </c>
      <c r="O220">
        <v>0</v>
      </c>
      <c r="P220">
        <v>2880.30303030303</v>
      </c>
      <c r="Q220">
        <v>0</v>
      </c>
      <c r="R220">
        <v>0</v>
      </c>
      <c r="S220">
        <v>-4681.6751391914804</v>
      </c>
    </row>
    <row r="221" spans="1:19" x14ac:dyDescent="0.25">
      <c r="A221">
        <v>171425</v>
      </c>
      <c r="B221" t="s">
        <v>3435</v>
      </c>
      <c r="C221">
        <f>COUNTIF(SFARI!B2:B914,B221)</f>
        <v>0</v>
      </c>
      <c r="D221" t="s">
        <v>3436</v>
      </c>
      <c r="E221">
        <v>0</v>
      </c>
      <c r="F221" t="s">
        <v>1727</v>
      </c>
      <c r="G221">
        <v>0</v>
      </c>
      <c r="H221">
        <v>0</v>
      </c>
      <c r="I221" s="3">
        <v>3.6109773712084699E-5</v>
      </c>
      <c r="J221">
        <v>1</v>
      </c>
      <c r="K221" t="s">
        <v>3381</v>
      </c>
      <c r="L221">
        <v>0</v>
      </c>
      <c r="M221">
        <v>10000</v>
      </c>
      <c r="N221">
        <v>0</v>
      </c>
      <c r="O221">
        <v>0</v>
      </c>
      <c r="P221">
        <v>2880.30303030303</v>
      </c>
      <c r="Q221">
        <v>0</v>
      </c>
      <c r="R221">
        <v>0</v>
      </c>
      <c r="S221">
        <v>-4681.6751391914804</v>
      </c>
    </row>
    <row r="222" spans="1:19" x14ac:dyDescent="0.25">
      <c r="A222">
        <v>1757</v>
      </c>
      <c r="B222" t="s">
        <v>2391</v>
      </c>
      <c r="C222">
        <f>COUNTIF(SFARI!B2:B914,B222)</f>
        <v>0</v>
      </c>
      <c r="D222" t="s">
        <v>2392</v>
      </c>
      <c r="E222">
        <v>0</v>
      </c>
      <c r="F222" t="s">
        <v>1727</v>
      </c>
      <c r="G222">
        <v>0</v>
      </c>
      <c r="H222">
        <v>0</v>
      </c>
      <c r="I222">
        <v>1.9378911892152101E-3</v>
      </c>
      <c r="J222">
        <v>5</v>
      </c>
      <c r="K222" t="s">
        <v>3381</v>
      </c>
      <c r="L222">
        <v>0</v>
      </c>
      <c r="M222">
        <v>10000</v>
      </c>
      <c r="N222">
        <v>0</v>
      </c>
      <c r="O222">
        <v>0</v>
      </c>
      <c r="P222">
        <v>2772.22992020641</v>
      </c>
      <c r="Q222">
        <v>0</v>
      </c>
      <c r="R222">
        <v>0</v>
      </c>
      <c r="S222">
        <v>-4681.6751391914804</v>
      </c>
    </row>
    <row r="223" spans="1:19" x14ac:dyDescent="0.25">
      <c r="A223">
        <v>197258</v>
      </c>
      <c r="B223" t="s">
        <v>2794</v>
      </c>
      <c r="C223">
        <f>COUNTIF(SFARI!B2:B914,B223)</f>
        <v>0</v>
      </c>
      <c r="D223" t="s">
        <v>2795</v>
      </c>
      <c r="E223">
        <v>0</v>
      </c>
      <c r="F223" t="s">
        <v>1727</v>
      </c>
      <c r="G223">
        <v>0</v>
      </c>
      <c r="H223">
        <v>0</v>
      </c>
      <c r="I223">
        <v>2.38001737412683E-4</v>
      </c>
      <c r="J223">
        <v>50</v>
      </c>
      <c r="K223" t="s">
        <v>3381</v>
      </c>
      <c r="L223">
        <v>0</v>
      </c>
      <c r="M223">
        <v>10000</v>
      </c>
      <c r="N223">
        <v>0</v>
      </c>
      <c r="O223">
        <v>0</v>
      </c>
      <c r="P223">
        <v>2880.30303030303</v>
      </c>
      <c r="Q223">
        <v>0</v>
      </c>
      <c r="R223">
        <v>0</v>
      </c>
      <c r="S223">
        <v>-4681.6751391914804</v>
      </c>
    </row>
    <row r="224" spans="1:19" x14ac:dyDescent="0.25">
      <c r="A224">
        <v>2530</v>
      </c>
      <c r="B224" t="s">
        <v>2502</v>
      </c>
      <c r="C224">
        <f>COUNTIF(SFARI!B2:B914,B224)</f>
        <v>0</v>
      </c>
      <c r="D224" t="s">
        <v>2503</v>
      </c>
      <c r="E224">
        <v>2</v>
      </c>
      <c r="F224">
        <v>0</v>
      </c>
      <c r="G224">
        <v>0</v>
      </c>
      <c r="H224">
        <v>0</v>
      </c>
      <c r="I224">
        <v>2.3246893633838199E-4</v>
      </c>
      <c r="J224">
        <v>50</v>
      </c>
      <c r="K224" t="s">
        <v>3381</v>
      </c>
      <c r="L224">
        <v>0</v>
      </c>
      <c r="M224">
        <v>10000</v>
      </c>
      <c r="N224">
        <v>0</v>
      </c>
      <c r="O224">
        <v>0</v>
      </c>
      <c r="P224">
        <v>2880.30303030303</v>
      </c>
      <c r="Q224">
        <v>0</v>
      </c>
      <c r="R224">
        <v>0</v>
      </c>
      <c r="S224">
        <v>-4681.6751391914804</v>
      </c>
    </row>
    <row r="225" spans="1:19" x14ac:dyDescent="0.25">
      <c r="A225">
        <v>2805</v>
      </c>
      <c r="B225" t="s">
        <v>2177</v>
      </c>
      <c r="C225">
        <f>COUNTIF(SFARI!B2:B914,B225)</f>
        <v>0</v>
      </c>
      <c r="D225" t="s">
        <v>2178</v>
      </c>
      <c r="E225">
        <v>0</v>
      </c>
      <c r="F225" t="s">
        <v>1727</v>
      </c>
      <c r="G225">
        <v>0</v>
      </c>
      <c r="H225">
        <v>0</v>
      </c>
      <c r="I225">
        <v>1.91570881226054E-4</v>
      </c>
      <c r="J225">
        <v>81</v>
      </c>
      <c r="K225" t="s">
        <v>3381</v>
      </c>
      <c r="L225">
        <v>0</v>
      </c>
      <c r="M225">
        <v>10000</v>
      </c>
      <c r="N225">
        <v>0</v>
      </c>
      <c r="O225">
        <v>0</v>
      </c>
      <c r="P225">
        <v>2880.30303030303</v>
      </c>
      <c r="Q225">
        <v>0</v>
      </c>
      <c r="R225">
        <v>0</v>
      </c>
      <c r="S225">
        <v>-4681.6751391914804</v>
      </c>
    </row>
    <row r="226" spans="1:19" x14ac:dyDescent="0.25">
      <c r="A226">
        <v>2806</v>
      </c>
      <c r="B226" t="s">
        <v>2296</v>
      </c>
      <c r="C226">
        <f>COUNTIF(SFARI!B2:B914,B226)</f>
        <v>0</v>
      </c>
      <c r="D226" t="s">
        <v>2297</v>
      </c>
      <c r="E226">
        <v>0</v>
      </c>
      <c r="F226" t="s">
        <v>1727</v>
      </c>
      <c r="G226">
        <v>0</v>
      </c>
      <c r="H226">
        <v>0</v>
      </c>
      <c r="I226">
        <v>2.6470305130426398E-4</v>
      </c>
      <c r="J226">
        <v>9</v>
      </c>
      <c r="K226" t="s">
        <v>3381</v>
      </c>
      <c r="L226">
        <v>0</v>
      </c>
      <c r="M226">
        <v>10000</v>
      </c>
      <c r="N226">
        <v>0</v>
      </c>
      <c r="O226">
        <v>0</v>
      </c>
      <c r="P226">
        <v>2880.30303030303</v>
      </c>
      <c r="Q226">
        <v>0</v>
      </c>
      <c r="R226">
        <v>0</v>
      </c>
      <c r="S226">
        <v>-4681.6751391914804</v>
      </c>
    </row>
    <row r="227" spans="1:19" x14ac:dyDescent="0.25">
      <c r="A227">
        <v>28976</v>
      </c>
      <c r="B227" t="s">
        <v>3437</v>
      </c>
      <c r="C227">
        <f>COUNTIF(SFARI!B2:B914,B227)</f>
        <v>0</v>
      </c>
      <c r="D227" t="s">
        <v>3438</v>
      </c>
      <c r="E227">
        <v>0</v>
      </c>
      <c r="F227" t="s">
        <v>1727</v>
      </c>
      <c r="G227">
        <v>0</v>
      </c>
      <c r="H227">
        <v>0</v>
      </c>
      <c r="I227">
        <v>0</v>
      </c>
      <c r="J227">
        <v>3</v>
      </c>
      <c r="K227" t="s">
        <v>3381</v>
      </c>
      <c r="L227">
        <v>0</v>
      </c>
      <c r="M227">
        <v>10000</v>
      </c>
      <c r="N227">
        <v>0</v>
      </c>
      <c r="O227">
        <v>0</v>
      </c>
      <c r="P227">
        <v>2880.30303030304</v>
      </c>
      <c r="Q227">
        <v>0</v>
      </c>
      <c r="R227">
        <v>0</v>
      </c>
      <c r="S227">
        <v>-4681.6751391914804</v>
      </c>
    </row>
    <row r="228" spans="1:19" x14ac:dyDescent="0.25">
      <c r="A228">
        <v>3158</v>
      </c>
      <c r="B228" t="s">
        <v>1947</v>
      </c>
      <c r="C228">
        <f>COUNTIF(SFARI!B2:B914,B228)</f>
        <v>0</v>
      </c>
      <c r="D228" t="s">
        <v>1948</v>
      </c>
      <c r="E228">
        <v>0</v>
      </c>
      <c r="F228" t="s">
        <v>1727</v>
      </c>
      <c r="G228">
        <v>0</v>
      </c>
      <c r="H228">
        <v>0</v>
      </c>
      <c r="I228" s="3">
        <v>4.0076144674882203E-5</v>
      </c>
      <c r="J228">
        <v>125</v>
      </c>
      <c r="K228" t="s">
        <v>3381</v>
      </c>
      <c r="L228">
        <v>0</v>
      </c>
      <c r="M228">
        <v>10000</v>
      </c>
      <c r="N228">
        <v>0</v>
      </c>
      <c r="O228">
        <v>0</v>
      </c>
      <c r="P228">
        <v>2880.30303030307</v>
      </c>
      <c r="Q228">
        <v>0</v>
      </c>
      <c r="R228">
        <v>0</v>
      </c>
      <c r="S228">
        <v>-4681.6751391914804</v>
      </c>
    </row>
    <row r="229" spans="1:19" x14ac:dyDescent="0.25">
      <c r="A229">
        <v>343</v>
      </c>
      <c r="B229" t="s">
        <v>2323</v>
      </c>
      <c r="C229">
        <f>COUNTIF(SFARI!B2:B914,B229)</f>
        <v>0</v>
      </c>
      <c r="D229" t="s">
        <v>2324</v>
      </c>
      <c r="E229">
        <v>0</v>
      </c>
      <c r="F229" t="s">
        <v>1727</v>
      </c>
      <c r="G229">
        <v>0</v>
      </c>
      <c r="H229">
        <v>0</v>
      </c>
      <c r="I229">
        <v>1.8050324304159999E-4</v>
      </c>
      <c r="J229">
        <v>3</v>
      </c>
      <c r="K229" t="s">
        <v>3381</v>
      </c>
      <c r="L229">
        <v>0</v>
      </c>
      <c r="M229">
        <v>10000</v>
      </c>
      <c r="N229">
        <v>0</v>
      </c>
      <c r="O229">
        <v>0</v>
      </c>
      <c r="P229">
        <v>2880.30303030303</v>
      </c>
      <c r="Q229">
        <v>0</v>
      </c>
      <c r="R229">
        <v>0</v>
      </c>
      <c r="S229">
        <v>-4681.6751391914804</v>
      </c>
    </row>
    <row r="230" spans="1:19" x14ac:dyDescent="0.25">
      <c r="A230">
        <v>4051</v>
      </c>
      <c r="B230" t="s">
        <v>3439</v>
      </c>
      <c r="C230">
        <f>COUNTIF(SFARI!B2:B914,B230)</f>
        <v>0</v>
      </c>
      <c r="D230" t="s">
        <v>3440</v>
      </c>
      <c r="E230">
        <v>12</v>
      </c>
      <c r="F230">
        <v>0</v>
      </c>
      <c r="G230">
        <v>0</v>
      </c>
      <c r="H230">
        <v>0</v>
      </c>
      <c r="I230">
        <v>0</v>
      </c>
      <c r="J230">
        <v>0</v>
      </c>
      <c r="K230" t="s">
        <v>3381</v>
      </c>
      <c r="L230">
        <v>0</v>
      </c>
      <c r="M230">
        <v>10000</v>
      </c>
      <c r="N230">
        <v>0</v>
      </c>
      <c r="O230">
        <v>0</v>
      </c>
      <c r="P230">
        <v>2880.30303030296</v>
      </c>
      <c r="Q230">
        <v>0</v>
      </c>
      <c r="R230">
        <v>0</v>
      </c>
      <c r="S230">
        <v>-4681.6751391914804</v>
      </c>
    </row>
    <row r="231" spans="1:19" x14ac:dyDescent="0.25">
      <c r="A231">
        <v>55343</v>
      </c>
      <c r="B231" t="s">
        <v>2481</v>
      </c>
      <c r="C231">
        <f>COUNTIF(SFARI!B2:B914,B231)</f>
        <v>0</v>
      </c>
      <c r="D231" t="s">
        <v>2482</v>
      </c>
      <c r="E231">
        <v>3</v>
      </c>
      <c r="F231">
        <v>0.33333333333333298</v>
      </c>
      <c r="G231">
        <v>1.20481927710843E-2</v>
      </c>
      <c r="H231">
        <v>1.1764705882352899E-2</v>
      </c>
      <c r="I231">
        <v>1.18559157532575E-2</v>
      </c>
      <c r="J231">
        <v>50</v>
      </c>
      <c r="K231" t="s">
        <v>3381</v>
      </c>
      <c r="L231">
        <v>0</v>
      </c>
      <c r="M231">
        <v>10000</v>
      </c>
      <c r="N231">
        <v>0</v>
      </c>
      <c r="O231">
        <v>0</v>
      </c>
      <c r="P231">
        <v>2880.30303030303</v>
      </c>
      <c r="Q231">
        <v>0</v>
      </c>
      <c r="R231">
        <v>0</v>
      </c>
      <c r="S231">
        <v>-4681.6751391914804</v>
      </c>
    </row>
    <row r="232" spans="1:19" x14ac:dyDescent="0.25">
      <c r="A232">
        <v>5833</v>
      </c>
      <c r="B232" t="s">
        <v>3370</v>
      </c>
      <c r="C232">
        <f>COUNTIF(SFARI!B2:B914,B232)</f>
        <v>0</v>
      </c>
      <c r="D232" t="s">
        <v>3371</v>
      </c>
      <c r="E232">
        <v>1</v>
      </c>
      <c r="F232">
        <v>0</v>
      </c>
      <c r="G232">
        <v>0</v>
      </c>
      <c r="H232">
        <v>0</v>
      </c>
      <c r="I232">
        <v>1.07052372399519E-4</v>
      </c>
      <c r="J232">
        <v>0</v>
      </c>
      <c r="K232" t="s">
        <v>3381</v>
      </c>
      <c r="L232">
        <v>0</v>
      </c>
      <c r="M232">
        <v>10000</v>
      </c>
      <c r="N232">
        <v>0</v>
      </c>
      <c r="O232">
        <v>0</v>
      </c>
      <c r="P232">
        <v>2880.30303030303</v>
      </c>
      <c r="Q232">
        <v>0</v>
      </c>
      <c r="R232">
        <v>0</v>
      </c>
      <c r="S232">
        <v>-4681.6751391914804</v>
      </c>
    </row>
    <row r="233" spans="1:19" x14ac:dyDescent="0.25">
      <c r="A233">
        <v>6309</v>
      </c>
      <c r="B233" t="s">
        <v>3165</v>
      </c>
      <c r="C233">
        <f>COUNTIF(SFARI!B2:B914,B233)</f>
        <v>0</v>
      </c>
      <c r="D233" t="s">
        <v>3166</v>
      </c>
      <c r="E233">
        <v>2</v>
      </c>
      <c r="F233">
        <v>0</v>
      </c>
      <c r="G233">
        <v>0</v>
      </c>
      <c r="H233">
        <v>0</v>
      </c>
      <c r="I233">
        <v>0</v>
      </c>
      <c r="J233">
        <v>0</v>
      </c>
      <c r="K233" t="s">
        <v>3381</v>
      </c>
      <c r="L233">
        <v>0</v>
      </c>
      <c r="M233">
        <v>10000</v>
      </c>
      <c r="N233">
        <v>0</v>
      </c>
      <c r="O233">
        <v>0</v>
      </c>
      <c r="P233">
        <v>2880.30303030303</v>
      </c>
      <c r="Q233">
        <v>0</v>
      </c>
      <c r="R233">
        <v>0</v>
      </c>
      <c r="S233">
        <v>-4681.6751391914804</v>
      </c>
    </row>
    <row r="234" spans="1:19" x14ac:dyDescent="0.25">
      <c r="A234">
        <v>6342</v>
      </c>
      <c r="B234" t="s">
        <v>1331</v>
      </c>
      <c r="C234">
        <f>COUNTIF(SFARI!B2:B914,B234)</f>
        <v>1</v>
      </c>
      <c r="D234" t="s">
        <v>1332</v>
      </c>
      <c r="E234">
        <v>6</v>
      </c>
      <c r="F234">
        <v>0</v>
      </c>
      <c r="G234">
        <v>0</v>
      </c>
      <c r="H234">
        <v>0</v>
      </c>
      <c r="I234">
        <v>0</v>
      </c>
      <c r="J234">
        <v>0</v>
      </c>
      <c r="K234" t="s">
        <v>3381</v>
      </c>
      <c r="L234">
        <v>0</v>
      </c>
      <c r="M234">
        <v>10000</v>
      </c>
      <c r="N234">
        <v>0</v>
      </c>
      <c r="O234">
        <v>0</v>
      </c>
      <c r="P234">
        <v>2880.303030303</v>
      </c>
      <c r="Q234">
        <v>0</v>
      </c>
      <c r="R234">
        <v>0</v>
      </c>
      <c r="S234">
        <v>-4681.6751391914804</v>
      </c>
    </row>
    <row r="235" spans="1:19" x14ac:dyDescent="0.25">
      <c r="A235">
        <v>7296</v>
      </c>
      <c r="B235" t="s">
        <v>2579</v>
      </c>
      <c r="C235">
        <f>COUNTIF(SFARI!B2:B914,B235)</f>
        <v>0</v>
      </c>
      <c r="D235" t="s">
        <v>2580</v>
      </c>
      <c r="E235">
        <v>42</v>
      </c>
      <c r="F235">
        <v>0.452380952380952</v>
      </c>
      <c r="G235">
        <v>0.22891566265060201</v>
      </c>
      <c r="H235">
        <v>0.179245283018868</v>
      </c>
      <c r="I235">
        <v>0.17937358916478499</v>
      </c>
      <c r="J235">
        <v>110</v>
      </c>
      <c r="K235" t="s">
        <v>3381</v>
      </c>
      <c r="L235">
        <v>0</v>
      </c>
      <c r="M235">
        <v>10000</v>
      </c>
      <c r="N235">
        <v>0</v>
      </c>
      <c r="O235">
        <v>0</v>
      </c>
      <c r="P235">
        <v>2880.30303030302</v>
      </c>
      <c r="Q235">
        <v>0</v>
      </c>
      <c r="R235">
        <v>0</v>
      </c>
      <c r="S235">
        <v>-4681.6751391914804</v>
      </c>
    </row>
    <row r="236" spans="1:19" x14ac:dyDescent="0.25">
      <c r="A236">
        <v>79017</v>
      </c>
      <c r="B236" t="s">
        <v>3064</v>
      </c>
      <c r="C236">
        <f>COUNTIF(SFARI!B2:B914,B236)</f>
        <v>0</v>
      </c>
      <c r="D236" t="s">
        <v>3065</v>
      </c>
      <c r="E236">
        <v>2</v>
      </c>
      <c r="F236">
        <v>0</v>
      </c>
      <c r="G236">
        <v>0</v>
      </c>
      <c r="H236">
        <v>0</v>
      </c>
      <c r="I236">
        <v>0</v>
      </c>
      <c r="J236">
        <v>0</v>
      </c>
      <c r="K236" t="s">
        <v>3381</v>
      </c>
      <c r="L236">
        <v>0</v>
      </c>
      <c r="M236">
        <v>10000</v>
      </c>
      <c r="N236">
        <v>0</v>
      </c>
      <c r="O236">
        <v>0</v>
      </c>
      <c r="P236">
        <v>2880.30303030301</v>
      </c>
      <c r="Q236">
        <v>0</v>
      </c>
      <c r="R236">
        <v>0</v>
      </c>
      <c r="S236">
        <v>-4681.6751391914804</v>
      </c>
    </row>
    <row r="237" spans="1:19" x14ac:dyDescent="0.25">
      <c r="A237">
        <v>79053</v>
      </c>
      <c r="B237" t="s">
        <v>3174</v>
      </c>
      <c r="C237">
        <f>COUNTIF(SFARI!B2:B914,B237)</f>
        <v>0</v>
      </c>
      <c r="D237" t="s">
        <v>3175</v>
      </c>
      <c r="E237">
        <v>6</v>
      </c>
      <c r="F237">
        <v>0</v>
      </c>
      <c r="G237">
        <v>0</v>
      </c>
      <c r="H237">
        <v>0</v>
      </c>
      <c r="I237">
        <v>2.2214077060633299E-4</v>
      </c>
      <c r="J237">
        <v>50</v>
      </c>
      <c r="K237" t="s">
        <v>3381</v>
      </c>
      <c r="L237">
        <v>0</v>
      </c>
      <c r="M237">
        <v>10000</v>
      </c>
      <c r="N237">
        <v>0</v>
      </c>
      <c r="O237">
        <v>0</v>
      </c>
      <c r="P237">
        <v>2880.30303030302</v>
      </c>
      <c r="Q237">
        <v>0</v>
      </c>
      <c r="R237">
        <v>0</v>
      </c>
      <c r="S237">
        <v>-4681.6751391914804</v>
      </c>
    </row>
    <row r="238" spans="1:19" x14ac:dyDescent="0.25">
      <c r="A238">
        <v>8529</v>
      </c>
      <c r="B238" t="s">
        <v>3441</v>
      </c>
      <c r="C238">
        <f>COUNTIF(SFARI!B2:B914,B238)</f>
        <v>0</v>
      </c>
      <c r="D238" t="s">
        <v>3442</v>
      </c>
      <c r="E238">
        <v>12</v>
      </c>
      <c r="F238">
        <v>0</v>
      </c>
      <c r="G238">
        <v>0</v>
      </c>
      <c r="H238">
        <v>0</v>
      </c>
      <c r="I238">
        <v>0</v>
      </c>
      <c r="J238">
        <v>0</v>
      </c>
      <c r="K238" t="s">
        <v>3381</v>
      </c>
      <c r="L238">
        <v>0</v>
      </c>
      <c r="M238">
        <v>10000</v>
      </c>
      <c r="N238">
        <v>0</v>
      </c>
      <c r="O238">
        <v>0</v>
      </c>
      <c r="P238">
        <v>2880.30303030296</v>
      </c>
      <c r="Q238">
        <v>0</v>
      </c>
      <c r="R238">
        <v>0</v>
      </c>
      <c r="S238">
        <v>-4681.6751391914804</v>
      </c>
    </row>
    <row r="239" spans="1:19" x14ac:dyDescent="0.25">
      <c r="A239">
        <v>1109</v>
      </c>
      <c r="B239" t="s">
        <v>2758</v>
      </c>
      <c r="C239">
        <f>COUNTIF(SFARI!B2:B914,B239)</f>
        <v>0</v>
      </c>
      <c r="D239" t="s">
        <v>2759</v>
      </c>
      <c r="E239">
        <v>13</v>
      </c>
      <c r="F239">
        <v>0</v>
      </c>
      <c r="G239">
        <v>0</v>
      </c>
      <c r="H239">
        <v>0</v>
      </c>
      <c r="I239">
        <v>0</v>
      </c>
      <c r="J239">
        <v>0</v>
      </c>
      <c r="K239" t="s">
        <v>3381</v>
      </c>
      <c r="L239">
        <v>0</v>
      </c>
      <c r="M239">
        <v>10000</v>
      </c>
      <c r="N239">
        <v>0</v>
      </c>
      <c r="O239">
        <v>0</v>
      </c>
      <c r="P239">
        <v>2880.30303030301</v>
      </c>
      <c r="Q239">
        <v>0</v>
      </c>
      <c r="R239">
        <v>0</v>
      </c>
      <c r="S239">
        <v>-4681.6751391914804</v>
      </c>
    </row>
    <row r="240" spans="1:19" x14ac:dyDescent="0.25">
      <c r="A240">
        <v>2729</v>
      </c>
      <c r="B240" t="s">
        <v>2555</v>
      </c>
      <c r="C240">
        <f>COUNTIF(SFARI!B2:B914,B240)</f>
        <v>0</v>
      </c>
      <c r="D240" t="s">
        <v>2556</v>
      </c>
      <c r="E240">
        <v>2</v>
      </c>
      <c r="F240">
        <v>0</v>
      </c>
      <c r="G240">
        <v>0</v>
      </c>
      <c r="H240">
        <v>0</v>
      </c>
      <c r="I240">
        <v>0</v>
      </c>
      <c r="J240">
        <v>0</v>
      </c>
      <c r="K240" t="s">
        <v>3381</v>
      </c>
      <c r="L240">
        <v>0</v>
      </c>
      <c r="M240">
        <v>10000</v>
      </c>
      <c r="N240">
        <v>0</v>
      </c>
      <c r="O240">
        <v>0</v>
      </c>
      <c r="P240">
        <v>2880.30303030303</v>
      </c>
      <c r="Q240">
        <v>0</v>
      </c>
      <c r="R240">
        <v>0</v>
      </c>
      <c r="S240">
        <v>-4681.6751391914804</v>
      </c>
    </row>
    <row r="241" spans="1:19" x14ac:dyDescent="0.25">
      <c r="A241">
        <v>2730</v>
      </c>
      <c r="B241" t="s">
        <v>2558</v>
      </c>
      <c r="C241">
        <f>COUNTIF(SFARI!B2:B914,B241)</f>
        <v>0</v>
      </c>
      <c r="D241" t="s">
        <v>2559</v>
      </c>
      <c r="E241">
        <v>2</v>
      </c>
      <c r="F241">
        <v>0</v>
      </c>
      <c r="G241">
        <v>0</v>
      </c>
      <c r="H241">
        <v>0</v>
      </c>
      <c r="I241">
        <v>0</v>
      </c>
      <c r="J241">
        <v>0</v>
      </c>
      <c r="K241" t="s">
        <v>3381</v>
      </c>
      <c r="L241">
        <v>0</v>
      </c>
      <c r="M241">
        <v>10000</v>
      </c>
      <c r="N241">
        <v>0</v>
      </c>
      <c r="O241">
        <v>0</v>
      </c>
      <c r="P241">
        <v>2880.30303030303</v>
      </c>
      <c r="Q241">
        <v>0</v>
      </c>
      <c r="R241">
        <v>0</v>
      </c>
      <c r="S241">
        <v>-4681.6751391914804</v>
      </c>
    </row>
    <row r="242" spans="1:19" x14ac:dyDescent="0.25">
      <c r="A242">
        <v>4830</v>
      </c>
      <c r="B242" t="s">
        <v>2517</v>
      </c>
      <c r="C242">
        <f>COUNTIF(SFARI!B2:B914,B242)</f>
        <v>0</v>
      </c>
      <c r="D242" t="s">
        <v>2518</v>
      </c>
      <c r="E242">
        <v>1</v>
      </c>
      <c r="F242">
        <v>0</v>
      </c>
      <c r="G242">
        <v>0</v>
      </c>
      <c r="H242">
        <v>0</v>
      </c>
      <c r="I242">
        <v>0</v>
      </c>
      <c r="J242">
        <v>1</v>
      </c>
      <c r="K242" t="s">
        <v>3381</v>
      </c>
      <c r="L242">
        <v>0</v>
      </c>
      <c r="M242">
        <v>10000</v>
      </c>
      <c r="N242">
        <v>0</v>
      </c>
      <c r="O242">
        <v>0</v>
      </c>
      <c r="P242">
        <v>2880.30303030303</v>
      </c>
      <c r="Q242">
        <v>0</v>
      </c>
      <c r="R242">
        <v>0</v>
      </c>
      <c r="S242">
        <v>-4681.6751391914804</v>
      </c>
    </row>
    <row r="243" spans="1:19" x14ac:dyDescent="0.25">
      <c r="A243">
        <v>4831</v>
      </c>
      <c r="B243" t="s">
        <v>2520</v>
      </c>
      <c r="C243">
        <f>COUNTIF(SFARI!B2:B914,B243)</f>
        <v>0</v>
      </c>
      <c r="D243" t="s">
        <v>2521</v>
      </c>
      <c r="E243">
        <v>1</v>
      </c>
      <c r="F243">
        <v>0</v>
      </c>
      <c r="G243">
        <v>0</v>
      </c>
      <c r="H243">
        <v>0</v>
      </c>
      <c r="I243">
        <v>0</v>
      </c>
      <c r="J243">
        <v>1</v>
      </c>
      <c r="K243" t="s">
        <v>3381</v>
      </c>
      <c r="L243">
        <v>0</v>
      </c>
      <c r="M243">
        <v>10000</v>
      </c>
      <c r="N243">
        <v>0</v>
      </c>
      <c r="O243">
        <v>0</v>
      </c>
      <c r="P243">
        <v>2880.30303030303</v>
      </c>
      <c r="Q243">
        <v>0</v>
      </c>
      <c r="R243">
        <v>0</v>
      </c>
      <c r="S243">
        <v>-4681.6751391914804</v>
      </c>
    </row>
    <row r="244" spans="1:19" x14ac:dyDescent="0.25">
      <c r="A244">
        <v>6718</v>
      </c>
      <c r="B244" t="s">
        <v>2767</v>
      </c>
      <c r="C244">
        <f>COUNTIF(SFARI!B2:B914,B244)</f>
        <v>0</v>
      </c>
      <c r="D244" t="s">
        <v>2768</v>
      </c>
      <c r="E244">
        <v>14</v>
      </c>
      <c r="F244">
        <v>0</v>
      </c>
      <c r="G244">
        <v>0</v>
      </c>
      <c r="H244">
        <v>0</v>
      </c>
      <c r="I244">
        <v>0</v>
      </c>
      <c r="J244">
        <v>0</v>
      </c>
      <c r="K244" t="s">
        <v>3381</v>
      </c>
      <c r="L244">
        <v>0</v>
      </c>
      <c r="M244">
        <v>10000</v>
      </c>
      <c r="N244">
        <v>0</v>
      </c>
      <c r="O244">
        <v>0</v>
      </c>
      <c r="P244">
        <v>2880.30303030305</v>
      </c>
      <c r="Q244">
        <v>0</v>
      </c>
      <c r="R244">
        <v>0</v>
      </c>
      <c r="S244">
        <v>-4681.6751391914804</v>
      </c>
    </row>
    <row r="245" spans="1:19" x14ac:dyDescent="0.25">
      <c r="A245">
        <v>210</v>
      </c>
      <c r="B245" t="s">
        <v>2852</v>
      </c>
      <c r="C245">
        <f>COUNTIF(SFARI!B2:B914,B245)</f>
        <v>0</v>
      </c>
      <c r="D245" t="s">
        <v>2853</v>
      </c>
      <c r="E245">
        <v>13</v>
      </c>
      <c r="F245">
        <v>0</v>
      </c>
      <c r="G245">
        <v>0</v>
      </c>
      <c r="H245">
        <v>0</v>
      </c>
      <c r="I245">
        <v>0</v>
      </c>
      <c r="J245">
        <v>0</v>
      </c>
      <c r="K245" t="s">
        <v>3381</v>
      </c>
      <c r="L245">
        <v>0</v>
      </c>
      <c r="M245">
        <v>10000</v>
      </c>
      <c r="N245">
        <v>0</v>
      </c>
      <c r="O245">
        <v>0</v>
      </c>
      <c r="P245">
        <v>2880.3030303033702</v>
      </c>
      <c r="Q245">
        <v>0</v>
      </c>
      <c r="R245">
        <v>0</v>
      </c>
      <c r="S245">
        <v>-4681.6751391914804</v>
      </c>
    </row>
    <row r="246" spans="1:19" x14ac:dyDescent="0.25">
      <c r="A246">
        <v>2194</v>
      </c>
      <c r="B246" t="s">
        <v>1819</v>
      </c>
      <c r="C246">
        <f>COUNTIF(SFARI!B2:B914,B246)</f>
        <v>0</v>
      </c>
      <c r="D246" t="s">
        <v>1820</v>
      </c>
      <c r="E246">
        <v>16</v>
      </c>
      <c r="F246">
        <v>0</v>
      </c>
      <c r="G246">
        <v>0</v>
      </c>
      <c r="H246">
        <v>0</v>
      </c>
      <c r="I246">
        <v>2.0061589078470901E-4</v>
      </c>
      <c r="J246">
        <v>9</v>
      </c>
      <c r="K246" t="s">
        <v>3381</v>
      </c>
      <c r="L246">
        <v>0</v>
      </c>
      <c r="M246">
        <v>10000</v>
      </c>
      <c r="N246">
        <v>0</v>
      </c>
      <c r="O246">
        <v>0</v>
      </c>
      <c r="P246">
        <v>2880.30303030303</v>
      </c>
      <c r="Q246">
        <v>0</v>
      </c>
      <c r="R246">
        <v>0</v>
      </c>
      <c r="S246">
        <v>-4681.6751391914804</v>
      </c>
    </row>
    <row r="247" spans="1:19" x14ac:dyDescent="0.25">
      <c r="A247">
        <v>26275</v>
      </c>
      <c r="B247" t="s">
        <v>3349</v>
      </c>
      <c r="C247">
        <f>COUNTIF(SFARI!B2:B914,B247)</f>
        <v>0</v>
      </c>
      <c r="D247" t="s">
        <v>3350</v>
      </c>
      <c r="E247">
        <v>1</v>
      </c>
      <c r="F247">
        <v>0</v>
      </c>
      <c r="G247">
        <v>0</v>
      </c>
      <c r="H247">
        <v>0</v>
      </c>
      <c r="I247">
        <v>0</v>
      </c>
      <c r="J247">
        <v>0</v>
      </c>
      <c r="K247" t="s">
        <v>3381</v>
      </c>
      <c r="L247">
        <v>0</v>
      </c>
      <c r="M247">
        <v>10000</v>
      </c>
      <c r="N247">
        <v>0</v>
      </c>
      <c r="O247">
        <v>0</v>
      </c>
      <c r="P247">
        <v>2880.30303030302</v>
      </c>
      <c r="Q247">
        <v>0</v>
      </c>
      <c r="R247">
        <v>0</v>
      </c>
      <c r="S247">
        <v>-4681.6751391914804</v>
      </c>
    </row>
    <row r="248" spans="1:19" x14ac:dyDescent="0.25">
      <c r="A248">
        <v>2629</v>
      </c>
      <c r="B248" t="s">
        <v>3334</v>
      </c>
      <c r="C248">
        <f>COUNTIF(SFARI!B2:B914,B248)</f>
        <v>0</v>
      </c>
      <c r="D248" t="s">
        <v>3335</v>
      </c>
      <c r="E248">
        <v>1</v>
      </c>
      <c r="F248">
        <v>0</v>
      </c>
      <c r="G248">
        <v>0</v>
      </c>
      <c r="H248">
        <v>0</v>
      </c>
      <c r="I248">
        <v>0</v>
      </c>
      <c r="J248">
        <v>0</v>
      </c>
      <c r="K248" t="s">
        <v>3381</v>
      </c>
      <c r="L248">
        <v>0</v>
      </c>
      <c r="M248">
        <v>10000</v>
      </c>
      <c r="N248">
        <v>0</v>
      </c>
      <c r="O248">
        <v>0</v>
      </c>
      <c r="P248">
        <v>2880.30303030302</v>
      </c>
      <c r="Q248">
        <v>0</v>
      </c>
      <c r="R248">
        <v>0</v>
      </c>
      <c r="S248">
        <v>-4681.6751391914804</v>
      </c>
    </row>
    <row r="249" spans="1:19" x14ac:dyDescent="0.25">
      <c r="A249">
        <v>2762</v>
      </c>
      <c r="B249" t="s">
        <v>2745</v>
      </c>
      <c r="C249">
        <f>COUNTIF(SFARI!B2:B914,B249)</f>
        <v>0</v>
      </c>
      <c r="D249" t="s">
        <v>2746</v>
      </c>
      <c r="E249">
        <v>6</v>
      </c>
      <c r="F249">
        <v>0.5</v>
      </c>
      <c r="G249">
        <v>3.6144578313252997E-2</v>
      </c>
      <c r="H249">
        <v>3.4883720930232599E-2</v>
      </c>
      <c r="I249">
        <v>3.4851301115241602E-2</v>
      </c>
      <c r="J249">
        <v>0</v>
      </c>
      <c r="K249" t="s">
        <v>3381</v>
      </c>
      <c r="L249">
        <v>0</v>
      </c>
      <c r="M249">
        <v>10000</v>
      </c>
      <c r="N249">
        <v>0</v>
      </c>
      <c r="O249">
        <v>0</v>
      </c>
      <c r="P249">
        <v>2880.303030303</v>
      </c>
      <c r="Q249">
        <v>0</v>
      </c>
      <c r="R249">
        <v>0</v>
      </c>
      <c r="S249">
        <v>-4681.6751391914804</v>
      </c>
    </row>
    <row r="250" spans="1:19" x14ac:dyDescent="0.25">
      <c r="A250">
        <v>4907</v>
      </c>
      <c r="B250" t="s">
        <v>3443</v>
      </c>
      <c r="C250">
        <f>COUNTIF(SFARI!B2:B914,B250)</f>
        <v>0</v>
      </c>
      <c r="D250" t="s">
        <v>3444</v>
      </c>
      <c r="E250">
        <v>0</v>
      </c>
      <c r="F250" t="s">
        <v>1727</v>
      </c>
      <c r="G250">
        <v>0</v>
      </c>
      <c r="H250">
        <v>0</v>
      </c>
      <c r="I250">
        <v>0</v>
      </c>
      <c r="J250">
        <v>1</v>
      </c>
      <c r="K250" t="s">
        <v>3381</v>
      </c>
      <c r="L250">
        <v>0</v>
      </c>
      <c r="M250">
        <v>10000</v>
      </c>
      <c r="N250">
        <v>0</v>
      </c>
      <c r="O250">
        <v>0</v>
      </c>
      <c r="P250">
        <v>2880.30303030302</v>
      </c>
      <c r="Q250">
        <v>0</v>
      </c>
      <c r="R250">
        <v>0</v>
      </c>
      <c r="S250">
        <v>-4681.6751391914804</v>
      </c>
    </row>
    <row r="251" spans="1:19" x14ac:dyDescent="0.25">
      <c r="A251">
        <v>5860</v>
      </c>
      <c r="B251" t="s">
        <v>3445</v>
      </c>
      <c r="C251">
        <f>COUNTIF(SFARI!B2:B914,B251)</f>
        <v>0</v>
      </c>
      <c r="D251" t="s">
        <v>3446</v>
      </c>
      <c r="E251">
        <v>4</v>
      </c>
      <c r="F251">
        <v>0</v>
      </c>
      <c r="G251">
        <v>0</v>
      </c>
      <c r="H251">
        <v>0</v>
      </c>
      <c r="I251">
        <v>0</v>
      </c>
      <c r="J251">
        <v>0</v>
      </c>
      <c r="K251" t="s">
        <v>3381</v>
      </c>
      <c r="L251">
        <v>0</v>
      </c>
      <c r="M251">
        <v>0</v>
      </c>
      <c r="N251">
        <v>0</v>
      </c>
      <c r="O251">
        <v>0</v>
      </c>
      <c r="P251">
        <v>2880.30303030302</v>
      </c>
      <c r="Q251">
        <v>0</v>
      </c>
      <c r="R251">
        <v>0</v>
      </c>
      <c r="S251">
        <v>-4681.6751391914804</v>
      </c>
    </row>
    <row r="252" spans="1:19" x14ac:dyDescent="0.25">
      <c r="A252">
        <v>6480</v>
      </c>
      <c r="B252" t="s">
        <v>2445</v>
      </c>
      <c r="C252">
        <f>COUNTIF(SFARI!B2:B914,B252)</f>
        <v>0</v>
      </c>
      <c r="D252" t="s">
        <v>2446</v>
      </c>
      <c r="E252">
        <v>0</v>
      </c>
      <c r="F252" t="s">
        <v>1727</v>
      </c>
      <c r="G252">
        <v>0</v>
      </c>
      <c r="H252">
        <v>0</v>
      </c>
      <c r="I252">
        <v>2.32945479110614E-4</v>
      </c>
      <c r="J252">
        <v>52</v>
      </c>
      <c r="K252" t="s">
        <v>3381</v>
      </c>
      <c r="L252">
        <v>0</v>
      </c>
      <c r="M252">
        <v>10000</v>
      </c>
      <c r="N252">
        <v>0</v>
      </c>
      <c r="O252">
        <v>0</v>
      </c>
      <c r="P252">
        <v>2880.30303030303</v>
      </c>
      <c r="Q252">
        <v>0</v>
      </c>
      <c r="R252">
        <v>0</v>
      </c>
      <c r="S252">
        <v>-4681.6751391914804</v>
      </c>
    </row>
    <row r="253" spans="1:19" x14ac:dyDescent="0.25">
      <c r="A253">
        <v>6578</v>
      </c>
      <c r="B253" t="s">
        <v>3447</v>
      </c>
      <c r="C253">
        <f>COUNTIF(SFARI!B2:B914,B253)</f>
        <v>0</v>
      </c>
      <c r="D253" t="s">
        <v>3448</v>
      </c>
      <c r="E253">
        <v>0</v>
      </c>
      <c r="F253" t="s">
        <v>1727</v>
      </c>
      <c r="G253">
        <v>0</v>
      </c>
      <c r="H253">
        <v>0</v>
      </c>
      <c r="I253">
        <v>0</v>
      </c>
      <c r="J253">
        <v>1</v>
      </c>
      <c r="K253" t="s">
        <v>3381</v>
      </c>
      <c r="L253">
        <v>0</v>
      </c>
      <c r="M253">
        <v>10000</v>
      </c>
      <c r="N253">
        <v>0</v>
      </c>
      <c r="O253">
        <v>0</v>
      </c>
      <c r="P253">
        <v>2880.30303030304</v>
      </c>
      <c r="Q253">
        <v>0</v>
      </c>
      <c r="R253">
        <v>0</v>
      </c>
      <c r="S253">
        <v>-4681.6751391914804</v>
      </c>
    </row>
    <row r="254" spans="1:19" x14ac:dyDescent="0.25">
      <c r="A254">
        <v>7372</v>
      </c>
      <c r="B254" t="s">
        <v>2730</v>
      </c>
      <c r="C254">
        <f>COUNTIF(SFARI!B2:B914,B254)</f>
        <v>0</v>
      </c>
      <c r="D254" t="s">
        <v>2731</v>
      </c>
      <c r="E254">
        <v>56</v>
      </c>
      <c r="F254">
        <v>0</v>
      </c>
      <c r="G254">
        <v>0</v>
      </c>
      <c r="H254">
        <v>0</v>
      </c>
      <c r="I254" s="3">
        <v>6.47151455012188E-5</v>
      </c>
      <c r="J254">
        <v>0</v>
      </c>
      <c r="K254" t="s">
        <v>3381</v>
      </c>
      <c r="L254">
        <v>0</v>
      </c>
      <c r="M254">
        <v>10000</v>
      </c>
      <c r="N254">
        <v>0</v>
      </c>
      <c r="O254">
        <v>0</v>
      </c>
      <c r="P254">
        <v>2880.30303030303</v>
      </c>
      <c r="Q254">
        <v>0</v>
      </c>
      <c r="R254">
        <v>0</v>
      </c>
      <c r="S254">
        <v>-4681.6751391914804</v>
      </c>
    </row>
    <row r="255" spans="1:19" x14ac:dyDescent="0.25">
      <c r="A255">
        <v>790</v>
      </c>
      <c r="B255" t="s">
        <v>2724</v>
      </c>
      <c r="C255">
        <f>COUNTIF(SFARI!B2:B914,B255)</f>
        <v>0</v>
      </c>
      <c r="D255" t="s">
        <v>2725</v>
      </c>
      <c r="E255">
        <v>62</v>
      </c>
      <c r="F255">
        <v>0</v>
      </c>
      <c r="G255">
        <v>0</v>
      </c>
      <c r="H255">
        <v>0</v>
      </c>
      <c r="I255" s="3">
        <v>6.2038588001737095E-5</v>
      </c>
      <c r="J255">
        <v>0</v>
      </c>
      <c r="K255" t="s">
        <v>3381</v>
      </c>
      <c r="L255">
        <v>0</v>
      </c>
      <c r="M255">
        <v>10000</v>
      </c>
      <c r="N255">
        <v>0</v>
      </c>
      <c r="O255">
        <v>0</v>
      </c>
      <c r="P255">
        <v>2880.30303030308</v>
      </c>
      <c r="Q255">
        <v>0</v>
      </c>
      <c r="R255">
        <v>0</v>
      </c>
      <c r="S255">
        <v>-4681.6751391914804</v>
      </c>
    </row>
    <row r="256" spans="1:19" x14ac:dyDescent="0.25">
      <c r="A256">
        <v>8818</v>
      </c>
      <c r="B256" t="s">
        <v>2876</v>
      </c>
      <c r="C256">
        <f>COUNTIF(SFARI!B2:B914,B256)</f>
        <v>0</v>
      </c>
      <c r="D256" t="s">
        <v>2877</v>
      </c>
      <c r="E256">
        <v>6</v>
      </c>
      <c r="F256">
        <v>0</v>
      </c>
      <c r="G256">
        <v>0</v>
      </c>
      <c r="H256">
        <v>0</v>
      </c>
      <c r="I256">
        <v>2.2214077060633299E-4</v>
      </c>
      <c r="J256">
        <v>50</v>
      </c>
      <c r="K256" t="s">
        <v>3381</v>
      </c>
      <c r="L256">
        <v>0</v>
      </c>
      <c r="M256">
        <v>10000</v>
      </c>
      <c r="N256">
        <v>0</v>
      </c>
      <c r="O256">
        <v>0</v>
      </c>
      <c r="P256">
        <v>2880.30303030301</v>
      </c>
      <c r="Q256">
        <v>0</v>
      </c>
      <c r="R256">
        <v>0</v>
      </c>
      <c r="S256">
        <v>-4681.6751391914804</v>
      </c>
    </row>
    <row r="257" spans="1:19" x14ac:dyDescent="0.25">
      <c r="A257">
        <v>9045</v>
      </c>
      <c r="B257" t="s">
        <v>3449</v>
      </c>
      <c r="C257">
        <f>COUNTIF(SFARI!B2:B914,B257)</f>
        <v>0</v>
      </c>
      <c r="D257" t="s">
        <v>3450</v>
      </c>
      <c r="E257">
        <v>1</v>
      </c>
      <c r="F257">
        <v>0</v>
      </c>
      <c r="G257">
        <v>0</v>
      </c>
      <c r="H257">
        <v>0</v>
      </c>
      <c r="I257" s="3">
        <v>4.7576002664256097E-5</v>
      </c>
      <c r="J257">
        <v>0</v>
      </c>
      <c r="K257" t="s">
        <v>3381</v>
      </c>
      <c r="L257">
        <v>0</v>
      </c>
      <c r="M257">
        <v>10000</v>
      </c>
      <c r="N257">
        <v>0</v>
      </c>
      <c r="O257">
        <v>0</v>
      </c>
      <c r="P257">
        <v>2880.3030303029</v>
      </c>
      <c r="Q257">
        <v>0</v>
      </c>
      <c r="R257">
        <v>0</v>
      </c>
      <c r="S257">
        <v>-4681.6751391914804</v>
      </c>
    </row>
    <row r="258" spans="1:19" x14ac:dyDescent="0.25">
      <c r="A258">
        <v>9057</v>
      </c>
      <c r="B258" t="s">
        <v>3451</v>
      </c>
      <c r="C258">
        <f>COUNTIF(SFARI!B2:B914,B258)</f>
        <v>0</v>
      </c>
      <c r="D258" t="s">
        <v>3452</v>
      </c>
      <c r="E258">
        <v>1</v>
      </c>
      <c r="F258">
        <v>0</v>
      </c>
      <c r="G258">
        <v>0</v>
      </c>
      <c r="H258">
        <v>0</v>
      </c>
      <c r="I258" s="3">
        <v>4.7561294618439502E-5</v>
      </c>
      <c r="J258">
        <v>5</v>
      </c>
      <c r="K258" t="s">
        <v>3381</v>
      </c>
      <c r="L258">
        <v>0</v>
      </c>
      <c r="M258">
        <v>10000</v>
      </c>
      <c r="N258">
        <v>0</v>
      </c>
      <c r="O258">
        <v>0</v>
      </c>
      <c r="P258">
        <v>2880.30303030303</v>
      </c>
      <c r="Q258">
        <v>0</v>
      </c>
      <c r="R258">
        <v>0</v>
      </c>
      <c r="S258">
        <v>-4681.6751391914804</v>
      </c>
    </row>
    <row r="259" spans="1:19" x14ac:dyDescent="0.25">
      <c r="A259">
        <v>9583</v>
      </c>
      <c r="B259" t="s">
        <v>2129</v>
      </c>
      <c r="C259">
        <f>COUNTIF(SFARI!B2:B914,B259)</f>
        <v>0</v>
      </c>
      <c r="D259" t="s">
        <v>2130</v>
      </c>
      <c r="E259">
        <v>8</v>
      </c>
      <c r="F259">
        <v>0.125</v>
      </c>
      <c r="G259">
        <v>1.20481927710843E-2</v>
      </c>
      <c r="H259">
        <v>1.1111111111111099E-2</v>
      </c>
      <c r="I259">
        <v>1.0912146310057699E-2</v>
      </c>
      <c r="J259">
        <v>49</v>
      </c>
      <c r="K259" t="s">
        <v>3381</v>
      </c>
      <c r="L259">
        <v>0</v>
      </c>
      <c r="M259">
        <v>10000</v>
      </c>
      <c r="N259">
        <v>0</v>
      </c>
      <c r="O259">
        <v>0</v>
      </c>
      <c r="P259">
        <v>2880.303030303</v>
      </c>
      <c r="Q259">
        <v>0</v>
      </c>
      <c r="R259">
        <v>0</v>
      </c>
      <c r="S259">
        <v>-4681.6751391914804</v>
      </c>
    </row>
    <row r="260" spans="1:19" x14ac:dyDescent="0.25">
      <c r="A260">
        <v>10998</v>
      </c>
      <c r="B260" t="s">
        <v>1822</v>
      </c>
      <c r="C260">
        <f>COUNTIF(SFARI!B2:B914,B260)</f>
        <v>0</v>
      </c>
      <c r="D260" t="s">
        <v>1823</v>
      </c>
      <c r="E260">
        <v>7</v>
      </c>
      <c r="F260">
        <v>0</v>
      </c>
      <c r="G260">
        <v>0</v>
      </c>
      <c r="H260">
        <v>0</v>
      </c>
      <c r="I260">
        <v>1.96411560784468E-4</v>
      </c>
      <c r="J260">
        <v>120</v>
      </c>
      <c r="K260" t="s">
        <v>3381</v>
      </c>
      <c r="L260">
        <v>0</v>
      </c>
      <c r="M260">
        <v>10000</v>
      </c>
      <c r="N260">
        <v>0</v>
      </c>
      <c r="O260">
        <v>0</v>
      </c>
      <c r="P260">
        <v>2880.30303030303</v>
      </c>
      <c r="Q260">
        <v>0</v>
      </c>
      <c r="R260">
        <v>0</v>
      </c>
      <c r="S260">
        <v>-4681.6751391914804</v>
      </c>
    </row>
    <row r="261" spans="1:19" x14ac:dyDescent="0.25">
      <c r="A261">
        <v>10993</v>
      </c>
      <c r="B261" t="s">
        <v>2433</v>
      </c>
      <c r="C261">
        <f>COUNTIF(SFARI!B2:B914,B261)</f>
        <v>0</v>
      </c>
      <c r="D261" t="s">
        <v>2434</v>
      </c>
      <c r="E261">
        <v>0</v>
      </c>
      <c r="F261" t="s">
        <v>1727</v>
      </c>
      <c r="G261">
        <v>0</v>
      </c>
      <c r="H261">
        <v>0</v>
      </c>
      <c r="I261" s="3">
        <v>4.8141729250914699E-5</v>
      </c>
      <c r="J261">
        <v>5</v>
      </c>
      <c r="K261" t="s">
        <v>3381</v>
      </c>
      <c r="L261">
        <v>0</v>
      </c>
      <c r="M261">
        <v>10000</v>
      </c>
      <c r="N261">
        <v>0</v>
      </c>
      <c r="O261">
        <v>0</v>
      </c>
      <c r="P261">
        <v>2880.30303030302</v>
      </c>
      <c r="Q261">
        <v>0</v>
      </c>
      <c r="R261">
        <v>0</v>
      </c>
      <c r="S261">
        <v>-4681.6751391914804</v>
      </c>
    </row>
    <row r="262" spans="1:19" x14ac:dyDescent="0.25">
      <c r="A262">
        <v>1581</v>
      </c>
      <c r="B262" t="s">
        <v>3159</v>
      </c>
      <c r="C262">
        <f>COUNTIF(SFARI!B2:B914,B262)</f>
        <v>0</v>
      </c>
      <c r="D262" t="s">
        <v>3160</v>
      </c>
      <c r="E262">
        <v>1</v>
      </c>
      <c r="F262">
        <v>0</v>
      </c>
      <c r="G262">
        <v>0</v>
      </c>
      <c r="H262">
        <v>0</v>
      </c>
      <c r="I262">
        <v>0</v>
      </c>
      <c r="J262">
        <v>0</v>
      </c>
      <c r="K262" t="s">
        <v>3381</v>
      </c>
      <c r="L262">
        <v>0</v>
      </c>
      <c r="M262">
        <v>10000</v>
      </c>
      <c r="N262">
        <v>0</v>
      </c>
      <c r="O262">
        <v>0</v>
      </c>
      <c r="P262">
        <v>2880.30303030303</v>
      </c>
      <c r="Q262">
        <v>0</v>
      </c>
      <c r="R262">
        <v>0</v>
      </c>
      <c r="S262">
        <v>-4681.6751391914804</v>
      </c>
    </row>
    <row r="263" spans="1:19" x14ac:dyDescent="0.25">
      <c r="A263">
        <v>1583</v>
      </c>
      <c r="B263" t="s">
        <v>2733</v>
      </c>
      <c r="C263">
        <f>COUNTIF(SFARI!B2:B914,B263)</f>
        <v>0</v>
      </c>
      <c r="D263" t="s">
        <v>2734</v>
      </c>
      <c r="E263">
        <v>16</v>
      </c>
      <c r="F263">
        <v>0</v>
      </c>
      <c r="G263">
        <v>0</v>
      </c>
      <c r="H263">
        <v>0</v>
      </c>
      <c r="I263">
        <v>0</v>
      </c>
      <c r="J263">
        <v>0</v>
      </c>
      <c r="K263" t="s">
        <v>3381</v>
      </c>
      <c r="L263">
        <v>0</v>
      </c>
      <c r="M263">
        <v>10000</v>
      </c>
      <c r="N263">
        <v>0</v>
      </c>
      <c r="O263">
        <v>0</v>
      </c>
      <c r="P263">
        <v>2880.30303030308</v>
      </c>
      <c r="Q263">
        <v>0</v>
      </c>
      <c r="R263">
        <v>0</v>
      </c>
      <c r="S263">
        <v>-4681.6751391914804</v>
      </c>
    </row>
    <row r="264" spans="1:19" x14ac:dyDescent="0.25">
      <c r="A264">
        <v>175</v>
      </c>
      <c r="B264" t="s">
        <v>2484</v>
      </c>
      <c r="C264">
        <f>COUNTIF(SFARI!B2:B914,B264)</f>
        <v>0</v>
      </c>
      <c r="D264" t="s">
        <v>2485</v>
      </c>
      <c r="E264">
        <v>6</v>
      </c>
      <c r="F264">
        <v>0</v>
      </c>
      <c r="G264">
        <v>0</v>
      </c>
      <c r="H264">
        <v>0</v>
      </c>
      <c r="I264">
        <v>2.2214077060633299E-4</v>
      </c>
      <c r="J264">
        <v>50</v>
      </c>
      <c r="K264" t="s">
        <v>3381</v>
      </c>
      <c r="L264">
        <v>0</v>
      </c>
      <c r="M264">
        <v>10000</v>
      </c>
      <c r="N264">
        <v>0</v>
      </c>
      <c r="O264">
        <v>0</v>
      </c>
      <c r="P264">
        <v>2880.30303030308</v>
      </c>
      <c r="Q264">
        <v>0</v>
      </c>
      <c r="R264">
        <v>0</v>
      </c>
      <c r="S264">
        <v>-4681.6751391914804</v>
      </c>
    </row>
    <row r="265" spans="1:19" x14ac:dyDescent="0.25">
      <c r="A265">
        <v>2030</v>
      </c>
      <c r="B265" t="s">
        <v>2412</v>
      </c>
      <c r="C265">
        <f>COUNTIF(SFARI!B2:B914,B265)</f>
        <v>0</v>
      </c>
      <c r="D265" t="s">
        <v>2413</v>
      </c>
      <c r="E265">
        <v>4</v>
      </c>
      <c r="F265">
        <v>0</v>
      </c>
      <c r="G265">
        <v>0</v>
      </c>
      <c r="H265">
        <v>0</v>
      </c>
      <c r="I265">
        <v>1.2599940436645201E-4</v>
      </c>
      <c r="J265">
        <v>2</v>
      </c>
      <c r="K265" t="s">
        <v>3381</v>
      </c>
      <c r="L265">
        <v>0</v>
      </c>
      <c r="M265">
        <v>10000</v>
      </c>
      <c r="N265">
        <v>0</v>
      </c>
      <c r="O265">
        <v>0</v>
      </c>
      <c r="P265">
        <v>2880.30303030303</v>
      </c>
      <c r="Q265">
        <v>0</v>
      </c>
      <c r="R265">
        <v>0</v>
      </c>
      <c r="S265">
        <v>-4681.6751391914804</v>
      </c>
    </row>
    <row r="266" spans="1:19" x14ac:dyDescent="0.25">
      <c r="A266">
        <v>2180</v>
      </c>
      <c r="B266" t="s">
        <v>1828</v>
      </c>
      <c r="C266">
        <f>COUNTIF(SFARI!B2:B914,B266)</f>
        <v>0</v>
      </c>
      <c r="D266" t="s">
        <v>1829</v>
      </c>
      <c r="E266">
        <v>4</v>
      </c>
      <c r="F266">
        <v>0</v>
      </c>
      <c r="G266">
        <v>0</v>
      </c>
      <c r="H266">
        <v>0</v>
      </c>
      <c r="I266">
        <v>2.1237960731010599E-4</v>
      </c>
      <c r="J266">
        <v>100</v>
      </c>
      <c r="K266" t="s">
        <v>3381</v>
      </c>
      <c r="L266">
        <v>0</v>
      </c>
      <c r="M266">
        <v>10000</v>
      </c>
      <c r="N266">
        <v>0</v>
      </c>
      <c r="O266">
        <v>0</v>
      </c>
      <c r="P266">
        <v>2880.30303030303</v>
      </c>
      <c r="Q266">
        <v>0</v>
      </c>
      <c r="R266">
        <v>0</v>
      </c>
      <c r="S266">
        <v>-4681.6751391914804</v>
      </c>
    </row>
    <row r="267" spans="1:19" x14ac:dyDescent="0.25">
      <c r="A267">
        <v>3030</v>
      </c>
      <c r="B267" t="s">
        <v>1835</v>
      </c>
      <c r="C267">
        <f>COUNTIF(SFARI!B2:B914,B267)</f>
        <v>0</v>
      </c>
      <c r="D267" t="s">
        <v>1836</v>
      </c>
      <c r="E267">
        <v>0</v>
      </c>
      <c r="F267" t="s">
        <v>1727</v>
      </c>
      <c r="G267">
        <v>0</v>
      </c>
      <c r="H267">
        <v>0</v>
      </c>
      <c r="I267">
        <v>0</v>
      </c>
      <c r="J267">
        <v>94</v>
      </c>
      <c r="K267" t="s">
        <v>3381</v>
      </c>
      <c r="L267">
        <v>0</v>
      </c>
      <c r="M267">
        <v>10000</v>
      </c>
      <c r="N267">
        <v>0</v>
      </c>
      <c r="O267">
        <v>0</v>
      </c>
      <c r="P267">
        <v>2880.30303030304</v>
      </c>
      <c r="Q267">
        <v>0</v>
      </c>
      <c r="R267">
        <v>0</v>
      </c>
      <c r="S267">
        <v>-4681.6751391914804</v>
      </c>
    </row>
    <row r="268" spans="1:19" x14ac:dyDescent="0.25">
      <c r="A268">
        <v>347734</v>
      </c>
      <c r="B268" t="s">
        <v>2776</v>
      </c>
      <c r="C268">
        <f>COUNTIF(SFARI!B2:B914,B268)</f>
        <v>0</v>
      </c>
      <c r="D268" t="s">
        <v>2777</v>
      </c>
      <c r="E268">
        <v>2</v>
      </c>
      <c r="F268">
        <v>1</v>
      </c>
      <c r="G268">
        <v>2.40963855421687E-2</v>
      </c>
      <c r="H268">
        <v>2.40963855421687E-2</v>
      </c>
      <c r="I268">
        <v>2.40731824747232E-2</v>
      </c>
      <c r="J268">
        <v>0</v>
      </c>
      <c r="K268" t="s">
        <v>3381</v>
      </c>
      <c r="L268">
        <v>0</v>
      </c>
      <c r="M268">
        <v>10000</v>
      </c>
      <c r="N268">
        <v>0</v>
      </c>
      <c r="O268">
        <v>0</v>
      </c>
      <c r="P268">
        <v>2880.30303030296</v>
      </c>
      <c r="Q268">
        <v>0</v>
      </c>
      <c r="R268">
        <v>0</v>
      </c>
      <c r="S268">
        <v>-4681.6751391914804</v>
      </c>
    </row>
    <row r="269" spans="1:19" x14ac:dyDescent="0.25">
      <c r="A269">
        <v>4126</v>
      </c>
      <c r="B269" t="s">
        <v>2514</v>
      </c>
      <c r="C269">
        <f>COUNTIF(SFARI!B2:B914,B269)</f>
        <v>0</v>
      </c>
      <c r="D269" t="s">
        <v>2515</v>
      </c>
      <c r="E269">
        <v>6</v>
      </c>
      <c r="F269">
        <v>0</v>
      </c>
      <c r="G269">
        <v>0</v>
      </c>
      <c r="H269">
        <v>0</v>
      </c>
      <c r="I269">
        <v>2.2214077060633299E-4</v>
      </c>
      <c r="J269">
        <v>50</v>
      </c>
      <c r="K269" t="s">
        <v>3381</v>
      </c>
      <c r="L269">
        <v>0</v>
      </c>
      <c r="M269">
        <v>10000</v>
      </c>
      <c r="N269">
        <v>0</v>
      </c>
      <c r="O269">
        <v>0</v>
      </c>
      <c r="P269">
        <v>2880.303030303</v>
      </c>
      <c r="Q269">
        <v>0</v>
      </c>
      <c r="R269">
        <v>0</v>
      </c>
      <c r="S269">
        <v>-4681.6751391914804</v>
      </c>
    </row>
    <row r="270" spans="1:19" x14ac:dyDescent="0.25">
      <c r="A270">
        <v>4833</v>
      </c>
      <c r="B270" t="s">
        <v>3453</v>
      </c>
      <c r="C270">
        <f>COUNTIF(SFARI!B2:B914,B270)</f>
        <v>0</v>
      </c>
      <c r="D270" t="s">
        <v>3454</v>
      </c>
      <c r="E270">
        <v>3</v>
      </c>
      <c r="F270">
        <v>0</v>
      </c>
      <c r="G270">
        <v>0</v>
      </c>
      <c r="H270">
        <v>0</v>
      </c>
      <c r="I270">
        <v>0</v>
      </c>
      <c r="J270">
        <v>0</v>
      </c>
      <c r="K270" t="s">
        <v>3381</v>
      </c>
      <c r="L270">
        <v>0</v>
      </c>
      <c r="M270">
        <v>10000</v>
      </c>
      <c r="N270">
        <v>0</v>
      </c>
      <c r="O270">
        <v>0</v>
      </c>
      <c r="P270">
        <v>2880.30303030303</v>
      </c>
      <c r="Q270">
        <v>0</v>
      </c>
      <c r="R270">
        <v>0</v>
      </c>
      <c r="S270">
        <v>-4681.6751391914804</v>
      </c>
    </row>
    <row r="271" spans="1:19" x14ac:dyDescent="0.25">
      <c r="A271">
        <v>51805</v>
      </c>
      <c r="B271" t="s">
        <v>2929</v>
      </c>
      <c r="C271">
        <f>COUNTIF(SFARI!B2:B914,B271)</f>
        <v>0</v>
      </c>
      <c r="D271" t="s">
        <v>2930</v>
      </c>
      <c r="E271">
        <v>10</v>
      </c>
      <c r="F271">
        <v>0</v>
      </c>
      <c r="G271">
        <v>0</v>
      </c>
      <c r="H271">
        <v>0</v>
      </c>
      <c r="I271">
        <v>0</v>
      </c>
      <c r="J271">
        <v>0</v>
      </c>
      <c r="K271" t="s">
        <v>3381</v>
      </c>
      <c r="L271">
        <v>0</v>
      </c>
      <c r="M271">
        <v>10000</v>
      </c>
      <c r="N271">
        <v>0</v>
      </c>
      <c r="O271">
        <v>0</v>
      </c>
      <c r="P271">
        <v>2880.30303030302</v>
      </c>
      <c r="Q271">
        <v>0</v>
      </c>
      <c r="R271">
        <v>0</v>
      </c>
      <c r="S271">
        <v>-4681.6751391914804</v>
      </c>
    </row>
    <row r="272" spans="1:19" x14ac:dyDescent="0.25">
      <c r="A272">
        <v>8309</v>
      </c>
      <c r="B272" t="s">
        <v>3229</v>
      </c>
      <c r="C272">
        <f>COUNTIF(SFARI!B2:B914,B272)</f>
        <v>0</v>
      </c>
      <c r="D272" t="s">
        <v>3230</v>
      </c>
      <c r="E272">
        <v>0</v>
      </c>
      <c r="F272" t="s">
        <v>1727</v>
      </c>
      <c r="G272">
        <v>0</v>
      </c>
      <c r="H272">
        <v>0</v>
      </c>
      <c r="I272">
        <v>0</v>
      </c>
      <c r="J272">
        <v>1</v>
      </c>
      <c r="K272" t="s">
        <v>3381</v>
      </c>
      <c r="L272">
        <v>0</v>
      </c>
      <c r="M272">
        <v>10000</v>
      </c>
      <c r="N272">
        <v>0</v>
      </c>
      <c r="O272">
        <v>0</v>
      </c>
      <c r="P272">
        <v>2880.30303030302</v>
      </c>
      <c r="Q272">
        <v>0</v>
      </c>
      <c r="R272">
        <v>0</v>
      </c>
      <c r="S272">
        <v>-4681.6751391914804</v>
      </c>
    </row>
    <row r="273" spans="1:19" x14ac:dyDescent="0.25">
      <c r="A273">
        <v>144193</v>
      </c>
      <c r="B273" t="s">
        <v>2210</v>
      </c>
      <c r="C273">
        <f>COUNTIF(SFARI!B2:B914,B273)</f>
        <v>0</v>
      </c>
      <c r="D273" t="s">
        <v>2211</v>
      </c>
      <c r="E273">
        <v>1</v>
      </c>
      <c r="F273">
        <v>0</v>
      </c>
      <c r="G273">
        <v>0</v>
      </c>
      <c r="H273">
        <v>0</v>
      </c>
      <c r="I273">
        <v>0</v>
      </c>
      <c r="J273">
        <v>0</v>
      </c>
      <c r="K273" t="s">
        <v>3381</v>
      </c>
      <c r="L273">
        <v>0</v>
      </c>
      <c r="M273">
        <v>10000</v>
      </c>
      <c r="N273">
        <v>0</v>
      </c>
      <c r="O273">
        <v>0</v>
      </c>
      <c r="P273">
        <v>2880.30303030302</v>
      </c>
      <c r="Q273">
        <v>0</v>
      </c>
      <c r="R273">
        <v>0</v>
      </c>
      <c r="S273">
        <v>-4681.6751391914904</v>
      </c>
    </row>
    <row r="274" spans="1:19" x14ac:dyDescent="0.25">
      <c r="A274">
        <v>23761</v>
      </c>
      <c r="B274" t="s">
        <v>2421</v>
      </c>
      <c r="C274">
        <f>COUNTIF(SFARI!B2:B914,B274)</f>
        <v>0</v>
      </c>
      <c r="D274" t="s">
        <v>2422</v>
      </c>
      <c r="E274">
        <v>0</v>
      </c>
      <c r="F274" t="s">
        <v>1727</v>
      </c>
      <c r="G274">
        <v>0</v>
      </c>
      <c r="H274">
        <v>0</v>
      </c>
      <c r="I274" s="3">
        <v>4.7793722294576602E-5</v>
      </c>
      <c r="J274">
        <v>3</v>
      </c>
      <c r="K274" t="s">
        <v>3381</v>
      </c>
      <c r="L274">
        <v>0</v>
      </c>
      <c r="M274">
        <v>10000</v>
      </c>
      <c r="N274">
        <v>0</v>
      </c>
      <c r="O274">
        <v>0</v>
      </c>
      <c r="P274">
        <v>2880.30303030303</v>
      </c>
      <c r="Q274">
        <v>0</v>
      </c>
      <c r="R274">
        <v>0</v>
      </c>
      <c r="S274">
        <v>-4681.6751391914904</v>
      </c>
    </row>
    <row r="275" spans="1:19" x14ac:dyDescent="0.25">
      <c r="A275">
        <v>3992</v>
      </c>
      <c r="B275" t="s">
        <v>2334</v>
      </c>
      <c r="C275">
        <f>COUNTIF(SFARI!B2:B914,B275)</f>
        <v>0</v>
      </c>
      <c r="D275" t="s">
        <v>2335</v>
      </c>
      <c r="E275">
        <v>17</v>
      </c>
      <c r="F275">
        <v>0</v>
      </c>
      <c r="G275">
        <v>0</v>
      </c>
      <c r="H275">
        <v>0</v>
      </c>
      <c r="I275">
        <v>0</v>
      </c>
      <c r="J275">
        <v>0</v>
      </c>
      <c r="K275" t="s">
        <v>3381</v>
      </c>
      <c r="L275">
        <v>0</v>
      </c>
      <c r="M275">
        <v>10000</v>
      </c>
      <c r="N275">
        <v>0</v>
      </c>
      <c r="O275">
        <v>0</v>
      </c>
      <c r="P275">
        <v>2880.30303030302</v>
      </c>
      <c r="Q275">
        <v>0</v>
      </c>
      <c r="R275">
        <v>0</v>
      </c>
      <c r="S275">
        <v>-4681.6751391914904</v>
      </c>
    </row>
    <row r="276" spans="1:19" x14ac:dyDescent="0.25">
      <c r="A276">
        <v>440</v>
      </c>
      <c r="B276" t="s">
        <v>3364</v>
      </c>
      <c r="C276">
        <f>COUNTIF(SFARI!B2:B914,B276)</f>
        <v>0</v>
      </c>
      <c r="D276" t="s">
        <v>3365</v>
      </c>
      <c r="E276">
        <v>1</v>
      </c>
      <c r="F276">
        <v>0</v>
      </c>
      <c r="G276">
        <v>0</v>
      </c>
      <c r="H276">
        <v>0</v>
      </c>
      <c r="I276">
        <v>0</v>
      </c>
      <c r="J276">
        <v>0</v>
      </c>
      <c r="K276" t="s">
        <v>3381</v>
      </c>
      <c r="L276">
        <v>0</v>
      </c>
      <c r="M276">
        <v>10000</v>
      </c>
      <c r="N276">
        <v>0</v>
      </c>
      <c r="O276">
        <v>0</v>
      </c>
      <c r="P276">
        <v>2880.30303030291</v>
      </c>
      <c r="Q276">
        <v>0</v>
      </c>
      <c r="R276">
        <v>0</v>
      </c>
      <c r="S276">
        <v>-4681.6751391914904</v>
      </c>
    </row>
    <row r="277" spans="1:19" x14ac:dyDescent="0.25">
      <c r="A277">
        <v>570</v>
      </c>
      <c r="B277" t="s">
        <v>2941</v>
      </c>
      <c r="C277">
        <f>COUNTIF(SFARI!B2:B914,B277)</f>
        <v>0</v>
      </c>
      <c r="D277" t="s">
        <v>2942</v>
      </c>
      <c r="E277">
        <v>6</v>
      </c>
      <c r="F277">
        <v>0</v>
      </c>
      <c r="G277">
        <v>0</v>
      </c>
      <c r="H277">
        <v>0</v>
      </c>
      <c r="I277">
        <v>0</v>
      </c>
      <c r="J277">
        <v>0</v>
      </c>
      <c r="K277" t="s">
        <v>3381</v>
      </c>
      <c r="L277">
        <v>0</v>
      </c>
      <c r="M277">
        <v>10000</v>
      </c>
      <c r="N277">
        <v>0</v>
      </c>
      <c r="O277">
        <v>0</v>
      </c>
      <c r="P277">
        <v>2880.30303030303</v>
      </c>
      <c r="Q277">
        <v>0</v>
      </c>
      <c r="R277">
        <v>0</v>
      </c>
      <c r="S277">
        <v>-4681.6751391914904</v>
      </c>
    </row>
    <row r="278" spans="1:19" x14ac:dyDescent="0.25">
      <c r="A278">
        <v>9563</v>
      </c>
      <c r="B278" t="s">
        <v>3343</v>
      </c>
      <c r="C278">
        <f>COUNTIF(SFARI!B2:B914,B278)</f>
        <v>0</v>
      </c>
      <c r="D278" t="s">
        <v>3344</v>
      </c>
      <c r="E278">
        <v>1</v>
      </c>
      <c r="F278">
        <v>0</v>
      </c>
      <c r="G278">
        <v>0</v>
      </c>
      <c r="H278">
        <v>0</v>
      </c>
      <c r="I278">
        <v>0</v>
      </c>
      <c r="J278">
        <v>44</v>
      </c>
      <c r="K278" t="s">
        <v>3381</v>
      </c>
      <c r="L278">
        <v>0</v>
      </c>
      <c r="M278">
        <v>10000</v>
      </c>
      <c r="N278">
        <v>0</v>
      </c>
      <c r="O278">
        <v>0</v>
      </c>
      <c r="P278">
        <v>2880.30303030303</v>
      </c>
      <c r="Q278">
        <v>0</v>
      </c>
      <c r="R278">
        <v>0</v>
      </c>
      <c r="S278">
        <v>-4681.6751391914904</v>
      </c>
    </row>
    <row r="279" spans="1:19" x14ac:dyDescent="0.25">
      <c r="A279">
        <v>10195</v>
      </c>
      <c r="B279" t="s">
        <v>3455</v>
      </c>
      <c r="C279">
        <f>COUNTIF(SFARI!B2:B914,B279)</f>
        <v>0</v>
      </c>
      <c r="D279" t="s">
        <v>3456</v>
      </c>
      <c r="E279">
        <v>6</v>
      </c>
      <c r="F279">
        <v>0</v>
      </c>
      <c r="G279">
        <v>0</v>
      </c>
      <c r="H279">
        <v>0</v>
      </c>
      <c r="I279">
        <v>2.2214077060633299E-4</v>
      </c>
      <c r="J279">
        <v>50</v>
      </c>
      <c r="K279" t="s">
        <v>3381</v>
      </c>
      <c r="L279">
        <v>0</v>
      </c>
      <c r="M279">
        <v>10000</v>
      </c>
      <c r="N279">
        <v>0</v>
      </c>
      <c r="O279">
        <v>0</v>
      </c>
      <c r="P279">
        <v>2880.30303030302</v>
      </c>
      <c r="Q279">
        <v>0</v>
      </c>
      <c r="R279">
        <v>0</v>
      </c>
      <c r="S279">
        <v>-4681.6751391914904</v>
      </c>
    </row>
    <row r="280" spans="1:19" x14ac:dyDescent="0.25">
      <c r="A280">
        <v>11253</v>
      </c>
      <c r="B280" t="s">
        <v>3358</v>
      </c>
      <c r="C280">
        <f>COUNTIF(SFARI!B2:B914,B280)</f>
        <v>0</v>
      </c>
      <c r="D280" t="s">
        <v>3359</v>
      </c>
      <c r="E280">
        <v>1</v>
      </c>
      <c r="F280">
        <v>0</v>
      </c>
      <c r="G280">
        <v>0</v>
      </c>
      <c r="H280">
        <v>0</v>
      </c>
      <c r="I280">
        <v>0</v>
      </c>
      <c r="J280">
        <v>0</v>
      </c>
      <c r="K280" t="s">
        <v>3381</v>
      </c>
      <c r="L280">
        <v>0</v>
      </c>
      <c r="M280">
        <v>10000</v>
      </c>
      <c r="N280">
        <v>0</v>
      </c>
      <c r="O280">
        <v>0</v>
      </c>
      <c r="P280">
        <v>2880.30303030305</v>
      </c>
      <c r="Q280">
        <v>0</v>
      </c>
      <c r="R280">
        <v>0</v>
      </c>
      <c r="S280">
        <v>-4681.6751391914904</v>
      </c>
    </row>
    <row r="281" spans="1:19" x14ac:dyDescent="0.25">
      <c r="A281">
        <v>1384</v>
      </c>
      <c r="B281" t="s">
        <v>1879</v>
      </c>
      <c r="C281">
        <f>COUNTIF(SFARI!B2:B914,B281)</f>
        <v>0</v>
      </c>
      <c r="D281" t="s">
        <v>1880</v>
      </c>
      <c r="E281">
        <v>0</v>
      </c>
      <c r="F281" t="s">
        <v>1727</v>
      </c>
      <c r="G281">
        <v>0</v>
      </c>
      <c r="H281">
        <v>0</v>
      </c>
      <c r="I281">
        <v>2.3916292974588899E-4</v>
      </c>
      <c r="J281">
        <v>28</v>
      </c>
      <c r="K281" t="s">
        <v>3381</v>
      </c>
      <c r="L281">
        <v>0</v>
      </c>
      <c r="M281">
        <v>10000</v>
      </c>
      <c r="N281">
        <v>0</v>
      </c>
      <c r="O281">
        <v>0</v>
      </c>
      <c r="P281">
        <v>2880.30303030304</v>
      </c>
      <c r="Q281">
        <v>0</v>
      </c>
      <c r="R281">
        <v>0</v>
      </c>
      <c r="S281">
        <v>-4681.6751391914904</v>
      </c>
    </row>
    <row r="282" spans="1:19" x14ac:dyDescent="0.25">
      <c r="A282">
        <v>27068</v>
      </c>
      <c r="B282" t="s">
        <v>2244</v>
      </c>
      <c r="C282">
        <f>COUNTIF(SFARI!B2:B914,B282)</f>
        <v>0</v>
      </c>
      <c r="D282" t="s">
        <v>2245</v>
      </c>
      <c r="E282">
        <v>0</v>
      </c>
      <c r="F282" t="s">
        <v>1727</v>
      </c>
      <c r="G282">
        <v>0</v>
      </c>
      <c r="H282">
        <v>0</v>
      </c>
      <c r="I282">
        <v>2.7988011801611601E-4</v>
      </c>
      <c r="J282">
        <v>134</v>
      </c>
      <c r="K282" t="s">
        <v>3381</v>
      </c>
      <c r="L282">
        <v>0</v>
      </c>
      <c r="M282">
        <v>10000</v>
      </c>
      <c r="N282">
        <v>0</v>
      </c>
      <c r="O282">
        <v>0</v>
      </c>
      <c r="P282">
        <v>2880.30303030303</v>
      </c>
      <c r="Q282">
        <v>0</v>
      </c>
      <c r="R282">
        <v>0</v>
      </c>
      <c r="S282">
        <v>-4681.6751391914904</v>
      </c>
    </row>
    <row r="283" spans="1:19" x14ac:dyDescent="0.25">
      <c r="A283">
        <v>2987</v>
      </c>
      <c r="B283" t="s">
        <v>2454</v>
      </c>
      <c r="C283">
        <f>COUNTIF(SFARI!B2:B914,B283)</f>
        <v>0</v>
      </c>
      <c r="D283" t="s">
        <v>2455</v>
      </c>
      <c r="E283">
        <v>20</v>
      </c>
      <c r="F283">
        <v>1</v>
      </c>
      <c r="G283">
        <v>0.240963855421687</v>
      </c>
      <c r="H283">
        <v>0.240963855421687</v>
      </c>
      <c r="I283">
        <v>0.24073182474723201</v>
      </c>
      <c r="J283">
        <v>0</v>
      </c>
      <c r="K283" t="s">
        <v>3381</v>
      </c>
      <c r="L283">
        <v>0</v>
      </c>
      <c r="M283">
        <v>10000</v>
      </c>
      <c r="N283">
        <v>0</v>
      </c>
      <c r="O283">
        <v>0</v>
      </c>
      <c r="P283">
        <v>2880.30303030301</v>
      </c>
      <c r="Q283">
        <v>0</v>
      </c>
      <c r="R283">
        <v>0</v>
      </c>
      <c r="S283">
        <v>-4681.6751391914904</v>
      </c>
    </row>
    <row r="284" spans="1:19" x14ac:dyDescent="0.25">
      <c r="A284">
        <v>412</v>
      </c>
      <c r="B284" t="s">
        <v>2532</v>
      </c>
      <c r="C284">
        <f>COUNTIF(SFARI!B2:B914,B284)</f>
        <v>0</v>
      </c>
      <c r="D284" t="s">
        <v>2533</v>
      </c>
      <c r="E284">
        <v>0</v>
      </c>
      <c r="F284" t="s">
        <v>1727</v>
      </c>
      <c r="G284">
        <v>0</v>
      </c>
      <c r="H284">
        <v>0</v>
      </c>
      <c r="I284">
        <v>0</v>
      </c>
      <c r="J284">
        <v>2</v>
      </c>
      <c r="K284" t="s">
        <v>3381</v>
      </c>
      <c r="L284">
        <v>0</v>
      </c>
      <c r="M284">
        <v>10000</v>
      </c>
      <c r="N284">
        <v>0</v>
      </c>
      <c r="O284">
        <v>0</v>
      </c>
      <c r="P284">
        <v>2880.30303030302</v>
      </c>
      <c r="Q284">
        <v>0</v>
      </c>
      <c r="R284">
        <v>0</v>
      </c>
      <c r="S284">
        <v>-4681.6751391914904</v>
      </c>
    </row>
    <row r="285" spans="1:19" x14ac:dyDescent="0.25">
      <c r="A285">
        <v>7264</v>
      </c>
      <c r="B285" t="s">
        <v>2748</v>
      </c>
      <c r="C285">
        <f>COUNTIF(SFARI!B2:B914,B285)</f>
        <v>0</v>
      </c>
      <c r="D285" t="s">
        <v>2749</v>
      </c>
      <c r="E285">
        <v>5</v>
      </c>
      <c r="F285">
        <v>0.4</v>
      </c>
      <c r="G285">
        <v>2.40963855421687E-2</v>
      </c>
      <c r="H285">
        <v>2.32558139534884E-2</v>
      </c>
      <c r="I285">
        <v>2.3234200743494401E-2</v>
      </c>
      <c r="J285">
        <v>0</v>
      </c>
      <c r="K285" t="s">
        <v>3381</v>
      </c>
      <c r="L285">
        <v>0</v>
      </c>
      <c r="M285">
        <v>10000</v>
      </c>
      <c r="N285">
        <v>0</v>
      </c>
      <c r="O285">
        <v>0</v>
      </c>
      <c r="P285">
        <v>2880.30303030304</v>
      </c>
      <c r="Q285">
        <v>0</v>
      </c>
      <c r="R285">
        <v>0</v>
      </c>
      <c r="S285">
        <v>-4681.6751391914904</v>
      </c>
    </row>
    <row r="286" spans="1:19" x14ac:dyDescent="0.25">
      <c r="A286">
        <v>7389</v>
      </c>
      <c r="B286" t="s">
        <v>2870</v>
      </c>
      <c r="C286">
        <f>COUNTIF(SFARI!B2:B914,B286)</f>
        <v>0</v>
      </c>
      <c r="D286" t="s">
        <v>2871</v>
      </c>
      <c r="E286">
        <v>10</v>
      </c>
      <c r="F286">
        <v>0</v>
      </c>
      <c r="G286">
        <v>0</v>
      </c>
      <c r="H286">
        <v>0</v>
      </c>
      <c r="I286">
        <v>0</v>
      </c>
      <c r="J286">
        <v>0</v>
      </c>
      <c r="K286" t="s">
        <v>3381</v>
      </c>
      <c r="L286">
        <v>0</v>
      </c>
      <c r="M286">
        <v>10000</v>
      </c>
      <c r="N286">
        <v>0</v>
      </c>
      <c r="O286">
        <v>0</v>
      </c>
      <c r="P286">
        <v>2880.30303030303</v>
      </c>
      <c r="Q286">
        <v>0</v>
      </c>
      <c r="R286">
        <v>0</v>
      </c>
      <c r="S286">
        <v>-4681.6751391914904</v>
      </c>
    </row>
    <row r="287" spans="1:19" x14ac:dyDescent="0.25">
      <c r="A287">
        <v>79087</v>
      </c>
      <c r="B287" t="s">
        <v>3457</v>
      </c>
      <c r="C287">
        <f>COUNTIF(SFARI!B2:B914,B287)</f>
        <v>0</v>
      </c>
      <c r="D287" t="s">
        <v>3458</v>
      </c>
      <c r="E287">
        <v>6</v>
      </c>
      <c r="F287">
        <v>0</v>
      </c>
      <c r="G287">
        <v>0</v>
      </c>
      <c r="H287">
        <v>0</v>
      </c>
      <c r="I287">
        <v>2.2214077060633299E-4</v>
      </c>
      <c r="J287">
        <v>50</v>
      </c>
      <c r="K287" t="s">
        <v>3381</v>
      </c>
      <c r="L287">
        <v>0</v>
      </c>
      <c r="M287">
        <v>10000</v>
      </c>
      <c r="N287">
        <v>0</v>
      </c>
      <c r="O287">
        <v>0</v>
      </c>
      <c r="P287">
        <v>2880.30303030303</v>
      </c>
      <c r="Q287">
        <v>0</v>
      </c>
      <c r="R287">
        <v>0</v>
      </c>
      <c r="S287">
        <v>-4681.6751391914904</v>
      </c>
    </row>
    <row r="288" spans="1:19" x14ac:dyDescent="0.25">
      <c r="A288">
        <v>8418</v>
      </c>
      <c r="B288" t="s">
        <v>3459</v>
      </c>
      <c r="C288">
        <f>COUNTIF(SFARI!B2:B914,B288)</f>
        <v>0</v>
      </c>
      <c r="D288" t="s">
        <v>3460</v>
      </c>
      <c r="E288">
        <v>0</v>
      </c>
      <c r="F288" t="s">
        <v>1727</v>
      </c>
      <c r="G288">
        <v>0</v>
      </c>
      <c r="H288">
        <v>0</v>
      </c>
      <c r="I288">
        <v>0</v>
      </c>
      <c r="J288">
        <v>49</v>
      </c>
      <c r="K288" t="s">
        <v>3381</v>
      </c>
      <c r="L288">
        <v>0</v>
      </c>
      <c r="M288">
        <v>10000</v>
      </c>
      <c r="N288">
        <v>0</v>
      </c>
      <c r="O288">
        <v>0</v>
      </c>
      <c r="P288">
        <v>2880.30303030302</v>
      </c>
      <c r="Q288">
        <v>0</v>
      </c>
      <c r="R288">
        <v>0</v>
      </c>
      <c r="S288">
        <v>-4681.6751391914904</v>
      </c>
    </row>
    <row r="289" spans="1:19" x14ac:dyDescent="0.25">
      <c r="A289">
        <v>2582</v>
      </c>
      <c r="B289" t="s">
        <v>2138</v>
      </c>
      <c r="C289">
        <f>COUNTIF(SFARI!B2:B914,B289)</f>
        <v>0</v>
      </c>
      <c r="D289" t="s">
        <v>2139</v>
      </c>
      <c r="E289">
        <v>4</v>
      </c>
      <c r="F289">
        <v>0</v>
      </c>
      <c r="G289">
        <v>0</v>
      </c>
      <c r="H289">
        <v>0</v>
      </c>
      <c r="I289">
        <v>0</v>
      </c>
      <c r="J289">
        <v>0</v>
      </c>
      <c r="K289" t="s">
        <v>3381</v>
      </c>
      <c r="L289">
        <v>0</v>
      </c>
      <c r="M289">
        <v>10000</v>
      </c>
      <c r="N289">
        <v>0</v>
      </c>
      <c r="O289">
        <v>0</v>
      </c>
      <c r="P289">
        <v>2880.30303030304</v>
      </c>
      <c r="Q289">
        <v>0</v>
      </c>
      <c r="R289">
        <v>0</v>
      </c>
      <c r="S289">
        <v>-4681.6751391914904</v>
      </c>
    </row>
    <row r="290" spans="1:19" x14ac:dyDescent="0.25">
      <c r="A290">
        <v>293</v>
      </c>
      <c r="B290" t="s">
        <v>2253</v>
      </c>
      <c r="C290">
        <f>COUNTIF(SFARI!B2:B914,B290)</f>
        <v>0</v>
      </c>
      <c r="D290" t="s">
        <v>2254</v>
      </c>
      <c r="E290">
        <v>0</v>
      </c>
      <c r="F290" t="s">
        <v>1727</v>
      </c>
      <c r="G290">
        <v>0</v>
      </c>
      <c r="H290">
        <v>0</v>
      </c>
      <c r="I290">
        <v>0</v>
      </c>
      <c r="J290">
        <v>5</v>
      </c>
      <c r="K290" t="s">
        <v>3381</v>
      </c>
      <c r="L290">
        <v>0</v>
      </c>
      <c r="M290">
        <v>10000</v>
      </c>
      <c r="N290">
        <v>0</v>
      </c>
      <c r="O290">
        <v>0</v>
      </c>
      <c r="P290">
        <v>2880.30303030302</v>
      </c>
      <c r="Q290">
        <v>0</v>
      </c>
      <c r="R290">
        <v>0</v>
      </c>
      <c r="S290">
        <v>-4681.6751391914904</v>
      </c>
    </row>
    <row r="291" spans="1:19" x14ac:dyDescent="0.25">
      <c r="A291">
        <v>29968</v>
      </c>
      <c r="B291" t="s">
        <v>3295</v>
      </c>
      <c r="C291">
        <f>COUNTIF(SFARI!B2:B914,B291)</f>
        <v>0</v>
      </c>
      <c r="D291" t="s">
        <v>3296</v>
      </c>
      <c r="E291">
        <v>2</v>
      </c>
      <c r="F291">
        <v>0</v>
      </c>
      <c r="G291">
        <v>0</v>
      </c>
      <c r="H291">
        <v>0</v>
      </c>
      <c r="I291">
        <v>2.2813861702370301E-4</v>
      </c>
      <c r="J291">
        <v>133</v>
      </c>
      <c r="K291" t="s">
        <v>3381</v>
      </c>
      <c r="L291">
        <v>0</v>
      </c>
      <c r="M291">
        <v>10000</v>
      </c>
      <c r="N291">
        <v>0</v>
      </c>
      <c r="O291">
        <v>0</v>
      </c>
      <c r="P291">
        <v>2880.30303030303</v>
      </c>
      <c r="Q291">
        <v>0</v>
      </c>
      <c r="R291">
        <v>0</v>
      </c>
      <c r="S291">
        <v>-4681.6751391914904</v>
      </c>
    </row>
    <row r="292" spans="1:19" x14ac:dyDescent="0.25">
      <c r="A292">
        <v>3032</v>
      </c>
      <c r="B292" t="s">
        <v>2262</v>
      </c>
      <c r="C292">
        <f>COUNTIF(SFARI!B2:B914,B292)</f>
        <v>0</v>
      </c>
      <c r="D292" t="s">
        <v>2263</v>
      </c>
      <c r="E292">
        <v>0</v>
      </c>
      <c r="F292" t="s">
        <v>1727</v>
      </c>
      <c r="G292">
        <v>0</v>
      </c>
      <c r="H292">
        <v>0</v>
      </c>
      <c r="I292">
        <v>0</v>
      </c>
      <c r="J292">
        <v>94</v>
      </c>
      <c r="K292" t="s">
        <v>3381</v>
      </c>
      <c r="L292">
        <v>0</v>
      </c>
      <c r="M292">
        <v>10000</v>
      </c>
      <c r="N292">
        <v>0</v>
      </c>
      <c r="O292">
        <v>0</v>
      </c>
      <c r="P292">
        <v>2880.30303030305</v>
      </c>
      <c r="Q292">
        <v>0</v>
      </c>
      <c r="R292">
        <v>0</v>
      </c>
      <c r="S292">
        <v>-4681.6751391914904</v>
      </c>
    </row>
    <row r="293" spans="1:19" x14ac:dyDescent="0.25">
      <c r="A293">
        <v>4248</v>
      </c>
      <c r="B293" t="s">
        <v>2418</v>
      </c>
      <c r="C293">
        <f>COUNTIF(SFARI!B2:B914,B293)</f>
        <v>0</v>
      </c>
      <c r="D293" t="s">
        <v>2419</v>
      </c>
      <c r="E293">
        <v>0</v>
      </c>
      <c r="F293" t="s">
        <v>1727</v>
      </c>
      <c r="G293">
        <v>0</v>
      </c>
      <c r="H293">
        <v>0</v>
      </c>
      <c r="I293">
        <v>0</v>
      </c>
      <c r="J293">
        <v>4</v>
      </c>
      <c r="K293" t="s">
        <v>3381</v>
      </c>
      <c r="L293">
        <v>0</v>
      </c>
      <c r="M293">
        <v>10000</v>
      </c>
      <c r="N293">
        <v>0</v>
      </c>
      <c r="O293">
        <v>0</v>
      </c>
      <c r="P293">
        <v>2880.30303030304</v>
      </c>
      <c r="Q293">
        <v>0</v>
      </c>
      <c r="R293">
        <v>0</v>
      </c>
      <c r="S293">
        <v>-4681.6751391914904</v>
      </c>
    </row>
    <row r="294" spans="1:19" x14ac:dyDescent="0.25">
      <c r="A294">
        <v>4598</v>
      </c>
      <c r="B294" t="s">
        <v>2600</v>
      </c>
      <c r="C294">
        <f>COUNTIF(SFARI!B2:B914,B294)</f>
        <v>0</v>
      </c>
      <c r="D294" t="s">
        <v>2601</v>
      </c>
      <c r="E294">
        <v>101</v>
      </c>
      <c r="F294">
        <v>0</v>
      </c>
      <c r="G294">
        <v>0</v>
      </c>
      <c r="H294">
        <v>0</v>
      </c>
      <c r="I294">
        <v>0</v>
      </c>
      <c r="J294">
        <v>0</v>
      </c>
      <c r="K294" t="s">
        <v>3381</v>
      </c>
      <c r="L294">
        <v>0</v>
      </c>
      <c r="M294">
        <v>10000</v>
      </c>
      <c r="N294">
        <v>0</v>
      </c>
      <c r="O294">
        <v>0</v>
      </c>
      <c r="P294">
        <v>2880.30303030302</v>
      </c>
      <c r="Q294">
        <v>0</v>
      </c>
      <c r="R294">
        <v>0</v>
      </c>
      <c r="S294">
        <v>-4681.6751391914904</v>
      </c>
    </row>
    <row r="295" spans="1:19" x14ac:dyDescent="0.25">
      <c r="A295">
        <v>30</v>
      </c>
      <c r="B295" t="s">
        <v>2099</v>
      </c>
      <c r="C295">
        <f>COUNTIF(SFARI!B2:B914,B295)</f>
        <v>0</v>
      </c>
      <c r="D295" t="s">
        <v>2100</v>
      </c>
      <c r="E295">
        <v>8</v>
      </c>
      <c r="F295">
        <v>0</v>
      </c>
      <c r="G295">
        <v>0</v>
      </c>
      <c r="H295">
        <v>0</v>
      </c>
      <c r="I295">
        <v>2.1181279984749501E-4</v>
      </c>
      <c r="J295">
        <v>26</v>
      </c>
      <c r="K295" t="s">
        <v>3381</v>
      </c>
      <c r="L295">
        <v>0</v>
      </c>
      <c r="M295">
        <v>10000</v>
      </c>
      <c r="N295">
        <v>0</v>
      </c>
      <c r="O295">
        <v>0</v>
      </c>
      <c r="P295">
        <v>2880.30303030303</v>
      </c>
      <c r="Q295">
        <v>0</v>
      </c>
      <c r="R295">
        <v>0</v>
      </c>
      <c r="S295">
        <v>-4681.6751391914904</v>
      </c>
    </row>
    <row r="296" spans="1:19" x14ac:dyDescent="0.25">
      <c r="A296">
        <v>622</v>
      </c>
      <c r="B296" t="s">
        <v>3105</v>
      </c>
      <c r="C296">
        <f>COUNTIF(SFARI!B2:B914,B296)</f>
        <v>0</v>
      </c>
      <c r="D296" t="s">
        <v>3106</v>
      </c>
      <c r="E296">
        <v>3</v>
      </c>
      <c r="F296">
        <v>0</v>
      </c>
      <c r="G296">
        <v>0</v>
      </c>
      <c r="H296">
        <v>0</v>
      </c>
      <c r="I296">
        <v>0</v>
      </c>
      <c r="J296">
        <v>0</v>
      </c>
      <c r="K296" t="s">
        <v>3381</v>
      </c>
      <c r="L296">
        <v>0</v>
      </c>
      <c r="M296">
        <v>10000</v>
      </c>
      <c r="N296">
        <v>0</v>
      </c>
      <c r="O296">
        <v>0</v>
      </c>
      <c r="P296">
        <v>2880.30303030302</v>
      </c>
      <c r="Q296">
        <v>0</v>
      </c>
      <c r="R296">
        <v>0</v>
      </c>
      <c r="S296">
        <v>-4681.6751391914904</v>
      </c>
    </row>
    <row r="297" spans="1:19" x14ac:dyDescent="0.25">
      <c r="A297">
        <v>8034</v>
      </c>
      <c r="B297" t="s">
        <v>2102</v>
      </c>
      <c r="C297">
        <f>COUNTIF(SFARI!B2:B914,B297)</f>
        <v>0</v>
      </c>
      <c r="D297" t="s">
        <v>2103</v>
      </c>
      <c r="E297">
        <v>0</v>
      </c>
      <c r="F297" t="s">
        <v>1727</v>
      </c>
      <c r="G297">
        <v>0</v>
      </c>
      <c r="H297">
        <v>0</v>
      </c>
      <c r="I297" s="3">
        <v>4.6761748889408401E-5</v>
      </c>
      <c r="J297">
        <v>112</v>
      </c>
      <c r="K297" t="s">
        <v>3381</v>
      </c>
      <c r="L297">
        <v>0</v>
      </c>
      <c r="M297">
        <v>10000</v>
      </c>
      <c r="N297">
        <v>0</v>
      </c>
      <c r="O297">
        <v>0</v>
      </c>
      <c r="P297">
        <v>2880.30303030303</v>
      </c>
      <c r="Q297">
        <v>0</v>
      </c>
      <c r="R297">
        <v>0</v>
      </c>
      <c r="S297">
        <v>-4681.6751391914904</v>
      </c>
    </row>
    <row r="298" spans="1:19" x14ac:dyDescent="0.25">
      <c r="A298">
        <v>1595</v>
      </c>
      <c r="B298" t="s">
        <v>2618</v>
      </c>
      <c r="C298">
        <f>COUNTIF(SFARI!B2:B914,B298)</f>
        <v>0</v>
      </c>
      <c r="D298" t="s">
        <v>2619</v>
      </c>
      <c r="E298">
        <v>74</v>
      </c>
      <c r="F298">
        <v>0</v>
      </c>
      <c r="G298">
        <v>0</v>
      </c>
      <c r="H298">
        <v>0</v>
      </c>
      <c r="I298">
        <v>0</v>
      </c>
      <c r="J298">
        <v>0</v>
      </c>
      <c r="K298" t="s">
        <v>3381</v>
      </c>
      <c r="L298">
        <v>0</v>
      </c>
      <c r="M298">
        <v>10000</v>
      </c>
      <c r="N298">
        <v>0</v>
      </c>
      <c r="O298">
        <v>0</v>
      </c>
      <c r="P298">
        <v>2880.30303030296</v>
      </c>
      <c r="Q298">
        <v>0</v>
      </c>
      <c r="R298">
        <v>0</v>
      </c>
      <c r="S298">
        <v>-4681.6751391914904</v>
      </c>
    </row>
    <row r="299" spans="1:19" x14ac:dyDescent="0.25">
      <c r="A299">
        <v>7357</v>
      </c>
      <c r="B299" t="s">
        <v>2159</v>
      </c>
      <c r="C299">
        <f>COUNTIF(SFARI!B2:B914,B299)</f>
        <v>0</v>
      </c>
      <c r="D299" t="s">
        <v>2160</v>
      </c>
      <c r="E299">
        <v>1</v>
      </c>
      <c r="F299">
        <v>0</v>
      </c>
      <c r="G299">
        <v>0</v>
      </c>
      <c r="H299">
        <v>0</v>
      </c>
      <c r="I299">
        <v>0</v>
      </c>
      <c r="J299">
        <v>0</v>
      </c>
      <c r="K299" t="s">
        <v>3381</v>
      </c>
      <c r="L299">
        <v>0</v>
      </c>
      <c r="M299">
        <v>10000</v>
      </c>
      <c r="N299">
        <v>0</v>
      </c>
      <c r="O299">
        <v>0</v>
      </c>
      <c r="P299">
        <v>2880.30303030304</v>
      </c>
      <c r="Q299">
        <v>0</v>
      </c>
      <c r="R299">
        <v>0</v>
      </c>
      <c r="S299">
        <v>-4681.6751391914904</v>
      </c>
    </row>
    <row r="300" spans="1:19" x14ac:dyDescent="0.25">
      <c r="A300">
        <v>1622</v>
      </c>
      <c r="B300" t="s">
        <v>2472</v>
      </c>
      <c r="C300">
        <f>COUNTIF(SFARI!B2:B914,B300)</f>
        <v>0</v>
      </c>
      <c r="D300" t="s">
        <v>2473</v>
      </c>
      <c r="E300">
        <v>8</v>
      </c>
      <c r="F300">
        <v>0</v>
      </c>
      <c r="G300">
        <v>0</v>
      </c>
      <c r="H300">
        <v>0</v>
      </c>
      <c r="I300">
        <v>0</v>
      </c>
      <c r="J300">
        <v>0</v>
      </c>
      <c r="K300" t="s">
        <v>3381</v>
      </c>
      <c r="L300">
        <v>0</v>
      </c>
      <c r="M300">
        <v>10000</v>
      </c>
      <c r="N300">
        <v>0</v>
      </c>
      <c r="O300">
        <v>0</v>
      </c>
      <c r="P300">
        <v>2880.30303030303</v>
      </c>
      <c r="Q300">
        <v>0</v>
      </c>
      <c r="R300">
        <v>0</v>
      </c>
      <c r="S300">
        <v>-4681.6751391914904</v>
      </c>
    </row>
    <row r="301" spans="1:19" x14ac:dyDescent="0.25">
      <c r="A301">
        <v>56953</v>
      </c>
      <c r="B301" t="s">
        <v>2523</v>
      </c>
      <c r="C301">
        <f>COUNTIF(SFARI!B2:B914,B301)</f>
        <v>0</v>
      </c>
      <c r="D301" t="s">
        <v>2524</v>
      </c>
      <c r="E301">
        <v>0</v>
      </c>
      <c r="F301" t="s">
        <v>1727</v>
      </c>
      <c r="G301">
        <v>0</v>
      </c>
      <c r="H301">
        <v>0</v>
      </c>
      <c r="I301">
        <v>6.6857688634192904E-4</v>
      </c>
      <c r="J301">
        <v>8</v>
      </c>
      <c r="K301" t="s">
        <v>3381</v>
      </c>
      <c r="L301">
        <v>0</v>
      </c>
      <c r="M301">
        <v>10000</v>
      </c>
      <c r="N301">
        <v>0</v>
      </c>
      <c r="O301">
        <v>0</v>
      </c>
      <c r="P301">
        <v>2880.30303030303</v>
      </c>
      <c r="Q301">
        <v>0</v>
      </c>
      <c r="R301">
        <v>0</v>
      </c>
      <c r="S301">
        <v>-4681.6751391914904</v>
      </c>
    </row>
    <row r="302" spans="1:19" x14ac:dyDescent="0.25">
      <c r="A302">
        <v>2720</v>
      </c>
      <c r="B302" t="s">
        <v>2376</v>
      </c>
      <c r="C302">
        <f>COUNTIF(SFARI!B2:B914,B302)</f>
        <v>0</v>
      </c>
      <c r="D302" t="s">
        <v>2377</v>
      </c>
      <c r="E302">
        <v>3</v>
      </c>
      <c r="F302">
        <v>0.33333333333333298</v>
      </c>
      <c r="G302">
        <v>1.20481927710843E-2</v>
      </c>
      <c r="H302">
        <v>1.1764705882352899E-2</v>
      </c>
      <c r="I302">
        <v>1.14976889645181E-2</v>
      </c>
      <c r="J302">
        <v>50</v>
      </c>
      <c r="K302" t="s">
        <v>3381</v>
      </c>
      <c r="L302">
        <v>0</v>
      </c>
      <c r="M302">
        <v>10000</v>
      </c>
      <c r="N302">
        <v>0</v>
      </c>
      <c r="O302">
        <v>0</v>
      </c>
      <c r="P302">
        <v>2880.30303030303</v>
      </c>
      <c r="Q302">
        <v>0</v>
      </c>
      <c r="R302">
        <v>0</v>
      </c>
      <c r="S302">
        <v>-4681.6751391915004</v>
      </c>
    </row>
    <row r="303" spans="1:19" x14ac:dyDescent="0.25">
      <c r="A303">
        <v>5476</v>
      </c>
      <c r="B303" t="s">
        <v>2379</v>
      </c>
      <c r="C303">
        <f>COUNTIF(SFARI!B2:B914,B303)</f>
        <v>0</v>
      </c>
      <c r="D303" t="s">
        <v>2380</v>
      </c>
      <c r="E303">
        <v>3</v>
      </c>
      <c r="F303">
        <v>0.33333333333333298</v>
      </c>
      <c r="G303">
        <v>1.20481927710843E-2</v>
      </c>
      <c r="H303">
        <v>1.1764705882352899E-2</v>
      </c>
      <c r="I303">
        <v>1.14976889645181E-2</v>
      </c>
      <c r="J303">
        <v>50</v>
      </c>
      <c r="K303" t="s">
        <v>3381</v>
      </c>
      <c r="L303">
        <v>0</v>
      </c>
      <c r="M303">
        <v>10000</v>
      </c>
      <c r="N303">
        <v>0</v>
      </c>
      <c r="O303">
        <v>0</v>
      </c>
      <c r="P303">
        <v>2880.30303030303</v>
      </c>
      <c r="Q303">
        <v>0</v>
      </c>
      <c r="R303">
        <v>0</v>
      </c>
      <c r="S303">
        <v>-4681.6751391915004</v>
      </c>
    </row>
    <row r="304" spans="1:19" x14ac:dyDescent="0.25">
      <c r="A304">
        <v>2592</v>
      </c>
      <c r="B304" t="s">
        <v>2708</v>
      </c>
      <c r="C304">
        <f>COUNTIF(SFARI!B2:B914,B304)</f>
        <v>0</v>
      </c>
      <c r="D304" t="s">
        <v>2709</v>
      </c>
      <c r="E304">
        <v>3</v>
      </c>
      <c r="F304">
        <v>0.33333333333333298</v>
      </c>
      <c r="G304">
        <v>1.20481927710843E-2</v>
      </c>
      <c r="H304">
        <v>1.1764705882352899E-2</v>
      </c>
      <c r="I304">
        <v>1.14976889645181E-2</v>
      </c>
      <c r="J304">
        <v>50</v>
      </c>
      <c r="K304" t="s">
        <v>3381</v>
      </c>
      <c r="L304">
        <v>0</v>
      </c>
      <c r="M304">
        <v>10000</v>
      </c>
      <c r="N304">
        <v>0</v>
      </c>
      <c r="O304">
        <v>0</v>
      </c>
      <c r="P304">
        <v>2880.30303030306</v>
      </c>
      <c r="Q304">
        <v>0</v>
      </c>
      <c r="R304">
        <v>0</v>
      </c>
      <c r="S304">
        <v>-4681.6751391915004</v>
      </c>
    </row>
    <row r="305" spans="1:19" x14ac:dyDescent="0.25">
      <c r="A305">
        <v>4125</v>
      </c>
      <c r="B305" t="s">
        <v>2511</v>
      </c>
      <c r="C305">
        <f>COUNTIF(SFARI!B2:B914,B305)</f>
        <v>0</v>
      </c>
      <c r="D305" t="s">
        <v>2512</v>
      </c>
      <c r="E305">
        <v>6</v>
      </c>
      <c r="F305">
        <v>0</v>
      </c>
      <c r="G305">
        <v>0</v>
      </c>
      <c r="H305">
        <v>0</v>
      </c>
      <c r="I305">
        <v>2.2214077060633299E-4</v>
      </c>
      <c r="J305">
        <v>50</v>
      </c>
      <c r="K305" t="s">
        <v>3381</v>
      </c>
      <c r="L305">
        <v>0</v>
      </c>
      <c r="M305">
        <v>10000</v>
      </c>
      <c r="N305">
        <v>0</v>
      </c>
      <c r="O305">
        <v>0</v>
      </c>
      <c r="P305">
        <v>2880.30303030304</v>
      </c>
      <c r="Q305">
        <v>0</v>
      </c>
      <c r="R305">
        <v>0</v>
      </c>
      <c r="S305">
        <v>-4681.6751391915004</v>
      </c>
    </row>
    <row r="306" spans="1:19" x14ac:dyDescent="0.25">
      <c r="A306">
        <v>1737</v>
      </c>
      <c r="B306" t="s">
        <v>2180</v>
      </c>
      <c r="C306">
        <f>COUNTIF(SFARI!B2:B914,B306)</f>
        <v>0</v>
      </c>
      <c r="D306" t="s">
        <v>2181</v>
      </c>
      <c r="E306">
        <v>0</v>
      </c>
      <c r="F306" t="s">
        <v>1727</v>
      </c>
      <c r="G306">
        <v>0</v>
      </c>
      <c r="H306">
        <v>0</v>
      </c>
      <c r="I306" s="3">
        <v>4.6348867928900798E-5</v>
      </c>
      <c r="J306">
        <v>123</v>
      </c>
      <c r="K306" t="s">
        <v>3381</v>
      </c>
      <c r="L306">
        <v>0</v>
      </c>
      <c r="M306">
        <v>10000</v>
      </c>
      <c r="N306">
        <v>0</v>
      </c>
      <c r="O306">
        <v>0</v>
      </c>
      <c r="P306">
        <v>2880.30303030303</v>
      </c>
      <c r="Q306">
        <v>0</v>
      </c>
      <c r="R306">
        <v>0</v>
      </c>
      <c r="S306">
        <v>-4681.6751391915004</v>
      </c>
    </row>
    <row r="307" spans="1:19" x14ac:dyDescent="0.25">
      <c r="A307">
        <v>8564</v>
      </c>
      <c r="B307" t="s">
        <v>2782</v>
      </c>
      <c r="C307">
        <f>COUNTIF(SFARI!B2:B914,B307)</f>
        <v>0</v>
      </c>
      <c r="D307" t="s">
        <v>2783</v>
      </c>
      <c r="E307">
        <v>4</v>
      </c>
      <c r="F307">
        <v>0</v>
      </c>
      <c r="G307">
        <v>0</v>
      </c>
      <c r="H307">
        <v>0</v>
      </c>
      <c r="I307">
        <v>0</v>
      </c>
      <c r="J307">
        <v>3</v>
      </c>
      <c r="K307" t="s">
        <v>3381</v>
      </c>
      <c r="L307">
        <v>0</v>
      </c>
      <c r="M307">
        <v>10000</v>
      </c>
      <c r="N307">
        <v>0</v>
      </c>
      <c r="O307">
        <v>0</v>
      </c>
      <c r="P307">
        <v>2880.30303030303</v>
      </c>
      <c r="Q307">
        <v>0</v>
      </c>
      <c r="R307">
        <v>0</v>
      </c>
      <c r="S307">
        <v>-4681.6751391915004</v>
      </c>
    </row>
    <row r="308" spans="1:19" x14ac:dyDescent="0.25">
      <c r="A308">
        <v>4247</v>
      </c>
      <c r="B308" t="s">
        <v>2490</v>
      </c>
      <c r="C308">
        <f>COUNTIF(SFARI!B2:B914,B308)</f>
        <v>0</v>
      </c>
      <c r="D308" t="s">
        <v>2491</v>
      </c>
      <c r="E308">
        <v>6</v>
      </c>
      <c r="F308">
        <v>0</v>
      </c>
      <c r="G308">
        <v>0</v>
      </c>
      <c r="H308">
        <v>0</v>
      </c>
      <c r="I308">
        <v>2.2214077060633299E-4</v>
      </c>
      <c r="J308">
        <v>50</v>
      </c>
      <c r="K308" t="s">
        <v>3381</v>
      </c>
      <c r="L308">
        <v>0</v>
      </c>
      <c r="M308">
        <v>10000</v>
      </c>
      <c r="N308">
        <v>0</v>
      </c>
      <c r="O308">
        <v>0</v>
      </c>
      <c r="P308">
        <v>2880.30303030303</v>
      </c>
      <c r="Q308">
        <v>0</v>
      </c>
      <c r="R308">
        <v>0</v>
      </c>
      <c r="S308">
        <v>-4681.6751391915004</v>
      </c>
    </row>
    <row r="309" spans="1:19" x14ac:dyDescent="0.25">
      <c r="A309">
        <v>4047</v>
      </c>
      <c r="B309" t="s">
        <v>2615</v>
      </c>
      <c r="C309">
        <f>COUNTIF(SFARI!B2:B914,B309)</f>
        <v>0</v>
      </c>
      <c r="D309" t="s">
        <v>2616</v>
      </c>
      <c r="E309">
        <v>75</v>
      </c>
      <c r="F309">
        <v>0</v>
      </c>
      <c r="G309">
        <v>0</v>
      </c>
      <c r="H309">
        <v>0</v>
      </c>
      <c r="I309">
        <v>0</v>
      </c>
      <c r="J309">
        <v>0</v>
      </c>
      <c r="K309" t="s">
        <v>3381</v>
      </c>
      <c r="L309">
        <v>0</v>
      </c>
      <c r="M309">
        <v>10000</v>
      </c>
      <c r="N309">
        <v>0</v>
      </c>
      <c r="O309">
        <v>0</v>
      </c>
      <c r="P309">
        <v>2880.30303030303</v>
      </c>
      <c r="Q309">
        <v>0</v>
      </c>
      <c r="R309">
        <v>0</v>
      </c>
      <c r="S309">
        <v>-4681.6751391915004</v>
      </c>
    </row>
    <row r="310" spans="1:19" x14ac:dyDescent="0.25">
      <c r="A310">
        <v>9453</v>
      </c>
      <c r="B310" t="s">
        <v>3208</v>
      </c>
      <c r="C310">
        <f>COUNTIF(SFARI!B2:B914,B310)</f>
        <v>0</v>
      </c>
      <c r="D310" t="s">
        <v>3209</v>
      </c>
      <c r="E310">
        <v>94</v>
      </c>
      <c r="F310">
        <v>0</v>
      </c>
      <c r="G310">
        <v>0</v>
      </c>
      <c r="H310">
        <v>0</v>
      </c>
      <c r="I310">
        <v>0</v>
      </c>
      <c r="J310">
        <v>0</v>
      </c>
      <c r="K310" t="s">
        <v>3381</v>
      </c>
      <c r="L310">
        <v>0</v>
      </c>
      <c r="M310">
        <v>10000</v>
      </c>
      <c r="N310">
        <v>0</v>
      </c>
      <c r="O310">
        <v>0</v>
      </c>
      <c r="P310">
        <v>2880.30303030305</v>
      </c>
      <c r="Q310">
        <v>0</v>
      </c>
      <c r="R310">
        <v>0</v>
      </c>
      <c r="S310">
        <v>-4681.6751391915104</v>
      </c>
    </row>
    <row r="311" spans="1:19" x14ac:dyDescent="0.25">
      <c r="A311">
        <v>224</v>
      </c>
      <c r="B311" t="s">
        <v>2299</v>
      </c>
      <c r="C311">
        <f>COUNTIF(SFARI!B2:B914,B311)</f>
        <v>0</v>
      </c>
      <c r="D311" t="s">
        <v>2300</v>
      </c>
      <c r="E311">
        <v>10</v>
      </c>
      <c r="F311">
        <v>0</v>
      </c>
      <c r="G311">
        <v>0</v>
      </c>
      <c r="H311">
        <v>0</v>
      </c>
      <c r="I311">
        <v>0</v>
      </c>
      <c r="J311">
        <v>0</v>
      </c>
      <c r="K311" t="s">
        <v>3381</v>
      </c>
      <c r="L311">
        <v>0</v>
      </c>
      <c r="M311">
        <v>10000</v>
      </c>
      <c r="N311">
        <v>0</v>
      </c>
      <c r="O311">
        <v>0</v>
      </c>
      <c r="P311">
        <v>2880.30303030305</v>
      </c>
      <c r="Q311">
        <v>0</v>
      </c>
      <c r="R311">
        <v>0</v>
      </c>
      <c r="S311">
        <v>-4681.6751391915104</v>
      </c>
    </row>
    <row r="312" spans="1:19" x14ac:dyDescent="0.25">
      <c r="A312">
        <v>4668</v>
      </c>
      <c r="B312" t="s">
        <v>2302</v>
      </c>
      <c r="C312">
        <f>COUNTIF(SFARI!B2:B914,B312)</f>
        <v>0</v>
      </c>
      <c r="D312" t="s">
        <v>2303</v>
      </c>
      <c r="E312">
        <v>0</v>
      </c>
      <c r="F312" t="s">
        <v>1727</v>
      </c>
      <c r="G312">
        <v>0</v>
      </c>
      <c r="H312">
        <v>0</v>
      </c>
      <c r="I312">
        <v>3.15927300683508E-3</v>
      </c>
      <c r="J312">
        <v>2</v>
      </c>
      <c r="K312" t="s">
        <v>3381</v>
      </c>
      <c r="L312">
        <v>0</v>
      </c>
      <c r="M312">
        <v>10000</v>
      </c>
      <c r="N312">
        <v>0</v>
      </c>
      <c r="O312">
        <v>0</v>
      </c>
      <c r="P312">
        <v>2880.30303030302</v>
      </c>
      <c r="Q312">
        <v>0</v>
      </c>
      <c r="R312">
        <v>0</v>
      </c>
      <c r="S312">
        <v>-4681.6751391915104</v>
      </c>
    </row>
    <row r="313" spans="1:19" x14ac:dyDescent="0.25">
      <c r="A313">
        <v>51004</v>
      </c>
      <c r="B313" t="s">
        <v>2959</v>
      </c>
      <c r="C313">
        <f>COUNTIF(SFARI!B2:B914,B313)</f>
        <v>0</v>
      </c>
      <c r="D313" t="s">
        <v>2960</v>
      </c>
      <c r="E313">
        <v>8</v>
      </c>
      <c r="F313">
        <v>0</v>
      </c>
      <c r="G313">
        <v>0</v>
      </c>
      <c r="H313">
        <v>0</v>
      </c>
      <c r="I313">
        <v>0</v>
      </c>
      <c r="J313">
        <v>0</v>
      </c>
      <c r="K313" t="s">
        <v>3381</v>
      </c>
      <c r="L313">
        <v>0</v>
      </c>
      <c r="M313">
        <v>10000</v>
      </c>
      <c r="N313">
        <v>0</v>
      </c>
      <c r="O313">
        <v>0</v>
      </c>
      <c r="P313">
        <v>2880.30303030303</v>
      </c>
      <c r="Q313">
        <v>0</v>
      </c>
      <c r="R313">
        <v>0</v>
      </c>
      <c r="S313">
        <v>-4681.6751391915104</v>
      </c>
    </row>
    <row r="314" spans="1:19" x14ac:dyDescent="0.25">
      <c r="A314">
        <v>7355</v>
      </c>
      <c r="B314" t="s">
        <v>2123</v>
      </c>
      <c r="C314">
        <f>COUNTIF(SFARI!B2:B914,B314)</f>
        <v>0</v>
      </c>
      <c r="D314" t="s">
        <v>2124</v>
      </c>
      <c r="E314">
        <v>3</v>
      </c>
      <c r="F314">
        <v>0.33333333333333298</v>
      </c>
      <c r="G314">
        <v>1.20481927710843E-2</v>
      </c>
      <c r="H314">
        <v>1.1764705882352899E-2</v>
      </c>
      <c r="I314">
        <v>1.14976889645181E-2</v>
      </c>
      <c r="J314">
        <v>50</v>
      </c>
      <c r="K314" t="s">
        <v>3381</v>
      </c>
      <c r="L314">
        <v>0</v>
      </c>
      <c r="M314">
        <v>10000</v>
      </c>
      <c r="N314">
        <v>0</v>
      </c>
      <c r="O314">
        <v>0</v>
      </c>
      <c r="P314">
        <v>2880.30303030308</v>
      </c>
      <c r="Q314">
        <v>0</v>
      </c>
      <c r="R314">
        <v>0</v>
      </c>
      <c r="S314">
        <v>-4681.6751391915104</v>
      </c>
    </row>
    <row r="315" spans="1:19" x14ac:dyDescent="0.25">
      <c r="A315">
        <v>4351</v>
      </c>
      <c r="B315" t="s">
        <v>2721</v>
      </c>
      <c r="C315">
        <f>COUNTIF(SFARI!B2:B914,B315)</f>
        <v>0</v>
      </c>
      <c r="D315" t="s">
        <v>2722</v>
      </c>
      <c r="E315">
        <v>15</v>
      </c>
      <c r="F315">
        <v>0.266666666666667</v>
      </c>
      <c r="G315">
        <v>4.81927710843374E-2</v>
      </c>
      <c r="H315">
        <v>4.2553191489361701E-2</v>
      </c>
      <c r="I315">
        <v>4.2517006802721101E-2</v>
      </c>
      <c r="J315">
        <v>0</v>
      </c>
      <c r="K315" t="s">
        <v>3381</v>
      </c>
      <c r="L315">
        <v>0</v>
      </c>
      <c r="M315">
        <v>10000</v>
      </c>
      <c r="N315">
        <v>0</v>
      </c>
      <c r="O315">
        <v>0</v>
      </c>
      <c r="P315">
        <v>2880.30303030303</v>
      </c>
      <c r="Q315">
        <v>0</v>
      </c>
      <c r="R315">
        <v>0</v>
      </c>
      <c r="S315">
        <v>-4681.6751391915404</v>
      </c>
    </row>
    <row r="316" spans="1:19" x14ac:dyDescent="0.25">
      <c r="A316">
        <v>10087</v>
      </c>
      <c r="B316" t="s">
        <v>2153</v>
      </c>
      <c r="C316">
        <f>COUNTIF(SFARI!B2:B914,B316)</f>
        <v>0</v>
      </c>
      <c r="D316" t="s">
        <v>2154</v>
      </c>
      <c r="E316">
        <v>1</v>
      </c>
      <c r="F316">
        <v>0</v>
      </c>
      <c r="G316">
        <v>0</v>
      </c>
      <c r="H316">
        <v>0</v>
      </c>
      <c r="I316">
        <v>0</v>
      </c>
      <c r="J316">
        <v>0</v>
      </c>
      <c r="K316" t="s">
        <v>3381</v>
      </c>
      <c r="L316">
        <v>0</v>
      </c>
      <c r="M316">
        <v>10000</v>
      </c>
      <c r="N316">
        <v>0</v>
      </c>
      <c r="O316">
        <v>0</v>
      </c>
      <c r="P316">
        <v>2880.30303030304</v>
      </c>
      <c r="Q316">
        <v>0</v>
      </c>
      <c r="R316">
        <v>0</v>
      </c>
      <c r="S316">
        <v>-4681.6751391915604</v>
      </c>
    </row>
    <row r="317" spans="1:19" x14ac:dyDescent="0.25">
      <c r="A317">
        <v>2542</v>
      </c>
      <c r="B317" t="s">
        <v>3134</v>
      </c>
      <c r="C317">
        <f>COUNTIF(SFARI!B2:B914,B317)</f>
        <v>0</v>
      </c>
      <c r="D317" t="s">
        <v>3135</v>
      </c>
      <c r="E317">
        <v>3</v>
      </c>
      <c r="F317">
        <v>0</v>
      </c>
      <c r="G317">
        <v>0</v>
      </c>
      <c r="H317">
        <v>0</v>
      </c>
      <c r="I317">
        <v>0</v>
      </c>
      <c r="J317">
        <v>44</v>
      </c>
      <c r="K317" t="s">
        <v>3381</v>
      </c>
      <c r="L317">
        <v>0</v>
      </c>
      <c r="M317">
        <v>10000</v>
      </c>
      <c r="N317">
        <v>0</v>
      </c>
      <c r="O317">
        <v>0</v>
      </c>
      <c r="P317">
        <v>2880.30303030303</v>
      </c>
      <c r="Q317">
        <v>0</v>
      </c>
      <c r="R317">
        <v>0</v>
      </c>
      <c r="S317">
        <v>-4681.6751391915705</v>
      </c>
    </row>
    <row r="318" spans="1:19" x14ac:dyDescent="0.25">
      <c r="A318">
        <v>5338</v>
      </c>
      <c r="B318" t="s">
        <v>2274</v>
      </c>
      <c r="C318">
        <f>COUNTIF(SFARI!B2:B914,B318)</f>
        <v>0</v>
      </c>
      <c r="D318" t="s">
        <v>2275</v>
      </c>
      <c r="E318">
        <v>0</v>
      </c>
      <c r="F318" t="s">
        <v>1727</v>
      </c>
      <c r="G318">
        <v>0</v>
      </c>
      <c r="H318">
        <v>0</v>
      </c>
      <c r="I318">
        <v>0</v>
      </c>
      <c r="J318">
        <v>1</v>
      </c>
      <c r="K318" t="s">
        <v>3381</v>
      </c>
      <c r="L318">
        <v>0</v>
      </c>
      <c r="M318">
        <v>10000</v>
      </c>
      <c r="N318">
        <v>0</v>
      </c>
      <c r="O318">
        <v>0</v>
      </c>
      <c r="P318">
        <v>2880.30303030303</v>
      </c>
      <c r="Q318">
        <v>0</v>
      </c>
      <c r="R318">
        <v>0</v>
      </c>
      <c r="S318">
        <v>-4681.6751391916396</v>
      </c>
    </row>
  </sheetData>
  <autoFilter ref="A1:S318">
    <sortState ref="A3:S234">
      <sortCondition descending="1" ref="I1:I318"/>
    </sortState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4"/>
  <sheetViews>
    <sheetView workbookViewId="0">
      <pane ySplit="1" topLeftCell="A2" activePane="bottomLeft" state="frozen"/>
      <selection pane="bottomLeft" activeCell="A21" sqref="A21"/>
    </sheetView>
  </sheetViews>
  <sheetFormatPr defaultRowHeight="15" x14ac:dyDescent="0.25"/>
  <cols>
    <col min="1" max="1" width="6.28515625" bestFit="1" customWidth="1"/>
    <col min="2" max="2" width="15.140625" bestFit="1" customWidth="1"/>
    <col min="3" max="3" width="81.140625" bestFit="1" customWidth="1"/>
    <col min="4" max="4" width="16.85546875" bestFit="1" customWidth="1"/>
    <col min="5" max="5" width="12.5703125" bestFit="1" customWidth="1"/>
    <col min="6" max="6" width="65.42578125" bestFit="1" customWidth="1"/>
    <col min="7" max="7" width="10.85546875" bestFit="1" customWidth="1"/>
    <col min="8" max="8" width="10.140625" bestFit="1" customWidth="1"/>
    <col min="9" max="9" width="18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3462</v>
      </c>
      <c r="E1" s="2" t="s">
        <v>3</v>
      </c>
      <c r="F1" s="2" t="s">
        <v>4</v>
      </c>
      <c r="G1" s="2" t="s">
        <v>5</v>
      </c>
      <c r="H1" s="2" t="s">
        <v>6</v>
      </c>
      <c r="I1" t="s">
        <v>7</v>
      </c>
    </row>
    <row r="2" spans="1:9" x14ac:dyDescent="0.25">
      <c r="A2" s="1">
        <v>9</v>
      </c>
      <c r="B2" s="1" t="s">
        <v>8</v>
      </c>
      <c r="C2" s="1" t="s">
        <v>9</v>
      </c>
      <c r="D2" s="1" t="s">
        <v>3463</v>
      </c>
      <c r="E2" s="1">
        <v>16</v>
      </c>
      <c r="F2" s="1" t="s">
        <v>10</v>
      </c>
      <c r="G2" s="1">
        <v>3</v>
      </c>
      <c r="H2" s="1">
        <v>0</v>
      </c>
      <c r="I2">
        <v>5</v>
      </c>
    </row>
    <row r="3" spans="1:9" x14ac:dyDescent="0.25">
      <c r="A3" s="1">
        <v>9</v>
      </c>
      <c r="B3" s="1" t="s">
        <v>11</v>
      </c>
      <c r="C3" s="1" t="s">
        <v>12</v>
      </c>
      <c r="D3" s="1" t="s">
        <v>3464</v>
      </c>
      <c r="E3" s="1">
        <v>17</v>
      </c>
      <c r="F3" s="1" t="s">
        <v>13</v>
      </c>
      <c r="G3" s="1">
        <v>3</v>
      </c>
      <c r="H3" s="1">
        <v>0</v>
      </c>
      <c r="I3">
        <v>1</v>
      </c>
    </row>
    <row r="4" spans="1:9" x14ac:dyDescent="0.25">
      <c r="A4" s="1">
        <v>9</v>
      </c>
      <c r="B4" s="1" t="s">
        <v>14</v>
      </c>
      <c r="C4" s="1" t="s">
        <v>15</v>
      </c>
      <c r="D4" s="1" t="s">
        <v>3465</v>
      </c>
      <c r="E4" s="1">
        <v>7</v>
      </c>
      <c r="F4" s="1" t="s">
        <v>16</v>
      </c>
      <c r="G4" s="1">
        <v>3</v>
      </c>
      <c r="H4" s="1">
        <v>0</v>
      </c>
      <c r="I4">
        <v>6</v>
      </c>
    </row>
    <row r="5" spans="1:9" x14ac:dyDescent="0.25">
      <c r="A5" s="1">
        <v>9</v>
      </c>
      <c r="B5" s="1" t="s">
        <v>17</v>
      </c>
      <c r="C5" s="1" t="s">
        <v>18</v>
      </c>
      <c r="D5" s="1" t="s">
        <v>3466</v>
      </c>
      <c r="E5" s="1">
        <v>19</v>
      </c>
      <c r="F5" s="1" t="s">
        <v>13</v>
      </c>
      <c r="G5" s="1">
        <v>3</v>
      </c>
      <c r="H5" s="1">
        <v>0</v>
      </c>
      <c r="I5">
        <v>4</v>
      </c>
    </row>
    <row r="6" spans="1:9" x14ac:dyDescent="0.25">
      <c r="A6" s="1">
        <v>9</v>
      </c>
      <c r="B6" s="1" t="s">
        <v>19</v>
      </c>
      <c r="C6" s="1" t="s">
        <v>20</v>
      </c>
      <c r="D6" s="1" t="s">
        <v>3467</v>
      </c>
      <c r="E6" s="1">
        <v>17</v>
      </c>
      <c r="F6" s="1" t="s">
        <v>10</v>
      </c>
      <c r="G6" s="1">
        <v>3</v>
      </c>
      <c r="H6" s="1">
        <v>0</v>
      </c>
      <c r="I6">
        <v>3</v>
      </c>
    </row>
    <row r="7" spans="1:9" x14ac:dyDescent="0.25">
      <c r="A7" s="1">
        <v>9</v>
      </c>
      <c r="B7" s="1" t="s">
        <v>21</v>
      </c>
      <c r="C7" s="1" t="s">
        <v>22</v>
      </c>
      <c r="D7" s="1" t="s">
        <v>3468</v>
      </c>
      <c r="E7" s="1">
        <v>7</v>
      </c>
      <c r="F7" s="1" t="s">
        <v>13</v>
      </c>
      <c r="G7" s="1">
        <v>2</v>
      </c>
      <c r="H7" s="1">
        <v>0</v>
      </c>
      <c r="I7">
        <v>4</v>
      </c>
    </row>
    <row r="8" spans="1:9" x14ac:dyDescent="0.25">
      <c r="A8" s="1">
        <v>9</v>
      </c>
      <c r="B8" s="1" t="s">
        <v>3469</v>
      </c>
      <c r="C8" s="1" t="s">
        <v>3470</v>
      </c>
      <c r="D8" s="1" t="s">
        <v>3471</v>
      </c>
      <c r="E8" s="1">
        <v>7</v>
      </c>
      <c r="F8" s="1" t="s">
        <v>40</v>
      </c>
      <c r="G8" s="1">
        <v>1</v>
      </c>
      <c r="H8" s="1">
        <v>0</v>
      </c>
      <c r="I8">
        <v>3</v>
      </c>
    </row>
    <row r="9" spans="1:9" x14ac:dyDescent="0.25">
      <c r="A9" s="1">
        <v>9</v>
      </c>
      <c r="B9" s="1" t="s">
        <v>3472</v>
      </c>
      <c r="C9" s="1" t="s">
        <v>3473</v>
      </c>
      <c r="D9" s="1" t="s">
        <v>3474</v>
      </c>
      <c r="E9" s="1">
        <v>7</v>
      </c>
      <c r="F9" s="1" t="s">
        <v>40</v>
      </c>
      <c r="G9" s="1"/>
      <c r="H9" s="1">
        <v>1</v>
      </c>
      <c r="I9">
        <v>8</v>
      </c>
    </row>
    <row r="10" spans="1:9" x14ac:dyDescent="0.25">
      <c r="A10" s="1">
        <v>9</v>
      </c>
      <c r="B10" s="1" t="s">
        <v>23</v>
      </c>
      <c r="C10" s="1" t="s">
        <v>24</v>
      </c>
      <c r="D10" s="1" t="s">
        <v>3475</v>
      </c>
      <c r="E10" s="1">
        <v>19</v>
      </c>
      <c r="F10" s="1" t="s">
        <v>13</v>
      </c>
      <c r="G10" s="1">
        <v>3</v>
      </c>
      <c r="H10" s="1">
        <v>0</v>
      </c>
      <c r="I10">
        <v>4</v>
      </c>
    </row>
    <row r="11" spans="1:9" x14ac:dyDescent="0.25">
      <c r="A11" s="1">
        <v>9</v>
      </c>
      <c r="B11" s="1" t="s">
        <v>3277</v>
      </c>
      <c r="C11" s="1" t="s">
        <v>3278</v>
      </c>
      <c r="D11" s="1" t="s">
        <v>3476</v>
      </c>
      <c r="E11" s="1">
        <v>3</v>
      </c>
      <c r="F11" s="1" t="s">
        <v>40</v>
      </c>
      <c r="G11" s="1"/>
      <c r="H11" s="1">
        <v>1</v>
      </c>
      <c r="I11">
        <v>9</v>
      </c>
    </row>
    <row r="12" spans="1:9" x14ac:dyDescent="0.25">
      <c r="A12" s="1">
        <v>9</v>
      </c>
      <c r="B12" s="1" t="s">
        <v>25</v>
      </c>
      <c r="C12" s="1" t="s">
        <v>26</v>
      </c>
      <c r="D12" s="1" t="s">
        <v>3477</v>
      </c>
      <c r="E12" s="1">
        <v>20</v>
      </c>
      <c r="F12" s="1" t="s">
        <v>10</v>
      </c>
      <c r="G12" s="1">
        <v>2</v>
      </c>
      <c r="H12" s="1">
        <v>0</v>
      </c>
      <c r="I12">
        <v>7</v>
      </c>
    </row>
    <row r="13" spans="1:9" x14ac:dyDescent="0.25">
      <c r="A13" s="1">
        <v>9</v>
      </c>
      <c r="B13" s="1" t="s">
        <v>27</v>
      </c>
      <c r="C13" s="1" t="s">
        <v>28</v>
      </c>
      <c r="D13" s="1" t="s">
        <v>3478</v>
      </c>
      <c r="E13" s="1">
        <v>2</v>
      </c>
      <c r="F13" s="1" t="s">
        <v>13</v>
      </c>
      <c r="G13" s="1">
        <v>2</v>
      </c>
      <c r="H13" s="1">
        <v>0</v>
      </c>
      <c r="I13">
        <v>2</v>
      </c>
    </row>
    <row r="14" spans="1:9" x14ac:dyDescent="0.25">
      <c r="A14" s="1">
        <v>9</v>
      </c>
      <c r="B14" s="1" t="s">
        <v>29</v>
      </c>
      <c r="C14" s="1" t="s">
        <v>30</v>
      </c>
      <c r="D14" s="1" t="s">
        <v>3479</v>
      </c>
      <c r="E14" s="1">
        <v>3</v>
      </c>
      <c r="F14" s="1" t="s">
        <v>13</v>
      </c>
      <c r="G14" s="1">
        <v>3</v>
      </c>
      <c r="H14" s="1">
        <v>0</v>
      </c>
      <c r="I14">
        <v>6</v>
      </c>
    </row>
    <row r="15" spans="1:9" x14ac:dyDescent="0.25">
      <c r="A15" s="1">
        <v>9</v>
      </c>
      <c r="B15" s="1" t="s">
        <v>31</v>
      </c>
      <c r="C15" s="1" t="s">
        <v>32</v>
      </c>
      <c r="D15" s="1" t="s">
        <v>3480</v>
      </c>
      <c r="E15" s="1">
        <v>10</v>
      </c>
      <c r="F15" s="1" t="s">
        <v>13</v>
      </c>
      <c r="G15" s="1">
        <v>3</v>
      </c>
      <c r="H15" s="1">
        <v>0</v>
      </c>
      <c r="I15">
        <v>2</v>
      </c>
    </row>
    <row r="16" spans="1:9" x14ac:dyDescent="0.25">
      <c r="A16" s="1">
        <v>9</v>
      </c>
      <c r="B16" s="1" t="s">
        <v>33</v>
      </c>
      <c r="C16" s="1" t="s">
        <v>34</v>
      </c>
      <c r="D16" s="1" t="s">
        <v>3481</v>
      </c>
      <c r="E16" s="1">
        <v>20</v>
      </c>
      <c r="F16" s="1" t="s">
        <v>35</v>
      </c>
      <c r="G16" s="1">
        <v>1</v>
      </c>
      <c r="H16" s="1">
        <v>0</v>
      </c>
      <c r="I16">
        <v>39</v>
      </c>
    </row>
    <row r="17" spans="1:9" x14ac:dyDescent="0.25">
      <c r="A17" s="1">
        <v>9</v>
      </c>
      <c r="B17" s="1" t="s">
        <v>36</v>
      </c>
      <c r="C17" s="1" t="s">
        <v>37</v>
      </c>
      <c r="D17" s="1" t="s">
        <v>3482</v>
      </c>
      <c r="E17" s="1">
        <v>1</v>
      </c>
      <c r="F17" s="1" t="s">
        <v>16</v>
      </c>
      <c r="G17" s="1">
        <v>3</v>
      </c>
      <c r="H17" s="1">
        <v>0</v>
      </c>
      <c r="I17">
        <v>2</v>
      </c>
    </row>
    <row r="18" spans="1:9" x14ac:dyDescent="0.25">
      <c r="A18" s="13">
        <v>9</v>
      </c>
      <c r="B18" s="13" t="s">
        <v>38</v>
      </c>
      <c r="C18" s="13" t="s">
        <v>39</v>
      </c>
      <c r="D18" s="13" t="s">
        <v>3483</v>
      </c>
      <c r="E18" s="13">
        <v>22</v>
      </c>
      <c r="F18" s="13" t="s">
        <v>40</v>
      </c>
      <c r="G18" s="13">
        <v>1</v>
      </c>
      <c r="H18" s="13">
        <v>0</v>
      </c>
      <c r="I18" s="8">
        <v>6</v>
      </c>
    </row>
    <row r="19" spans="1:9" x14ac:dyDescent="0.25">
      <c r="A19" s="1">
        <v>9</v>
      </c>
      <c r="B19" s="1" t="s">
        <v>41</v>
      </c>
      <c r="C19" s="1" t="s">
        <v>42</v>
      </c>
      <c r="D19" s="1" t="s">
        <v>3484</v>
      </c>
      <c r="E19" s="1" t="s">
        <v>43</v>
      </c>
      <c r="F19" s="1" t="s">
        <v>40</v>
      </c>
      <c r="G19" s="1">
        <v>1</v>
      </c>
      <c r="H19" s="1">
        <v>0</v>
      </c>
      <c r="I19">
        <v>15</v>
      </c>
    </row>
    <row r="20" spans="1:9" x14ac:dyDescent="0.25">
      <c r="A20" s="1">
        <v>9</v>
      </c>
      <c r="B20" s="1" t="s">
        <v>44</v>
      </c>
      <c r="C20" s="1" t="s">
        <v>45</v>
      </c>
      <c r="D20" s="1" t="s">
        <v>3485</v>
      </c>
      <c r="E20" s="1">
        <v>2</v>
      </c>
      <c r="F20" s="1" t="s">
        <v>13</v>
      </c>
      <c r="G20" s="1">
        <v>3</v>
      </c>
      <c r="H20" s="1">
        <v>0</v>
      </c>
      <c r="I20">
        <v>8</v>
      </c>
    </row>
    <row r="21" spans="1:9" x14ac:dyDescent="0.25">
      <c r="A21" s="1">
        <v>9</v>
      </c>
      <c r="B21" s="1" t="s">
        <v>46</v>
      </c>
      <c r="C21" s="1" t="s">
        <v>47</v>
      </c>
      <c r="D21" s="1" t="s">
        <v>3486</v>
      </c>
      <c r="E21" s="1">
        <v>12</v>
      </c>
      <c r="F21" s="1" t="s">
        <v>13</v>
      </c>
      <c r="G21" s="1">
        <v>2</v>
      </c>
      <c r="H21" s="1">
        <v>0</v>
      </c>
      <c r="I21">
        <v>4</v>
      </c>
    </row>
    <row r="22" spans="1:9" x14ac:dyDescent="0.25">
      <c r="A22" s="1">
        <v>9</v>
      </c>
      <c r="B22" s="1" t="s">
        <v>48</v>
      </c>
      <c r="C22" s="1" t="s">
        <v>49</v>
      </c>
      <c r="D22" s="1" t="s">
        <v>3487</v>
      </c>
      <c r="E22" s="1">
        <v>1</v>
      </c>
      <c r="F22" s="1" t="s">
        <v>13</v>
      </c>
      <c r="G22" s="1">
        <v>3</v>
      </c>
      <c r="H22" s="1">
        <v>0</v>
      </c>
      <c r="I22">
        <v>3</v>
      </c>
    </row>
    <row r="23" spans="1:9" x14ac:dyDescent="0.25">
      <c r="A23" s="1">
        <v>9</v>
      </c>
      <c r="B23" s="1" t="s">
        <v>50</v>
      </c>
      <c r="C23" s="1" t="s">
        <v>51</v>
      </c>
      <c r="D23" s="1" t="s">
        <v>3488</v>
      </c>
      <c r="E23" s="1">
        <v>7</v>
      </c>
      <c r="F23" s="1" t="s">
        <v>10</v>
      </c>
      <c r="G23" s="1">
        <v>3</v>
      </c>
      <c r="H23" s="1">
        <v>0</v>
      </c>
      <c r="I23">
        <v>6</v>
      </c>
    </row>
    <row r="24" spans="1:9" x14ac:dyDescent="0.25">
      <c r="A24" s="1">
        <v>9</v>
      </c>
      <c r="B24" s="1" t="s">
        <v>52</v>
      </c>
      <c r="C24" s="1" t="s">
        <v>53</v>
      </c>
      <c r="D24" s="1" t="s">
        <v>3489</v>
      </c>
      <c r="E24" s="1">
        <v>1</v>
      </c>
      <c r="F24" s="1" t="s">
        <v>13</v>
      </c>
      <c r="G24" s="1">
        <v>2</v>
      </c>
      <c r="H24" s="1">
        <v>0</v>
      </c>
      <c r="I24">
        <v>7</v>
      </c>
    </row>
    <row r="25" spans="1:9" x14ac:dyDescent="0.25">
      <c r="A25" s="1">
        <v>9</v>
      </c>
      <c r="B25" s="1" t="s">
        <v>54</v>
      </c>
      <c r="C25" s="1" t="s">
        <v>55</v>
      </c>
      <c r="D25" s="1" t="s">
        <v>3490</v>
      </c>
      <c r="E25" s="1">
        <v>1</v>
      </c>
      <c r="F25" s="1" t="s">
        <v>13</v>
      </c>
      <c r="G25" s="1">
        <v>3</v>
      </c>
      <c r="H25" s="1">
        <v>0</v>
      </c>
      <c r="I25">
        <v>4</v>
      </c>
    </row>
    <row r="26" spans="1:9" x14ac:dyDescent="0.25">
      <c r="A26" s="1">
        <v>9</v>
      </c>
      <c r="B26" s="1" t="s">
        <v>56</v>
      </c>
      <c r="C26" s="1" t="s">
        <v>57</v>
      </c>
      <c r="D26" s="1" t="s">
        <v>3491</v>
      </c>
      <c r="E26" s="1">
        <v>1</v>
      </c>
      <c r="F26" s="1" t="s">
        <v>13</v>
      </c>
      <c r="G26" s="1">
        <v>2</v>
      </c>
      <c r="H26" s="1">
        <v>0</v>
      </c>
      <c r="I26">
        <v>3</v>
      </c>
    </row>
    <row r="27" spans="1:9" x14ac:dyDescent="0.25">
      <c r="A27" s="1">
        <v>9</v>
      </c>
      <c r="B27" s="1" t="s">
        <v>58</v>
      </c>
      <c r="C27" s="1" t="s">
        <v>59</v>
      </c>
      <c r="D27" s="1" t="s">
        <v>3492</v>
      </c>
      <c r="E27" s="1" t="s">
        <v>43</v>
      </c>
      <c r="F27" s="1" t="s">
        <v>13</v>
      </c>
      <c r="G27" s="1">
        <v>3</v>
      </c>
      <c r="H27" s="1">
        <v>0</v>
      </c>
      <c r="I27">
        <v>3</v>
      </c>
    </row>
    <row r="28" spans="1:9" x14ac:dyDescent="0.25">
      <c r="A28" s="1">
        <v>9</v>
      </c>
      <c r="B28" s="1" t="s">
        <v>60</v>
      </c>
      <c r="C28" s="1" t="s">
        <v>61</v>
      </c>
      <c r="D28" s="1" t="s">
        <v>3493</v>
      </c>
      <c r="E28" s="1">
        <v>1</v>
      </c>
      <c r="F28" s="1" t="s">
        <v>40</v>
      </c>
      <c r="G28" s="1">
        <v>1</v>
      </c>
      <c r="H28" s="1">
        <v>0</v>
      </c>
      <c r="I28">
        <v>11</v>
      </c>
    </row>
    <row r="29" spans="1:9" x14ac:dyDescent="0.25">
      <c r="A29" s="1">
        <v>9</v>
      </c>
      <c r="B29" s="1" t="s">
        <v>3494</v>
      </c>
      <c r="C29" s="1" t="s">
        <v>3495</v>
      </c>
      <c r="D29" s="1" t="s">
        <v>3496</v>
      </c>
      <c r="E29" s="1">
        <v>6</v>
      </c>
      <c r="F29" s="1" t="s">
        <v>104</v>
      </c>
      <c r="G29" s="1"/>
      <c r="H29" s="1">
        <v>1</v>
      </c>
      <c r="I29">
        <v>19</v>
      </c>
    </row>
    <row r="30" spans="1:9" x14ac:dyDescent="0.25">
      <c r="A30" s="1">
        <v>9</v>
      </c>
      <c r="B30" s="1" t="s">
        <v>62</v>
      </c>
      <c r="C30" s="1" t="s">
        <v>63</v>
      </c>
      <c r="D30" s="1" t="s">
        <v>3497</v>
      </c>
      <c r="E30" s="1">
        <v>7</v>
      </c>
      <c r="F30" s="1" t="s">
        <v>13</v>
      </c>
      <c r="G30" s="1">
        <v>2</v>
      </c>
      <c r="H30" s="1">
        <v>0</v>
      </c>
      <c r="I30">
        <v>5</v>
      </c>
    </row>
    <row r="31" spans="1:9" x14ac:dyDescent="0.25">
      <c r="A31" s="1">
        <v>9</v>
      </c>
      <c r="B31" s="1" t="s">
        <v>3498</v>
      </c>
      <c r="C31" s="1" t="s">
        <v>3499</v>
      </c>
      <c r="D31" s="1" t="s">
        <v>3500</v>
      </c>
      <c r="E31" s="1">
        <v>15</v>
      </c>
      <c r="F31" s="1" t="s">
        <v>40</v>
      </c>
      <c r="G31" s="1"/>
      <c r="H31" s="1">
        <v>1</v>
      </c>
      <c r="I31">
        <v>5</v>
      </c>
    </row>
    <row r="32" spans="1:9" x14ac:dyDescent="0.25">
      <c r="A32" s="1">
        <v>9</v>
      </c>
      <c r="B32" s="1" t="s">
        <v>66</v>
      </c>
      <c r="C32" s="1" t="s">
        <v>67</v>
      </c>
      <c r="D32" s="1" t="s">
        <v>3501</v>
      </c>
      <c r="E32" s="1">
        <v>1</v>
      </c>
      <c r="F32" s="1" t="s">
        <v>13</v>
      </c>
      <c r="G32" s="1">
        <v>3</v>
      </c>
      <c r="H32" s="1">
        <v>0</v>
      </c>
      <c r="I32">
        <v>3</v>
      </c>
    </row>
    <row r="33" spans="1:9" x14ac:dyDescent="0.25">
      <c r="A33" s="1">
        <v>9</v>
      </c>
      <c r="B33" s="1" t="s">
        <v>64</v>
      </c>
      <c r="C33" s="1" t="s">
        <v>65</v>
      </c>
      <c r="D33" s="1" t="s">
        <v>3502</v>
      </c>
      <c r="E33" s="1">
        <v>6</v>
      </c>
      <c r="F33" s="1" t="s">
        <v>40</v>
      </c>
      <c r="G33" s="1">
        <v>1</v>
      </c>
      <c r="H33" s="1">
        <v>0</v>
      </c>
      <c r="I33">
        <v>10</v>
      </c>
    </row>
    <row r="34" spans="1:9" x14ac:dyDescent="0.25">
      <c r="A34" s="1">
        <v>9</v>
      </c>
      <c r="B34" s="1" t="s">
        <v>68</v>
      </c>
      <c r="C34" s="1" t="s">
        <v>69</v>
      </c>
      <c r="D34" s="1" t="s">
        <v>3503</v>
      </c>
      <c r="E34" s="1">
        <v>1</v>
      </c>
      <c r="F34" s="1" t="s">
        <v>10</v>
      </c>
      <c r="G34" s="1">
        <v>2</v>
      </c>
      <c r="H34" s="1">
        <v>0</v>
      </c>
      <c r="I34">
        <v>3</v>
      </c>
    </row>
    <row r="35" spans="1:9" x14ac:dyDescent="0.25">
      <c r="A35" s="14">
        <v>9</v>
      </c>
      <c r="B35" s="14" t="s">
        <v>70</v>
      </c>
      <c r="C35" s="14" t="s">
        <v>71</v>
      </c>
      <c r="D35" s="14" t="s">
        <v>3504</v>
      </c>
      <c r="E35" s="14">
        <v>3</v>
      </c>
      <c r="F35" s="14" t="s">
        <v>13</v>
      </c>
      <c r="G35" s="14">
        <v>2</v>
      </c>
      <c r="H35" s="14">
        <v>0</v>
      </c>
      <c r="I35" s="10">
        <v>1</v>
      </c>
    </row>
    <row r="36" spans="1:9" x14ac:dyDescent="0.25">
      <c r="A36" s="1">
        <v>9</v>
      </c>
      <c r="B36" s="1" t="s">
        <v>72</v>
      </c>
      <c r="C36" s="1" t="s">
        <v>73</v>
      </c>
      <c r="D36" s="1" t="s">
        <v>3505</v>
      </c>
      <c r="E36" s="1">
        <v>4</v>
      </c>
      <c r="F36" s="1" t="s">
        <v>13</v>
      </c>
      <c r="G36" s="1">
        <v>1</v>
      </c>
      <c r="H36" s="1">
        <v>0</v>
      </c>
      <c r="I36">
        <v>14</v>
      </c>
    </row>
    <row r="37" spans="1:9" x14ac:dyDescent="0.25">
      <c r="A37" s="1">
        <v>9</v>
      </c>
      <c r="B37" s="1" t="s">
        <v>74</v>
      </c>
      <c r="C37" s="1" t="s">
        <v>75</v>
      </c>
      <c r="D37" s="1" t="s">
        <v>3506</v>
      </c>
      <c r="E37" s="1">
        <v>10</v>
      </c>
      <c r="F37" s="1" t="s">
        <v>10</v>
      </c>
      <c r="G37" s="1">
        <v>1</v>
      </c>
      <c r="H37" s="1">
        <v>0</v>
      </c>
      <c r="I37">
        <v>26</v>
      </c>
    </row>
    <row r="38" spans="1:9" x14ac:dyDescent="0.25">
      <c r="A38" s="1">
        <v>9</v>
      </c>
      <c r="B38" s="1" t="s">
        <v>76</v>
      </c>
      <c r="C38" s="1" t="s">
        <v>77</v>
      </c>
      <c r="D38" s="1" t="s">
        <v>3507</v>
      </c>
      <c r="E38" s="1">
        <v>16</v>
      </c>
      <c r="F38" s="1" t="s">
        <v>40</v>
      </c>
      <c r="G38" s="1">
        <v>1</v>
      </c>
      <c r="H38" s="1">
        <v>0</v>
      </c>
      <c r="I38">
        <v>43</v>
      </c>
    </row>
    <row r="39" spans="1:9" x14ac:dyDescent="0.25">
      <c r="A39" s="1">
        <v>9</v>
      </c>
      <c r="B39" s="1" t="s">
        <v>78</v>
      </c>
      <c r="C39" s="1" t="s">
        <v>79</v>
      </c>
      <c r="D39" s="1" t="s">
        <v>3508</v>
      </c>
      <c r="E39" s="1">
        <v>12</v>
      </c>
      <c r="F39" s="1" t="s">
        <v>40</v>
      </c>
      <c r="G39" s="1">
        <v>3</v>
      </c>
      <c r="H39" s="1">
        <v>1</v>
      </c>
      <c r="I39">
        <v>3</v>
      </c>
    </row>
    <row r="40" spans="1:9" x14ac:dyDescent="0.25">
      <c r="A40" s="1">
        <v>9</v>
      </c>
      <c r="B40" s="1" t="s">
        <v>80</v>
      </c>
      <c r="C40" s="1" t="s">
        <v>81</v>
      </c>
      <c r="D40" s="1" t="s">
        <v>3509</v>
      </c>
      <c r="E40" s="1">
        <v>9</v>
      </c>
      <c r="F40" s="1" t="s">
        <v>13</v>
      </c>
      <c r="G40" s="1">
        <v>2</v>
      </c>
      <c r="H40" s="1">
        <v>0</v>
      </c>
      <c r="I40">
        <v>2</v>
      </c>
    </row>
    <row r="41" spans="1:9" x14ac:dyDescent="0.25">
      <c r="A41" s="1">
        <v>9</v>
      </c>
      <c r="B41" s="1" t="s">
        <v>3510</v>
      </c>
      <c r="C41" s="1" t="s">
        <v>3511</v>
      </c>
      <c r="D41" s="1" t="s">
        <v>3512</v>
      </c>
      <c r="E41" s="1" t="s">
        <v>43</v>
      </c>
      <c r="F41" s="1" t="s">
        <v>40</v>
      </c>
      <c r="G41" s="1"/>
      <c r="H41" s="1">
        <v>1</v>
      </c>
      <c r="I41">
        <v>5</v>
      </c>
    </row>
    <row r="42" spans="1:9" x14ac:dyDescent="0.25">
      <c r="A42" s="1">
        <v>9</v>
      </c>
      <c r="B42" s="1" t="s">
        <v>82</v>
      </c>
      <c r="C42" s="1" t="s">
        <v>83</v>
      </c>
      <c r="D42" s="1" t="s">
        <v>3513</v>
      </c>
      <c r="E42" s="1">
        <v>15</v>
      </c>
      <c r="F42" s="1" t="s">
        <v>13</v>
      </c>
      <c r="G42" s="1">
        <v>3</v>
      </c>
      <c r="H42" s="1">
        <v>0</v>
      </c>
      <c r="I42">
        <v>7</v>
      </c>
    </row>
    <row r="43" spans="1:9" x14ac:dyDescent="0.25">
      <c r="A43" s="1">
        <v>9</v>
      </c>
      <c r="B43" s="1" t="s">
        <v>84</v>
      </c>
      <c r="C43" s="1" t="s">
        <v>85</v>
      </c>
      <c r="D43" s="1" t="s">
        <v>3514</v>
      </c>
      <c r="E43" s="1">
        <v>11</v>
      </c>
      <c r="F43" s="1" t="s">
        <v>16</v>
      </c>
      <c r="G43" s="1">
        <v>2</v>
      </c>
      <c r="H43" s="1">
        <v>0</v>
      </c>
      <c r="I43">
        <v>3</v>
      </c>
    </row>
    <row r="44" spans="1:9" x14ac:dyDescent="0.25">
      <c r="A44" s="1">
        <v>9</v>
      </c>
      <c r="B44" s="1" t="s">
        <v>86</v>
      </c>
      <c r="C44" s="1" t="s">
        <v>87</v>
      </c>
      <c r="D44" s="1" t="s">
        <v>3515</v>
      </c>
      <c r="E44" s="1">
        <v>1</v>
      </c>
      <c r="F44" s="1" t="s">
        <v>13</v>
      </c>
      <c r="G44" s="1">
        <v>2</v>
      </c>
      <c r="H44" s="1">
        <v>0</v>
      </c>
      <c r="I44">
        <v>2</v>
      </c>
    </row>
    <row r="45" spans="1:9" x14ac:dyDescent="0.25">
      <c r="A45" s="1">
        <v>9</v>
      </c>
      <c r="B45" s="1" t="s">
        <v>88</v>
      </c>
      <c r="C45" s="1" t="s">
        <v>89</v>
      </c>
      <c r="D45" s="1" t="s">
        <v>3516</v>
      </c>
      <c r="E45" s="1">
        <v>15</v>
      </c>
      <c r="F45" s="1" t="s">
        <v>13</v>
      </c>
      <c r="G45" s="1">
        <v>3</v>
      </c>
      <c r="H45" s="1">
        <v>0</v>
      </c>
      <c r="I45">
        <v>2</v>
      </c>
    </row>
    <row r="46" spans="1:9" x14ac:dyDescent="0.25">
      <c r="A46" s="1">
        <v>9</v>
      </c>
      <c r="B46" s="1" t="s">
        <v>90</v>
      </c>
      <c r="C46" s="1" t="s">
        <v>91</v>
      </c>
      <c r="D46" s="1" t="s">
        <v>3517</v>
      </c>
      <c r="E46" s="1">
        <v>11</v>
      </c>
      <c r="F46" s="1" t="s">
        <v>16</v>
      </c>
      <c r="G46" s="1">
        <v>3</v>
      </c>
      <c r="H46" s="1">
        <v>0</v>
      </c>
      <c r="I46">
        <v>7</v>
      </c>
    </row>
    <row r="47" spans="1:9" x14ac:dyDescent="0.25">
      <c r="A47" s="1">
        <v>9</v>
      </c>
      <c r="B47" s="1" t="s">
        <v>92</v>
      </c>
      <c r="C47" s="1" t="s">
        <v>93</v>
      </c>
      <c r="D47" s="1" t="s">
        <v>3518</v>
      </c>
      <c r="E47" s="1">
        <v>14</v>
      </c>
      <c r="F47" s="1" t="s">
        <v>13</v>
      </c>
      <c r="G47" s="1">
        <v>3</v>
      </c>
      <c r="H47" s="1">
        <v>0</v>
      </c>
      <c r="I47">
        <v>4</v>
      </c>
    </row>
    <row r="48" spans="1:9" x14ac:dyDescent="0.25">
      <c r="A48" s="1">
        <v>9</v>
      </c>
      <c r="B48" s="1" t="s">
        <v>94</v>
      </c>
      <c r="C48" s="1" t="s">
        <v>95</v>
      </c>
      <c r="D48" s="1" t="s">
        <v>3519</v>
      </c>
      <c r="E48" s="1">
        <v>8</v>
      </c>
      <c r="F48" s="1" t="s">
        <v>16</v>
      </c>
      <c r="G48" s="1">
        <v>3</v>
      </c>
      <c r="H48" s="1">
        <v>0</v>
      </c>
      <c r="I48">
        <v>4</v>
      </c>
    </row>
    <row r="49" spans="1:9" x14ac:dyDescent="0.25">
      <c r="A49" s="1">
        <v>9</v>
      </c>
      <c r="B49" s="1" t="s">
        <v>96</v>
      </c>
      <c r="C49" s="1" t="s">
        <v>97</v>
      </c>
      <c r="D49" s="1" t="s">
        <v>3520</v>
      </c>
      <c r="E49" s="1" t="s">
        <v>43</v>
      </c>
      <c r="F49" s="1" t="s">
        <v>40</v>
      </c>
      <c r="G49" s="1">
        <v>1</v>
      </c>
      <c r="H49" s="1">
        <v>0</v>
      </c>
      <c r="I49">
        <v>10</v>
      </c>
    </row>
    <row r="50" spans="1:9" x14ac:dyDescent="0.25">
      <c r="A50" s="1">
        <v>9</v>
      </c>
      <c r="B50" s="1" t="s">
        <v>98</v>
      </c>
      <c r="C50" s="1" t="s">
        <v>99</v>
      </c>
      <c r="D50" s="1" t="s">
        <v>3521</v>
      </c>
      <c r="E50" s="1">
        <v>6</v>
      </c>
      <c r="F50" t="s">
        <v>40</v>
      </c>
      <c r="G50" s="1">
        <v>1</v>
      </c>
      <c r="H50" s="1">
        <v>0</v>
      </c>
      <c r="I50">
        <v>44</v>
      </c>
    </row>
    <row r="51" spans="1:9" x14ac:dyDescent="0.25">
      <c r="A51" s="1">
        <v>9</v>
      </c>
      <c r="B51" s="1" t="s">
        <v>100</v>
      </c>
      <c r="C51" s="1" t="s">
        <v>101</v>
      </c>
      <c r="D51" s="1" t="s">
        <v>3522</v>
      </c>
      <c r="E51" s="1">
        <v>12</v>
      </c>
      <c r="F51" s="1" t="s">
        <v>40</v>
      </c>
      <c r="G51" s="1">
        <v>3</v>
      </c>
      <c r="H51" s="1">
        <v>1</v>
      </c>
      <c r="I51">
        <v>6</v>
      </c>
    </row>
    <row r="52" spans="1:9" x14ac:dyDescent="0.25">
      <c r="A52" s="1">
        <v>9</v>
      </c>
      <c r="B52" s="1" t="s">
        <v>102</v>
      </c>
      <c r="C52" s="1" t="s">
        <v>103</v>
      </c>
      <c r="D52" s="1" t="s">
        <v>3523</v>
      </c>
      <c r="E52" s="1">
        <v>15</v>
      </c>
      <c r="F52" s="1" t="s">
        <v>104</v>
      </c>
      <c r="G52" s="1">
        <v>3</v>
      </c>
      <c r="H52" s="1">
        <v>0</v>
      </c>
      <c r="I52">
        <v>11</v>
      </c>
    </row>
    <row r="53" spans="1:9" x14ac:dyDescent="0.25">
      <c r="A53" s="1">
        <v>9</v>
      </c>
      <c r="B53" s="1" t="s">
        <v>105</v>
      </c>
      <c r="C53" s="1" t="s">
        <v>106</v>
      </c>
      <c r="D53" s="1" t="s">
        <v>3524</v>
      </c>
      <c r="E53" s="1" t="s">
        <v>43</v>
      </c>
      <c r="F53" s="1" t="s">
        <v>40</v>
      </c>
      <c r="G53" s="1">
        <v>1</v>
      </c>
      <c r="H53" s="1">
        <v>0</v>
      </c>
      <c r="I53">
        <v>17</v>
      </c>
    </row>
    <row r="54" spans="1:9" x14ac:dyDescent="0.25">
      <c r="A54" s="1">
        <v>9</v>
      </c>
      <c r="B54" s="1" t="s">
        <v>107</v>
      </c>
      <c r="C54" s="1" t="s">
        <v>108</v>
      </c>
      <c r="D54" s="1" t="s">
        <v>3525</v>
      </c>
      <c r="E54" s="1">
        <v>22</v>
      </c>
      <c r="F54" s="1" t="s">
        <v>109</v>
      </c>
      <c r="G54" s="1">
        <v>3</v>
      </c>
      <c r="H54" s="1">
        <v>0</v>
      </c>
      <c r="I54">
        <v>7</v>
      </c>
    </row>
    <row r="55" spans="1:9" x14ac:dyDescent="0.25">
      <c r="A55" s="1">
        <v>9</v>
      </c>
      <c r="B55" s="1" t="s">
        <v>110</v>
      </c>
      <c r="C55" s="1" t="s">
        <v>111</v>
      </c>
      <c r="D55" s="1" t="s">
        <v>3526</v>
      </c>
      <c r="E55" s="1">
        <v>5</v>
      </c>
      <c r="F55" s="1" t="s">
        <v>109</v>
      </c>
      <c r="G55" s="1">
        <v>3</v>
      </c>
      <c r="H55" s="1">
        <v>0</v>
      </c>
      <c r="I55">
        <v>10</v>
      </c>
    </row>
    <row r="56" spans="1:9" x14ac:dyDescent="0.25">
      <c r="A56" s="1">
        <v>9</v>
      </c>
      <c r="B56" s="1" t="s">
        <v>112</v>
      </c>
      <c r="C56" s="1" t="s">
        <v>113</v>
      </c>
      <c r="D56" s="1" t="s">
        <v>3527</v>
      </c>
      <c r="E56" s="1">
        <v>1</v>
      </c>
      <c r="F56" s="1" t="s">
        <v>114</v>
      </c>
      <c r="G56" s="1"/>
      <c r="H56" s="1">
        <v>1</v>
      </c>
      <c r="I56">
        <v>1</v>
      </c>
    </row>
    <row r="57" spans="1:9" x14ac:dyDescent="0.25">
      <c r="A57" s="1">
        <v>9</v>
      </c>
      <c r="B57" s="1" t="s">
        <v>115</v>
      </c>
      <c r="C57" s="1" t="s">
        <v>116</v>
      </c>
      <c r="D57" s="1" t="s">
        <v>3528</v>
      </c>
      <c r="E57" s="1" t="s">
        <v>43</v>
      </c>
      <c r="F57" s="1" t="s">
        <v>109</v>
      </c>
      <c r="G57" s="1">
        <v>3</v>
      </c>
      <c r="H57" s="1">
        <v>0</v>
      </c>
      <c r="I57">
        <v>6</v>
      </c>
    </row>
    <row r="58" spans="1:9" x14ac:dyDescent="0.25">
      <c r="A58" s="1">
        <v>9</v>
      </c>
      <c r="B58" s="1" t="s">
        <v>117</v>
      </c>
      <c r="C58" s="1" t="s">
        <v>118</v>
      </c>
      <c r="D58" s="1" t="s">
        <v>3529</v>
      </c>
      <c r="E58" s="1">
        <v>2</v>
      </c>
      <c r="F58" s="1" t="s">
        <v>13</v>
      </c>
      <c r="G58" s="1">
        <v>2</v>
      </c>
      <c r="H58" s="1">
        <v>0</v>
      </c>
      <c r="I58">
        <v>3</v>
      </c>
    </row>
    <row r="59" spans="1:9" x14ac:dyDescent="0.25">
      <c r="A59" s="1">
        <v>9</v>
      </c>
      <c r="B59" s="1" t="s">
        <v>119</v>
      </c>
      <c r="C59" s="1" t="s">
        <v>120</v>
      </c>
      <c r="D59" s="1" t="s">
        <v>3530</v>
      </c>
      <c r="E59" s="1">
        <v>3</v>
      </c>
      <c r="F59" s="1" t="s">
        <v>13</v>
      </c>
      <c r="G59" s="1">
        <v>3</v>
      </c>
      <c r="H59" s="1">
        <v>0</v>
      </c>
      <c r="I59">
        <v>4</v>
      </c>
    </row>
    <row r="60" spans="1:9" x14ac:dyDescent="0.25">
      <c r="A60" s="1">
        <v>9</v>
      </c>
      <c r="B60" s="1" t="s">
        <v>121</v>
      </c>
      <c r="C60" s="1" t="s">
        <v>122</v>
      </c>
      <c r="D60" s="1" t="s">
        <v>3531</v>
      </c>
      <c r="E60" s="1">
        <v>1</v>
      </c>
      <c r="F60" s="1" t="s">
        <v>40</v>
      </c>
      <c r="G60" s="1">
        <v>1</v>
      </c>
      <c r="H60" s="1">
        <v>0</v>
      </c>
      <c r="I60">
        <v>15</v>
      </c>
    </row>
    <row r="61" spans="1:9" x14ac:dyDescent="0.25">
      <c r="A61" s="1">
        <v>9</v>
      </c>
      <c r="B61" s="1" t="s">
        <v>123</v>
      </c>
      <c r="C61" s="1" t="s">
        <v>124</v>
      </c>
      <c r="D61" s="1" t="s">
        <v>3532</v>
      </c>
      <c r="E61" s="1" t="s">
        <v>125</v>
      </c>
      <c r="F61" s="1" t="s">
        <v>10</v>
      </c>
      <c r="G61" s="1">
        <v>3</v>
      </c>
      <c r="H61" s="1">
        <v>0</v>
      </c>
      <c r="I61">
        <v>9</v>
      </c>
    </row>
    <row r="62" spans="1:9" x14ac:dyDescent="0.25">
      <c r="A62" s="1">
        <v>9</v>
      </c>
      <c r="B62" s="1" t="s">
        <v>126</v>
      </c>
      <c r="C62" s="1" t="s">
        <v>127</v>
      </c>
      <c r="D62" s="1" t="s">
        <v>3533</v>
      </c>
      <c r="E62" s="1">
        <v>1</v>
      </c>
      <c r="F62" s="1" t="s">
        <v>40</v>
      </c>
      <c r="G62" s="1">
        <v>2</v>
      </c>
      <c r="H62" s="1">
        <v>0</v>
      </c>
      <c r="I62">
        <v>7</v>
      </c>
    </row>
    <row r="63" spans="1:9" x14ac:dyDescent="0.25">
      <c r="A63" s="1">
        <v>9</v>
      </c>
      <c r="B63" s="1" t="s">
        <v>128</v>
      </c>
      <c r="C63" s="1" t="s">
        <v>129</v>
      </c>
      <c r="D63" s="1" t="s">
        <v>3534</v>
      </c>
      <c r="E63" s="1">
        <v>9</v>
      </c>
      <c r="F63" s="1" t="s">
        <v>10</v>
      </c>
      <c r="G63" s="1">
        <v>2</v>
      </c>
      <c r="H63" s="1">
        <v>0</v>
      </c>
      <c r="I63">
        <v>13</v>
      </c>
    </row>
    <row r="64" spans="1:9" x14ac:dyDescent="0.25">
      <c r="A64" s="1">
        <v>9</v>
      </c>
      <c r="B64" s="1" t="s">
        <v>130</v>
      </c>
      <c r="C64" s="1" t="s">
        <v>131</v>
      </c>
      <c r="D64" s="1" t="s">
        <v>3535</v>
      </c>
      <c r="E64" s="1">
        <v>18</v>
      </c>
      <c r="F64" s="1" t="s">
        <v>40</v>
      </c>
      <c r="G64" s="1">
        <v>1</v>
      </c>
      <c r="H64" s="1">
        <v>0</v>
      </c>
      <c r="I64">
        <v>23</v>
      </c>
    </row>
    <row r="65" spans="1:9" x14ac:dyDescent="0.25">
      <c r="A65" s="1">
        <v>9</v>
      </c>
      <c r="B65" s="1" t="s">
        <v>132</v>
      </c>
      <c r="C65" s="1" t="s">
        <v>133</v>
      </c>
      <c r="D65" s="1" t="s">
        <v>3536</v>
      </c>
      <c r="E65" s="1">
        <v>15</v>
      </c>
      <c r="F65" s="1" t="s">
        <v>134</v>
      </c>
      <c r="G65" s="1">
        <v>2</v>
      </c>
      <c r="H65" s="1">
        <v>0</v>
      </c>
      <c r="I65">
        <v>9</v>
      </c>
    </row>
    <row r="66" spans="1:9" x14ac:dyDescent="0.25">
      <c r="A66" s="1">
        <v>9</v>
      </c>
      <c r="B66" s="1" t="s">
        <v>135</v>
      </c>
      <c r="C66" s="1" t="s">
        <v>136</v>
      </c>
      <c r="D66" s="1" t="s">
        <v>3537</v>
      </c>
      <c r="E66" s="1">
        <v>1</v>
      </c>
      <c r="F66" s="1" t="s">
        <v>40</v>
      </c>
      <c r="G66" s="1">
        <v>3</v>
      </c>
      <c r="H66" s="1">
        <v>1</v>
      </c>
      <c r="I66">
        <v>3</v>
      </c>
    </row>
    <row r="67" spans="1:9" x14ac:dyDescent="0.25">
      <c r="A67" s="1">
        <v>9</v>
      </c>
      <c r="B67" s="1" t="s">
        <v>137</v>
      </c>
      <c r="C67" s="1" t="s">
        <v>138</v>
      </c>
      <c r="D67" s="1" t="s">
        <v>3538</v>
      </c>
      <c r="E67" s="1">
        <v>19</v>
      </c>
      <c r="F67" s="1" t="s">
        <v>35</v>
      </c>
      <c r="G67" s="1">
        <v>3</v>
      </c>
      <c r="H67" s="1">
        <v>1</v>
      </c>
      <c r="I67">
        <v>13</v>
      </c>
    </row>
    <row r="68" spans="1:9" x14ac:dyDescent="0.25">
      <c r="A68" s="1">
        <v>9</v>
      </c>
      <c r="B68" s="1" t="s">
        <v>139</v>
      </c>
      <c r="C68" s="1" t="s">
        <v>140</v>
      </c>
      <c r="D68" s="1" t="s">
        <v>3539</v>
      </c>
      <c r="E68" s="1">
        <v>3</v>
      </c>
      <c r="F68" s="1" t="s">
        <v>10</v>
      </c>
      <c r="G68" s="1">
        <v>2</v>
      </c>
      <c r="H68" s="1">
        <v>0</v>
      </c>
      <c r="I68">
        <v>9</v>
      </c>
    </row>
    <row r="69" spans="1:9" x14ac:dyDescent="0.25">
      <c r="A69" s="1">
        <v>9</v>
      </c>
      <c r="B69" s="1" t="s">
        <v>141</v>
      </c>
      <c r="C69" s="1" t="s">
        <v>142</v>
      </c>
      <c r="D69" s="1" t="s">
        <v>3540</v>
      </c>
      <c r="E69" s="1">
        <v>12</v>
      </c>
      <c r="F69" s="1" t="s">
        <v>13</v>
      </c>
      <c r="G69" s="1">
        <v>3</v>
      </c>
      <c r="H69" s="1">
        <v>0</v>
      </c>
      <c r="I69">
        <v>3</v>
      </c>
    </row>
    <row r="70" spans="1:9" x14ac:dyDescent="0.25">
      <c r="A70" s="1">
        <v>9</v>
      </c>
      <c r="B70" s="1" t="s">
        <v>143</v>
      </c>
      <c r="C70" s="1" t="s">
        <v>144</v>
      </c>
      <c r="D70" s="1" t="s">
        <v>3541</v>
      </c>
      <c r="E70" s="1" t="s">
        <v>43</v>
      </c>
      <c r="F70" s="1" t="s">
        <v>40</v>
      </c>
      <c r="G70" s="1">
        <v>1</v>
      </c>
      <c r="H70" s="1">
        <v>0</v>
      </c>
      <c r="I70">
        <v>21</v>
      </c>
    </row>
    <row r="71" spans="1:9" x14ac:dyDescent="0.25">
      <c r="A71" s="1">
        <v>9</v>
      </c>
      <c r="B71" s="1" t="s">
        <v>145</v>
      </c>
      <c r="C71" s="1" t="s">
        <v>146</v>
      </c>
      <c r="D71" s="1" t="s">
        <v>3542</v>
      </c>
      <c r="E71" s="1">
        <v>7</v>
      </c>
      <c r="F71" s="1" t="s">
        <v>104</v>
      </c>
      <c r="G71" s="1">
        <v>1</v>
      </c>
      <c r="H71" s="1">
        <v>0</v>
      </c>
      <c r="I71">
        <v>38</v>
      </c>
    </row>
    <row r="72" spans="1:9" x14ac:dyDescent="0.25">
      <c r="A72" s="1">
        <v>9</v>
      </c>
      <c r="B72" s="1" t="s">
        <v>147</v>
      </c>
      <c r="C72" s="1" t="s">
        <v>148</v>
      </c>
      <c r="D72" s="1" t="s">
        <v>3543</v>
      </c>
      <c r="E72" s="1">
        <v>12</v>
      </c>
      <c r="F72" s="1" t="s">
        <v>10</v>
      </c>
      <c r="G72" s="1">
        <v>2</v>
      </c>
      <c r="H72" s="1">
        <v>0</v>
      </c>
      <c r="I72">
        <v>22</v>
      </c>
    </row>
    <row r="73" spans="1:9" x14ac:dyDescent="0.25">
      <c r="A73" s="1">
        <v>9</v>
      </c>
      <c r="B73" s="1" t="s">
        <v>149</v>
      </c>
      <c r="C73" s="1" t="s">
        <v>150</v>
      </c>
      <c r="D73" s="1" t="s">
        <v>3544</v>
      </c>
      <c r="E73" s="1">
        <v>1</v>
      </c>
      <c r="F73" s="1" t="s">
        <v>151</v>
      </c>
      <c r="G73" s="1">
        <v>3</v>
      </c>
      <c r="H73" s="1">
        <v>0</v>
      </c>
      <c r="I73">
        <v>8</v>
      </c>
    </row>
    <row r="74" spans="1:9" x14ac:dyDescent="0.25">
      <c r="A74" s="1">
        <v>9</v>
      </c>
      <c r="B74" s="1" t="s">
        <v>152</v>
      </c>
      <c r="C74" s="1" t="s">
        <v>153</v>
      </c>
      <c r="D74" s="1" t="s">
        <v>3545</v>
      </c>
      <c r="E74" s="1">
        <v>7</v>
      </c>
      <c r="F74" s="1" t="s">
        <v>13</v>
      </c>
      <c r="G74" s="1">
        <v>3</v>
      </c>
      <c r="H74" s="1">
        <v>0</v>
      </c>
      <c r="I74">
        <v>3</v>
      </c>
    </row>
    <row r="75" spans="1:9" x14ac:dyDescent="0.25">
      <c r="A75" s="1">
        <v>9</v>
      </c>
      <c r="B75" s="1" t="s">
        <v>154</v>
      </c>
      <c r="C75" s="1" t="s">
        <v>155</v>
      </c>
      <c r="D75" s="1" t="s">
        <v>3546</v>
      </c>
      <c r="E75" s="1">
        <v>2</v>
      </c>
      <c r="F75" s="1" t="s">
        <v>13</v>
      </c>
      <c r="G75" s="1">
        <v>1</v>
      </c>
      <c r="H75" s="1">
        <v>0</v>
      </c>
      <c r="I75">
        <v>4</v>
      </c>
    </row>
    <row r="76" spans="1:9" x14ac:dyDescent="0.25">
      <c r="A76" s="1">
        <v>9</v>
      </c>
      <c r="B76" s="1" t="s">
        <v>156</v>
      </c>
      <c r="C76" s="1" t="s">
        <v>157</v>
      </c>
      <c r="D76" s="1" t="s">
        <v>3547</v>
      </c>
      <c r="E76" s="1">
        <v>15</v>
      </c>
      <c r="F76" s="1" t="s">
        <v>40</v>
      </c>
      <c r="G76" s="1">
        <v>3</v>
      </c>
      <c r="H76" s="1">
        <v>0</v>
      </c>
      <c r="I76">
        <v>5</v>
      </c>
    </row>
    <row r="77" spans="1:9" x14ac:dyDescent="0.25">
      <c r="A77" s="1">
        <v>9</v>
      </c>
      <c r="B77" s="1" t="s">
        <v>158</v>
      </c>
      <c r="C77" s="1" t="s">
        <v>159</v>
      </c>
      <c r="D77" s="1" t="s">
        <v>3548</v>
      </c>
      <c r="E77" s="1">
        <v>20</v>
      </c>
      <c r="F77" s="1" t="s">
        <v>13</v>
      </c>
      <c r="G77" s="1">
        <v>3</v>
      </c>
      <c r="H77" s="1">
        <v>0</v>
      </c>
      <c r="I77">
        <v>3</v>
      </c>
    </row>
    <row r="78" spans="1:9" x14ac:dyDescent="0.25">
      <c r="A78" s="1">
        <v>9</v>
      </c>
      <c r="B78" s="1" t="s">
        <v>160</v>
      </c>
      <c r="C78" s="1" t="s">
        <v>161</v>
      </c>
      <c r="D78" s="1" t="s">
        <v>3549</v>
      </c>
      <c r="E78" s="1">
        <v>16</v>
      </c>
      <c r="F78" s="1" t="s">
        <v>13</v>
      </c>
      <c r="G78" s="1">
        <v>1</v>
      </c>
      <c r="H78" s="1">
        <v>0</v>
      </c>
      <c r="I78">
        <v>4</v>
      </c>
    </row>
    <row r="79" spans="1:9" x14ac:dyDescent="0.25">
      <c r="A79" s="1">
        <v>9</v>
      </c>
      <c r="B79" s="1" t="s">
        <v>162</v>
      </c>
      <c r="C79" s="1" t="s">
        <v>163</v>
      </c>
      <c r="D79" s="1" t="s">
        <v>3550</v>
      </c>
      <c r="E79" s="1">
        <v>2</v>
      </c>
      <c r="F79" s="1" t="s">
        <v>40</v>
      </c>
      <c r="G79" s="1">
        <v>1</v>
      </c>
      <c r="H79" s="1">
        <v>0</v>
      </c>
      <c r="I79">
        <v>16</v>
      </c>
    </row>
    <row r="80" spans="1:9" x14ac:dyDescent="0.25">
      <c r="A80" s="1">
        <v>9</v>
      </c>
      <c r="B80" s="1" t="s">
        <v>3551</v>
      </c>
      <c r="C80" s="1" t="s">
        <v>3552</v>
      </c>
      <c r="D80" s="1" t="s">
        <v>3553</v>
      </c>
      <c r="E80" s="1" t="s">
        <v>43</v>
      </c>
      <c r="F80" s="1" t="s">
        <v>40</v>
      </c>
      <c r="G80" s="1"/>
      <c r="H80" s="1">
        <v>1</v>
      </c>
      <c r="I80">
        <v>4</v>
      </c>
    </row>
    <row r="81" spans="1:9" x14ac:dyDescent="0.25">
      <c r="A81" s="1">
        <v>9</v>
      </c>
      <c r="B81" s="1" t="s">
        <v>164</v>
      </c>
      <c r="C81" s="1" t="s">
        <v>165</v>
      </c>
      <c r="D81" s="1" t="s">
        <v>3554</v>
      </c>
      <c r="E81" s="1">
        <v>2</v>
      </c>
      <c r="F81" s="1" t="s">
        <v>13</v>
      </c>
      <c r="G81" s="1">
        <v>3</v>
      </c>
      <c r="H81" s="1">
        <v>0</v>
      </c>
      <c r="I81">
        <v>10</v>
      </c>
    </row>
    <row r="82" spans="1:9" x14ac:dyDescent="0.25">
      <c r="A82" s="1">
        <v>9</v>
      </c>
      <c r="B82" s="1" t="s">
        <v>166</v>
      </c>
      <c r="C82" s="1" t="s">
        <v>167</v>
      </c>
      <c r="D82" s="1" t="s">
        <v>3555</v>
      </c>
      <c r="E82" s="1">
        <v>7</v>
      </c>
      <c r="F82" s="1" t="s">
        <v>40</v>
      </c>
      <c r="G82" s="1">
        <v>1</v>
      </c>
      <c r="H82" s="1">
        <v>0</v>
      </c>
      <c r="I82">
        <v>8</v>
      </c>
    </row>
    <row r="83" spans="1:9" x14ac:dyDescent="0.25">
      <c r="A83" s="1">
        <v>9</v>
      </c>
      <c r="B83" s="1" t="s">
        <v>168</v>
      </c>
      <c r="C83" s="1" t="s">
        <v>169</v>
      </c>
      <c r="D83" s="1" t="s">
        <v>3556</v>
      </c>
      <c r="E83" s="1">
        <v>13</v>
      </c>
      <c r="F83" s="1" t="s">
        <v>13</v>
      </c>
      <c r="G83" s="1">
        <v>3</v>
      </c>
      <c r="H83" s="1">
        <v>0</v>
      </c>
      <c r="I83">
        <v>5</v>
      </c>
    </row>
    <row r="84" spans="1:9" x14ac:dyDescent="0.25">
      <c r="A84" s="1">
        <v>9</v>
      </c>
      <c r="B84" s="1" t="s">
        <v>170</v>
      </c>
      <c r="C84" s="1" t="s">
        <v>171</v>
      </c>
      <c r="D84" s="1" t="s">
        <v>3557</v>
      </c>
      <c r="E84" s="1">
        <v>12</v>
      </c>
      <c r="F84" s="1" t="s">
        <v>109</v>
      </c>
      <c r="G84" s="1">
        <v>3</v>
      </c>
      <c r="H84" s="1">
        <v>0</v>
      </c>
      <c r="I84">
        <v>2</v>
      </c>
    </row>
    <row r="85" spans="1:9" x14ac:dyDescent="0.25">
      <c r="A85" s="1">
        <v>9</v>
      </c>
      <c r="B85" s="1" t="s">
        <v>172</v>
      </c>
      <c r="C85" s="1" t="s">
        <v>173</v>
      </c>
      <c r="D85" s="1" t="s">
        <v>3558</v>
      </c>
      <c r="E85" s="1">
        <v>19</v>
      </c>
      <c r="F85" s="1" t="s">
        <v>40</v>
      </c>
      <c r="G85" s="1">
        <v>3</v>
      </c>
      <c r="H85" s="1">
        <v>0</v>
      </c>
      <c r="I85">
        <v>4</v>
      </c>
    </row>
    <row r="86" spans="1:9" x14ac:dyDescent="0.25">
      <c r="A86" s="1">
        <v>9</v>
      </c>
      <c r="B86" s="1" t="s">
        <v>174</v>
      </c>
      <c r="C86" s="1" t="s">
        <v>175</v>
      </c>
      <c r="D86" s="1" t="s">
        <v>3559</v>
      </c>
      <c r="E86" s="1">
        <v>11</v>
      </c>
      <c r="F86" s="1" t="s">
        <v>40</v>
      </c>
      <c r="G86" s="1">
        <v>1</v>
      </c>
      <c r="H86" s="1">
        <v>0</v>
      </c>
      <c r="I86">
        <v>4</v>
      </c>
    </row>
    <row r="87" spans="1:9" x14ac:dyDescent="0.25">
      <c r="A87" s="1">
        <v>9</v>
      </c>
      <c r="B87" s="1" t="s">
        <v>176</v>
      </c>
      <c r="C87" s="1" t="s">
        <v>177</v>
      </c>
      <c r="D87" s="1" t="s">
        <v>3560</v>
      </c>
      <c r="E87" s="1">
        <v>4</v>
      </c>
      <c r="F87" s="1" t="s">
        <v>151</v>
      </c>
      <c r="G87" s="1">
        <v>3</v>
      </c>
      <c r="H87" s="1">
        <v>0</v>
      </c>
      <c r="I87">
        <v>5</v>
      </c>
    </row>
    <row r="88" spans="1:9" x14ac:dyDescent="0.25">
      <c r="A88" s="1">
        <v>9</v>
      </c>
      <c r="B88" s="1" t="s">
        <v>178</v>
      </c>
      <c r="C88" s="1" t="s">
        <v>179</v>
      </c>
      <c r="D88" s="1" t="s">
        <v>3561</v>
      </c>
      <c r="E88" s="1">
        <v>10</v>
      </c>
      <c r="F88" s="1" t="s">
        <v>13</v>
      </c>
      <c r="G88" s="1">
        <v>2</v>
      </c>
      <c r="H88" s="1">
        <v>0</v>
      </c>
      <c r="I88">
        <v>7</v>
      </c>
    </row>
    <row r="89" spans="1:9" x14ac:dyDescent="0.25">
      <c r="A89" s="1">
        <v>9</v>
      </c>
      <c r="B89" s="1" t="s">
        <v>180</v>
      </c>
      <c r="C89" s="1" t="s">
        <v>181</v>
      </c>
      <c r="D89" s="1" t="s">
        <v>3562</v>
      </c>
      <c r="E89" s="1">
        <v>10</v>
      </c>
      <c r="F89" s="1" t="s">
        <v>13</v>
      </c>
      <c r="G89" s="1">
        <v>3</v>
      </c>
      <c r="H89" s="1">
        <v>0</v>
      </c>
      <c r="I89">
        <v>2</v>
      </c>
    </row>
    <row r="90" spans="1:9" x14ac:dyDescent="0.25">
      <c r="A90" s="1">
        <v>9</v>
      </c>
      <c r="B90" s="1" t="s">
        <v>3563</v>
      </c>
      <c r="C90" s="1" t="s">
        <v>3564</v>
      </c>
      <c r="D90" s="1" t="s">
        <v>3565</v>
      </c>
      <c r="E90" s="1">
        <v>12</v>
      </c>
      <c r="F90" s="1" t="s">
        <v>40</v>
      </c>
      <c r="G90" s="1"/>
      <c r="H90" s="1">
        <v>1</v>
      </c>
      <c r="I90">
        <v>11</v>
      </c>
    </row>
    <row r="91" spans="1:9" x14ac:dyDescent="0.25">
      <c r="A91" s="1">
        <v>9</v>
      </c>
      <c r="B91" s="1" t="s">
        <v>182</v>
      </c>
      <c r="C91" s="1" t="s">
        <v>183</v>
      </c>
      <c r="D91" s="1" t="s">
        <v>3566</v>
      </c>
      <c r="E91" s="1">
        <v>15</v>
      </c>
      <c r="F91" s="1" t="s">
        <v>13</v>
      </c>
      <c r="G91" s="1">
        <v>3</v>
      </c>
      <c r="H91" s="1">
        <v>0</v>
      </c>
      <c r="I91">
        <v>2</v>
      </c>
    </row>
    <row r="92" spans="1:9" x14ac:dyDescent="0.25">
      <c r="A92" s="1">
        <v>9</v>
      </c>
      <c r="B92" s="1" t="s">
        <v>184</v>
      </c>
      <c r="C92" s="1" t="s">
        <v>185</v>
      </c>
      <c r="D92" s="1" t="s">
        <v>3567</v>
      </c>
      <c r="E92" s="1">
        <v>6</v>
      </c>
      <c r="F92" s="1" t="s">
        <v>134</v>
      </c>
      <c r="G92" s="1">
        <v>3</v>
      </c>
      <c r="H92" s="1">
        <v>0</v>
      </c>
      <c r="I92">
        <v>6</v>
      </c>
    </row>
    <row r="93" spans="1:9" x14ac:dyDescent="0.25">
      <c r="A93" s="1">
        <v>9</v>
      </c>
      <c r="B93" s="1" t="s">
        <v>186</v>
      </c>
      <c r="C93" s="1" t="s">
        <v>187</v>
      </c>
      <c r="D93" s="1" t="s">
        <v>3568</v>
      </c>
      <c r="E93" s="1">
        <v>1</v>
      </c>
      <c r="F93" s="1" t="s">
        <v>13</v>
      </c>
      <c r="G93" s="1">
        <v>3</v>
      </c>
      <c r="H93" s="1">
        <v>0</v>
      </c>
      <c r="I93">
        <v>6</v>
      </c>
    </row>
    <row r="94" spans="1:9" x14ac:dyDescent="0.25">
      <c r="A94" s="1">
        <v>9</v>
      </c>
      <c r="B94" s="1" t="s">
        <v>3569</v>
      </c>
      <c r="C94" s="1" t="s">
        <v>3570</v>
      </c>
      <c r="D94" s="1" t="s">
        <v>3571</v>
      </c>
      <c r="E94" s="1">
        <v>19</v>
      </c>
      <c r="F94" s="1" t="s">
        <v>10</v>
      </c>
      <c r="G94" s="1"/>
      <c r="H94" s="1">
        <v>1</v>
      </c>
      <c r="I94">
        <v>16</v>
      </c>
    </row>
    <row r="95" spans="1:9" x14ac:dyDescent="0.25">
      <c r="A95" s="1">
        <v>9</v>
      </c>
      <c r="B95" s="1" t="s">
        <v>188</v>
      </c>
      <c r="C95" s="1" t="s">
        <v>189</v>
      </c>
      <c r="D95" s="1" t="s">
        <v>3572</v>
      </c>
      <c r="E95" s="1">
        <v>9</v>
      </c>
      <c r="F95" s="1" t="s">
        <v>104</v>
      </c>
      <c r="G95" s="1">
        <v>3</v>
      </c>
      <c r="H95" s="1">
        <v>0</v>
      </c>
      <c r="I95">
        <v>9</v>
      </c>
    </row>
    <row r="96" spans="1:9" x14ac:dyDescent="0.25">
      <c r="A96" s="1">
        <v>9</v>
      </c>
      <c r="B96" s="1" t="s">
        <v>190</v>
      </c>
      <c r="C96" s="1" t="s">
        <v>191</v>
      </c>
      <c r="D96" s="1" t="s">
        <v>3573</v>
      </c>
      <c r="E96" s="1">
        <v>12</v>
      </c>
      <c r="F96" s="1" t="s">
        <v>192</v>
      </c>
      <c r="G96" s="1">
        <v>1</v>
      </c>
      <c r="H96" s="1">
        <v>0</v>
      </c>
      <c r="I96">
        <v>45</v>
      </c>
    </row>
    <row r="97" spans="1:9" x14ac:dyDescent="0.25">
      <c r="A97" s="1">
        <v>9</v>
      </c>
      <c r="B97" s="1" t="s">
        <v>193</v>
      </c>
      <c r="C97" s="1" t="s">
        <v>194</v>
      </c>
      <c r="D97" s="1" t="s">
        <v>3574</v>
      </c>
      <c r="E97" s="1">
        <v>3</v>
      </c>
      <c r="F97" s="1" t="s">
        <v>192</v>
      </c>
      <c r="G97" s="1">
        <v>2</v>
      </c>
      <c r="H97" s="1">
        <v>0</v>
      </c>
      <c r="I97">
        <v>20</v>
      </c>
    </row>
    <row r="98" spans="1:9" x14ac:dyDescent="0.25">
      <c r="A98" s="1">
        <v>9</v>
      </c>
      <c r="B98" s="1" t="s">
        <v>195</v>
      </c>
      <c r="C98" s="1" t="s">
        <v>196</v>
      </c>
      <c r="D98" s="1" t="s">
        <v>3575</v>
      </c>
      <c r="E98" s="1">
        <v>1</v>
      </c>
      <c r="F98" s="1" t="s">
        <v>13</v>
      </c>
      <c r="G98" s="1">
        <v>2</v>
      </c>
      <c r="H98" s="1">
        <v>0</v>
      </c>
      <c r="I98">
        <v>10</v>
      </c>
    </row>
    <row r="99" spans="1:9" x14ac:dyDescent="0.25">
      <c r="A99" s="1">
        <v>9</v>
      </c>
      <c r="B99" s="1" t="s">
        <v>197</v>
      </c>
      <c r="C99" s="1" t="s">
        <v>198</v>
      </c>
      <c r="D99" s="1" t="s">
        <v>3576</v>
      </c>
      <c r="E99" s="1" t="s">
        <v>43</v>
      </c>
      <c r="F99" s="1" t="s">
        <v>10</v>
      </c>
      <c r="G99" s="1">
        <v>3</v>
      </c>
      <c r="H99" s="1">
        <v>0</v>
      </c>
      <c r="I99">
        <v>7</v>
      </c>
    </row>
    <row r="100" spans="1:9" x14ac:dyDescent="0.25">
      <c r="A100" s="1">
        <v>9</v>
      </c>
      <c r="B100" s="1" t="s">
        <v>199</v>
      </c>
      <c r="C100" s="1" t="s">
        <v>200</v>
      </c>
      <c r="D100" s="1" t="s">
        <v>3577</v>
      </c>
      <c r="E100" s="1">
        <v>17</v>
      </c>
      <c r="F100" s="1" t="s">
        <v>104</v>
      </c>
      <c r="G100" s="1">
        <v>3</v>
      </c>
      <c r="H100" s="1">
        <v>0</v>
      </c>
      <c r="I100">
        <v>20</v>
      </c>
    </row>
    <row r="101" spans="1:9" x14ac:dyDescent="0.25">
      <c r="A101" s="1">
        <v>9</v>
      </c>
      <c r="B101" s="1" t="s">
        <v>201</v>
      </c>
      <c r="C101" s="1" t="s">
        <v>202</v>
      </c>
      <c r="D101" s="1" t="s">
        <v>3578</v>
      </c>
      <c r="E101" s="1">
        <v>16</v>
      </c>
      <c r="F101" s="1" t="s">
        <v>13</v>
      </c>
      <c r="G101" s="1">
        <v>2</v>
      </c>
      <c r="H101" s="1">
        <v>0</v>
      </c>
      <c r="I101">
        <v>27</v>
      </c>
    </row>
    <row r="102" spans="1:9" x14ac:dyDescent="0.25">
      <c r="A102" s="1">
        <v>9</v>
      </c>
      <c r="B102" s="1" t="s">
        <v>203</v>
      </c>
      <c r="C102" s="1" t="s">
        <v>204</v>
      </c>
      <c r="D102" s="1" t="s">
        <v>3579</v>
      </c>
      <c r="E102" s="1">
        <v>22</v>
      </c>
      <c r="F102" s="1" t="s">
        <v>10</v>
      </c>
      <c r="G102" s="1">
        <v>3</v>
      </c>
      <c r="H102" s="1">
        <v>0</v>
      </c>
      <c r="I102">
        <v>7</v>
      </c>
    </row>
    <row r="103" spans="1:9" x14ac:dyDescent="0.25">
      <c r="A103" s="1">
        <v>9</v>
      </c>
      <c r="B103" s="1" t="s">
        <v>205</v>
      </c>
      <c r="C103" s="1" t="s">
        <v>206</v>
      </c>
      <c r="D103" s="1" t="s">
        <v>3580</v>
      </c>
      <c r="E103" s="1">
        <v>7</v>
      </c>
      <c r="F103" s="1" t="s">
        <v>13</v>
      </c>
      <c r="G103" s="1">
        <v>3</v>
      </c>
      <c r="H103" s="1">
        <v>0</v>
      </c>
      <c r="I103">
        <v>3</v>
      </c>
    </row>
    <row r="104" spans="1:9" x14ac:dyDescent="0.25">
      <c r="A104" s="1">
        <v>9</v>
      </c>
      <c r="B104" s="1" t="s">
        <v>207</v>
      </c>
      <c r="C104" s="1" t="s">
        <v>208</v>
      </c>
      <c r="D104" s="1" t="s">
        <v>3581</v>
      </c>
      <c r="E104" s="1">
        <v>3</v>
      </c>
      <c r="F104" s="1" t="s">
        <v>13</v>
      </c>
      <c r="G104" s="1">
        <v>2</v>
      </c>
      <c r="H104" s="1">
        <v>0</v>
      </c>
      <c r="I104">
        <v>6</v>
      </c>
    </row>
    <row r="105" spans="1:9" x14ac:dyDescent="0.25">
      <c r="A105" s="1">
        <v>9</v>
      </c>
      <c r="B105" s="1" t="s">
        <v>209</v>
      </c>
      <c r="C105" s="1" t="s">
        <v>210</v>
      </c>
      <c r="D105" s="1" t="s">
        <v>3582</v>
      </c>
      <c r="E105" s="1">
        <v>10</v>
      </c>
      <c r="F105" s="1" t="s">
        <v>10</v>
      </c>
      <c r="G105" s="1">
        <v>2</v>
      </c>
      <c r="H105" s="1">
        <v>0</v>
      </c>
      <c r="I105">
        <v>4</v>
      </c>
    </row>
    <row r="106" spans="1:9" x14ac:dyDescent="0.25">
      <c r="A106" s="1">
        <v>9</v>
      </c>
      <c r="B106" s="1" t="s">
        <v>211</v>
      </c>
      <c r="C106" s="1" t="s">
        <v>212</v>
      </c>
      <c r="D106" s="1" t="s">
        <v>3583</v>
      </c>
      <c r="E106" s="1">
        <v>11</v>
      </c>
      <c r="F106" s="1" t="s">
        <v>13</v>
      </c>
      <c r="G106" s="1">
        <v>3</v>
      </c>
      <c r="H106" s="1">
        <v>0</v>
      </c>
      <c r="I106">
        <v>9</v>
      </c>
    </row>
    <row r="107" spans="1:9" x14ac:dyDescent="0.25">
      <c r="A107" s="1">
        <v>9</v>
      </c>
      <c r="B107" s="1" t="s">
        <v>213</v>
      </c>
      <c r="C107" s="1" t="s">
        <v>214</v>
      </c>
      <c r="D107" s="1" t="s">
        <v>3584</v>
      </c>
      <c r="E107" s="1">
        <v>3</v>
      </c>
      <c r="F107" s="1" t="s">
        <v>10</v>
      </c>
      <c r="G107" s="1">
        <v>3</v>
      </c>
      <c r="H107" s="1">
        <v>0</v>
      </c>
      <c r="I107">
        <v>3</v>
      </c>
    </row>
    <row r="108" spans="1:9" x14ac:dyDescent="0.25">
      <c r="A108" s="1">
        <v>9</v>
      </c>
      <c r="B108" s="1" t="s">
        <v>215</v>
      </c>
      <c r="C108" s="1" t="s">
        <v>216</v>
      </c>
      <c r="D108" s="1" t="s">
        <v>3585</v>
      </c>
      <c r="E108" s="1">
        <v>7</v>
      </c>
      <c r="F108" s="1" t="s">
        <v>16</v>
      </c>
      <c r="G108" s="1">
        <v>3</v>
      </c>
      <c r="H108" s="1">
        <v>0</v>
      </c>
      <c r="I108">
        <v>12</v>
      </c>
    </row>
    <row r="109" spans="1:9" x14ac:dyDescent="0.25">
      <c r="A109" s="1">
        <v>9</v>
      </c>
      <c r="B109" s="1" t="s">
        <v>217</v>
      </c>
      <c r="C109" s="1" t="s">
        <v>218</v>
      </c>
      <c r="D109" s="1" t="s">
        <v>3586</v>
      </c>
      <c r="E109" s="1">
        <v>5</v>
      </c>
      <c r="F109" s="1" t="s">
        <v>192</v>
      </c>
      <c r="G109" s="1">
        <v>3</v>
      </c>
      <c r="H109" s="1">
        <v>1</v>
      </c>
      <c r="I109">
        <v>8</v>
      </c>
    </row>
    <row r="110" spans="1:9" x14ac:dyDescent="0.25">
      <c r="A110" s="1">
        <v>9</v>
      </c>
      <c r="B110" s="1" t="s">
        <v>3587</v>
      </c>
      <c r="C110" s="1" t="s">
        <v>3588</v>
      </c>
      <c r="D110" s="1" t="s">
        <v>3589</v>
      </c>
      <c r="E110" s="1">
        <v>7</v>
      </c>
      <c r="F110" s="1" t="s">
        <v>40</v>
      </c>
      <c r="G110" s="1"/>
      <c r="H110" s="1">
        <v>1</v>
      </c>
      <c r="I110">
        <v>5</v>
      </c>
    </row>
    <row r="111" spans="1:9" x14ac:dyDescent="0.25">
      <c r="A111" s="1">
        <v>9</v>
      </c>
      <c r="B111" s="1" t="s">
        <v>219</v>
      </c>
      <c r="C111" s="1" t="s">
        <v>220</v>
      </c>
      <c r="D111" s="1" t="s">
        <v>3590</v>
      </c>
      <c r="E111" s="1">
        <v>19</v>
      </c>
      <c r="F111" s="1" t="s">
        <v>13</v>
      </c>
      <c r="G111" s="1">
        <v>3</v>
      </c>
      <c r="H111" s="1">
        <v>0</v>
      </c>
      <c r="I111">
        <v>6</v>
      </c>
    </row>
    <row r="112" spans="1:9" x14ac:dyDescent="0.25">
      <c r="A112" s="1">
        <v>9</v>
      </c>
      <c r="B112" s="1" t="s">
        <v>221</v>
      </c>
      <c r="C112" s="1" t="s">
        <v>222</v>
      </c>
      <c r="D112" s="1" t="s">
        <v>3591</v>
      </c>
      <c r="E112" s="1">
        <v>11</v>
      </c>
      <c r="F112" s="1" t="s">
        <v>16</v>
      </c>
      <c r="G112" s="1">
        <v>2</v>
      </c>
      <c r="H112" s="1">
        <v>0</v>
      </c>
      <c r="I112">
        <v>4</v>
      </c>
    </row>
    <row r="113" spans="1:9" x14ac:dyDescent="0.25">
      <c r="A113" s="1">
        <v>9</v>
      </c>
      <c r="B113" s="1" t="s">
        <v>223</v>
      </c>
      <c r="C113" s="1" t="s">
        <v>224</v>
      </c>
      <c r="D113" s="1" t="s">
        <v>3592</v>
      </c>
      <c r="E113" s="1">
        <v>7</v>
      </c>
      <c r="F113" t="s">
        <v>13</v>
      </c>
      <c r="G113" s="1">
        <v>3</v>
      </c>
      <c r="H113" s="1">
        <v>0</v>
      </c>
      <c r="I113">
        <v>1</v>
      </c>
    </row>
    <row r="114" spans="1:9" x14ac:dyDescent="0.25">
      <c r="A114" s="1">
        <v>9</v>
      </c>
      <c r="B114" s="1" t="s">
        <v>225</v>
      </c>
      <c r="C114" s="1" t="s">
        <v>226</v>
      </c>
      <c r="D114" s="1" t="s">
        <v>3593</v>
      </c>
      <c r="E114" s="1">
        <v>15</v>
      </c>
      <c r="F114" s="1" t="s">
        <v>13</v>
      </c>
      <c r="G114" s="1">
        <v>3</v>
      </c>
      <c r="H114" s="1">
        <v>0</v>
      </c>
      <c r="I114">
        <v>4</v>
      </c>
    </row>
    <row r="115" spans="1:9" x14ac:dyDescent="0.25">
      <c r="A115" s="1">
        <v>9</v>
      </c>
      <c r="B115" s="1" t="s">
        <v>227</v>
      </c>
      <c r="C115" s="1" t="s">
        <v>228</v>
      </c>
      <c r="D115" s="1" t="s">
        <v>3594</v>
      </c>
      <c r="E115" s="1" t="s">
        <v>43</v>
      </c>
      <c r="F115" s="1" t="s">
        <v>40</v>
      </c>
      <c r="G115" s="1">
        <v>1</v>
      </c>
      <c r="H115" s="1">
        <v>0</v>
      </c>
      <c r="I115">
        <v>15</v>
      </c>
    </row>
    <row r="116" spans="1:9" x14ac:dyDescent="0.25">
      <c r="A116" s="1">
        <v>9</v>
      </c>
      <c r="B116" s="1" t="s">
        <v>229</v>
      </c>
      <c r="C116" s="1" t="s">
        <v>230</v>
      </c>
      <c r="D116" s="1" t="s">
        <v>3595</v>
      </c>
      <c r="E116" s="1">
        <v>1</v>
      </c>
      <c r="F116" s="1" t="s">
        <v>13</v>
      </c>
      <c r="G116" s="1">
        <v>2</v>
      </c>
      <c r="H116" s="1">
        <v>0</v>
      </c>
      <c r="I116">
        <v>4</v>
      </c>
    </row>
    <row r="117" spans="1:9" x14ac:dyDescent="0.25">
      <c r="A117" s="1">
        <v>9</v>
      </c>
      <c r="B117" s="1" t="s">
        <v>231</v>
      </c>
      <c r="C117" s="1" t="s">
        <v>232</v>
      </c>
      <c r="D117" s="1" t="s">
        <v>3596</v>
      </c>
      <c r="E117" s="1">
        <v>19</v>
      </c>
      <c r="F117" s="1" t="s">
        <v>16</v>
      </c>
      <c r="G117" s="1">
        <v>2</v>
      </c>
      <c r="H117" s="1">
        <v>0</v>
      </c>
      <c r="I117">
        <v>12</v>
      </c>
    </row>
    <row r="118" spans="1:9" x14ac:dyDescent="0.25">
      <c r="A118" s="1">
        <v>9</v>
      </c>
      <c r="B118" s="1" t="s">
        <v>233</v>
      </c>
      <c r="C118" s="1" t="s">
        <v>234</v>
      </c>
      <c r="D118" s="1" t="s">
        <v>3597</v>
      </c>
      <c r="E118" s="1">
        <v>14</v>
      </c>
      <c r="F118" s="1" t="s">
        <v>13</v>
      </c>
      <c r="G118" s="1">
        <v>3</v>
      </c>
      <c r="H118" s="1">
        <v>0</v>
      </c>
      <c r="I118">
        <v>6</v>
      </c>
    </row>
    <row r="119" spans="1:9" x14ac:dyDescent="0.25">
      <c r="A119" s="1">
        <v>9</v>
      </c>
      <c r="B119" s="1" t="s">
        <v>235</v>
      </c>
      <c r="C119" s="1" t="s">
        <v>236</v>
      </c>
      <c r="D119" s="1" t="s">
        <v>3598</v>
      </c>
      <c r="E119" s="1">
        <v>12</v>
      </c>
      <c r="F119" s="1" t="s">
        <v>13</v>
      </c>
      <c r="G119" s="1">
        <v>3</v>
      </c>
      <c r="H119" s="1">
        <v>0</v>
      </c>
      <c r="I119">
        <v>4</v>
      </c>
    </row>
    <row r="120" spans="1:9" x14ac:dyDescent="0.25">
      <c r="A120" s="1">
        <v>9</v>
      </c>
      <c r="B120" s="1" t="s">
        <v>237</v>
      </c>
      <c r="C120" s="1" t="s">
        <v>238</v>
      </c>
      <c r="D120" s="1" t="s">
        <v>3599</v>
      </c>
      <c r="E120" s="1">
        <v>9</v>
      </c>
      <c r="F120" s="1" t="s">
        <v>13</v>
      </c>
      <c r="G120" s="1">
        <v>3</v>
      </c>
      <c r="H120" s="1">
        <v>0</v>
      </c>
      <c r="I120">
        <v>2</v>
      </c>
    </row>
    <row r="121" spans="1:9" x14ac:dyDescent="0.25">
      <c r="A121" s="1">
        <v>9</v>
      </c>
      <c r="B121" s="1" t="s">
        <v>239</v>
      </c>
      <c r="C121" s="1" t="s">
        <v>240</v>
      </c>
      <c r="D121" s="1" t="s">
        <v>3600</v>
      </c>
      <c r="E121" s="1">
        <v>5</v>
      </c>
      <c r="F121" s="1" t="s">
        <v>13</v>
      </c>
      <c r="G121" s="1">
        <v>2</v>
      </c>
      <c r="H121" s="1">
        <v>0</v>
      </c>
      <c r="I121">
        <v>1</v>
      </c>
    </row>
    <row r="122" spans="1:9" x14ac:dyDescent="0.25">
      <c r="A122" s="1">
        <v>9</v>
      </c>
      <c r="B122" s="1" t="s">
        <v>241</v>
      </c>
      <c r="C122" s="1" t="s">
        <v>242</v>
      </c>
      <c r="D122" s="1" t="s">
        <v>3601</v>
      </c>
      <c r="E122" s="1">
        <v>14</v>
      </c>
      <c r="F122" s="1" t="s">
        <v>40</v>
      </c>
      <c r="G122" s="1"/>
      <c r="H122" s="1">
        <v>1</v>
      </c>
      <c r="I122">
        <v>3</v>
      </c>
    </row>
    <row r="123" spans="1:9" x14ac:dyDescent="0.25">
      <c r="A123" s="1">
        <v>9</v>
      </c>
      <c r="B123" s="1" t="s">
        <v>243</v>
      </c>
      <c r="C123" s="1" t="s">
        <v>244</v>
      </c>
      <c r="D123" s="1" t="s">
        <v>3602</v>
      </c>
      <c r="E123" s="1">
        <v>4</v>
      </c>
      <c r="F123" s="1" t="s">
        <v>13</v>
      </c>
      <c r="G123" s="1">
        <v>3</v>
      </c>
      <c r="H123" s="1">
        <v>0</v>
      </c>
      <c r="I123">
        <v>2</v>
      </c>
    </row>
    <row r="124" spans="1:9" x14ac:dyDescent="0.25">
      <c r="A124" s="1">
        <v>9</v>
      </c>
      <c r="B124" s="1" t="s">
        <v>245</v>
      </c>
      <c r="C124" s="1" t="s">
        <v>246</v>
      </c>
      <c r="D124" s="1" t="s">
        <v>3603</v>
      </c>
      <c r="E124" s="1">
        <v>2</v>
      </c>
      <c r="F124" t="s">
        <v>13</v>
      </c>
      <c r="G124" s="1">
        <v>2</v>
      </c>
      <c r="H124" s="1">
        <v>0</v>
      </c>
      <c r="I124">
        <v>3</v>
      </c>
    </row>
    <row r="125" spans="1:9" x14ac:dyDescent="0.25">
      <c r="A125" s="1">
        <v>9</v>
      </c>
      <c r="B125" s="1" t="s">
        <v>247</v>
      </c>
      <c r="C125" s="1" t="s">
        <v>248</v>
      </c>
      <c r="D125" s="1" t="s">
        <v>3604</v>
      </c>
      <c r="E125" s="1">
        <v>15</v>
      </c>
      <c r="F125" s="1" t="s">
        <v>13</v>
      </c>
      <c r="G125" s="1">
        <v>3</v>
      </c>
      <c r="H125" s="1">
        <v>0</v>
      </c>
      <c r="I125">
        <v>2</v>
      </c>
    </row>
    <row r="126" spans="1:9" x14ac:dyDescent="0.25">
      <c r="A126" s="1">
        <v>9</v>
      </c>
      <c r="B126" s="1" t="s">
        <v>249</v>
      </c>
      <c r="C126" s="1" t="s">
        <v>250</v>
      </c>
      <c r="D126" s="1" t="s">
        <v>3605</v>
      </c>
      <c r="E126" s="1">
        <v>4</v>
      </c>
      <c r="F126" s="1" t="s">
        <v>134</v>
      </c>
      <c r="G126" s="1">
        <v>3</v>
      </c>
      <c r="H126" s="1">
        <v>0</v>
      </c>
      <c r="I126">
        <v>8</v>
      </c>
    </row>
    <row r="127" spans="1:9" x14ac:dyDescent="0.25">
      <c r="A127" s="1">
        <v>9</v>
      </c>
      <c r="B127" s="1" t="s">
        <v>251</v>
      </c>
      <c r="C127" s="1" t="s">
        <v>252</v>
      </c>
      <c r="D127" s="1" t="s">
        <v>3606</v>
      </c>
      <c r="E127" s="1">
        <v>14</v>
      </c>
      <c r="F127" s="1" t="s">
        <v>13</v>
      </c>
      <c r="G127" s="1">
        <v>2</v>
      </c>
      <c r="H127" s="1">
        <v>0</v>
      </c>
      <c r="I127">
        <v>7</v>
      </c>
    </row>
    <row r="128" spans="1:9" x14ac:dyDescent="0.25">
      <c r="A128" s="1">
        <v>9</v>
      </c>
      <c r="B128" s="1" t="s">
        <v>253</v>
      </c>
      <c r="C128" s="1" t="s">
        <v>254</v>
      </c>
      <c r="D128" s="1" t="s">
        <v>3607</v>
      </c>
      <c r="E128" s="1">
        <v>5</v>
      </c>
      <c r="F128" s="1" t="s">
        <v>10</v>
      </c>
      <c r="G128" s="1">
        <v>3</v>
      </c>
      <c r="H128" s="1">
        <v>0</v>
      </c>
      <c r="I128">
        <v>10</v>
      </c>
    </row>
    <row r="129" spans="1:9" x14ac:dyDescent="0.25">
      <c r="A129" s="1">
        <v>9</v>
      </c>
      <c r="B129" s="1" t="s">
        <v>255</v>
      </c>
      <c r="C129" s="1" t="s">
        <v>256</v>
      </c>
      <c r="D129" s="1" t="s">
        <v>3608</v>
      </c>
      <c r="E129" s="1">
        <v>16</v>
      </c>
      <c r="F129" s="1" t="s">
        <v>13</v>
      </c>
      <c r="G129" s="1">
        <v>3</v>
      </c>
      <c r="H129" s="1">
        <v>0</v>
      </c>
      <c r="I129">
        <v>4</v>
      </c>
    </row>
    <row r="130" spans="1:9" x14ac:dyDescent="0.25">
      <c r="A130" s="1">
        <v>9</v>
      </c>
      <c r="B130" s="1" t="s">
        <v>257</v>
      </c>
      <c r="C130" s="1" t="s">
        <v>258</v>
      </c>
      <c r="D130" s="1" t="s">
        <v>3609</v>
      </c>
      <c r="E130" s="1">
        <v>16</v>
      </c>
      <c r="F130" s="1" t="s">
        <v>13</v>
      </c>
      <c r="G130" s="1">
        <v>2</v>
      </c>
      <c r="H130" s="1">
        <v>0</v>
      </c>
      <c r="I130">
        <v>3</v>
      </c>
    </row>
    <row r="131" spans="1:9" x14ac:dyDescent="0.25">
      <c r="A131" s="1">
        <v>9</v>
      </c>
      <c r="B131" s="1" t="s">
        <v>259</v>
      </c>
      <c r="C131" s="1" t="s">
        <v>260</v>
      </c>
      <c r="D131" s="1" t="s">
        <v>3610</v>
      </c>
      <c r="E131" s="1">
        <v>16</v>
      </c>
      <c r="F131" s="1" t="s">
        <v>13</v>
      </c>
      <c r="G131" s="1">
        <v>3</v>
      </c>
      <c r="H131" s="1">
        <v>0</v>
      </c>
      <c r="I131">
        <v>10</v>
      </c>
    </row>
    <row r="132" spans="1:9" x14ac:dyDescent="0.25">
      <c r="A132" s="1">
        <v>9</v>
      </c>
      <c r="B132" s="1" t="s">
        <v>261</v>
      </c>
      <c r="C132" s="1" t="s">
        <v>262</v>
      </c>
      <c r="D132" s="1" t="s">
        <v>3611</v>
      </c>
      <c r="E132" s="1">
        <v>5</v>
      </c>
      <c r="F132" s="1" t="s">
        <v>10</v>
      </c>
      <c r="G132" s="1">
        <v>3</v>
      </c>
      <c r="H132" s="1">
        <v>0</v>
      </c>
      <c r="I132">
        <v>7</v>
      </c>
    </row>
    <row r="133" spans="1:9" x14ac:dyDescent="0.25">
      <c r="A133" s="1">
        <v>9</v>
      </c>
      <c r="B133" s="1" t="s">
        <v>3612</v>
      </c>
      <c r="C133" s="1" t="s">
        <v>3613</v>
      </c>
      <c r="D133" s="1" t="s">
        <v>3614</v>
      </c>
      <c r="E133" s="1">
        <v>7</v>
      </c>
      <c r="F133" s="1" t="s">
        <v>40</v>
      </c>
      <c r="G133" s="1"/>
      <c r="H133" s="1">
        <v>1</v>
      </c>
      <c r="I133">
        <v>9</v>
      </c>
    </row>
    <row r="134" spans="1:9" x14ac:dyDescent="0.25">
      <c r="A134" s="1">
        <v>9</v>
      </c>
      <c r="B134" s="1" t="s">
        <v>263</v>
      </c>
      <c r="C134" s="1" t="s">
        <v>264</v>
      </c>
      <c r="D134" s="1" t="s">
        <v>3615</v>
      </c>
      <c r="E134" s="1">
        <v>13</v>
      </c>
      <c r="F134" s="1" t="s">
        <v>114</v>
      </c>
      <c r="G134" s="1"/>
      <c r="H134" s="1">
        <v>1</v>
      </c>
      <c r="I134">
        <v>1</v>
      </c>
    </row>
    <row r="135" spans="1:9" x14ac:dyDescent="0.25">
      <c r="A135" s="1">
        <v>9</v>
      </c>
      <c r="B135" s="1" t="s">
        <v>265</v>
      </c>
      <c r="C135" s="1" t="s">
        <v>266</v>
      </c>
      <c r="D135" s="1" t="s">
        <v>3616</v>
      </c>
      <c r="E135" s="1" t="s">
        <v>43</v>
      </c>
      <c r="F135" s="1" t="s">
        <v>40</v>
      </c>
      <c r="G135" s="1">
        <v>1</v>
      </c>
      <c r="H135" s="1">
        <v>0</v>
      </c>
      <c r="I135">
        <v>36</v>
      </c>
    </row>
    <row r="136" spans="1:9" x14ac:dyDescent="0.25">
      <c r="A136" s="1">
        <v>9</v>
      </c>
      <c r="B136" s="1" t="s">
        <v>267</v>
      </c>
      <c r="C136" s="1" t="s">
        <v>268</v>
      </c>
      <c r="D136" s="1" t="s">
        <v>3617</v>
      </c>
      <c r="E136" s="1">
        <v>22</v>
      </c>
      <c r="F136" s="1" t="s">
        <v>13</v>
      </c>
      <c r="G136" s="1">
        <v>3</v>
      </c>
      <c r="H136" s="1">
        <v>0</v>
      </c>
      <c r="I136">
        <v>2</v>
      </c>
    </row>
    <row r="137" spans="1:9" x14ac:dyDescent="0.25">
      <c r="A137" s="1">
        <v>9</v>
      </c>
      <c r="B137" s="1" t="s">
        <v>269</v>
      </c>
      <c r="C137" s="1" t="s">
        <v>270</v>
      </c>
      <c r="D137" s="1" t="s">
        <v>3618</v>
      </c>
      <c r="E137" s="1">
        <v>18</v>
      </c>
      <c r="F137" s="1" t="s">
        <v>16</v>
      </c>
      <c r="G137" s="1">
        <v>2</v>
      </c>
      <c r="H137" s="1">
        <v>0</v>
      </c>
      <c r="I137">
        <v>10</v>
      </c>
    </row>
    <row r="138" spans="1:9" x14ac:dyDescent="0.25">
      <c r="A138" s="1">
        <v>9</v>
      </c>
      <c r="B138" s="1" t="s">
        <v>271</v>
      </c>
      <c r="C138" s="1" t="s">
        <v>272</v>
      </c>
      <c r="D138" s="1" t="s">
        <v>3619</v>
      </c>
      <c r="E138" s="1">
        <v>15</v>
      </c>
      <c r="F138" s="1" t="s">
        <v>10</v>
      </c>
      <c r="G138" s="1">
        <v>3</v>
      </c>
      <c r="H138" s="1">
        <v>0</v>
      </c>
      <c r="I138">
        <v>4</v>
      </c>
    </row>
    <row r="139" spans="1:9" x14ac:dyDescent="0.25">
      <c r="A139" s="1">
        <v>9</v>
      </c>
      <c r="B139" s="1" t="s">
        <v>273</v>
      </c>
      <c r="C139" s="1" t="s">
        <v>274</v>
      </c>
      <c r="D139" s="1" t="s">
        <v>3620</v>
      </c>
      <c r="E139" s="1">
        <v>4</v>
      </c>
      <c r="F139" s="1" t="s">
        <v>40</v>
      </c>
      <c r="G139" s="1">
        <v>2</v>
      </c>
      <c r="H139" s="1">
        <v>0</v>
      </c>
      <c r="I139">
        <v>6</v>
      </c>
    </row>
    <row r="140" spans="1:9" x14ac:dyDescent="0.25">
      <c r="A140" s="1">
        <v>9</v>
      </c>
      <c r="B140" s="1" t="s">
        <v>275</v>
      </c>
      <c r="C140" s="1" t="s">
        <v>276</v>
      </c>
      <c r="D140" s="1" t="s">
        <v>3621</v>
      </c>
      <c r="E140" s="1">
        <v>12</v>
      </c>
      <c r="F140" s="1" t="s">
        <v>40</v>
      </c>
      <c r="G140" s="1">
        <v>3</v>
      </c>
      <c r="H140" s="1">
        <v>1</v>
      </c>
      <c r="I140">
        <v>8</v>
      </c>
    </row>
    <row r="141" spans="1:9" x14ac:dyDescent="0.25">
      <c r="A141" s="1">
        <v>9</v>
      </c>
      <c r="B141" s="1" t="s">
        <v>277</v>
      </c>
      <c r="C141" s="1" t="s">
        <v>278</v>
      </c>
      <c r="D141" s="1" t="s">
        <v>3622</v>
      </c>
      <c r="E141" s="1">
        <v>7</v>
      </c>
      <c r="F141" s="1" t="s">
        <v>40</v>
      </c>
      <c r="G141" s="1">
        <v>2</v>
      </c>
      <c r="H141" s="1">
        <v>0</v>
      </c>
      <c r="I141">
        <v>5</v>
      </c>
    </row>
    <row r="142" spans="1:9" x14ac:dyDescent="0.25">
      <c r="A142" s="1">
        <v>9</v>
      </c>
      <c r="B142" s="1" t="s">
        <v>279</v>
      </c>
      <c r="C142" s="1" t="s">
        <v>280</v>
      </c>
      <c r="D142" s="1" t="s">
        <v>3623</v>
      </c>
      <c r="E142" s="1">
        <v>15</v>
      </c>
      <c r="F142" s="1" t="s">
        <v>13</v>
      </c>
      <c r="G142" s="1">
        <v>2</v>
      </c>
      <c r="H142" s="1">
        <v>0</v>
      </c>
      <c r="I142">
        <v>4</v>
      </c>
    </row>
    <row r="143" spans="1:9" x14ac:dyDescent="0.25">
      <c r="A143" s="1">
        <v>9</v>
      </c>
      <c r="B143" s="1" t="s">
        <v>3624</v>
      </c>
      <c r="C143" s="1" t="s">
        <v>3625</v>
      </c>
      <c r="D143" s="1" t="s">
        <v>3626</v>
      </c>
      <c r="E143" s="1">
        <v>13</v>
      </c>
      <c r="F143" s="1" t="s">
        <v>40</v>
      </c>
      <c r="G143" s="1">
        <v>1</v>
      </c>
      <c r="H143" s="1">
        <v>0</v>
      </c>
      <c r="I143">
        <v>5</v>
      </c>
    </row>
    <row r="144" spans="1:9" x14ac:dyDescent="0.25">
      <c r="A144" s="1">
        <v>9</v>
      </c>
      <c r="B144" s="1" t="s">
        <v>281</v>
      </c>
      <c r="C144" s="1" t="s">
        <v>282</v>
      </c>
      <c r="D144" s="1" t="s">
        <v>3627</v>
      </c>
      <c r="E144" s="1">
        <v>5</v>
      </c>
      <c r="F144" s="1" t="s">
        <v>13</v>
      </c>
      <c r="G144" s="1">
        <v>3</v>
      </c>
      <c r="H144" s="1">
        <v>1</v>
      </c>
      <c r="I144">
        <v>4</v>
      </c>
    </row>
    <row r="145" spans="1:9" x14ac:dyDescent="0.25">
      <c r="A145" s="1">
        <v>9</v>
      </c>
      <c r="B145" s="1" t="s">
        <v>283</v>
      </c>
      <c r="C145" s="1" t="s">
        <v>284</v>
      </c>
      <c r="D145" s="1" t="s">
        <v>3628</v>
      </c>
      <c r="E145" s="1">
        <v>15</v>
      </c>
      <c r="F145" s="1" t="s">
        <v>40</v>
      </c>
      <c r="G145" s="1">
        <v>1</v>
      </c>
      <c r="H145" s="1">
        <v>0</v>
      </c>
      <c r="I145">
        <v>36</v>
      </c>
    </row>
    <row r="146" spans="1:9" x14ac:dyDescent="0.25">
      <c r="A146" s="1">
        <v>9</v>
      </c>
      <c r="B146" s="1" t="s">
        <v>285</v>
      </c>
      <c r="C146" s="1" t="s">
        <v>286</v>
      </c>
      <c r="D146" s="1" t="s">
        <v>3629</v>
      </c>
      <c r="E146" s="1">
        <v>17</v>
      </c>
      <c r="F146" s="1" t="s">
        <v>40</v>
      </c>
      <c r="G146" s="1">
        <v>1</v>
      </c>
      <c r="H146" s="1">
        <v>0</v>
      </c>
      <c r="I146">
        <v>6</v>
      </c>
    </row>
    <row r="147" spans="1:9" x14ac:dyDescent="0.25">
      <c r="A147" s="1">
        <v>9</v>
      </c>
      <c r="B147" s="1" t="s">
        <v>287</v>
      </c>
      <c r="C147" s="1" t="s">
        <v>288</v>
      </c>
      <c r="D147" s="1" t="s">
        <v>3630</v>
      </c>
      <c r="E147" s="1">
        <v>8</v>
      </c>
      <c r="F147" s="1" t="s">
        <v>40</v>
      </c>
      <c r="G147" s="1">
        <v>1</v>
      </c>
      <c r="H147" s="1">
        <v>0</v>
      </c>
      <c r="I147">
        <v>28</v>
      </c>
    </row>
    <row r="148" spans="1:9" x14ac:dyDescent="0.25">
      <c r="A148" s="1">
        <v>9</v>
      </c>
      <c r="B148" s="1" t="s">
        <v>289</v>
      </c>
      <c r="C148" s="1" t="s">
        <v>290</v>
      </c>
      <c r="D148" s="1" t="s">
        <v>3631</v>
      </c>
      <c r="E148" s="1">
        <v>14</v>
      </c>
      <c r="F148" s="1" t="s">
        <v>35</v>
      </c>
      <c r="G148" s="1">
        <v>1</v>
      </c>
      <c r="H148" s="1">
        <v>0</v>
      </c>
      <c r="I148">
        <v>49</v>
      </c>
    </row>
    <row r="149" spans="1:9" x14ac:dyDescent="0.25">
      <c r="A149" s="1">
        <v>9</v>
      </c>
      <c r="B149" s="1" t="s">
        <v>3632</v>
      </c>
      <c r="C149" s="1" t="s">
        <v>3633</v>
      </c>
      <c r="D149" s="1" t="s">
        <v>3634</v>
      </c>
      <c r="E149" s="1">
        <v>22</v>
      </c>
      <c r="F149" s="1" t="s">
        <v>40</v>
      </c>
      <c r="G149" s="1"/>
      <c r="H149" s="1">
        <v>1</v>
      </c>
      <c r="I149">
        <v>4</v>
      </c>
    </row>
    <row r="150" spans="1:9" x14ac:dyDescent="0.25">
      <c r="A150" s="1">
        <v>9</v>
      </c>
      <c r="B150" s="1" t="s">
        <v>291</v>
      </c>
      <c r="C150" s="1" t="s">
        <v>292</v>
      </c>
      <c r="D150" s="1" t="s">
        <v>3635</v>
      </c>
      <c r="E150" s="1">
        <v>16</v>
      </c>
      <c r="F150" s="1" t="s">
        <v>40</v>
      </c>
      <c r="G150" s="1">
        <v>2</v>
      </c>
      <c r="H150" s="1">
        <v>0</v>
      </c>
      <c r="I150">
        <v>5</v>
      </c>
    </row>
    <row r="151" spans="1:9" x14ac:dyDescent="0.25">
      <c r="A151" s="1">
        <v>9</v>
      </c>
      <c r="B151" s="1" t="s">
        <v>293</v>
      </c>
      <c r="C151" s="1" t="s">
        <v>294</v>
      </c>
      <c r="D151" s="1" t="s">
        <v>3636</v>
      </c>
      <c r="E151" s="1">
        <v>1</v>
      </c>
      <c r="F151" s="1" t="s">
        <v>10</v>
      </c>
      <c r="G151" s="1">
        <v>3</v>
      </c>
      <c r="H151" s="1">
        <v>0</v>
      </c>
      <c r="I151">
        <v>6</v>
      </c>
    </row>
    <row r="152" spans="1:9" x14ac:dyDescent="0.25">
      <c r="A152" s="1">
        <v>9</v>
      </c>
      <c r="B152" s="1" t="s">
        <v>295</v>
      </c>
      <c r="C152" s="1" t="s">
        <v>296</v>
      </c>
      <c r="D152" s="1" t="s">
        <v>3637</v>
      </c>
      <c r="E152" s="1">
        <v>15</v>
      </c>
      <c r="F152" s="1" t="s">
        <v>13</v>
      </c>
      <c r="G152" s="1">
        <v>2</v>
      </c>
      <c r="H152" s="1">
        <v>0</v>
      </c>
      <c r="I152">
        <v>13</v>
      </c>
    </row>
    <row r="153" spans="1:9" x14ac:dyDescent="0.25">
      <c r="A153" s="1">
        <v>9</v>
      </c>
      <c r="B153" s="1" t="s">
        <v>297</v>
      </c>
      <c r="C153" s="1" t="s">
        <v>298</v>
      </c>
      <c r="D153" s="1" t="s">
        <v>3638</v>
      </c>
      <c r="E153" s="1">
        <v>8</v>
      </c>
      <c r="F153" s="1" t="s">
        <v>13</v>
      </c>
      <c r="G153" s="1">
        <v>3</v>
      </c>
      <c r="H153" s="1">
        <v>0</v>
      </c>
      <c r="I153">
        <v>3</v>
      </c>
    </row>
    <row r="154" spans="1:9" x14ac:dyDescent="0.25">
      <c r="A154" s="1">
        <v>9</v>
      </c>
      <c r="B154" s="1" t="s">
        <v>299</v>
      </c>
      <c r="C154" s="1" t="s">
        <v>300</v>
      </c>
      <c r="D154" s="1" t="s">
        <v>3639</v>
      </c>
      <c r="E154" s="1">
        <v>15</v>
      </c>
      <c r="F154" s="1" t="s">
        <v>13</v>
      </c>
      <c r="G154" s="1">
        <v>2</v>
      </c>
      <c r="H154" s="1">
        <v>0</v>
      </c>
      <c r="I154">
        <v>1</v>
      </c>
    </row>
    <row r="155" spans="1:9" x14ac:dyDescent="0.25">
      <c r="A155" s="1">
        <v>9</v>
      </c>
      <c r="B155" s="1" t="s">
        <v>301</v>
      </c>
      <c r="C155" s="1" t="s">
        <v>302</v>
      </c>
      <c r="D155" s="1" t="s">
        <v>3640</v>
      </c>
      <c r="E155" s="1">
        <v>19</v>
      </c>
      <c r="F155" s="1" t="s">
        <v>16</v>
      </c>
      <c r="G155" s="1">
        <v>1</v>
      </c>
      <c r="H155" s="1">
        <v>0</v>
      </c>
      <c r="I155">
        <v>5</v>
      </c>
    </row>
    <row r="156" spans="1:9" x14ac:dyDescent="0.25">
      <c r="A156" s="1">
        <v>9</v>
      </c>
      <c r="B156" s="1" t="s">
        <v>303</v>
      </c>
      <c r="C156" s="1" t="s">
        <v>304</v>
      </c>
      <c r="D156" s="1" t="s">
        <v>3641</v>
      </c>
      <c r="E156" s="1">
        <v>2</v>
      </c>
      <c r="F156" s="1" t="s">
        <v>13</v>
      </c>
      <c r="G156" s="1">
        <v>2</v>
      </c>
      <c r="H156" s="1">
        <v>0</v>
      </c>
      <c r="I156">
        <v>3</v>
      </c>
    </row>
    <row r="157" spans="1:9" x14ac:dyDescent="0.25">
      <c r="A157" s="1">
        <v>9</v>
      </c>
      <c r="B157" s="1" t="s">
        <v>305</v>
      </c>
      <c r="C157" s="1" t="s">
        <v>306</v>
      </c>
      <c r="D157" s="1" t="s">
        <v>3642</v>
      </c>
      <c r="E157" s="1">
        <v>8</v>
      </c>
      <c r="F157" s="1" t="s">
        <v>40</v>
      </c>
      <c r="G157" s="1">
        <v>3</v>
      </c>
      <c r="H157" s="1">
        <v>0</v>
      </c>
      <c r="I157">
        <v>3</v>
      </c>
    </row>
    <row r="158" spans="1:9" x14ac:dyDescent="0.25">
      <c r="A158" s="1">
        <v>9</v>
      </c>
      <c r="B158" s="1" t="s">
        <v>307</v>
      </c>
      <c r="C158" s="1" t="s">
        <v>308</v>
      </c>
      <c r="D158" s="1" t="s">
        <v>3643</v>
      </c>
      <c r="E158" s="1">
        <v>22</v>
      </c>
      <c r="F158" s="1" t="s">
        <v>13</v>
      </c>
      <c r="G158" s="1">
        <v>3</v>
      </c>
      <c r="H158" s="1">
        <v>0</v>
      </c>
      <c r="I158">
        <v>6</v>
      </c>
    </row>
    <row r="159" spans="1:9" x14ac:dyDescent="0.25">
      <c r="A159" s="1">
        <v>9</v>
      </c>
      <c r="B159" s="1" t="s">
        <v>309</v>
      </c>
      <c r="C159" s="1" t="s">
        <v>310</v>
      </c>
      <c r="D159" s="1" t="s">
        <v>3644</v>
      </c>
      <c r="E159" s="1">
        <v>16</v>
      </c>
      <c r="F159" s="1" t="s">
        <v>10</v>
      </c>
      <c r="G159" s="1">
        <v>3</v>
      </c>
      <c r="H159" s="1">
        <v>0</v>
      </c>
      <c r="I159">
        <v>6</v>
      </c>
    </row>
    <row r="160" spans="1:9" x14ac:dyDescent="0.25">
      <c r="A160" s="1">
        <v>9</v>
      </c>
      <c r="B160" s="1" t="s">
        <v>311</v>
      </c>
      <c r="C160" s="1" t="s">
        <v>312</v>
      </c>
      <c r="D160" s="1" t="s">
        <v>3645</v>
      </c>
      <c r="E160" s="1">
        <v>2</v>
      </c>
      <c r="F160" s="1" t="s">
        <v>13</v>
      </c>
      <c r="G160" s="1">
        <v>3</v>
      </c>
      <c r="H160" s="1">
        <v>0</v>
      </c>
      <c r="I160">
        <v>2</v>
      </c>
    </row>
    <row r="161" spans="1:9" x14ac:dyDescent="0.25">
      <c r="A161" s="1">
        <v>9</v>
      </c>
      <c r="B161" s="1" t="s">
        <v>313</v>
      </c>
      <c r="C161" s="1" t="s">
        <v>314</v>
      </c>
      <c r="D161" s="1" t="s">
        <v>3646</v>
      </c>
      <c r="E161" s="1">
        <v>8</v>
      </c>
      <c r="F161" s="1" t="s">
        <v>13</v>
      </c>
      <c r="G161" s="1">
        <v>3</v>
      </c>
      <c r="H161" s="1">
        <v>0</v>
      </c>
      <c r="I161">
        <v>3</v>
      </c>
    </row>
    <row r="162" spans="1:9" x14ac:dyDescent="0.25">
      <c r="A162" s="1">
        <v>9</v>
      </c>
      <c r="B162" s="1" t="s">
        <v>315</v>
      </c>
      <c r="C162" s="1" t="s">
        <v>316</v>
      </c>
      <c r="D162" s="1" t="s">
        <v>3647</v>
      </c>
      <c r="E162" s="1" t="s">
        <v>43</v>
      </c>
      <c r="F162" s="1" t="s">
        <v>40</v>
      </c>
      <c r="G162" s="1">
        <v>2</v>
      </c>
      <c r="H162" s="1">
        <v>1</v>
      </c>
      <c r="I162">
        <v>5</v>
      </c>
    </row>
    <row r="163" spans="1:9" x14ac:dyDescent="0.25">
      <c r="A163" s="1">
        <v>9</v>
      </c>
      <c r="B163" s="1" t="s">
        <v>317</v>
      </c>
      <c r="C163" s="1" t="s">
        <v>318</v>
      </c>
      <c r="D163" s="1" t="s">
        <v>3648</v>
      </c>
      <c r="E163" s="1">
        <v>19</v>
      </c>
      <c r="F163" s="1" t="s">
        <v>40</v>
      </c>
      <c r="G163" s="1">
        <v>1</v>
      </c>
      <c r="H163" s="1">
        <v>0</v>
      </c>
      <c r="I163">
        <v>7</v>
      </c>
    </row>
    <row r="164" spans="1:9" x14ac:dyDescent="0.25">
      <c r="A164" s="1">
        <v>9</v>
      </c>
      <c r="B164" s="1" t="s">
        <v>319</v>
      </c>
      <c r="C164" s="1" t="s">
        <v>320</v>
      </c>
      <c r="D164" s="1" t="s">
        <v>3649</v>
      </c>
      <c r="E164" s="1">
        <v>6</v>
      </c>
      <c r="F164" s="1" t="s">
        <v>10</v>
      </c>
      <c r="G164" s="1">
        <v>2</v>
      </c>
      <c r="H164" s="1">
        <v>0</v>
      </c>
      <c r="I164">
        <v>7</v>
      </c>
    </row>
    <row r="165" spans="1:9" x14ac:dyDescent="0.25">
      <c r="A165" s="1">
        <v>9</v>
      </c>
      <c r="B165" s="1" t="s">
        <v>321</v>
      </c>
      <c r="C165" s="1" t="s">
        <v>322</v>
      </c>
      <c r="D165" s="1" t="s">
        <v>3650</v>
      </c>
      <c r="E165" s="1">
        <v>3</v>
      </c>
      <c r="F165" s="1" t="s">
        <v>13</v>
      </c>
      <c r="G165" s="1">
        <v>3</v>
      </c>
      <c r="H165" s="1">
        <v>0</v>
      </c>
      <c r="I165">
        <v>5</v>
      </c>
    </row>
    <row r="166" spans="1:9" x14ac:dyDescent="0.25">
      <c r="A166" s="1">
        <v>9</v>
      </c>
      <c r="B166" s="1" t="s">
        <v>323</v>
      </c>
      <c r="C166" s="1" t="s">
        <v>324</v>
      </c>
      <c r="D166" s="1" t="s">
        <v>3651</v>
      </c>
      <c r="E166" s="1">
        <v>3</v>
      </c>
      <c r="F166" s="1" t="s">
        <v>104</v>
      </c>
      <c r="G166" s="1">
        <v>2</v>
      </c>
      <c r="H166" s="1">
        <v>0</v>
      </c>
      <c r="I166">
        <v>21</v>
      </c>
    </row>
    <row r="167" spans="1:9" x14ac:dyDescent="0.25">
      <c r="A167" s="1">
        <v>9</v>
      </c>
      <c r="B167" s="1" t="s">
        <v>325</v>
      </c>
      <c r="C167" s="1" t="s">
        <v>326</v>
      </c>
      <c r="D167" s="1" t="s">
        <v>3652</v>
      </c>
      <c r="E167" s="1">
        <v>11</v>
      </c>
      <c r="F167" t="s">
        <v>10</v>
      </c>
      <c r="G167" s="1">
        <v>2</v>
      </c>
      <c r="H167" s="1">
        <v>0</v>
      </c>
      <c r="I167">
        <v>9</v>
      </c>
    </row>
    <row r="168" spans="1:9" x14ac:dyDescent="0.25">
      <c r="A168" s="1">
        <v>9</v>
      </c>
      <c r="B168" s="1" t="s">
        <v>327</v>
      </c>
      <c r="C168" s="1" t="s">
        <v>328</v>
      </c>
      <c r="D168" s="1" t="s">
        <v>3653</v>
      </c>
      <c r="E168" s="1">
        <v>3</v>
      </c>
      <c r="F168" s="1" t="s">
        <v>10</v>
      </c>
      <c r="G168" s="1">
        <v>2</v>
      </c>
      <c r="H168" s="1">
        <v>0</v>
      </c>
      <c r="I168">
        <v>13</v>
      </c>
    </row>
    <row r="169" spans="1:9" x14ac:dyDescent="0.25">
      <c r="A169" s="1">
        <v>9</v>
      </c>
      <c r="B169" s="1" t="s">
        <v>329</v>
      </c>
      <c r="C169" s="1" t="s">
        <v>330</v>
      </c>
      <c r="D169" s="1" t="s">
        <v>3654</v>
      </c>
      <c r="E169" s="1">
        <v>7</v>
      </c>
      <c r="F169" s="1" t="s">
        <v>104</v>
      </c>
      <c r="G169" s="1">
        <v>2</v>
      </c>
      <c r="H169" s="1">
        <v>1</v>
      </c>
      <c r="I169">
        <v>67</v>
      </c>
    </row>
    <row r="170" spans="1:9" x14ac:dyDescent="0.25">
      <c r="A170" s="1">
        <v>9</v>
      </c>
      <c r="B170" s="1" t="s">
        <v>331</v>
      </c>
      <c r="C170" s="1" t="s">
        <v>332</v>
      </c>
      <c r="D170" s="1" t="s">
        <v>3655</v>
      </c>
      <c r="E170" s="1">
        <v>9</v>
      </c>
      <c r="F170" s="1" t="s">
        <v>16</v>
      </c>
      <c r="G170" s="1">
        <v>2</v>
      </c>
      <c r="H170" s="1">
        <v>0</v>
      </c>
      <c r="I170">
        <v>5</v>
      </c>
    </row>
    <row r="171" spans="1:9" x14ac:dyDescent="0.25">
      <c r="A171" s="1">
        <v>9</v>
      </c>
      <c r="B171" s="1" t="s">
        <v>333</v>
      </c>
      <c r="C171" s="1" t="s">
        <v>334</v>
      </c>
      <c r="D171" s="1" t="s">
        <v>3656</v>
      </c>
      <c r="E171" s="1">
        <v>16</v>
      </c>
      <c r="F171" s="1" t="s">
        <v>16</v>
      </c>
      <c r="G171" s="1">
        <v>2</v>
      </c>
      <c r="H171" s="1">
        <v>0</v>
      </c>
      <c r="I171">
        <v>11</v>
      </c>
    </row>
    <row r="172" spans="1:9" x14ac:dyDescent="0.25">
      <c r="A172" s="1">
        <v>9</v>
      </c>
      <c r="B172" s="1" t="s">
        <v>335</v>
      </c>
      <c r="C172" s="1" t="s">
        <v>336</v>
      </c>
      <c r="D172" s="1" t="s">
        <v>3657</v>
      </c>
      <c r="E172" s="1">
        <v>2</v>
      </c>
      <c r="F172" s="1" t="s">
        <v>10</v>
      </c>
      <c r="G172" s="1">
        <v>3</v>
      </c>
      <c r="H172" s="1">
        <v>0</v>
      </c>
      <c r="I172">
        <v>12</v>
      </c>
    </row>
    <row r="173" spans="1:9" x14ac:dyDescent="0.25">
      <c r="A173" s="1">
        <v>9</v>
      </c>
      <c r="B173" s="1" t="s">
        <v>337</v>
      </c>
      <c r="C173" s="1" t="s">
        <v>338</v>
      </c>
      <c r="D173" s="1" t="s">
        <v>3658</v>
      </c>
      <c r="E173" s="1">
        <v>7</v>
      </c>
      <c r="F173" s="1" t="s">
        <v>13</v>
      </c>
      <c r="G173" s="1">
        <v>3</v>
      </c>
      <c r="H173" s="1">
        <v>0</v>
      </c>
      <c r="I173">
        <v>3</v>
      </c>
    </row>
    <row r="174" spans="1:9" x14ac:dyDescent="0.25">
      <c r="A174" s="14">
        <v>9</v>
      </c>
      <c r="B174" s="14" t="s">
        <v>339</v>
      </c>
      <c r="C174" s="14" t="s">
        <v>340</v>
      </c>
      <c r="D174" s="14" t="s">
        <v>3659</v>
      </c>
      <c r="E174" s="14">
        <v>1</v>
      </c>
      <c r="F174" s="14" t="s">
        <v>13</v>
      </c>
      <c r="G174" s="14">
        <v>3</v>
      </c>
      <c r="H174" s="14">
        <v>0</v>
      </c>
      <c r="I174" s="10">
        <v>2</v>
      </c>
    </row>
    <row r="175" spans="1:9" x14ac:dyDescent="0.25">
      <c r="A175" s="1">
        <v>9</v>
      </c>
      <c r="B175" s="1" t="s">
        <v>3660</v>
      </c>
      <c r="C175" s="1" t="s">
        <v>3661</v>
      </c>
      <c r="D175" s="1" t="s">
        <v>3662</v>
      </c>
      <c r="E175" s="1">
        <v>4</v>
      </c>
      <c r="F175" s="1" t="s">
        <v>13</v>
      </c>
      <c r="G175" s="1">
        <v>3</v>
      </c>
      <c r="H175" s="1">
        <v>0</v>
      </c>
      <c r="I175">
        <v>3</v>
      </c>
    </row>
    <row r="176" spans="1:9" x14ac:dyDescent="0.25">
      <c r="A176" s="1">
        <v>9</v>
      </c>
      <c r="B176" s="1" t="s">
        <v>341</v>
      </c>
      <c r="C176" s="1" t="s">
        <v>342</v>
      </c>
      <c r="D176" s="1" t="s">
        <v>3663</v>
      </c>
      <c r="E176" s="1">
        <v>16</v>
      </c>
      <c r="F176" s="1" t="s">
        <v>104</v>
      </c>
      <c r="G176" s="1">
        <v>1</v>
      </c>
      <c r="H176" s="1">
        <v>0</v>
      </c>
      <c r="I176">
        <v>28</v>
      </c>
    </row>
    <row r="177" spans="1:9" x14ac:dyDescent="0.25">
      <c r="A177" s="1">
        <v>9</v>
      </c>
      <c r="B177" s="1" t="s">
        <v>3664</v>
      </c>
      <c r="C177" s="1" t="s">
        <v>3665</v>
      </c>
      <c r="D177" s="1" t="s">
        <v>3666</v>
      </c>
      <c r="E177" s="1">
        <v>1</v>
      </c>
      <c r="F177" s="1" t="s">
        <v>40</v>
      </c>
      <c r="G177" s="1">
        <v>2</v>
      </c>
      <c r="H177" s="1">
        <v>1</v>
      </c>
      <c r="I177">
        <v>2</v>
      </c>
    </row>
    <row r="178" spans="1:9" x14ac:dyDescent="0.25">
      <c r="A178" s="1">
        <v>9</v>
      </c>
      <c r="B178" s="1" t="s">
        <v>343</v>
      </c>
      <c r="C178" s="1" t="s">
        <v>344</v>
      </c>
      <c r="D178" s="1" t="s">
        <v>3667</v>
      </c>
      <c r="E178" s="1">
        <v>8</v>
      </c>
      <c r="F178" s="1" t="s">
        <v>10</v>
      </c>
      <c r="G178" s="1">
        <v>3</v>
      </c>
      <c r="H178" s="1">
        <v>0</v>
      </c>
      <c r="I178">
        <v>13</v>
      </c>
    </row>
    <row r="179" spans="1:9" x14ac:dyDescent="0.25">
      <c r="A179" s="1">
        <v>9</v>
      </c>
      <c r="B179" s="1" t="s">
        <v>345</v>
      </c>
      <c r="C179" s="1" t="s">
        <v>346</v>
      </c>
      <c r="D179" s="1" t="s">
        <v>3668</v>
      </c>
      <c r="E179" s="1">
        <v>22</v>
      </c>
      <c r="F179" s="1" t="s">
        <v>16</v>
      </c>
      <c r="G179" s="1">
        <v>3</v>
      </c>
      <c r="H179" s="1">
        <v>0</v>
      </c>
      <c r="I179">
        <v>5</v>
      </c>
    </row>
    <row r="180" spans="1:9" x14ac:dyDescent="0.25">
      <c r="A180" s="1">
        <v>9</v>
      </c>
      <c r="B180" s="1" t="s">
        <v>347</v>
      </c>
      <c r="C180" s="1" t="s">
        <v>348</v>
      </c>
      <c r="D180" s="1" t="s">
        <v>3669</v>
      </c>
      <c r="E180" s="1">
        <v>16</v>
      </c>
      <c r="F180" s="1" t="s">
        <v>35</v>
      </c>
      <c r="G180" s="1">
        <v>1</v>
      </c>
      <c r="H180" s="1">
        <v>0</v>
      </c>
      <c r="I180">
        <v>14</v>
      </c>
    </row>
    <row r="181" spans="1:9" x14ac:dyDescent="0.25">
      <c r="A181" s="1">
        <v>9</v>
      </c>
      <c r="B181" s="1" t="s">
        <v>349</v>
      </c>
      <c r="C181" s="1" t="s">
        <v>350</v>
      </c>
      <c r="D181" s="1" t="s">
        <v>3670</v>
      </c>
      <c r="E181" s="1">
        <v>2</v>
      </c>
      <c r="F181" s="1" t="s">
        <v>114</v>
      </c>
      <c r="G181" s="1"/>
      <c r="H181" s="1">
        <v>1</v>
      </c>
      <c r="I181">
        <v>1</v>
      </c>
    </row>
    <row r="182" spans="1:9" x14ac:dyDescent="0.25">
      <c r="A182" s="1">
        <v>9</v>
      </c>
      <c r="B182" s="1" t="s">
        <v>351</v>
      </c>
      <c r="C182" s="1" t="s">
        <v>352</v>
      </c>
      <c r="D182" s="1" t="s">
        <v>3671</v>
      </c>
      <c r="E182" s="1">
        <v>10</v>
      </c>
      <c r="F182" s="1" t="s">
        <v>10</v>
      </c>
      <c r="G182" s="1">
        <v>3</v>
      </c>
      <c r="H182" s="1">
        <v>0</v>
      </c>
      <c r="I182">
        <v>15</v>
      </c>
    </row>
    <row r="183" spans="1:9" x14ac:dyDescent="0.25">
      <c r="A183" s="1">
        <v>9</v>
      </c>
      <c r="B183" s="1" t="s">
        <v>353</v>
      </c>
      <c r="C183" s="1" t="s">
        <v>354</v>
      </c>
      <c r="D183" s="1" t="s">
        <v>3672</v>
      </c>
      <c r="E183" s="1">
        <v>3</v>
      </c>
      <c r="F183" s="1" t="s">
        <v>40</v>
      </c>
      <c r="G183" s="1">
        <v>1</v>
      </c>
      <c r="H183" s="1">
        <v>0</v>
      </c>
      <c r="I183">
        <v>21</v>
      </c>
    </row>
    <row r="184" spans="1:9" x14ac:dyDescent="0.25">
      <c r="A184" s="1">
        <v>9</v>
      </c>
      <c r="B184" s="1" t="s">
        <v>355</v>
      </c>
      <c r="C184" s="1" t="s">
        <v>356</v>
      </c>
      <c r="D184" s="1" t="s">
        <v>3673</v>
      </c>
      <c r="E184" s="1">
        <v>5</v>
      </c>
      <c r="F184" s="1" t="s">
        <v>13</v>
      </c>
      <c r="G184" s="1">
        <v>2</v>
      </c>
      <c r="H184" s="1">
        <v>0</v>
      </c>
      <c r="I184">
        <v>5</v>
      </c>
    </row>
    <row r="185" spans="1:9" x14ac:dyDescent="0.25">
      <c r="A185" s="1">
        <v>9</v>
      </c>
      <c r="B185" s="1" t="s">
        <v>357</v>
      </c>
      <c r="C185" s="1" t="s">
        <v>358</v>
      </c>
      <c r="D185" s="1" t="s">
        <v>3674</v>
      </c>
      <c r="E185" s="1">
        <v>7</v>
      </c>
      <c r="F185" s="1" t="s">
        <v>40</v>
      </c>
      <c r="G185" s="1">
        <v>2</v>
      </c>
      <c r="H185" s="1">
        <v>0</v>
      </c>
      <c r="I185">
        <v>8</v>
      </c>
    </row>
    <row r="186" spans="1:9" x14ac:dyDescent="0.25">
      <c r="A186" s="1">
        <v>9</v>
      </c>
      <c r="B186" s="1" t="s">
        <v>359</v>
      </c>
      <c r="C186" s="1" t="s">
        <v>360</v>
      </c>
      <c r="D186" s="1" t="s">
        <v>3675</v>
      </c>
      <c r="E186" s="1">
        <v>2</v>
      </c>
      <c r="F186" s="1" t="s">
        <v>10</v>
      </c>
      <c r="G186" s="1">
        <v>1</v>
      </c>
      <c r="H186" s="1">
        <v>0</v>
      </c>
      <c r="I186">
        <v>21</v>
      </c>
    </row>
    <row r="187" spans="1:9" x14ac:dyDescent="0.25">
      <c r="A187" s="1">
        <v>9</v>
      </c>
      <c r="B187" s="1" t="s">
        <v>361</v>
      </c>
      <c r="C187" s="1" t="s">
        <v>362</v>
      </c>
      <c r="D187" s="1" t="s">
        <v>3676</v>
      </c>
      <c r="E187" s="1">
        <v>6</v>
      </c>
      <c r="F187" s="1" t="s">
        <v>13</v>
      </c>
      <c r="G187" s="1">
        <v>2</v>
      </c>
      <c r="H187" s="1">
        <v>0</v>
      </c>
      <c r="I187">
        <v>6</v>
      </c>
    </row>
    <row r="188" spans="1:9" x14ac:dyDescent="0.25">
      <c r="A188" s="1">
        <v>9</v>
      </c>
      <c r="B188" s="1" t="s">
        <v>363</v>
      </c>
      <c r="C188" s="1" t="s">
        <v>364</v>
      </c>
      <c r="D188" s="1" t="s">
        <v>3677</v>
      </c>
      <c r="E188" s="1">
        <v>7</v>
      </c>
      <c r="F188" s="1" t="s">
        <v>16</v>
      </c>
      <c r="G188" s="1">
        <v>2</v>
      </c>
      <c r="H188" s="1">
        <v>0</v>
      </c>
      <c r="I188">
        <v>6</v>
      </c>
    </row>
    <row r="189" spans="1:9" x14ac:dyDescent="0.25">
      <c r="A189" s="1">
        <v>9</v>
      </c>
      <c r="B189" s="1" t="s">
        <v>365</v>
      </c>
      <c r="C189" s="1" t="s">
        <v>366</v>
      </c>
      <c r="D189" s="1" t="s">
        <v>3678</v>
      </c>
      <c r="E189" s="1">
        <v>12</v>
      </c>
      <c r="F189" s="1" t="s">
        <v>40</v>
      </c>
      <c r="G189" s="1">
        <v>3</v>
      </c>
      <c r="H189" s="1">
        <v>1</v>
      </c>
      <c r="I189">
        <v>8</v>
      </c>
    </row>
    <row r="190" spans="1:9" x14ac:dyDescent="0.25">
      <c r="A190" s="1">
        <v>9</v>
      </c>
      <c r="B190" s="1" t="s">
        <v>367</v>
      </c>
      <c r="C190" s="1" t="s">
        <v>368</v>
      </c>
      <c r="D190" s="1" t="s">
        <v>3679</v>
      </c>
      <c r="E190" s="1">
        <v>3</v>
      </c>
      <c r="F190" s="1" t="s">
        <v>16</v>
      </c>
      <c r="G190" s="1">
        <v>3</v>
      </c>
      <c r="H190" s="1">
        <v>0</v>
      </c>
      <c r="I190">
        <v>3</v>
      </c>
    </row>
    <row r="191" spans="1:9" x14ac:dyDescent="0.25">
      <c r="A191" s="1">
        <v>9</v>
      </c>
      <c r="B191" s="1" t="s">
        <v>369</v>
      </c>
      <c r="C191" s="1" t="s">
        <v>370</v>
      </c>
      <c r="D191" s="1" t="s">
        <v>3680</v>
      </c>
      <c r="E191" s="1">
        <v>15</v>
      </c>
      <c r="F191" s="1" t="s">
        <v>134</v>
      </c>
      <c r="G191" s="1">
        <v>2</v>
      </c>
      <c r="H191" s="1">
        <v>0</v>
      </c>
      <c r="I191">
        <v>16</v>
      </c>
    </row>
    <row r="192" spans="1:9" x14ac:dyDescent="0.25">
      <c r="A192" s="1">
        <v>9</v>
      </c>
      <c r="B192" s="1" t="s">
        <v>371</v>
      </c>
      <c r="C192" s="1" t="s">
        <v>372</v>
      </c>
      <c r="D192" s="1" t="s">
        <v>3681</v>
      </c>
      <c r="E192" s="1">
        <v>9</v>
      </c>
      <c r="F192" s="1" t="s">
        <v>13</v>
      </c>
      <c r="G192" s="1">
        <v>3</v>
      </c>
      <c r="H192" s="1">
        <v>0</v>
      </c>
      <c r="I192">
        <v>3</v>
      </c>
    </row>
    <row r="193" spans="1:9" x14ac:dyDescent="0.25">
      <c r="A193" s="1">
        <v>9</v>
      </c>
      <c r="B193" s="1" t="s">
        <v>2293</v>
      </c>
      <c r="C193" s="1" t="s">
        <v>2294</v>
      </c>
      <c r="D193" s="1" t="s">
        <v>3682</v>
      </c>
      <c r="E193" s="1">
        <v>2</v>
      </c>
      <c r="F193" s="1" t="s">
        <v>40</v>
      </c>
      <c r="G193" s="1"/>
      <c r="H193" s="1">
        <v>1</v>
      </c>
      <c r="I193">
        <v>3</v>
      </c>
    </row>
    <row r="194" spans="1:9" x14ac:dyDescent="0.25">
      <c r="A194" s="1">
        <v>9</v>
      </c>
      <c r="B194" s="1" t="s">
        <v>373</v>
      </c>
      <c r="C194" s="1" t="s">
        <v>374</v>
      </c>
      <c r="D194" s="1" t="s">
        <v>3683</v>
      </c>
      <c r="E194" s="1">
        <v>11</v>
      </c>
      <c r="F194" s="1" t="s">
        <v>16</v>
      </c>
      <c r="G194" s="1">
        <v>3</v>
      </c>
      <c r="H194" s="1">
        <v>0</v>
      </c>
      <c r="I194">
        <v>5</v>
      </c>
    </row>
    <row r="195" spans="1:9" x14ac:dyDescent="0.25">
      <c r="A195" s="1">
        <v>9</v>
      </c>
      <c r="B195" s="1" t="s">
        <v>375</v>
      </c>
      <c r="C195" s="1" t="s">
        <v>376</v>
      </c>
      <c r="D195" s="1" t="s">
        <v>3684</v>
      </c>
      <c r="E195" s="1">
        <v>4</v>
      </c>
      <c r="F195" s="1" t="s">
        <v>13</v>
      </c>
      <c r="G195" s="1">
        <v>2</v>
      </c>
      <c r="H195" s="1">
        <v>0</v>
      </c>
      <c r="I195">
        <v>1</v>
      </c>
    </row>
    <row r="196" spans="1:9" x14ac:dyDescent="0.25">
      <c r="A196" s="1">
        <v>9</v>
      </c>
      <c r="B196" s="1" t="s">
        <v>377</v>
      </c>
      <c r="C196" s="1" t="s">
        <v>378</v>
      </c>
      <c r="D196" s="1" t="s">
        <v>3685</v>
      </c>
      <c r="E196" s="1" t="s">
        <v>43</v>
      </c>
      <c r="F196" s="1" t="s">
        <v>40</v>
      </c>
      <c r="G196" s="1">
        <v>1</v>
      </c>
      <c r="H196" s="1">
        <v>0</v>
      </c>
      <c r="I196">
        <v>19</v>
      </c>
    </row>
    <row r="197" spans="1:9" x14ac:dyDescent="0.25">
      <c r="A197" s="1">
        <v>9</v>
      </c>
      <c r="B197" s="1" t="s">
        <v>379</v>
      </c>
      <c r="C197" s="1" t="s">
        <v>380</v>
      </c>
      <c r="D197" s="1" t="s">
        <v>3686</v>
      </c>
      <c r="E197" s="1" t="s">
        <v>43</v>
      </c>
      <c r="F197" s="1" t="s">
        <v>13</v>
      </c>
      <c r="G197" s="1">
        <v>3</v>
      </c>
      <c r="H197" s="1">
        <v>0</v>
      </c>
      <c r="I197">
        <v>3</v>
      </c>
    </row>
    <row r="198" spans="1:9" x14ac:dyDescent="0.25">
      <c r="A198" s="1">
        <v>9</v>
      </c>
      <c r="B198" s="1" t="s">
        <v>381</v>
      </c>
      <c r="C198" s="1" t="s">
        <v>382</v>
      </c>
      <c r="D198" s="1" t="s">
        <v>3687</v>
      </c>
      <c r="E198" s="1">
        <v>11</v>
      </c>
      <c r="F198" s="1" t="s">
        <v>40</v>
      </c>
      <c r="G198" s="1">
        <v>2</v>
      </c>
      <c r="H198" s="1">
        <v>1</v>
      </c>
      <c r="I198">
        <v>17</v>
      </c>
    </row>
    <row r="199" spans="1:9" x14ac:dyDescent="0.25">
      <c r="A199" s="1">
        <v>9</v>
      </c>
      <c r="B199" s="1" t="s">
        <v>385</v>
      </c>
      <c r="C199" s="1" t="s">
        <v>386</v>
      </c>
      <c r="D199" s="1" t="s">
        <v>3688</v>
      </c>
      <c r="E199" s="1">
        <v>3</v>
      </c>
      <c r="F199" s="1" t="s">
        <v>10</v>
      </c>
      <c r="G199" s="1">
        <v>3</v>
      </c>
      <c r="H199" s="1">
        <v>0</v>
      </c>
      <c r="I199">
        <v>4</v>
      </c>
    </row>
    <row r="200" spans="1:9" x14ac:dyDescent="0.25">
      <c r="A200" s="1">
        <v>9</v>
      </c>
      <c r="B200" s="1" t="s">
        <v>387</v>
      </c>
      <c r="C200" s="1" t="s">
        <v>388</v>
      </c>
      <c r="D200" s="1" t="s">
        <v>3689</v>
      </c>
      <c r="E200" s="1">
        <v>5</v>
      </c>
      <c r="F200" s="1" t="s">
        <v>109</v>
      </c>
      <c r="G200" s="1">
        <v>3</v>
      </c>
      <c r="H200" s="1">
        <v>0</v>
      </c>
      <c r="I200">
        <v>1</v>
      </c>
    </row>
    <row r="201" spans="1:9" x14ac:dyDescent="0.25">
      <c r="A201" s="1">
        <v>9</v>
      </c>
      <c r="B201" s="1" t="s">
        <v>389</v>
      </c>
      <c r="C201" s="1" t="s">
        <v>390</v>
      </c>
      <c r="D201" s="1" t="s">
        <v>3690</v>
      </c>
      <c r="E201" s="1" t="s">
        <v>43</v>
      </c>
      <c r="F201" s="1" t="s">
        <v>109</v>
      </c>
      <c r="G201" s="1">
        <v>3</v>
      </c>
      <c r="H201" s="1">
        <v>0</v>
      </c>
      <c r="I201">
        <v>1</v>
      </c>
    </row>
    <row r="202" spans="1:9" x14ac:dyDescent="0.25">
      <c r="A202" s="1">
        <v>9</v>
      </c>
      <c r="B202" s="1" t="s">
        <v>391</v>
      </c>
      <c r="C202" s="1" t="s">
        <v>392</v>
      </c>
      <c r="D202" s="1" t="s">
        <v>3691</v>
      </c>
      <c r="E202" s="1">
        <v>20</v>
      </c>
      <c r="F202" s="1" t="s">
        <v>109</v>
      </c>
      <c r="G202" s="1">
        <v>3</v>
      </c>
      <c r="H202" s="1">
        <v>0</v>
      </c>
      <c r="I202">
        <v>4</v>
      </c>
    </row>
    <row r="203" spans="1:9" x14ac:dyDescent="0.25">
      <c r="A203" s="1">
        <v>9</v>
      </c>
      <c r="B203" s="1" t="s">
        <v>393</v>
      </c>
      <c r="C203" s="1" t="s">
        <v>394</v>
      </c>
      <c r="D203" s="1" t="s">
        <v>3692</v>
      </c>
      <c r="E203" s="1">
        <v>5</v>
      </c>
      <c r="F203" s="1" t="s">
        <v>395</v>
      </c>
      <c r="G203" s="1">
        <v>2</v>
      </c>
      <c r="H203" s="1">
        <v>0</v>
      </c>
      <c r="I203">
        <v>1</v>
      </c>
    </row>
    <row r="204" spans="1:9" x14ac:dyDescent="0.25">
      <c r="A204" s="1">
        <v>9</v>
      </c>
      <c r="B204" s="1" t="s">
        <v>396</v>
      </c>
      <c r="C204" s="1" t="s">
        <v>397</v>
      </c>
      <c r="D204" s="1" t="s">
        <v>3693</v>
      </c>
      <c r="E204" s="1">
        <v>8</v>
      </c>
      <c r="F204" s="1" t="s">
        <v>114</v>
      </c>
      <c r="G204" s="1">
        <v>3</v>
      </c>
      <c r="H204" s="1">
        <v>0</v>
      </c>
      <c r="I204">
        <v>4</v>
      </c>
    </row>
    <row r="205" spans="1:9" x14ac:dyDescent="0.25">
      <c r="A205" s="14">
        <v>9</v>
      </c>
      <c r="B205" s="14" t="s">
        <v>398</v>
      </c>
      <c r="C205" s="14" t="s">
        <v>399</v>
      </c>
      <c r="D205" s="14" t="s">
        <v>3694</v>
      </c>
      <c r="E205" s="14">
        <v>7</v>
      </c>
      <c r="F205" s="14" t="s">
        <v>109</v>
      </c>
      <c r="G205" s="14">
        <v>3</v>
      </c>
      <c r="H205" s="14">
        <v>0</v>
      </c>
      <c r="I205" s="10">
        <v>2</v>
      </c>
    </row>
    <row r="206" spans="1:9" x14ac:dyDescent="0.25">
      <c r="A206" s="1">
        <v>9</v>
      </c>
      <c r="B206" s="1" t="s">
        <v>383</v>
      </c>
      <c r="C206" s="1" t="s">
        <v>384</v>
      </c>
      <c r="D206" s="1" t="s">
        <v>3695</v>
      </c>
      <c r="E206" s="1">
        <v>12</v>
      </c>
      <c r="F206" s="1" t="s">
        <v>13</v>
      </c>
      <c r="G206" s="1">
        <v>2</v>
      </c>
      <c r="H206" s="1">
        <v>0</v>
      </c>
      <c r="I206">
        <v>3</v>
      </c>
    </row>
    <row r="207" spans="1:9" x14ac:dyDescent="0.25">
      <c r="A207" s="1">
        <v>9</v>
      </c>
      <c r="B207" s="1" t="s">
        <v>3696</v>
      </c>
      <c r="C207" s="1" t="s">
        <v>3697</v>
      </c>
      <c r="D207" s="1" t="s">
        <v>3698</v>
      </c>
      <c r="E207" s="1">
        <v>22</v>
      </c>
      <c r="F207" s="1" t="s">
        <v>40</v>
      </c>
      <c r="G207" s="1"/>
      <c r="H207" s="1">
        <v>1</v>
      </c>
      <c r="I207">
        <v>13</v>
      </c>
    </row>
    <row r="208" spans="1:9" x14ac:dyDescent="0.25">
      <c r="A208" s="14">
        <v>9</v>
      </c>
      <c r="B208" s="14" t="s">
        <v>400</v>
      </c>
      <c r="C208" s="14" t="s">
        <v>401</v>
      </c>
      <c r="D208" s="14" t="s">
        <v>3699</v>
      </c>
      <c r="E208" s="14">
        <v>11</v>
      </c>
      <c r="F208" s="14" t="s">
        <v>40</v>
      </c>
      <c r="G208" s="14">
        <v>1</v>
      </c>
      <c r="H208" s="14">
        <v>0</v>
      </c>
      <c r="I208" s="10">
        <v>17</v>
      </c>
    </row>
    <row r="209" spans="1:9" x14ac:dyDescent="0.25">
      <c r="A209" s="1">
        <v>9</v>
      </c>
      <c r="B209" s="1" t="s">
        <v>3700</v>
      </c>
      <c r="C209" s="1" t="s">
        <v>3701</v>
      </c>
      <c r="D209" s="1" t="s">
        <v>3702</v>
      </c>
      <c r="E209" s="1">
        <v>3</v>
      </c>
      <c r="F209" s="1" t="s">
        <v>40</v>
      </c>
      <c r="G209" s="1"/>
      <c r="H209" s="1">
        <v>1</v>
      </c>
      <c r="I209">
        <v>2</v>
      </c>
    </row>
    <row r="210" spans="1:9" x14ac:dyDescent="0.25">
      <c r="A210" s="1">
        <v>9</v>
      </c>
      <c r="B210" s="1" t="s">
        <v>402</v>
      </c>
      <c r="C210" s="1" t="s">
        <v>403</v>
      </c>
      <c r="D210" s="1" t="s">
        <v>3703</v>
      </c>
      <c r="E210" s="1">
        <v>21</v>
      </c>
      <c r="F210" s="1" t="s">
        <v>16</v>
      </c>
      <c r="G210" s="1">
        <v>2</v>
      </c>
      <c r="H210" s="1">
        <v>0</v>
      </c>
      <c r="I210">
        <v>6</v>
      </c>
    </row>
    <row r="211" spans="1:9" x14ac:dyDescent="0.25">
      <c r="A211" s="1">
        <v>9</v>
      </c>
      <c r="B211" s="1" t="s">
        <v>404</v>
      </c>
      <c r="C211" s="1" t="s">
        <v>405</v>
      </c>
      <c r="D211" s="1" t="s">
        <v>3704</v>
      </c>
      <c r="E211" s="1">
        <v>10</v>
      </c>
      <c r="F211" s="1" t="s">
        <v>13</v>
      </c>
      <c r="G211" s="1">
        <v>2</v>
      </c>
      <c r="H211" s="1">
        <v>0</v>
      </c>
      <c r="I211">
        <v>2</v>
      </c>
    </row>
    <row r="212" spans="1:9" x14ac:dyDescent="0.25">
      <c r="A212" s="1">
        <v>9</v>
      </c>
      <c r="B212" s="1" t="s">
        <v>406</v>
      </c>
      <c r="C212" s="1" t="s">
        <v>407</v>
      </c>
      <c r="D212" s="1" t="s">
        <v>3705</v>
      </c>
      <c r="E212" s="1">
        <v>1</v>
      </c>
      <c r="F212" s="1" t="s">
        <v>104</v>
      </c>
      <c r="G212" s="1">
        <v>2</v>
      </c>
      <c r="H212" s="1">
        <v>0</v>
      </c>
      <c r="I212">
        <v>34</v>
      </c>
    </row>
    <row r="213" spans="1:9" x14ac:dyDescent="0.25">
      <c r="A213" s="1">
        <v>9</v>
      </c>
      <c r="B213" s="1" t="s">
        <v>3706</v>
      </c>
      <c r="C213" s="1" t="s">
        <v>3707</v>
      </c>
      <c r="D213" s="1" t="s">
        <v>3708</v>
      </c>
      <c r="E213" s="1">
        <v>3</v>
      </c>
      <c r="F213" s="1" t="s">
        <v>13</v>
      </c>
      <c r="G213" s="1">
        <v>3</v>
      </c>
      <c r="H213" s="1">
        <v>0</v>
      </c>
      <c r="I213">
        <v>3</v>
      </c>
    </row>
    <row r="214" spans="1:9" x14ac:dyDescent="0.25">
      <c r="A214" s="1">
        <v>9</v>
      </c>
      <c r="B214" s="1" t="s">
        <v>408</v>
      </c>
      <c r="C214" s="1" t="s">
        <v>409</v>
      </c>
      <c r="D214" s="1" t="s">
        <v>3709</v>
      </c>
      <c r="E214" s="1">
        <v>11</v>
      </c>
      <c r="F214" s="1" t="s">
        <v>16</v>
      </c>
      <c r="G214" s="1">
        <v>3</v>
      </c>
      <c r="H214" s="1">
        <v>0</v>
      </c>
      <c r="I214">
        <v>4</v>
      </c>
    </row>
    <row r="215" spans="1:9" x14ac:dyDescent="0.25">
      <c r="A215" s="1">
        <v>9</v>
      </c>
      <c r="B215" s="1" t="s">
        <v>410</v>
      </c>
      <c r="C215" s="1" t="s">
        <v>411</v>
      </c>
      <c r="D215" s="1" t="s">
        <v>3710</v>
      </c>
      <c r="E215" s="1">
        <v>3</v>
      </c>
      <c r="F215" s="1" t="s">
        <v>13</v>
      </c>
      <c r="G215" s="1">
        <v>3</v>
      </c>
      <c r="H215" s="1">
        <v>0</v>
      </c>
      <c r="I215">
        <v>4</v>
      </c>
    </row>
    <row r="216" spans="1:9" x14ac:dyDescent="0.25">
      <c r="A216" s="1">
        <v>9</v>
      </c>
      <c r="B216" s="1" t="s">
        <v>412</v>
      </c>
      <c r="C216" s="1" t="s">
        <v>413</v>
      </c>
      <c r="D216" s="1" t="s">
        <v>3711</v>
      </c>
      <c r="E216" s="1">
        <v>11</v>
      </c>
      <c r="F216" t="s">
        <v>13</v>
      </c>
      <c r="G216" s="1">
        <v>2</v>
      </c>
      <c r="H216" s="1">
        <v>0</v>
      </c>
      <c r="I216">
        <v>2</v>
      </c>
    </row>
    <row r="217" spans="1:9" x14ac:dyDescent="0.25">
      <c r="A217" s="1">
        <v>9</v>
      </c>
      <c r="B217" s="1" t="s">
        <v>414</v>
      </c>
      <c r="C217" s="1" t="s">
        <v>415</v>
      </c>
      <c r="D217" s="1" t="s">
        <v>3712</v>
      </c>
      <c r="E217" s="1">
        <v>17</v>
      </c>
      <c r="F217" s="1" t="s">
        <v>35</v>
      </c>
      <c r="G217" s="1">
        <v>1</v>
      </c>
      <c r="H217" s="1">
        <v>0</v>
      </c>
      <c r="I217">
        <v>11</v>
      </c>
    </row>
    <row r="218" spans="1:9" x14ac:dyDescent="0.25">
      <c r="A218" s="1">
        <v>9</v>
      </c>
      <c r="B218" s="1" t="s">
        <v>416</v>
      </c>
      <c r="C218" s="1" t="s">
        <v>417</v>
      </c>
      <c r="D218" s="1" t="s">
        <v>3713</v>
      </c>
      <c r="E218" s="1">
        <v>18</v>
      </c>
      <c r="F218" s="1" t="s">
        <v>16</v>
      </c>
      <c r="G218" s="1">
        <v>2</v>
      </c>
      <c r="H218" s="1">
        <v>0</v>
      </c>
      <c r="I218">
        <v>8</v>
      </c>
    </row>
    <row r="219" spans="1:9" x14ac:dyDescent="0.25">
      <c r="A219" s="1">
        <v>9</v>
      </c>
      <c r="B219" s="1" t="s">
        <v>418</v>
      </c>
      <c r="C219" s="1" t="s">
        <v>419</v>
      </c>
      <c r="D219" s="1" t="s">
        <v>3714</v>
      </c>
      <c r="E219" s="1">
        <v>8</v>
      </c>
      <c r="F219" s="1" t="s">
        <v>13</v>
      </c>
      <c r="G219" s="1">
        <v>3</v>
      </c>
      <c r="H219" s="1">
        <v>0</v>
      </c>
      <c r="I219">
        <v>12</v>
      </c>
    </row>
    <row r="220" spans="1:9" x14ac:dyDescent="0.25">
      <c r="A220" s="1">
        <v>9</v>
      </c>
      <c r="B220" s="1" t="s">
        <v>420</v>
      </c>
      <c r="C220" s="1" t="s">
        <v>421</v>
      </c>
      <c r="D220" s="1" t="s">
        <v>3715</v>
      </c>
      <c r="E220" s="1">
        <v>1</v>
      </c>
      <c r="F220" s="1" t="s">
        <v>134</v>
      </c>
      <c r="G220" s="1">
        <v>3</v>
      </c>
      <c r="H220" s="1">
        <v>0</v>
      </c>
      <c r="I220">
        <v>10</v>
      </c>
    </row>
    <row r="221" spans="1:9" x14ac:dyDescent="0.25">
      <c r="A221" s="1">
        <v>9</v>
      </c>
      <c r="B221" s="1" t="s">
        <v>422</v>
      </c>
      <c r="C221" s="1" t="s">
        <v>423</v>
      </c>
      <c r="D221" s="1" t="s">
        <v>3716</v>
      </c>
      <c r="E221" s="1">
        <v>6</v>
      </c>
      <c r="F221" s="1" t="s">
        <v>40</v>
      </c>
      <c r="G221" s="1">
        <v>3</v>
      </c>
      <c r="H221" s="1">
        <v>1</v>
      </c>
      <c r="I221">
        <v>2</v>
      </c>
    </row>
    <row r="222" spans="1:9" x14ac:dyDescent="0.25">
      <c r="A222" s="1">
        <v>9</v>
      </c>
      <c r="B222" s="1" t="s">
        <v>424</v>
      </c>
      <c r="C222" s="1" t="s">
        <v>425</v>
      </c>
      <c r="D222" s="1" t="s">
        <v>3717</v>
      </c>
      <c r="E222" s="1">
        <v>17</v>
      </c>
      <c r="F222" s="1" t="s">
        <v>13</v>
      </c>
      <c r="G222" s="1">
        <v>2</v>
      </c>
      <c r="H222" s="1">
        <v>0</v>
      </c>
      <c r="I222">
        <v>2</v>
      </c>
    </row>
    <row r="223" spans="1:9" x14ac:dyDescent="0.25">
      <c r="A223" s="1">
        <v>9</v>
      </c>
      <c r="B223" s="1" t="s">
        <v>426</v>
      </c>
      <c r="C223" s="1" t="s">
        <v>427</v>
      </c>
      <c r="D223" s="1" t="s">
        <v>3718</v>
      </c>
      <c r="E223" s="1">
        <v>7</v>
      </c>
      <c r="F223" s="1" t="s">
        <v>13</v>
      </c>
      <c r="G223" s="1">
        <v>3</v>
      </c>
      <c r="H223" s="1">
        <v>0</v>
      </c>
      <c r="I223">
        <v>9</v>
      </c>
    </row>
    <row r="224" spans="1:9" x14ac:dyDescent="0.25">
      <c r="A224" s="1">
        <v>9</v>
      </c>
      <c r="B224" s="1" t="s">
        <v>3719</v>
      </c>
      <c r="C224" s="1" t="s">
        <v>3720</v>
      </c>
      <c r="D224" s="1" t="s">
        <v>3721</v>
      </c>
      <c r="E224" s="1" t="s">
        <v>43</v>
      </c>
      <c r="F224" s="1" t="s">
        <v>104</v>
      </c>
      <c r="G224" s="1"/>
      <c r="H224" s="1">
        <v>1</v>
      </c>
      <c r="I224">
        <v>37</v>
      </c>
    </row>
    <row r="225" spans="1:9" x14ac:dyDescent="0.25">
      <c r="A225" s="1">
        <v>9</v>
      </c>
      <c r="B225" s="1" t="s">
        <v>428</v>
      </c>
      <c r="C225" s="1" t="s">
        <v>429</v>
      </c>
      <c r="D225" s="1" t="s">
        <v>3722</v>
      </c>
      <c r="E225" s="1">
        <v>19</v>
      </c>
      <c r="F225" s="1" t="s">
        <v>40</v>
      </c>
      <c r="G225" s="1">
        <v>1</v>
      </c>
      <c r="H225" s="1">
        <v>0</v>
      </c>
      <c r="I225">
        <v>8</v>
      </c>
    </row>
    <row r="226" spans="1:9" x14ac:dyDescent="0.25">
      <c r="A226" s="1">
        <v>9</v>
      </c>
      <c r="B226" s="1" t="s">
        <v>3723</v>
      </c>
      <c r="C226" s="1" t="s">
        <v>3724</v>
      </c>
      <c r="D226" s="1" t="s">
        <v>3725</v>
      </c>
      <c r="E226" s="1">
        <v>19</v>
      </c>
      <c r="F226" s="1" t="s">
        <v>13</v>
      </c>
      <c r="G226" s="1">
        <v>3</v>
      </c>
      <c r="H226" s="1">
        <v>0</v>
      </c>
      <c r="I226">
        <v>2</v>
      </c>
    </row>
    <row r="227" spans="1:9" x14ac:dyDescent="0.25">
      <c r="A227" s="1">
        <v>9</v>
      </c>
      <c r="B227" s="1" t="s">
        <v>430</v>
      </c>
      <c r="C227" s="1" t="s">
        <v>431</v>
      </c>
      <c r="D227" s="1" t="s">
        <v>3726</v>
      </c>
      <c r="E227" s="1">
        <v>15</v>
      </c>
      <c r="F227" s="1" t="s">
        <v>13</v>
      </c>
      <c r="G227" s="1">
        <v>3</v>
      </c>
      <c r="H227" s="1">
        <v>0</v>
      </c>
      <c r="I227">
        <v>6</v>
      </c>
    </row>
    <row r="228" spans="1:9" x14ac:dyDescent="0.25">
      <c r="A228" s="1">
        <v>9</v>
      </c>
      <c r="B228" s="1" t="s">
        <v>432</v>
      </c>
      <c r="C228" s="1" t="s">
        <v>433</v>
      </c>
      <c r="D228" s="1" t="s">
        <v>3727</v>
      </c>
      <c r="E228" s="1">
        <v>12</v>
      </c>
      <c r="F228" s="1" t="s">
        <v>13</v>
      </c>
      <c r="G228" s="1">
        <v>3</v>
      </c>
      <c r="H228" s="1">
        <v>0</v>
      </c>
      <c r="I228">
        <v>6</v>
      </c>
    </row>
    <row r="229" spans="1:9" x14ac:dyDescent="0.25">
      <c r="A229" s="1">
        <v>9</v>
      </c>
      <c r="B229" s="1" t="s">
        <v>434</v>
      </c>
      <c r="C229" s="1" t="s">
        <v>435</v>
      </c>
      <c r="D229" s="1" t="s">
        <v>3728</v>
      </c>
      <c r="E229" s="1">
        <v>17</v>
      </c>
      <c r="F229" s="1" t="s">
        <v>13</v>
      </c>
      <c r="G229" s="1">
        <v>3</v>
      </c>
      <c r="H229" s="1">
        <v>0</v>
      </c>
      <c r="I229">
        <v>6</v>
      </c>
    </row>
    <row r="230" spans="1:9" x14ac:dyDescent="0.25">
      <c r="A230" s="1">
        <v>9</v>
      </c>
      <c r="B230" s="1" t="s">
        <v>436</v>
      </c>
      <c r="C230" s="1" t="s">
        <v>437</v>
      </c>
      <c r="D230" s="1" t="s">
        <v>3729</v>
      </c>
      <c r="E230" s="1">
        <v>16</v>
      </c>
      <c r="F230" s="1" t="s">
        <v>13</v>
      </c>
      <c r="G230" s="1">
        <v>3</v>
      </c>
      <c r="H230" s="1">
        <v>0</v>
      </c>
      <c r="I230">
        <v>5</v>
      </c>
    </row>
    <row r="231" spans="1:9" x14ac:dyDescent="0.25">
      <c r="A231" s="1">
        <v>9</v>
      </c>
      <c r="B231" s="1" t="s">
        <v>438</v>
      </c>
      <c r="C231" s="1" t="s">
        <v>439</v>
      </c>
      <c r="D231" s="1" t="s">
        <v>3730</v>
      </c>
      <c r="E231">
        <v>2</v>
      </c>
      <c r="F231" s="1" t="s">
        <v>10</v>
      </c>
      <c r="G231" s="1">
        <v>3</v>
      </c>
      <c r="H231" s="1">
        <v>0</v>
      </c>
      <c r="I231">
        <v>3</v>
      </c>
    </row>
    <row r="232" spans="1:9" x14ac:dyDescent="0.25">
      <c r="A232" s="1">
        <v>9</v>
      </c>
      <c r="B232" s="1" t="s">
        <v>440</v>
      </c>
      <c r="C232" s="1" t="s">
        <v>441</v>
      </c>
      <c r="D232" s="1" t="s">
        <v>3731</v>
      </c>
      <c r="E232" s="1">
        <v>2</v>
      </c>
      <c r="F232" s="1" t="s">
        <v>104</v>
      </c>
      <c r="G232" s="1">
        <v>1</v>
      </c>
      <c r="H232" s="1">
        <v>0</v>
      </c>
      <c r="I232">
        <v>14</v>
      </c>
    </row>
    <row r="233" spans="1:9" x14ac:dyDescent="0.25">
      <c r="A233" s="1">
        <v>9</v>
      </c>
      <c r="B233" s="1" t="s">
        <v>442</v>
      </c>
      <c r="C233" s="1" t="s">
        <v>443</v>
      </c>
      <c r="D233" s="1" t="s">
        <v>3732</v>
      </c>
      <c r="E233" s="1">
        <v>10</v>
      </c>
      <c r="F233" s="1" t="s">
        <v>13</v>
      </c>
      <c r="G233" s="1">
        <v>3</v>
      </c>
      <c r="H233" s="1">
        <v>0</v>
      </c>
      <c r="I233">
        <v>3</v>
      </c>
    </row>
    <row r="234" spans="1:9" x14ac:dyDescent="0.25">
      <c r="A234" s="1">
        <v>9</v>
      </c>
      <c r="B234" s="1" t="s">
        <v>444</v>
      </c>
      <c r="C234" s="1" t="s">
        <v>445</v>
      </c>
      <c r="D234" s="1" t="s">
        <v>3733</v>
      </c>
      <c r="E234" s="1">
        <v>7</v>
      </c>
      <c r="F234" s="1" t="s">
        <v>134</v>
      </c>
      <c r="G234" s="1">
        <v>3</v>
      </c>
      <c r="H234" s="1">
        <v>0</v>
      </c>
      <c r="I234">
        <v>9</v>
      </c>
    </row>
    <row r="235" spans="1:9" x14ac:dyDescent="0.25">
      <c r="A235" s="1">
        <v>9</v>
      </c>
      <c r="B235" s="1" t="s">
        <v>446</v>
      </c>
      <c r="C235" s="1" t="s">
        <v>447</v>
      </c>
      <c r="D235" s="1" t="s">
        <v>3734</v>
      </c>
      <c r="E235" s="1">
        <v>9</v>
      </c>
      <c r="F235" s="1" t="s">
        <v>13</v>
      </c>
      <c r="G235" s="1">
        <v>2</v>
      </c>
      <c r="H235" s="1">
        <v>0</v>
      </c>
      <c r="I235">
        <v>10</v>
      </c>
    </row>
    <row r="236" spans="1:9" x14ac:dyDescent="0.25">
      <c r="A236" s="1">
        <v>9</v>
      </c>
      <c r="B236" s="1" t="s">
        <v>448</v>
      </c>
      <c r="C236" s="1" t="s">
        <v>449</v>
      </c>
      <c r="D236" s="1" t="s">
        <v>3735</v>
      </c>
      <c r="E236" s="1">
        <v>9</v>
      </c>
      <c r="F236" s="1" t="s">
        <v>114</v>
      </c>
      <c r="G236" s="1"/>
      <c r="H236" s="1">
        <v>1</v>
      </c>
      <c r="I236">
        <v>2</v>
      </c>
    </row>
    <row r="237" spans="1:9" x14ac:dyDescent="0.25">
      <c r="A237" s="1">
        <v>9</v>
      </c>
      <c r="B237" s="1" t="s">
        <v>450</v>
      </c>
      <c r="C237" s="1" t="s">
        <v>451</v>
      </c>
      <c r="D237" s="1" t="s">
        <v>3736</v>
      </c>
      <c r="E237" s="1">
        <v>2</v>
      </c>
      <c r="F237" s="1" t="s">
        <v>13</v>
      </c>
      <c r="G237" s="1">
        <v>2</v>
      </c>
      <c r="H237" s="1">
        <v>0</v>
      </c>
      <c r="I237">
        <v>11</v>
      </c>
    </row>
    <row r="238" spans="1:9" x14ac:dyDescent="0.25">
      <c r="A238" s="1">
        <v>9</v>
      </c>
      <c r="B238" s="1" t="s">
        <v>452</v>
      </c>
      <c r="C238" s="1" t="s">
        <v>453</v>
      </c>
      <c r="D238" s="1" t="s">
        <v>3737</v>
      </c>
      <c r="E238" s="1">
        <v>11</v>
      </c>
      <c r="F238" s="1" t="s">
        <v>13</v>
      </c>
      <c r="G238" s="1">
        <v>3</v>
      </c>
      <c r="H238" s="1">
        <v>0</v>
      </c>
      <c r="I238">
        <v>3</v>
      </c>
    </row>
    <row r="239" spans="1:9" x14ac:dyDescent="0.25">
      <c r="A239" s="1">
        <v>9</v>
      </c>
      <c r="B239" s="1" t="s">
        <v>454</v>
      </c>
      <c r="C239" s="1" t="s">
        <v>455</v>
      </c>
      <c r="D239" s="1" t="s">
        <v>3738</v>
      </c>
      <c r="E239" s="1">
        <v>2</v>
      </c>
      <c r="F239" s="1" t="s">
        <v>10</v>
      </c>
      <c r="G239" s="1">
        <v>3</v>
      </c>
      <c r="H239" s="1">
        <v>0</v>
      </c>
      <c r="I239">
        <v>6</v>
      </c>
    </row>
    <row r="240" spans="1:9" x14ac:dyDescent="0.25">
      <c r="A240" s="1">
        <v>9</v>
      </c>
      <c r="B240" s="1" t="s">
        <v>456</v>
      </c>
      <c r="C240" s="1" t="s">
        <v>457</v>
      </c>
      <c r="D240" s="1" t="s">
        <v>3739</v>
      </c>
      <c r="E240" s="1">
        <v>7</v>
      </c>
      <c r="F240" s="1" t="s">
        <v>134</v>
      </c>
      <c r="G240" s="1">
        <v>3</v>
      </c>
      <c r="H240" s="1">
        <v>0</v>
      </c>
      <c r="I240">
        <v>25</v>
      </c>
    </row>
    <row r="241" spans="1:9" x14ac:dyDescent="0.25">
      <c r="A241" s="1">
        <v>9</v>
      </c>
      <c r="B241" s="1" t="s">
        <v>458</v>
      </c>
      <c r="C241" s="1" t="s">
        <v>459</v>
      </c>
      <c r="D241" s="1" t="s">
        <v>3740</v>
      </c>
      <c r="E241" s="1">
        <v>1</v>
      </c>
      <c r="F241" s="1" t="s">
        <v>104</v>
      </c>
      <c r="G241" s="1">
        <v>3</v>
      </c>
      <c r="H241" s="1">
        <v>0</v>
      </c>
      <c r="I241">
        <v>13</v>
      </c>
    </row>
    <row r="242" spans="1:9" x14ac:dyDescent="0.25">
      <c r="A242" s="1">
        <v>9</v>
      </c>
      <c r="B242" s="1" t="s">
        <v>460</v>
      </c>
      <c r="C242" s="1" t="s">
        <v>461</v>
      </c>
      <c r="D242" s="1" t="s">
        <v>3741</v>
      </c>
      <c r="E242" s="1">
        <v>8</v>
      </c>
      <c r="F242" s="1" t="s">
        <v>10</v>
      </c>
      <c r="G242" s="1">
        <v>2</v>
      </c>
      <c r="H242" s="1">
        <v>0</v>
      </c>
      <c r="I242">
        <v>12</v>
      </c>
    </row>
    <row r="243" spans="1:9" x14ac:dyDescent="0.25">
      <c r="A243" s="1">
        <v>9</v>
      </c>
      <c r="B243" s="1" t="s">
        <v>462</v>
      </c>
      <c r="C243" s="1" t="s">
        <v>463</v>
      </c>
      <c r="D243" s="1" t="s">
        <v>3742</v>
      </c>
      <c r="E243" s="1">
        <v>5</v>
      </c>
      <c r="F243" s="1" t="s">
        <v>13</v>
      </c>
      <c r="G243" s="1">
        <v>3</v>
      </c>
      <c r="H243" s="1">
        <v>0</v>
      </c>
      <c r="I243">
        <v>2</v>
      </c>
    </row>
    <row r="244" spans="1:9" x14ac:dyDescent="0.25">
      <c r="A244" s="1">
        <v>9</v>
      </c>
      <c r="B244" s="1" t="s">
        <v>464</v>
      </c>
      <c r="C244" s="1" t="s">
        <v>465</v>
      </c>
      <c r="D244" s="1" t="s">
        <v>3743</v>
      </c>
      <c r="E244" s="1">
        <v>11</v>
      </c>
      <c r="F244" s="1" t="s">
        <v>10</v>
      </c>
      <c r="G244" s="1">
        <v>3</v>
      </c>
      <c r="H244" s="1">
        <v>0</v>
      </c>
      <c r="I244">
        <v>6</v>
      </c>
    </row>
    <row r="245" spans="1:9" x14ac:dyDescent="0.25">
      <c r="A245" s="1">
        <v>9</v>
      </c>
      <c r="B245" s="1" t="s">
        <v>466</v>
      </c>
      <c r="C245" s="1" t="s">
        <v>467</v>
      </c>
      <c r="D245" s="1" t="s">
        <v>3744</v>
      </c>
      <c r="E245" s="1">
        <v>3</v>
      </c>
      <c r="F245" s="1" t="s">
        <v>10</v>
      </c>
      <c r="G245" s="1">
        <v>3</v>
      </c>
      <c r="H245" s="1">
        <v>0</v>
      </c>
      <c r="I245">
        <v>8</v>
      </c>
    </row>
    <row r="246" spans="1:9" x14ac:dyDescent="0.25">
      <c r="A246" s="1">
        <v>9</v>
      </c>
      <c r="B246" s="1" t="s">
        <v>468</v>
      </c>
      <c r="C246" s="1" t="s">
        <v>469</v>
      </c>
      <c r="D246" s="1" t="s">
        <v>3745</v>
      </c>
      <c r="E246" s="1">
        <v>21</v>
      </c>
      <c r="F246" s="1" t="s">
        <v>10</v>
      </c>
      <c r="G246" s="1">
        <v>1</v>
      </c>
      <c r="H246" s="1">
        <v>0</v>
      </c>
      <c r="I246">
        <v>8</v>
      </c>
    </row>
    <row r="247" spans="1:9" x14ac:dyDescent="0.25">
      <c r="A247" s="1">
        <v>9</v>
      </c>
      <c r="B247" s="1" t="s">
        <v>470</v>
      </c>
      <c r="C247" s="1" t="s">
        <v>471</v>
      </c>
      <c r="D247" s="1" t="s">
        <v>3746</v>
      </c>
      <c r="E247" s="1">
        <v>6</v>
      </c>
      <c r="F247" s="1" t="s">
        <v>13</v>
      </c>
      <c r="G247" s="1">
        <v>3</v>
      </c>
      <c r="H247" s="1">
        <v>0</v>
      </c>
      <c r="I247">
        <v>7</v>
      </c>
    </row>
    <row r="248" spans="1:9" x14ac:dyDescent="0.25">
      <c r="A248" s="1">
        <v>9</v>
      </c>
      <c r="B248" s="1" t="s">
        <v>472</v>
      </c>
      <c r="C248" s="1" t="s">
        <v>473</v>
      </c>
      <c r="D248" s="1" t="s">
        <v>3747</v>
      </c>
      <c r="E248" s="1">
        <v>20</v>
      </c>
      <c r="F248" s="1" t="s">
        <v>10</v>
      </c>
      <c r="G248" s="1">
        <v>3</v>
      </c>
      <c r="H248" s="1">
        <v>0</v>
      </c>
      <c r="I248">
        <v>4</v>
      </c>
    </row>
    <row r="249" spans="1:9" x14ac:dyDescent="0.25">
      <c r="A249" s="1">
        <v>9</v>
      </c>
      <c r="B249" s="1" t="s">
        <v>474</v>
      </c>
      <c r="C249" s="1" t="s">
        <v>475</v>
      </c>
      <c r="D249" s="1" t="s">
        <v>3748</v>
      </c>
      <c r="E249" s="1">
        <v>3</v>
      </c>
      <c r="F249" s="1" t="s">
        <v>16</v>
      </c>
      <c r="G249" s="1">
        <v>3</v>
      </c>
      <c r="H249" s="1">
        <v>0</v>
      </c>
      <c r="I249">
        <v>3</v>
      </c>
    </row>
    <row r="250" spans="1:9" x14ac:dyDescent="0.25">
      <c r="A250" s="1">
        <v>9</v>
      </c>
      <c r="B250" s="1" t="s">
        <v>476</v>
      </c>
      <c r="C250" s="1" t="s">
        <v>477</v>
      </c>
      <c r="D250" s="1" t="s">
        <v>3749</v>
      </c>
      <c r="E250" s="1">
        <v>10</v>
      </c>
      <c r="F250" s="1" t="s">
        <v>13</v>
      </c>
      <c r="G250" s="1">
        <v>3</v>
      </c>
      <c r="H250" s="1">
        <v>0</v>
      </c>
      <c r="I250">
        <v>2</v>
      </c>
    </row>
    <row r="251" spans="1:9" x14ac:dyDescent="0.25">
      <c r="A251" s="1">
        <v>9</v>
      </c>
      <c r="B251" s="1" t="s">
        <v>478</v>
      </c>
      <c r="C251" s="1" t="s">
        <v>479</v>
      </c>
      <c r="D251" s="1" t="s">
        <v>3750</v>
      </c>
      <c r="E251" s="1">
        <v>10</v>
      </c>
      <c r="F251" s="1"/>
      <c r="G251" s="1">
        <v>3</v>
      </c>
      <c r="H251" s="1">
        <v>0</v>
      </c>
      <c r="I251">
        <v>1</v>
      </c>
    </row>
    <row r="252" spans="1:9" x14ac:dyDescent="0.25">
      <c r="A252" s="1">
        <v>9</v>
      </c>
      <c r="B252" s="1" t="s">
        <v>480</v>
      </c>
      <c r="C252" s="1" t="s">
        <v>481</v>
      </c>
      <c r="D252" s="1" t="s">
        <v>3751</v>
      </c>
      <c r="E252" s="1">
        <v>14</v>
      </c>
      <c r="F252" s="1" t="s">
        <v>40</v>
      </c>
      <c r="G252" s="1">
        <v>2</v>
      </c>
      <c r="H252" s="1">
        <v>0</v>
      </c>
      <c r="I252">
        <v>14</v>
      </c>
    </row>
    <row r="253" spans="1:9" x14ac:dyDescent="0.25">
      <c r="A253" s="1">
        <v>9</v>
      </c>
      <c r="B253" s="1" t="s">
        <v>482</v>
      </c>
      <c r="C253" s="1" t="s">
        <v>483</v>
      </c>
      <c r="D253" s="1" t="s">
        <v>3752</v>
      </c>
      <c r="E253" s="1">
        <v>21</v>
      </c>
      <c r="F253" s="1" t="s">
        <v>35</v>
      </c>
      <c r="G253" s="1">
        <v>1</v>
      </c>
      <c r="H253" s="1">
        <v>0</v>
      </c>
      <c r="I253">
        <v>42</v>
      </c>
    </row>
    <row r="254" spans="1:9" x14ac:dyDescent="0.25">
      <c r="A254" s="1">
        <v>9</v>
      </c>
      <c r="B254" s="1" t="s">
        <v>484</v>
      </c>
      <c r="C254" s="1" t="s">
        <v>485</v>
      </c>
      <c r="D254" s="1" t="s">
        <v>3753</v>
      </c>
      <c r="E254" s="1">
        <v>10</v>
      </c>
      <c r="F254" s="1" t="s">
        <v>40</v>
      </c>
      <c r="G254" s="1">
        <v>1</v>
      </c>
      <c r="H254" s="1">
        <v>0</v>
      </c>
      <c r="I254">
        <v>7</v>
      </c>
    </row>
    <row r="255" spans="1:9" x14ac:dyDescent="0.25">
      <c r="A255" s="1">
        <v>9</v>
      </c>
      <c r="B255" s="1" t="s">
        <v>3754</v>
      </c>
      <c r="C255" s="1" t="s">
        <v>3755</v>
      </c>
      <c r="D255" s="1" t="s">
        <v>3756</v>
      </c>
      <c r="E255" s="1">
        <v>20</v>
      </c>
      <c r="F255" s="1" t="s">
        <v>40</v>
      </c>
      <c r="G255" s="1"/>
      <c r="H255" s="1">
        <v>1</v>
      </c>
      <c r="I255">
        <v>8</v>
      </c>
    </row>
    <row r="256" spans="1:9" x14ac:dyDescent="0.25">
      <c r="A256" s="1">
        <v>9</v>
      </c>
      <c r="B256" s="1" t="s">
        <v>486</v>
      </c>
      <c r="C256" s="1" t="s">
        <v>487</v>
      </c>
      <c r="D256" s="1" t="s">
        <v>3757</v>
      </c>
      <c r="E256" s="1">
        <v>8</v>
      </c>
      <c r="F256" s="1" t="s">
        <v>13</v>
      </c>
      <c r="G256" s="1">
        <v>2</v>
      </c>
      <c r="H256" s="1">
        <v>0</v>
      </c>
      <c r="I256">
        <v>5</v>
      </c>
    </row>
    <row r="257" spans="1:9" x14ac:dyDescent="0.25">
      <c r="A257" s="1">
        <v>9</v>
      </c>
      <c r="B257" s="1" t="s">
        <v>3758</v>
      </c>
      <c r="C257" s="1" t="s">
        <v>3759</v>
      </c>
      <c r="D257" s="1" t="s">
        <v>3760</v>
      </c>
      <c r="E257" s="1">
        <v>8</v>
      </c>
      <c r="F257" s="1" t="s">
        <v>13</v>
      </c>
      <c r="G257" s="1">
        <v>3</v>
      </c>
      <c r="H257" s="1">
        <v>0</v>
      </c>
      <c r="I257">
        <v>2</v>
      </c>
    </row>
    <row r="258" spans="1:9" x14ac:dyDescent="0.25">
      <c r="A258" s="1">
        <v>9</v>
      </c>
      <c r="B258" s="1" t="s">
        <v>488</v>
      </c>
      <c r="C258" s="1" t="s">
        <v>489</v>
      </c>
      <c r="D258" s="1" t="s">
        <v>3761</v>
      </c>
      <c r="E258" s="1">
        <v>9</v>
      </c>
      <c r="F258" s="1" t="s">
        <v>40</v>
      </c>
      <c r="G258" s="1">
        <v>1</v>
      </c>
      <c r="H258" s="1">
        <v>0</v>
      </c>
      <c r="I258">
        <v>23</v>
      </c>
    </row>
    <row r="259" spans="1:9" x14ac:dyDescent="0.25">
      <c r="A259" s="1">
        <v>9</v>
      </c>
      <c r="B259" s="1" t="s">
        <v>3762</v>
      </c>
      <c r="C259" s="1" t="s">
        <v>3763</v>
      </c>
      <c r="D259" s="1" t="s">
        <v>3764</v>
      </c>
      <c r="E259" s="1" t="s">
        <v>43</v>
      </c>
      <c r="F259" s="1" t="s">
        <v>114</v>
      </c>
      <c r="G259" s="1"/>
      <c r="H259" s="1">
        <v>1</v>
      </c>
      <c r="I259">
        <v>3</v>
      </c>
    </row>
    <row r="260" spans="1:9" x14ac:dyDescent="0.25">
      <c r="A260" s="1">
        <v>9</v>
      </c>
      <c r="B260" s="1" t="s">
        <v>3765</v>
      </c>
      <c r="C260" s="1" t="s">
        <v>3766</v>
      </c>
      <c r="D260" s="1" t="s">
        <v>3767</v>
      </c>
      <c r="E260" s="1" t="s">
        <v>43</v>
      </c>
      <c r="F260" s="1" t="s">
        <v>40</v>
      </c>
      <c r="G260" s="1">
        <v>3</v>
      </c>
      <c r="H260" s="1">
        <v>1</v>
      </c>
      <c r="I260">
        <v>4</v>
      </c>
    </row>
    <row r="261" spans="1:9" x14ac:dyDescent="0.25">
      <c r="A261" s="1">
        <v>9</v>
      </c>
      <c r="B261" s="1" t="s">
        <v>490</v>
      </c>
      <c r="C261" s="1" t="s">
        <v>491</v>
      </c>
      <c r="D261" s="1" t="s">
        <v>3768</v>
      </c>
      <c r="E261" s="1">
        <v>2</v>
      </c>
      <c r="F261" s="1" t="s">
        <v>109</v>
      </c>
      <c r="G261" s="1">
        <v>3</v>
      </c>
      <c r="H261" s="1">
        <v>0</v>
      </c>
      <c r="I261">
        <v>11</v>
      </c>
    </row>
    <row r="262" spans="1:9" x14ac:dyDescent="0.25">
      <c r="A262" s="1">
        <v>9</v>
      </c>
      <c r="B262" s="1" t="s">
        <v>492</v>
      </c>
      <c r="C262" s="1" t="s">
        <v>493</v>
      </c>
      <c r="D262" s="1" t="s">
        <v>3769</v>
      </c>
      <c r="E262" s="1">
        <v>5</v>
      </c>
      <c r="F262" s="1" t="s">
        <v>151</v>
      </c>
      <c r="G262" s="1">
        <v>3</v>
      </c>
      <c r="H262" s="1">
        <v>0</v>
      </c>
      <c r="I262">
        <v>4</v>
      </c>
    </row>
    <row r="263" spans="1:9" x14ac:dyDescent="0.25">
      <c r="A263" s="1">
        <v>9</v>
      </c>
      <c r="B263" s="1" t="s">
        <v>494</v>
      </c>
      <c r="C263" s="1" t="s">
        <v>495</v>
      </c>
      <c r="D263" s="1" t="s">
        <v>3770</v>
      </c>
      <c r="E263" s="1">
        <v>19</v>
      </c>
      <c r="F263" s="1" t="s">
        <v>13</v>
      </c>
      <c r="G263" s="1">
        <v>3</v>
      </c>
      <c r="H263" s="1">
        <v>0</v>
      </c>
      <c r="I263">
        <v>3</v>
      </c>
    </row>
    <row r="264" spans="1:9" x14ac:dyDescent="0.25">
      <c r="A264" s="1">
        <v>9</v>
      </c>
      <c r="B264" s="1" t="s">
        <v>496</v>
      </c>
      <c r="C264" s="1" t="s">
        <v>497</v>
      </c>
      <c r="D264" s="1" t="s">
        <v>3771</v>
      </c>
      <c r="E264" s="1">
        <v>4</v>
      </c>
      <c r="F264" s="1" t="s">
        <v>10</v>
      </c>
      <c r="G264" s="1">
        <v>3</v>
      </c>
      <c r="H264" s="1">
        <v>0</v>
      </c>
      <c r="I264">
        <v>12</v>
      </c>
    </row>
    <row r="265" spans="1:9" x14ac:dyDescent="0.25">
      <c r="A265" s="1">
        <v>9</v>
      </c>
      <c r="B265" s="1" t="s">
        <v>498</v>
      </c>
      <c r="C265" s="1" t="s">
        <v>499</v>
      </c>
      <c r="D265" s="1" t="s">
        <v>3772</v>
      </c>
      <c r="E265" s="1">
        <v>9</v>
      </c>
      <c r="F265" s="1" t="s">
        <v>134</v>
      </c>
      <c r="G265" s="1">
        <v>3</v>
      </c>
      <c r="H265" s="1">
        <v>0</v>
      </c>
      <c r="I265">
        <v>5</v>
      </c>
    </row>
    <row r="266" spans="1:9" x14ac:dyDescent="0.25">
      <c r="A266" s="1">
        <v>9</v>
      </c>
      <c r="B266" s="1" t="s">
        <v>500</v>
      </c>
      <c r="C266" s="1" t="s">
        <v>501</v>
      </c>
      <c r="D266" s="1" t="s">
        <v>3773</v>
      </c>
      <c r="E266" s="1">
        <v>19</v>
      </c>
      <c r="F266" s="1" t="s">
        <v>13</v>
      </c>
      <c r="G266" s="1">
        <v>2</v>
      </c>
      <c r="H266" s="1">
        <v>0</v>
      </c>
      <c r="I266">
        <v>3</v>
      </c>
    </row>
    <row r="267" spans="1:9" x14ac:dyDescent="0.25">
      <c r="A267" s="1">
        <v>9</v>
      </c>
      <c r="B267" s="1" t="s">
        <v>502</v>
      </c>
      <c r="C267" s="1" t="s">
        <v>503</v>
      </c>
      <c r="D267" s="1" t="s">
        <v>3774</v>
      </c>
      <c r="E267" s="1">
        <v>6</v>
      </c>
      <c r="F267" s="1" t="s">
        <v>109</v>
      </c>
      <c r="G267" s="1">
        <v>3</v>
      </c>
      <c r="H267" s="1">
        <v>0</v>
      </c>
      <c r="I267">
        <v>1</v>
      </c>
    </row>
    <row r="268" spans="1:9" x14ac:dyDescent="0.25">
      <c r="A268" s="1">
        <v>9</v>
      </c>
      <c r="B268" s="1" t="s">
        <v>504</v>
      </c>
      <c r="C268" s="1" t="s">
        <v>505</v>
      </c>
      <c r="D268" s="1" t="s">
        <v>3775</v>
      </c>
      <c r="E268" s="1">
        <v>11</v>
      </c>
      <c r="F268" s="1" t="s">
        <v>10</v>
      </c>
      <c r="G268" s="1">
        <v>2</v>
      </c>
      <c r="H268" s="1">
        <v>0</v>
      </c>
      <c r="I268">
        <v>7</v>
      </c>
    </row>
    <row r="269" spans="1:9" x14ac:dyDescent="0.25">
      <c r="A269" s="1">
        <v>9</v>
      </c>
      <c r="B269" s="1" t="s">
        <v>506</v>
      </c>
      <c r="C269" s="1" t="s">
        <v>507</v>
      </c>
      <c r="D269" s="1" t="s">
        <v>3776</v>
      </c>
      <c r="E269" s="1">
        <v>7</v>
      </c>
      <c r="F269" s="1" t="s">
        <v>134</v>
      </c>
      <c r="G269" s="1">
        <v>3</v>
      </c>
      <c r="H269" s="1">
        <v>0</v>
      </c>
      <c r="I269">
        <v>23</v>
      </c>
    </row>
    <row r="270" spans="1:9" x14ac:dyDescent="0.25">
      <c r="A270" s="1">
        <v>9</v>
      </c>
      <c r="B270" s="1" t="s">
        <v>508</v>
      </c>
      <c r="C270" s="1" t="s">
        <v>509</v>
      </c>
      <c r="D270" s="1" t="s">
        <v>3777</v>
      </c>
      <c r="E270" s="1">
        <v>22</v>
      </c>
      <c r="F270" s="1" t="s">
        <v>40</v>
      </c>
      <c r="G270" s="1">
        <v>1</v>
      </c>
      <c r="H270" s="1">
        <v>0</v>
      </c>
      <c r="I270">
        <v>17</v>
      </c>
    </row>
    <row r="271" spans="1:9" x14ac:dyDescent="0.25">
      <c r="A271" s="1">
        <v>9</v>
      </c>
      <c r="B271" s="1" t="s">
        <v>510</v>
      </c>
      <c r="C271" s="1" t="s">
        <v>511</v>
      </c>
      <c r="D271" s="1" t="s">
        <v>3778</v>
      </c>
      <c r="E271" s="1">
        <v>12</v>
      </c>
      <c r="F271" s="1" t="s">
        <v>13</v>
      </c>
      <c r="G271" s="1">
        <v>2</v>
      </c>
      <c r="H271" s="1">
        <v>0</v>
      </c>
      <c r="I271">
        <v>6</v>
      </c>
    </row>
    <row r="272" spans="1:9" x14ac:dyDescent="0.25">
      <c r="A272" s="1">
        <v>9</v>
      </c>
      <c r="B272" s="1" t="s">
        <v>512</v>
      </c>
      <c r="C272" s="1" t="s">
        <v>513</v>
      </c>
      <c r="D272" s="1" t="s">
        <v>3779</v>
      </c>
      <c r="E272" s="1">
        <v>2</v>
      </c>
      <c r="F272" s="1" t="s">
        <v>13</v>
      </c>
      <c r="G272" s="1">
        <v>3</v>
      </c>
      <c r="H272" s="1">
        <v>0</v>
      </c>
      <c r="I272">
        <v>4</v>
      </c>
    </row>
    <row r="273" spans="1:9" x14ac:dyDescent="0.25">
      <c r="A273" s="1">
        <v>9</v>
      </c>
      <c r="B273" s="1" t="s">
        <v>518</v>
      </c>
      <c r="C273" s="1" t="s">
        <v>519</v>
      </c>
      <c r="D273" s="1" t="s">
        <v>3780</v>
      </c>
      <c r="E273" s="1">
        <v>11</v>
      </c>
      <c r="F273" s="1" t="s">
        <v>16</v>
      </c>
      <c r="G273" s="1">
        <v>2</v>
      </c>
      <c r="H273" s="1">
        <v>0</v>
      </c>
      <c r="I273">
        <v>4</v>
      </c>
    </row>
    <row r="274" spans="1:9" x14ac:dyDescent="0.25">
      <c r="A274" s="1">
        <v>9</v>
      </c>
      <c r="B274" s="1" t="s">
        <v>514</v>
      </c>
      <c r="C274" s="1" t="s">
        <v>515</v>
      </c>
      <c r="D274" s="1" t="s">
        <v>3781</v>
      </c>
      <c r="E274" s="1">
        <v>1</v>
      </c>
      <c r="F274" s="1" t="s">
        <v>13</v>
      </c>
      <c r="G274" s="1">
        <v>3</v>
      </c>
      <c r="H274" s="1">
        <v>0</v>
      </c>
      <c r="I274">
        <v>4</v>
      </c>
    </row>
    <row r="275" spans="1:9" x14ac:dyDescent="0.25">
      <c r="A275" s="1">
        <v>9</v>
      </c>
      <c r="B275" s="1" t="s">
        <v>516</v>
      </c>
      <c r="C275" s="1" t="s">
        <v>517</v>
      </c>
      <c r="D275" s="1" t="s">
        <v>3782</v>
      </c>
      <c r="E275" s="1">
        <v>8</v>
      </c>
      <c r="F275" s="1" t="s">
        <v>13</v>
      </c>
      <c r="G275" s="1">
        <v>3</v>
      </c>
      <c r="H275" s="1">
        <v>0</v>
      </c>
      <c r="I275">
        <v>5</v>
      </c>
    </row>
    <row r="276" spans="1:9" x14ac:dyDescent="0.25">
      <c r="A276" s="1">
        <v>9</v>
      </c>
      <c r="B276" s="1" t="s">
        <v>520</v>
      </c>
      <c r="C276" s="1" t="s">
        <v>521</v>
      </c>
      <c r="D276" s="1" t="s">
        <v>3783</v>
      </c>
      <c r="E276" s="1">
        <v>21</v>
      </c>
      <c r="F276" s="1" t="s">
        <v>109</v>
      </c>
      <c r="G276" s="1">
        <v>3</v>
      </c>
      <c r="H276" s="1">
        <v>0</v>
      </c>
      <c r="I276">
        <v>1</v>
      </c>
    </row>
    <row r="277" spans="1:9" x14ac:dyDescent="0.25">
      <c r="A277" s="1">
        <v>9</v>
      </c>
      <c r="B277" s="1" t="s">
        <v>522</v>
      </c>
      <c r="C277" s="1" t="s">
        <v>523</v>
      </c>
      <c r="D277" s="1" t="s">
        <v>3784</v>
      </c>
      <c r="E277" s="1">
        <v>2</v>
      </c>
      <c r="F277" s="1" t="s">
        <v>13</v>
      </c>
      <c r="G277" s="1">
        <v>3</v>
      </c>
      <c r="H277" s="1">
        <v>0</v>
      </c>
      <c r="I277">
        <v>1</v>
      </c>
    </row>
    <row r="278" spans="1:9" x14ac:dyDescent="0.25">
      <c r="A278" s="1">
        <v>9</v>
      </c>
      <c r="B278" s="1" t="s">
        <v>524</v>
      </c>
      <c r="C278" s="1" t="s">
        <v>525</v>
      </c>
      <c r="D278" s="1" t="s">
        <v>3785</v>
      </c>
      <c r="E278" s="1">
        <v>14</v>
      </c>
      <c r="F278" s="1" t="s">
        <v>104</v>
      </c>
      <c r="G278" s="1">
        <v>3</v>
      </c>
      <c r="H278" s="1">
        <v>0</v>
      </c>
      <c r="I278">
        <v>9</v>
      </c>
    </row>
    <row r="279" spans="1:9" x14ac:dyDescent="0.25">
      <c r="A279" s="1">
        <v>9</v>
      </c>
      <c r="B279" s="1" t="s">
        <v>526</v>
      </c>
      <c r="C279" s="1" t="s">
        <v>527</v>
      </c>
      <c r="D279" s="1" t="s">
        <v>3786</v>
      </c>
      <c r="E279" s="1">
        <v>14</v>
      </c>
      <c r="F279" s="1" t="s">
        <v>10</v>
      </c>
      <c r="G279" s="1">
        <v>3</v>
      </c>
      <c r="H279" s="1">
        <v>0</v>
      </c>
      <c r="I279">
        <v>7</v>
      </c>
    </row>
    <row r="280" spans="1:9" x14ac:dyDescent="0.25">
      <c r="A280" s="1">
        <v>9</v>
      </c>
      <c r="B280" s="1" t="s">
        <v>528</v>
      </c>
      <c r="C280" s="1" t="s">
        <v>529</v>
      </c>
      <c r="D280" s="1" t="s">
        <v>3787</v>
      </c>
      <c r="E280" s="1">
        <v>19</v>
      </c>
      <c r="F280" s="1" t="s">
        <v>13</v>
      </c>
      <c r="G280" s="1">
        <v>2</v>
      </c>
      <c r="H280" s="1">
        <v>0</v>
      </c>
      <c r="I280">
        <v>4</v>
      </c>
    </row>
    <row r="281" spans="1:9" x14ac:dyDescent="0.25">
      <c r="A281" s="1">
        <v>9</v>
      </c>
      <c r="B281" s="1" t="s">
        <v>530</v>
      </c>
      <c r="C281" s="1" t="s">
        <v>531</v>
      </c>
      <c r="D281" s="1" t="s">
        <v>3788</v>
      </c>
      <c r="E281" s="1">
        <v>5</v>
      </c>
      <c r="F281" s="1" t="s">
        <v>13</v>
      </c>
      <c r="G281" s="1">
        <v>3</v>
      </c>
      <c r="H281" s="1">
        <v>0</v>
      </c>
      <c r="I281">
        <v>1</v>
      </c>
    </row>
    <row r="282" spans="1:9" x14ac:dyDescent="0.25">
      <c r="A282" s="1">
        <v>9</v>
      </c>
      <c r="B282" s="1" t="s">
        <v>532</v>
      </c>
      <c r="C282" s="1" t="s">
        <v>533</v>
      </c>
      <c r="D282" s="1" t="s">
        <v>3789</v>
      </c>
      <c r="E282" s="1">
        <v>14</v>
      </c>
      <c r="F282" s="1" t="s">
        <v>13</v>
      </c>
      <c r="G282" s="1">
        <v>3</v>
      </c>
      <c r="H282" s="1">
        <v>0</v>
      </c>
      <c r="I282">
        <v>2</v>
      </c>
    </row>
    <row r="283" spans="1:9" x14ac:dyDescent="0.25">
      <c r="A283" s="1">
        <v>9</v>
      </c>
      <c r="B283" s="1" t="s">
        <v>534</v>
      </c>
      <c r="C283" s="1" t="s">
        <v>535</v>
      </c>
      <c r="D283" s="1" t="s">
        <v>3790</v>
      </c>
      <c r="E283" s="1">
        <v>10</v>
      </c>
      <c r="F283" s="1" t="s">
        <v>13</v>
      </c>
      <c r="G283" s="1">
        <v>3</v>
      </c>
      <c r="H283" s="1">
        <v>0</v>
      </c>
      <c r="I283">
        <v>1</v>
      </c>
    </row>
    <row r="284" spans="1:9" x14ac:dyDescent="0.25">
      <c r="A284" s="1">
        <v>9</v>
      </c>
      <c r="B284" s="1" t="s">
        <v>536</v>
      </c>
      <c r="C284" s="1" t="s">
        <v>537</v>
      </c>
      <c r="D284" s="1" t="s">
        <v>3791</v>
      </c>
      <c r="E284" s="1">
        <v>2</v>
      </c>
      <c r="F284" s="1" t="s">
        <v>13</v>
      </c>
      <c r="G284" s="1">
        <v>3</v>
      </c>
      <c r="H284" s="1">
        <v>0</v>
      </c>
      <c r="I284">
        <v>4</v>
      </c>
    </row>
    <row r="285" spans="1:9" x14ac:dyDescent="0.25">
      <c r="A285" s="1">
        <v>9</v>
      </c>
      <c r="B285" s="1" t="s">
        <v>538</v>
      </c>
      <c r="C285" s="1" t="s">
        <v>539</v>
      </c>
      <c r="D285" s="1" t="s">
        <v>3792</v>
      </c>
      <c r="E285" s="1">
        <v>8</v>
      </c>
      <c r="F285" s="1" t="s">
        <v>10</v>
      </c>
      <c r="G285" s="1">
        <v>3</v>
      </c>
      <c r="H285" s="1">
        <v>0</v>
      </c>
      <c r="I285">
        <v>6</v>
      </c>
    </row>
    <row r="286" spans="1:9" x14ac:dyDescent="0.25">
      <c r="A286" s="1">
        <v>9</v>
      </c>
      <c r="B286" s="1" t="s">
        <v>540</v>
      </c>
      <c r="C286" s="1" t="s">
        <v>541</v>
      </c>
      <c r="D286" s="1" t="s">
        <v>3793</v>
      </c>
      <c r="E286" s="1">
        <v>8</v>
      </c>
      <c r="F286" s="1" t="s">
        <v>16</v>
      </c>
      <c r="G286" s="1">
        <v>3</v>
      </c>
      <c r="H286" s="1">
        <v>0</v>
      </c>
      <c r="I286">
        <v>7</v>
      </c>
    </row>
    <row r="287" spans="1:9" x14ac:dyDescent="0.25">
      <c r="A287" s="1">
        <v>9</v>
      </c>
      <c r="B287" s="1" t="s">
        <v>542</v>
      </c>
      <c r="C287" s="1" t="s">
        <v>543</v>
      </c>
      <c r="D287" s="1" t="s">
        <v>3794</v>
      </c>
      <c r="E287" s="1" t="s">
        <v>43</v>
      </c>
      <c r="F287" s="1" t="s">
        <v>13</v>
      </c>
      <c r="G287" s="1">
        <v>3</v>
      </c>
      <c r="H287" s="1">
        <v>0</v>
      </c>
      <c r="I287">
        <v>1</v>
      </c>
    </row>
    <row r="288" spans="1:9" x14ac:dyDescent="0.25">
      <c r="A288" s="1">
        <v>9</v>
      </c>
      <c r="B288" s="1" t="s">
        <v>544</v>
      </c>
      <c r="C288" s="1" t="s">
        <v>545</v>
      </c>
      <c r="D288" s="1" t="s">
        <v>3795</v>
      </c>
      <c r="E288" s="1">
        <v>16</v>
      </c>
      <c r="F288" t="s">
        <v>13</v>
      </c>
      <c r="G288" s="1">
        <v>2</v>
      </c>
      <c r="H288" s="1">
        <v>0</v>
      </c>
      <c r="I288">
        <v>3</v>
      </c>
    </row>
    <row r="289" spans="1:9" x14ac:dyDescent="0.25">
      <c r="A289" s="1">
        <v>9</v>
      </c>
      <c r="B289" s="1" t="s">
        <v>546</v>
      </c>
      <c r="C289" s="1" t="s">
        <v>547</v>
      </c>
      <c r="D289" s="1" t="s">
        <v>3796</v>
      </c>
      <c r="E289" s="1">
        <v>19</v>
      </c>
      <c r="F289" s="1" t="s">
        <v>13</v>
      </c>
      <c r="G289" s="1">
        <v>3</v>
      </c>
      <c r="H289" s="1">
        <v>0</v>
      </c>
      <c r="I289">
        <v>2</v>
      </c>
    </row>
    <row r="290" spans="1:9" x14ac:dyDescent="0.25">
      <c r="A290" s="1">
        <v>9</v>
      </c>
      <c r="B290" s="1" t="s">
        <v>548</v>
      </c>
      <c r="C290" s="1" t="s">
        <v>549</v>
      </c>
      <c r="D290" s="1" t="s">
        <v>3797</v>
      </c>
      <c r="E290" s="1">
        <v>15</v>
      </c>
      <c r="F290" s="1" t="s">
        <v>13</v>
      </c>
      <c r="G290" s="1">
        <v>3</v>
      </c>
      <c r="H290" s="1">
        <v>0</v>
      </c>
      <c r="I290">
        <v>1</v>
      </c>
    </row>
    <row r="291" spans="1:9" x14ac:dyDescent="0.25">
      <c r="A291" s="1">
        <v>9</v>
      </c>
      <c r="B291" s="1" t="s">
        <v>550</v>
      </c>
      <c r="C291" s="1" t="s">
        <v>551</v>
      </c>
      <c r="D291" s="1" t="s">
        <v>3798</v>
      </c>
      <c r="E291" s="1">
        <v>4</v>
      </c>
      <c r="F291" s="1" t="s">
        <v>13</v>
      </c>
      <c r="G291" s="1">
        <v>3</v>
      </c>
      <c r="H291" s="1">
        <v>0</v>
      </c>
      <c r="I291">
        <v>5</v>
      </c>
    </row>
    <row r="292" spans="1:9" x14ac:dyDescent="0.25">
      <c r="A292" s="1">
        <v>9</v>
      </c>
      <c r="B292" s="1" t="s">
        <v>552</v>
      </c>
      <c r="C292" s="1" t="s">
        <v>553</v>
      </c>
      <c r="D292" s="1" t="s">
        <v>3799</v>
      </c>
      <c r="E292" s="1">
        <v>15</v>
      </c>
      <c r="F292" s="1" t="s">
        <v>13</v>
      </c>
      <c r="G292" s="1">
        <v>2</v>
      </c>
      <c r="H292" s="1">
        <v>0</v>
      </c>
      <c r="I292">
        <v>10</v>
      </c>
    </row>
    <row r="293" spans="1:9" x14ac:dyDescent="0.25">
      <c r="A293" s="1">
        <v>9</v>
      </c>
      <c r="B293" s="1" t="s">
        <v>560</v>
      </c>
      <c r="C293" s="1" t="s">
        <v>561</v>
      </c>
      <c r="D293" s="1" t="s">
        <v>3800</v>
      </c>
      <c r="E293" s="1">
        <v>5</v>
      </c>
      <c r="F293" s="1" t="s">
        <v>13</v>
      </c>
      <c r="G293" s="1">
        <v>2</v>
      </c>
      <c r="H293" s="1">
        <v>0</v>
      </c>
      <c r="I293">
        <v>6</v>
      </c>
    </row>
    <row r="294" spans="1:9" x14ac:dyDescent="0.25">
      <c r="A294" s="1">
        <v>9</v>
      </c>
      <c r="B294" s="1" t="s">
        <v>554</v>
      </c>
      <c r="C294" s="1" t="s">
        <v>555</v>
      </c>
      <c r="D294" s="1" t="s">
        <v>3801</v>
      </c>
      <c r="E294" s="1">
        <v>2</v>
      </c>
      <c r="F294" s="1" t="s">
        <v>40</v>
      </c>
      <c r="G294" s="1">
        <v>3</v>
      </c>
      <c r="H294" s="1">
        <v>1</v>
      </c>
      <c r="I294">
        <v>5</v>
      </c>
    </row>
    <row r="295" spans="1:9" x14ac:dyDescent="0.25">
      <c r="A295" s="1">
        <v>9</v>
      </c>
      <c r="B295" s="1" t="s">
        <v>556</v>
      </c>
      <c r="C295" s="1" t="s">
        <v>557</v>
      </c>
      <c r="D295" s="1" t="s">
        <v>3802</v>
      </c>
      <c r="E295" s="1">
        <v>3</v>
      </c>
      <c r="F295" s="1" t="s">
        <v>10</v>
      </c>
      <c r="G295" s="1">
        <v>3</v>
      </c>
      <c r="H295" s="1">
        <v>0</v>
      </c>
      <c r="I295">
        <v>4</v>
      </c>
    </row>
    <row r="296" spans="1:9" x14ac:dyDescent="0.25">
      <c r="A296" s="1">
        <v>9</v>
      </c>
      <c r="B296" s="1" t="s">
        <v>558</v>
      </c>
      <c r="C296" s="1" t="s">
        <v>559</v>
      </c>
      <c r="D296" s="1" t="s">
        <v>3803</v>
      </c>
      <c r="E296" s="1">
        <v>1</v>
      </c>
      <c r="F296" s="1" t="s">
        <v>13</v>
      </c>
      <c r="G296" s="1">
        <v>3</v>
      </c>
      <c r="H296" s="1">
        <v>0</v>
      </c>
      <c r="I296">
        <v>4</v>
      </c>
    </row>
    <row r="297" spans="1:9" x14ac:dyDescent="0.25">
      <c r="A297" s="1">
        <v>9</v>
      </c>
      <c r="B297" s="1" t="s">
        <v>562</v>
      </c>
      <c r="C297" s="1" t="s">
        <v>563</v>
      </c>
      <c r="D297" s="1" t="s">
        <v>3804</v>
      </c>
      <c r="E297" s="1">
        <v>3</v>
      </c>
      <c r="F297" s="1" t="s">
        <v>10</v>
      </c>
      <c r="G297" s="1">
        <v>3</v>
      </c>
      <c r="H297" s="1">
        <v>0</v>
      </c>
      <c r="I297">
        <v>9</v>
      </c>
    </row>
    <row r="298" spans="1:9" x14ac:dyDescent="0.25">
      <c r="A298" s="1">
        <v>9</v>
      </c>
      <c r="B298" s="1" t="s">
        <v>564</v>
      </c>
      <c r="C298" s="1" t="s">
        <v>565</v>
      </c>
      <c r="D298" s="1" t="s">
        <v>3805</v>
      </c>
      <c r="E298" s="1">
        <v>4</v>
      </c>
      <c r="F298" s="1" t="s">
        <v>10</v>
      </c>
      <c r="G298" s="1">
        <v>3</v>
      </c>
      <c r="H298" s="1">
        <v>0</v>
      </c>
      <c r="I298">
        <v>2</v>
      </c>
    </row>
    <row r="299" spans="1:9" x14ac:dyDescent="0.25">
      <c r="A299" s="1">
        <v>9</v>
      </c>
      <c r="B299" s="1" t="s">
        <v>566</v>
      </c>
      <c r="C299" s="1" t="s">
        <v>567</v>
      </c>
      <c r="D299" s="1" t="s">
        <v>3806</v>
      </c>
      <c r="E299" s="1">
        <v>3</v>
      </c>
      <c r="F299" s="1" t="s">
        <v>10</v>
      </c>
      <c r="G299" s="1">
        <v>3</v>
      </c>
      <c r="H299" s="1">
        <v>0</v>
      </c>
      <c r="I299">
        <v>12</v>
      </c>
    </row>
    <row r="300" spans="1:9" x14ac:dyDescent="0.25">
      <c r="A300" s="1">
        <v>9</v>
      </c>
      <c r="B300" s="1" t="s">
        <v>568</v>
      </c>
      <c r="C300" s="1" t="s">
        <v>569</v>
      </c>
      <c r="D300" s="1" t="s">
        <v>3807</v>
      </c>
      <c r="E300" s="1" t="s">
        <v>43</v>
      </c>
      <c r="F300" s="1" t="s">
        <v>192</v>
      </c>
      <c r="G300" s="1">
        <v>1</v>
      </c>
      <c r="H300" s="1">
        <v>0</v>
      </c>
      <c r="I300">
        <v>42</v>
      </c>
    </row>
    <row r="301" spans="1:9" x14ac:dyDescent="0.25">
      <c r="A301" s="1">
        <v>9</v>
      </c>
      <c r="B301" s="1" t="s">
        <v>570</v>
      </c>
      <c r="C301" s="1" t="s">
        <v>571</v>
      </c>
      <c r="D301" s="1" t="s">
        <v>3808</v>
      </c>
      <c r="E301" s="1">
        <v>14</v>
      </c>
      <c r="F301" s="1" t="s">
        <v>104</v>
      </c>
      <c r="G301" s="1">
        <v>1</v>
      </c>
      <c r="H301" s="1">
        <v>0</v>
      </c>
      <c r="I301">
        <v>26</v>
      </c>
    </row>
    <row r="302" spans="1:9" x14ac:dyDescent="0.25">
      <c r="A302" s="1">
        <v>9</v>
      </c>
      <c r="B302" s="1" t="s">
        <v>572</v>
      </c>
      <c r="C302" s="1" t="s">
        <v>573</v>
      </c>
      <c r="D302" s="1" t="s">
        <v>3809</v>
      </c>
      <c r="E302" s="1">
        <v>3</v>
      </c>
      <c r="F302" s="1" t="s">
        <v>192</v>
      </c>
      <c r="G302" s="1">
        <v>1</v>
      </c>
      <c r="H302" s="1">
        <v>0</v>
      </c>
      <c r="I302">
        <v>49</v>
      </c>
    </row>
    <row r="303" spans="1:9" x14ac:dyDescent="0.25">
      <c r="A303" s="1">
        <v>9</v>
      </c>
      <c r="B303" s="1" t="s">
        <v>574</v>
      </c>
      <c r="C303" s="1" t="s">
        <v>575</v>
      </c>
      <c r="D303" s="1" t="s">
        <v>3810</v>
      </c>
      <c r="E303" s="1">
        <v>7</v>
      </c>
      <c r="F303" s="1" t="s">
        <v>10</v>
      </c>
      <c r="G303" s="1">
        <v>2</v>
      </c>
      <c r="H303" s="1">
        <v>0</v>
      </c>
      <c r="I303">
        <v>42</v>
      </c>
    </row>
    <row r="304" spans="1:9" x14ac:dyDescent="0.25">
      <c r="A304" s="1">
        <v>9</v>
      </c>
      <c r="B304" s="1" t="s">
        <v>576</v>
      </c>
      <c r="C304" s="1" t="s">
        <v>577</v>
      </c>
      <c r="D304" s="1" t="s">
        <v>3811</v>
      </c>
      <c r="E304" s="1">
        <v>6</v>
      </c>
      <c r="F304" s="1" t="s">
        <v>10</v>
      </c>
      <c r="G304" s="1">
        <v>3</v>
      </c>
      <c r="H304" s="1">
        <v>0</v>
      </c>
      <c r="I304">
        <v>3</v>
      </c>
    </row>
    <row r="305" spans="1:9" x14ac:dyDescent="0.25">
      <c r="A305" s="1">
        <v>9</v>
      </c>
      <c r="B305" s="1" t="s">
        <v>3812</v>
      </c>
      <c r="C305" s="1" t="s">
        <v>3813</v>
      </c>
      <c r="D305" s="1" t="s">
        <v>3814</v>
      </c>
      <c r="E305" s="1" t="s">
        <v>43</v>
      </c>
      <c r="F305" s="1" t="s">
        <v>40</v>
      </c>
      <c r="G305" s="1"/>
      <c r="H305" s="1">
        <v>1</v>
      </c>
      <c r="I305">
        <v>6</v>
      </c>
    </row>
    <row r="306" spans="1:9" x14ac:dyDescent="0.25">
      <c r="A306" s="1">
        <v>9</v>
      </c>
      <c r="B306" s="1" t="s">
        <v>578</v>
      </c>
      <c r="C306" s="1" t="s">
        <v>579</v>
      </c>
      <c r="D306" s="1" t="s">
        <v>3815</v>
      </c>
      <c r="E306" s="1">
        <v>9</v>
      </c>
      <c r="F306" s="1" t="s">
        <v>35</v>
      </c>
      <c r="G306" s="1">
        <v>3</v>
      </c>
      <c r="H306" s="1">
        <v>1</v>
      </c>
      <c r="I306">
        <v>10</v>
      </c>
    </row>
    <row r="307" spans="1:9" x14ac:dyDescent="0.25">
      <c r="A307" s="1">
        <v>9</v>
      </c>
      <c r="B307" s="1" t="s">
        <v>3816</v>
      </c>
      <c r="C307" s="1" t="s">
        <v>3817</v>
      </c>
      <c r="D307" s="1" t="s">
        <v>3818</v>
      </c>
      <c r="E307" s="1" t="s">
        <v>43</v>
      </c>
      <c r="F307" s="1" t="s">
        <v>13</v>
      </c>
      <c r="G307" s="1"/>
      <c r="H307" s="1">
        <v>1</v>
      </c>
      <c r="I307">
        <v>3</v>
      </c>
    </row>
    <row r="308" spans="1:9" x14ac:dyDescent="0.25">
      <c r="A308" s="1">
        <v>9</v>
      </c>
      <c r="B308" s="1" t="s">
        <v>580</v>
      </c>
      <c r="C308" s="1" t="s">
        <v>581</v>
      </c>
      <c r="D308" s="1" t="s">
        <v>3819</v>
      </c>
      <c r="E308" s="1">
        <v>4</v>
      </c>
      <c r="F308" s="1" t="s">
        <v>10</v>
      </c>
      <c r="G308" s="1">
        <v>3</v>
      </c>
      <c r="H308" s="1">
        <v>0</v>
      </c>
      <c r="I308">
        <v>6</v>
      </c>
    </row>
    <row r="309" spans="1:9" x14ac:dyDescent="0.25">
      <c r="A309" s="1">
        <v>9</v>
      </c>
      <c r="B309" s="1" t="s">
        <v>582</v>
      </c>
      <c r="C309" s="1" t="s">
        <v>583</v>
      </c>
      <c r="D309" s="1" t="s">
        <v>3820</v>
      </c>
      <c r="E309" s="1">
        <v>15</v>
      </c>
      <c r="F309" s="1" t="s">
        <v>10</v>
      </c>
      <c r="G309" s="1">
        <v>2</v>
      </c>
      <c r="H309" s="1">
        <v>0</v>
      </c>
      <c r="I309">
        <v>37</v>
      </c>
    </row>
    <row r="310" spans="1:9" x14ac:dyDescent="0.25">
      <c r="A310" s="1">
        <v>9</v>
      </c>
      <c r="B310" s="1" t="s">
        <v>584</v>
      </c>
      <c r="C310" s="1" t="s">
        <v>585</v>
      </c>
      <c r="D310" s="1" t="s">
        <v>3821</v>
      </c>
      <c r="E310" s="1">
        <v>15</v>
      </c>
      <c r="F310" s="1" t="s">
        <v>109</v>
      </c>
      <c r="G310" s="1">
        <v>2</v>
      </c>
      <c r="H310" s="1">
        <v>0</v>
      </c>
      <c r="I310">
        <v>9</v>
      </c>
    </row>
    <row r="311" spans="1:9" x14ac:dyDescent="0.25">
      <c r="A311" s="1">
        <v>9</v>
      </c>
      <c r="B311" s="1" t="s">
        <v>586</v>
      </c>
      <c r="C311" s="1" t="s">
        <v>587</v>
      </c>
      <c r="D311" s="1" t="s">
        <v>3822</v>
      </c>
      <c r="E311" s="1">
        <v>2</v>
      </c>
      <c r="F311" s="1" t="s">
        <v>13</v>
      </c>
      <c r="G311" s="1">
        <v>3</v>
      </c>
      <c r="H311" s="1">
        <v>0</v>
      </c>
      <c r="I311">
        <v>4</v>
      </c>
    </row>
    <row r="312" spans="1:9" x14ac:dyDescent="0.25">
      <c r="A312" s="1">
        <v>9</v>
      </c>
      <c r="B312" s="1" t="s">
        <v>588</v>
      </c>
      <c r="C312" s="1" t="s">
        <v>589</v>
      </c>
      <c r="D312" s="1" t="s">
        <v>3823</v>
      </c>
      <c r="E312" s="1">
        <v>2</v>
      </c>
      <c r="F312" s="1" t="s">
        <v>10</v>
      </c>
      <c r="G312" s="1">
        <v>3</v>
      </c>
      <c r="H312" s="1">
        <v>0</v>
      </c>
      <c r="I312">
        <v>5</v>
      </c>
    </row>
    <row r="313" spans="1:9" x14ac:dyDescent="0.25">
      <c r="A313" s="1">
        <v>9</v>
      </c>
      <c r="B313" s="1" t="s">
        <v>590</v>
      </c>
      <c r="C313" s="1" t="s">
        <v>591</v>
      </c>
      <c r="D313" s="1" t="s">
        <v>3824</v>
      </c>
      <c r="E313" s="1">
        <v>12</v>
      </c>
      <c r="F313" s="1" t="s">
        <v>13</v>
      </c>
      <c r="G313" s="1">
        <v>2</v>
      </c>
      <c r="H313" s="1">
        <v>0</v>
      </c>
      <c r="I313">
        <v>2</v>
      </c>
    </row>
    <row r="314" spans="1:9" x14ac:dyDescent="0.25">
      <c r="A314" s="1">
        <v>9</v>
      </c>
      <c r="B314" s="1" t="s">
        <v>592</v>
      </c>
      <c r="C314" s="1" t="s">
        <v>593</v>
      </c>
      <c r="D314" s="1" t="s">
        <v>3825</v>
      </c>
      <c r="E314" s="1">
        <v>15</v>
      </c>
      <c r="F314" s="1" t="s">
        <v>114</v>
      </c>
      <c r="G314" s="1"/>
      <c r="H314" s="1">
        <v>1</v>
      </c>
      <c r="I314">
        <v>2</v>
      </c>
    </row>
    <row r="315" spans="1:9" x14ac:dyDescent="0.25">
      <c r="A315" s="1">
        <v>9</v>
      </c>
      <c r="B315" s="1" t="s">
        <v>594</v>
      </c>
      <c r="C315" s="1" t="s">
        <v>595</v>
      </c>
      <c r="D315" s="1" t="s">
        <v>3826</v>
      </c>
      <c r="E315" s="1">
        <v>9</v>
      </c>
      <c r="F315" s="1" t="s">
        <v>10</v>
      </c>
      <c r="G315" s="1">
        <v>3</v>
      </c>
      <c r="H315" s="1">
        <v>0</v>
      </c>
      <c r="I315">
        <v>2</v>
      </c>
    </row>
    <row r="316" spans="1:9" x14ac:dyDescent="0.25">
      <c r="A316" s="1">
        <v>9</v>
      </c>
      <c r="B316" s="1" t="s">
        <v>596</v>
      </c>
      <c r="C316" s="1" t="s">
        <v>597</v>
      </c>
      <c r="D316" s="1" t="s">
        <v>3827</v>
      </c>
      <c r="E316" s="1">
        <v>17</v>
      </c>
      <c r="F316" s="1" t="s">
        <v>13</v>
      </c>
      <c r="G316" s="1">
        <v>2</v>
      </c>
      <c r="H316" s="1">
        <v>0</v>
      </c>
      <c r="I316">
        <v>2</v>
      </c>
    </row>
    <row r="317" spans="1:9" x14ac:dyDescent="0.25">
      <c r="A317" s="1">
        <v>9</v>
      </c>
      <c r="B317" s="1" t="s">
        <v>598</v>
      </c>
      <c r="C317" s="1" t="s">
        <v>599</v>
      </c>
      <c r="D317" s="1" t="s">
        <v>3828</v>
      </c>
      <c r="E317" s="1">
        <v>7</v>
      </c>
      <c r="F317" s="1" t="s">
        <v>13</v>
      </c>
      <c r="G317" s="1">
        <v>1</v>
      </c>
      <c r="H317" s="1">
        <v>0</v>
      </c>
      <c r="I317">
        <v>7</v>
      </c>
    </row>
    <row r="318" spans="1:9" x14ac:dyDescent="0.25">
      <c r="A318" s="1">
        <v>9</v>
      </c>
      <c r="B318" s="1" t="s">
        <v>600</v>
      </c>
      <c r="C318" s="1" t="s">
        <v>601</v>
      </c>
      <c r="D318" s="1" t="s">
        <v>3829</v>
      </c>
      <c r="E318" s="1">
        <v>2</v>
      </c>
      <c r="F318" s="1" t="s">
        <v>13</v>
      </c>
      <c r="G318" s="1">
        <v>1</v>
      </c>
      <c r="H318" s="1">
        <v>0</v>
      </c>
      <c r="I318">
        <v>7</v>
      </c>
    </row>
    <row r="319" spans="1:9" x14ac:dyDescent="0.25">
      <c r="A319" s="1">
        <v>9</v>
      </c>
      <c r="B319" s="1" t="s">
        <v>602</v>
      </c>
      <c r="C319" s="1" t="s">
        <v>603</v>
      </c>
      <c r="D319" s="1" t="s">
        <v>3830</v>
      </c>
      <c r="E319" s="1">
        <v>1</v>
      </c>
      <c r="F319" s="1" t="s">
        <v>10</v>
      </c>
      <c r="G319" s="1">
        <v>3</v>
      </c>
      <c r="H319" s="1">
        <v>0</v>
      </c>
      <c r="I319">
        <v>2</v>
      </c>
    </row>
    <row r="320" spans="1:9" x14ac:dyDescent="0.25">
      <c r="A320" s="1">
        <v>9</v>
      </c>
      <c r="B320" s="1" t="s">
        <v>604</v>
      </c>
      <c r="C320" s="1" t="s">
        <v>605</v>
      </c>
      <c r="D320" s="1" t="s">
        <v>3831</v>
      </c>
      <c r="E320" s="1">
        <v>6</v>
      </c>
      <c r="F320" s="1" t="s">
        <v>10</v>
      </c>
      <c r="G320" s="1">
        <v>3</v>
      </c>
      <c r="H320" s="1">
        <v>0</v>
      </c>
      <c r="I320">
        <v>10</v>
      </c>
    </row>
    <row r="321" spans="1:9" x14ac:dyDescent="0.25">
      <c r="A321" s="1">
        <v>9</v>
      </c>
      <c r="B321" s="1" t="s">
        <v>606</v>
      </c>
      <c r="C321" s="1" t="s">
        <v>607</v>
      </c>
      <c r="D321" s="1" t="s">
        <v>3832</v>
      </c>
      <c r="E321" s="1" t="s">
        <v>43</v>
      </c>
      <c r="F321" s="1" t="s">
        <v>16</v>
      </c>
      <c r="G321" s="1">
        <v>3</v>
      </c>
      <c r="H321" s="1">
        <v>0</v>
      </c>
      <c r="I321">
        <v>15</v>
      </c>
    </row>
    <row r="322" spans="1:9" x14ac:dyDescent="0.25">
      <c r="A322" s="1">
        <v>9</v>
      </c>
      <c r="B322" s="1" t="s">
        <v>608</v>
      </c>
      <c r="C322" s="1" t="s">
        <v>609</v>
      </c>
      <c r="D322" s="1" t="s">
        <v>3833</v>
      </c>
      <c r="E322" s="1">
        <v>20</v>
      </c>
      <c r="F322" s="1" t="s">
        <v>13</v>
      </c>
      <c r="G322" s="1">
        <v>3</v>
      </c>
      <c r="H322" s="1">
        <v>0</v>
      </c>
      <c r="I322">
        <v>8</v>
      </c>
    </row>
    <row r="323" spans="1:9" x14ac:dyDescent="0.25">
      <c r="A323" s="1">
        <v>9</v>
      </c>
      <c r="B323" s="1" t="s">
        <v>610</v>
      </c>
      <c r="C323" s="1" t="s">
        <v>611</v>
      </c>
      <c r="D323" s="1" t="s">
        <v>3834</v>
      </c>
      <c r="E323" s="1">
        <v>22</v>
      </c>
      <c r="F323" s="1" t="s">
        <v>10</v>
      </c>
      <c r="G323" s="1">
        <v>3</v>
      </c>
      <c r="H323" s="1">
        <v>0</v>
      </c>
      <c r="I323">
        <v>2</v>
      </c>
    </row>
    <row r="324" spans="1:9" x14ac:dyDescent="0.25">
      <c r="A324" s="1">
        <v>9</v>
      </c>
      <c r="B324" s="1" t="s">
        <v>612</v>
      </c>
      <c r="C324" s="1" t="s">
        <v>613</v>
      </c>
      <c r="D324" s="1" t="s">
        <v>3835</v>
      </c>
      <c r="E324" s="1" t="s">
        <v>43</v>
      </c>
      <c r="F324" s="1" t="s">
        <v>13</v>
      </c>
      <c r="G324" s="1">
        <v>2</v>
      </c>
      <c r="H324" s="1">
        <v>0</v>
      </c>
      <c r="I324">
        <v>2</v>
      </c>
    </row>
    <row r="325" spans="1:9" x14ac:dyDescent="0.25">
      <c r="A325" s="1">
        <v>9</v>
      </c>
      <c r="B325" s="1" t="s">
        <v>614</v>
      </c>
      <c r="C325" s="1" t="s">
        <v>615</v>
      </c>
      <c r="D325" s="1" t="s">
        <v>3836</v>
      </c>
      <c r="E325" s="1">
        <v>13</v>
      </c>
      <c r="F325" s="1" t="s">
        <v>10</v>
      </c>
      <c r="G325" s="1">
        <v>3</v>
      </c>
      <c r="H325" s="1">
        <v>0</v>
      </c>
      <c r="I325">
        <v>8</v>
      </c>
    </row>
    <row r="326" spans="1:9" x14ac:dyDescent="0.25">
      <c r="A326" s="1">
        <v>9</v>
      </c>
      <c r="B326" s="1" t="s">
        <v>616</v>
      </c>
      <c r="C326" s="1" t="s">
        <v>617</v>
      </c>
      <c r="D326" s="1" t="s">
        <v>3837</v>
      </c>
      <c r="E326" s="1">
        <v>2</v>
      </c>
      <c r="F326" t="s">
        <v>10</v>
      </c>
      <c r="G326" s="1">
        <v>3</v>
      </c>
      <c r="H326" s="1">
        <v>0</v>
      </c>
      <c r="I326">
        <v>4</v>
      </c>
    </row>
    <row r="327" spans="1:9" x14ac:dyDescent="0.25">
      <c r="A327" s="1">
        <v>9</v>
      </c>
      <c r="B327" s="1" t="s">
        <v>618</v>
      </c>
      <c r="C327" s="1" t="s">
        <v>619</v>
      </c>
      <c r="D327" s="1" t="s">
        <v>3838</v>
      </c>
      <c r="E327" s="1">
        <v>14</v>
      </c>
      <c r="F327" s="1" t="s">
        <v>13</v>
      </c>
      <c r="G327" s="1">
        <v>2</v>
      </c>
      <c r="H327" s="1">
        <v>0</v>
      </c>
      <c r="I327">
        <v>8</v>
      </c>
    </row>
    <row r="328" spans="1:9" x14ac:dyDescent="0.25">
      <c r="A328" s="1">
        <v>9</v>
      </c>
      <c r="B328" s="1" t="s">
        <v>620</v>
      </c>
      <c r="C328" s="1" t="s">
        <v>621</v>
      </c>
      <c r="D328" s="1" t="s">
        <v>3839</v>
      </c>
      <c r="E328" s="1">
        <v>7</v>
      </c>
      <c r="F328" s="1" t="s">
        <v>13</v>
      </c>
      <c r="G328" s="1">
        <v>3</v>
      </c>
      <c r="H328" s="1">
        <v>0</v>
      </c>
      <c r="I328">
        <v>2</v>
      </c>
    </row>
    <row r="329" spans="1:9" x14ac:dyDescent="0.25">
      <c r="A329" s="1">
        <v>9</v>
      </c>
      <c r="B329" s="1" t="s">
        <v>622</v>
      </c>
      <c r="C329" s="1" t="s">
        <v>623</v>
      </c>
      <c r="D329" s="1" t="s">
        <v>3840</v>
      </c>
      <c r="E329" s="1">
        <v>7</v>
      </c>
      <c r="F329" s="1" t="s">
        <v>10</v>
      </c>
      <c r="G329" s="1">
        <v>3</v>
      </c>
      <c r="H329" s="1">
        <v>0</v>
      </c>
      <c r="I329">
        <v>4</v>
      </c>
    </row>
    <row r="330" spans="1:9" x14ac:dyDescent="0.25">
      <c r="A330" s="1">
        <v>9</v>
      </c>
      <c r="B330" s="1" t="s">
        <v>624</v>
      </c>
      <c r="C330" s="1" t="s">
        <v>625</v>
      </c>
      <c r="D330" s="1" t="s">
        <v>3841</v>
      </c>
      <c r="E330" s="1">
        <v>5</v>
      </c>
      <c r="F330" s="1" t="s">
        <v>13</v>
      </c>
      <c r="G330" s="1">
        <v>2</v>
      </c>
      <c r="H330" s="1">
        <v>0</v>
      </c>
      <c r="I330">
        <v>6</v>
      </c>
    </row>
    <row r="331" spans="1:9" x14ac:dyDescent="0.25">
      <c r="A331" s="1">
        <v>9</v>
      </c>
      <c r="B331" s="1" t="s">
        <v>626</v>
      </c>
      <c r="C331" s="1" t="s">
        <v>627</v>
      </c>
      <c r="D331" s="1" t="s">
        <v>3842</v>
      </c>
      <c r="E331" s="1">
        <v>4</v>
      </c>
      <c r="F331" s="1" t="s">
        <v>13</v>
      </c>
      <c r="G331" s="1">
        <v>2</v>
      </c>
      <c r="H331" s="1">
        <v>0</v>
      </c>
      <c r="I331">
        <v>3</v>
      </c>
    </row>
    <row r="332" spans="1:9" x14ac:dyDescent="0.25">
      <c r="A332" s="1">
        <v>9</v>
      </c>
      <c r="B332" s="1" t="s">
        <v>628</v>
      </c>
      <c r="C332" s="1" t="s">
        <v>629</v>
      </c>
      <c r="D332" s="1" t="s">
        <v>3843</v>
      </c>
      <c r="E332" s="1">
        <v>10</v>
      </c>
      <c r="F332" s="1" t="s">
        <v>10</v>
      </c>
      <c r="G332" s="1">
        <v>2</v>
      </c>
      <c r="H332" s="1">
        <v>0</v>
      </c>
      <c r="I332">
        <v>6</v>
      </c>
    </row>
    <row r="333" spans="1:9" x14ac:dyDescent="0.25">
      <c r="A333" s="1">
        <v>9</v>
      </c>
      <c r="B333" s="1" t="s">
        <v>630</v>
      </c>
      <c r="C333" s="1" t="s">
        <v>631</v>
      </c>
      <c r="D333" s="1" t="s">
        <v>3844</v>
      </c>
      <c r="E333" s="1">
        <v>4</v>
      </c>
      <c r="F333" s="1" t="s">
        <v>104</v>
      </c>
      <c r="G333" s="1">
        <v>3</v>
      </c>
      <c r="H333" s="1">
        <v>0</v>
      </c>
      <c r="I333">
        <v>9</v>
      </c>
    </row>
    <row r="334" spans="1:9" x14ac:dyDescent="0.25">
      <c r="A334" s="1">
        <v>9</v>
      </c>
      <c r="B334" s="1" t="s">
        <v>632</v>
      </c>
      <c r="C334" s="1" t="s">
        <v>633</v>
      </c>
      <c r="D334" s="1" t="s">
        <v>3845</v>
      </c>
      <c r="E334" s="1">
        <v>7</v>
      </c>
      <c r="F334" s="1" t="s">
        <v>13</v>
      </c>
      <c r="G334" s="1">
        <v>3</v>
      </c>
      <c r="H334" s="1">
        <v>0</v>
      </c>
      <c r="I334">
        <v>4</v>
      </c>
    </row>
    <row r="335" spans="1:9" x14ac:dyDescent="0.25">
      <c r="A335" s="1">
        <v>9</v>
      </c>
      <c r="B335" s="1" t="s">
        <v>634</v>
      </c>
      <c r="C335" s="1" t="s">
        <v>635</v>
      </c>
      <c r="D335" s="1" t="s">
        <v>3846</v>
      </c>
      <c r="E335" s="1">
        <v>6</v>
      </c>
      <c r="F335" s="1" t="s">
        <v>10</v>
      </c>
      <c r="G335" s="1">
        <v>2</v>
      </c>
      <c r="H335" s="1">
        <v>0</v>
      </c>
      <c r="I335">
        <v>18</v>
      </c>
    </row>
    <row r="336" spans="1:9" x14ac:dyDescent="0.25">
      <c r="A336" s="1">
        <v>9</v>
      </c>
      <c r="B336" s="1" t="s">
        <v>642</v>
      </c>
      <c r="C336" s="1" t="s">
        <v>643</v>
      </c>
      <c r="D336" s="1" t="s">
        <v>3847</v>
      </c>
      <c r="E336" s="1">
        <v>14</v>
      </c>
      <c r="F336" s="1" t="s">
        <v>109</v>
      </c>
      <c r="G336" s="1">
        <v>3</v>
      </c>
      <c r="H336" s="1">
        <v>0</v>
      </c>
      <c r="I336">
        <v>3</v>
      </c>
    </row>
    <row r="337" spans="1:9" x14ac:dyDescent="0.25">
      <c r="A337" s="1">
        <v>9</v>
      </c>
      <c r="B337" s="1" t="s">
        <v>644</v>
      </c>
      <c r="C337" s="1" t="s">
        <v>645</v>
      </c>
      <c r="D337" s="1" t="s">
        <v>3848</v>
      </c>
      <c r="E337" s="1">
        <v>11</v>
      </c>
      <c r="F337" s="1" t="s">
        <v>109</v>
      </c>
      <c r="G337" s="1">
        <v>3</v>
      </c>
      <c r="H337" s="1">
        <v>0</v>
      </c>
      <c r="I337">
        <v>1</v>
      </c>
    </row>
    <row r="338" spans="1:9" x14ac:dyDescent="0.25">
      <c r="A338" s="1">
        <v>9</v>
      </c>
      <c r="B338" s="1" t="s">
        <v>652</v>
      </c>
      <c r="C338" s="1" t="s">
        <v>653</v>
      </c>
      <c r="D338" s="1" t="s">
        <v>3849</v>
      </c>
      <c r="E338" s="1">
        <v>3</v>
      </c>
      <c r="F338" s="1" t="s">
        <v>109</v>
      </c>
      <c r="G338" s="1">
        <v>3</v>
      </c>
      <c r="H338" s="1">
        <v>0</v>
      </c>
      <c r="I338">
        <v>5</v>
      </c>
    </row>
    <row r="339" spans="1:9" x14ac:dyDescent="0.25">
      <c r="A339" s="1">
        <v>9</v>
      </c>
      <c r="B339" s="1" t="s">
        <v>636</v>
      </c>
      <c r="C339" s="1" t="s">
        <v>637</v>
      </c>
      <c r="D339" s="1" t="s">
        <v>3850</v>
      </c>
      <c r="E339" s="1">
        <v>1</v>
      </c>
      <c r="F339" s="1" t="s">
        <v>10</v>
      </c>
      <c r="G339" s="1">
        <v>3</v>
      </c>
      <c r="H339" s="1">
        <v>0</v>
      </c>
      <c r="I339">
        <v>5</v>
      </c>
    </row>
    <row r="340" spans="1:9" x14ac:dyDescent="0.25">
      <c r="A340" s="1">
        <v>9</v>
      </c>
      <c r="B340" s="1" t="s">
        <v>638</v>
      </c>
      <c r="C340" s="1" t="s">
        <v>639</v>
      </c>
      <c r="D340" s="1" t="s">
        <v>3851</v>
      </c>
      <c r="E340" s="1">
        <v>11</v>
      </c>
      <c r="F340" s="1" t="s">
        <v>16</v>
      </c>
      <c r="G340" s="1">
        <v>3</v>
      </c>
      <c r="H340" s="1">
        <v>0</v>
      </c>
      <c r="I340">
        <v>4</v>
      </c>
    </row>
    <row r="341" spans="1:9" x14ac:dyDescent="0.25">
      <c r="A341" s="1">
        <v>9</v>
      </c>
      <c r="B341" s="1" t="s">
        <v>640</v>
      </c>
      <c r="C341" s="1" t="s">
        <v>641</v>
      </c>
      <c r="D341" s="1" t="s">
        <v>3852</v>
      </c>
      <c r="E341" s="1">
        <v>19</v>
      </c>
      <c r="F341" s="1" t="s">
        <v>13</v>
      </c>
      <c r="G341" s="1">
        <v>2</v>
      </c>
      <c r="H341" s="1">
        <v>0</v>
      </c>
      <c r="I341">
        <v>8</v>
      </c>
    </row>
    <row r="342" spans="1:9" x14ac:dyDescent="0.25">
      <c r="A342" s="1">
        <v>9</v>
      </c>
      <c r="B342" s="1" t="s">
        <v>646</v>
      </c>
      <c r="C342" s="1" t="s">
        <v>647</v>
      </c>
      <c r="D342" s="1" t="s">
        <v>3853</v>
      </c>
      <c r="E342" s="1">
        <v>9</v>
      </c>
      <c r="F342" s="1" t="s">
        <v>16</v>
      </c>
      <c r="G342" s="1">
        <v>2</v>
      </c>
      <c r="H342" s="1">
        <v>0</v>
      </c>
      <c r="I342">
        <v>17</v>
      </c>
    </row>
    <row r="343" spans="1:9" x14ac:dyDescent="0.25">
      <c r="A343" s="1">
        <v>9</v>
      </c>
      <c r="B343" s="1" t="s">
        <v>648</v>
      </c>
      <c r="C343" s="1" t="s">
        <v>649</v>
      </c>
      <c r="D343" s="1" t="s">
        <v>3854</v>
      </c>
      <c r="E343" s="1">
        <v>16</v>
      </c>
      <c r="F343" s="1" t="s">
        <v>104</v>
      </c>
      <c r="G343" s="1">
        <v>2</v>
      </c>
      <c r="H343" s="1">
        <v>0</v>
      </c>
      <c r="I343">
        <v>39</v>
      </c>
    </row>
    <row r="344" spans="1:9" x14ac:dyDescent="0.25">
      <c r="A344" s="1">
        <v>9</v>
      </c>
      <c r="B344" s="1" t="s">
        <v>650</v>
      </c>
      <c r="C344" s="1" t="s">
        <v>651</v>
      </c>
      <c r="D344" s="1" t="s">
        <v>3855</v>
      </c>
      <c r="E344" s="1">
        <v>12</v>
      </c>
      <c r="F344" s="1" t="s">
        <v>104</v>
      </c>
      <c r="G344" s="1">
        <v>1</v>
      </c>
      <c r="H344" s="1">
        <v>0</v>
      </c>
      <c r="I344">
        <v>53</v>
      </c>
    </row>
    <row r="345" spans="1:9" x14ac:dyDescent="0.25">
      <c r="A345" s="1">
        <v>9</v>
      </c>
      <c r="B345" s="1" t="s">
        <v>654</v>
      </c>
      <c r="C345" s="1" t="s">
        <v>655</v>
      </c>
      <c r="D345" s="1" t="s">
        <v>3856</v>
      </c>
      <c r="E345" s="1">
        <v>12</v>
      </c>
      <c r="F345" s="1" t="s">
        <v>13</v>
      </c>
      <c r="G345" s="1">
        <v>2</v>
      </c>
      <c r="H345" s="1">
        <v>0</v>
      </c>
      <c r="I345">
        <v>13</v>
      </c>
    </row>
    <row r="346" spans="1:9" x14ac:dyDescent="0.25">
      <c r="A346" s="1">
        <v>9</v>
      </c>
      <c r="B346" s="1" t="s">
        <v>656</v>
      </c>
      <c r="C346" s="1" t="s">
        <v>3857</v>
      </c>
      <c r="D346" s="1" t="s">
        <v>3858</v>
      </c>
      <c r="E346" s="1">
        <v>11</v>
      </c>
      <c r="F346" s="1" t="s">
        <v>134</v>
      </c>
      <c r="G346" s="1">
        <v>3</v>
      </c>
      <c r="H346" s="1">
        <v>0</v>
      </c>
      <c r="I346">
        <v>7</v>
      </c>
    </row>
    <row r="347" spans="1:9" x14ac:dyDescent="0.25">
      <c r="A347" s="1">
        <v>9</v>
      </c>
      <c r="B347" s="1" t="s">
        <v>657</v>
      </c>
      <c r="C347" s="1" t="s">
        <v>658</v>
      </c>
      <c r="D347" s="1" t="s">
        <v>3859</v>
      </c>
      <c r="E347" s="1">
        <v>3</v>
      </c>
      <c r="F347" s="1" t="s">
        <v>10</v>
      </c>
      <c r="G347" s="1">
        <v>3</v>
      </c>
      <c r="H347" s="1">
        <v>0</v>
      </c>
      <c r="I347">
        <v>13</v>
      </c>
    </row>
    <row r="348" spans="1:9" x14ac:dyDescent="0.25">
      <c r="A348" s="1">
        <v>9</v>
      </c>
      <c r="B348" s="1" t="s">
        <v>659</v>
      </c>
      <c r="C348" s="1" t="s">
        <v>660</v>
      </c>
      <c r="D348" s="1" t="s">
        <v>3860</v>
      </c>
      <c r="E348" s="1">
        <v>1</v>
      </c>
      <c r="F348" s="1" t="s">
        <v>109</v>
      </c>
      <c r="G348" s="1">
        <v>3</v>
      </c>
      <c r="H348" s="1">
        <v>0</v>
      </c>
      <c r="I348">
        <v>3</v>
      </c>
    </row>
    <row r="349" spans="1:9" x14ac:dyDescent="0.25">
      <c r="A349" s="1">
        <v>9</v>
      </c>
      <c r="B349" s="1" t="s">
        <v>661</v>
      </c>
      <c r="C349" s="1" t="s">
        <v>662</v>
      </c>
      <c r="D349" s="1" t="s">
        <v>3861</v>
      </c>
      <c r="E349" s="1">
        <v>7</v>
      </c>
      <c r="F349" s="1" t="s">
        <v>10</v>
      </c>
      <c r="G349" s="1">
        <v>3</v>
      </c>
      <c r="H349" s="1">
        <v>0</v>
      </c>
      <c r="I349">
        <v>5</v>
      </c>
    </row>
    <row r="350" spans="1:9" x14ac:dyDescent="0.25">
      <c r="A350" s="1">
        <v>9</v>
      </c>
      <c r="B350" s="1" t="s">
        <v>663</v>
      </c>
      <c r="C350" s="1" t="s">
        <v>664</v>
      </c>
      <c r="D350" s="1" t="s">
        <v>3862</v>
      </c>
      <c r="E350" s="1">
        <v>11</v>
      </c>
      <c r="F350" s="1" t="s">
        <v>10</v>
      </c>
      <c r="G350" s="1">
        <v>3</v>
      </c>
      <c r="H350" s="1">
        <v>0</v>
      </c>
      <c r="I350">
        <v>2</v>
      </c>
    </row>
    <row r="351" spans="1:9" x14ac:dyDescent="0.25">
      <c r="A351" s="1">
        <v>9</v>
      </c>
      <c r="B351" s="1" t="s">
        <v>3863</v>
      </c>
      <c r="C351" s="1" t="s">
        <v>3864</v>
      </c>
      <c r="D351" s="1" t="s">
        <v>3865</v>
      </c>
      <c r="E351" s="1" t="s">
        <v>43</v>
      </c>
      <c r="F351" s="1" t="s">
        <v>40</v>
      </c>
      <c r="G351" s="1"/>
      <c r="H351" s="1">
        <v>1</v>
      </c>
      <c r="I351">
        <v>9</v>
      </c>
    </row>
    <row r="352" spans="1:9" x14ac:dyDescent="0.25">
      <c r="A352" s="1">
        <v>9</v>
      </c>
      <c r="B352" s="1" t="s">
        <v>3866</v>
      </c>
      <c r="C352" s="1" t="s">
        <v>3867</v>
      </c>
      <c r="D352" s="1" t="s">
        <v>3868</v>
      </c>
      <c r="E352" s="1">
        <v>5</v>
      </c>
      <c r="F352" s="1" t="s">
        <v>10</v>
      </c>
      <c r="G352" s="1"/>
      <c r="H352" s="1">
        <v>1</v>
      </c>
      <c r="I352">
        <v>8</v>
      </c>
    </row>
    <row r="353" spans="1:9" x14ac:dyDescent="0.25">
      <c r="A353" s="1">
        <v>9</v>
      </c>
      <c r="B353" s="1" t="s">
        <v>665</v>
      </c>
      <c r="C353" s="1" t="s">
        <v>666</v>
      </c>
      <c r="D353" s="1" t="s">
        <v>3869</v>
      </c>
      <c r="E353" s="1">
        <v>2</v>
      </c>
      <c r="F353" s="1" t="s">
        <v>104</v>
      </c>
      <c r="G353" s="1">
        <v>3</v>
      </c>
      <c r="H353" s="1">
        <v>1</v>
      </c>
      <c r="I353">
        <v>16</v>
      </c>
    </row>
    <row r="354" spans="1:9" x14ac:dyDescent="0.25">
      <c r="A354" s="1">
        <v>9</v>
      </c>
      <c r="B354" s="1" t="s">
        <v>667</v>
      </c>
      <c r="C354" s="1" t="s">
        <v>668</v>
      </c>
      <c r="D354" s="1" t="s">
        <v>3870</v>
      </c>
      <c r="E354" s="1" t="s">
        <v>43</v>
      </c>
      <c r="F354" s="1" t="s">
        <v>114</v>
      </c>
      <c r="G354" s="1"/>
      <c r="H354" s="1">
        <v>1</v>
      </c>
      <c r="I354">
        <v>6</v>
      </c>
    </row>
    <row r="355" spans="1:9" x14ac:dyDescent="0.25">
      <c r="A355" s="1">
        <v>9</v>
      </c>
      <c r="B355" s="1" t="s">
        <v>669</v>
      </c>
      <c r="C355" s="1" t="s">
        <v>670</v>
      </c>
      <c r="D355" s="1" t="s">
        <v>3871</v>
      </c>
      <c r="E355" s="1">
        <v>2</v>
      </c>
      <c r="F355" s="1" t="s">
        <v>13</v>
      </c>
      <c r="G355" s="1">
        <v>3</v>
      </c>
      <c r="H355" s="1">
        <v>0</v>
      </c>
      <c r="I355">
        <v>4</v>
      </c>
    </row>
    <row r="356" spans="1:9" x14ac:dyDescent="0.25">
      <c r="A356" s="1">
        <v>9</v>
      </c>
      <c r="B356" s="1" t="s">
        <v>671</v>
      </c>
      <c r="C356" s="1" t="s">
        <v>672</v>
      </c>
      <c r="D356" s="1" t="s">
        <v>3872</v>
      </c>
      <c r="E356" s="1">
        <v>12</v>
      </c>
      <c r="F356" s="1" t="s">
        <v>13</v>
      </c>
      <c r="G356" s="1">
        <v>1</v>
      </c>
      <c r="H356" s="1">
        <v>0</v>
      </c>
      <c r="I356">
        <v>4</v>
      </c>
    </row>
    <row r="357" spans="1:9" x14ac:dyDescent="0.25">
      <c r="A357" s="1">
        <v>9</v>
      </c>
      <c r="B357" s="1" t="s">
        <v>673</v>
      </c>
      <c r="C357" s="1" t="s">
        <v>674</v>
      </c>
      <c r="D357" s="1" t="s">
        <v>3873</v>
      </c>
      <c r="E357" s="1">
        <v>2</v>
      </c>
      <c r="F357" s="1" t="s">
        <v>40</v>
      </c>
      <c r="G357" s="1">
        <v>2</v>
      </c>
      <c r="H357" s="1">
        <v>0</v>
      </c>
      <c r="I357">
        <v>7</v>
      </c>
    </row>
    <row r="358" spans="1:9" x14ac:dyDescent="0.25">
      <c r="A358" s="1">
        <v>9</v>
      </c>
      <c r="B358" s="1" t="s">
        <v>3874</v>
      </c>
      <c r="C358" s="1" t="s">
        <v>3875</v>
      </c>
      <c r="D358" s="1" t="s">
        <v>3876</v>
      </c>
      <c r="E358" s="1">
        <v>11</v>
      </c>
      <c r="F358" s="1" t="s">
        <v>40</v>
      </c>
      <c r="G358" s="1"/>
      <c r="H358" s="1">
        <v>1</v>
      </c>
      <c r="I358">
        <v>10</v>
      </c>
    </row>
    <row r="359" spans="1:9" x14ac:dyDescent="0.25">
      <c r="A359" s="1">
        <v>9</v>
      </c>
      <c r="B359" s="1" t="s">
        <v>675</v>
      </c>
      <c r="C359" s="1" t="s">
        <v>676</v>
      </c>
      <c r="D359" s="1" t="s">
        <v>3877</v>
      </c>
      <c r="E359" s="1">
        <v>6</v>
      </c>
      <c r="F359" s="1" t="s">
        <v>13</v>
      </c>
      <c r="G359" s="1">
        <v>3</v>
      </c>
      <c r="H359" s="1">
        <v>0</v>
      </c>
      <c r="I359">
        <v>3</v>
      </c>
    </row>
    <row r="360" spans="1:9" x14ac:dyDescent="0.25">
      <c r="A360" s="1">
        <v>9</v>
      </c>
      <c r="B360" s="1" t="s">
        <v>3878</v>
      </c>
      <c r="C360" s="1" t="s">
        <v>3879</v>
      </c>
      <c r="D360" s="1" t="s">
        <v>3880</v>
      </c>
      <c r="E360" s="1">
        <v>15</v>
      </c>
      <c r="F360" s="1" t="s">
        <v>13</v>
      </c>
      <c r="G360" s="1"/>
      <c r="H360" s="1">
        <v>1</v>
      </c>
      <c r="I360">
        <v>8</v>
      </c>
    </row>
    <row r="361" spans="1:9" x14ac:dyDescent="0.25">
      <c r="A361" s="1">
        <v>9</v>
      </c>
      <c r="B361" s="1" t="s">
        <v>677</v>
      </c>
      <c r="C361" s="1" t="s">
        <v>678</v>
      </c>
      <c r="D361" s="1" t="s">
        <v>3881</v>
      </c>
      <c r="E361" s="1">
        <v>1</v>
      </c>
      <c r="F361" s="1" t="s">
        <v>10</v>
      </c>
      <c r="G361" s="1">
        <v>2</v>
      </c>
      <c r="H361" s="1">
        <v>0</v>
      </c>
      <c r="I361">
        <v>6</v>
      </c>
    </row>
    <row r="362" spans="1:9" x14ac:dyDescent="0.25">
      <c r="A362" s="1">
        <v>9</v>
      </c>
      <c r="B362" s="1" t="s">
        <v>679</v>
      </c>
      <c r="C362" s="1" t="s">
        <v>680</v>
      </c>
      <c r="D362" s="1" t="s">
        <v>3882</v>
      </c>
      <c r="E362" s="1">
        <v>6</v>
      </c>
      <c r="F362" s="1" t="s">
        <v>109</v>
      </c>
      <c r="G362" s="1">
        <v>3</v>
      </c>
      <c r="H362" s="1">
        <v>0</v>
      </c>
      <c r="I362">
        <v>10</v>
      </c>
    </row>
    <row r="363" spans="1:9" x14ac:dyDescent="0.25">
      <c r="A363" s="1">
        <v>9</v>
      </c>
      <c r="B363" s="1" t="s">
        <v>681</v>
      </c>
      <c r="C363" s="1" t="s">
        <v>682</v>
      </c>
      <c r="D363" s="1" t="s">
        <v>3883</v>
      </c>
      <c r="E363" s="1">
        <v>6</v>
      </c>
      <c r="F363" s="1" t="s">
        <v>109</v>
      </c>
      <c r="G363" s="1">
        <v>3</v>
      </c>
      <c r="H363" s="1">
        <v>0</v>
      </c>
      <c r="I363">
        <v>5</v>
      </c>
    </row>
    <row r="364" spans="1:9" x14ac:dyDescent="0.25">
      <c r="A364" s="1">
        <v>9</v>
      </c>
      <c r="B364" s="1" t="s">
        <v>683</v>
      </c>
      <c r="C364" s="1" t="s">
        <v>684</v>
      </c>
      <c r="D364" s="1" t="s">
        <v>3884</v>
      </c>
      <c r="E364" s="1">
        <v>6</v>
      </c>
      <c r="F364" s="1" t="s">
        <v>10</v>
      </c>
      <c r="G364" s="1">
        <v>3</v>
      </c>
      <c r="H364" s="1">
        <v>0</v>
      </c>
      <c r="I364">
        <v>2</v>
      </c>
    </row>
    <row r="365" spans="1:9" x14ac:dyDescent="0.25">
      <c r="A365" s="1">
        <v>9</v>
      </c>
      <c r="B365" s="1" t="s">
        <v>685</v>
      </c>
      <c r="C365" s="1" t="s">
        <v>686</v>
      </c>
      <c r="D365" s="1" t="s">
        <v>3885</v>
      </c>
      <c r="E365" s="1">
        <v>6</v>
      </c>
      <c r="F365" s="1" t="s">
        <v>109</v>
      </c>
      <c r="G365" s="1">
        <v>3</v>
      </c>
      <c r="H365" s="1">
        <v>0</v>
      </c>
      <c r="I365">
        <v>11</v>
      </c>
    </row>
    <row r="366" spans="1:9" x14ac:dyDescent="0.25">
      <c r="A366" s="1">
        <v>9</v>
      </c>
      <c r="B366" s="1" t="s">
        <v>687</v>
      </c>
      <c r="C366" s="1" t="s">
        <v>688</v>
      </c>
      <c r="D366" s="1" t="s">
        <v>3886</v>
      </c>
      <c r="E366" s="1">
        <v>6</v>
      </c>
      <c r="F366" s="1" t="s">
        <v>109</v>
      </c>
      <c r="G366" s="1">
        <v>3</v>
      </c>
      <c r="H366" s="1">
        <v>0</v>
      </c>
      <c r="I366">
        <v>4</v>
      </c>
    </row>
    <row r="367" spans="1:9" x14ac:dyDescent="0.25">
      <c r="A367" s="1">
        <v>9</v>
      </c>
      <c r="B367" s="1" t="s">
        <v>689</v>
      </c>
      <c r="C367" s="1" t="s">
        <v>690</v>
      </c>
      <c r="D367" s="1" t="s">
        <v>3887</v>
      </c>
      <c r="E367" s="1">
        <v>21</v>
      </c>
      <c r="F367" s="1" t="s">
        <v>109</v>
      </c>
      <c r="G367" s="1">
        <v>2</v>
      </c>
      <c r="H367" s="1">
        <v>0</v>
      </c>
      <c r="I367">
        <v>1</v>
      </c>
    </row>
    <row r="368" spans="1:9" x14ac:dyDescent="0.25">
      <c r="A368" s="1">
        <v>9</v>
      </c>
      <c r="B368" s="1" t="s">
        <v>691</v>
      </c>
      <c r="C368" s="1" t="s">
        <v>692</v>
      </c>
      <c r="D368" s="1" t="s">
        <v>3888</v>
      </c>
      <c r="E368" s="1" t="s">
        <v>43</v>
      </c>
      <c r="F368" s="1" t="s">
        <v>40</v>
      </c>
      <c r="G368" s="1">
        <v>1</v>
      </c>
      <c r="H368" s="1">
        <v>0</v>
      </c>
      <c r="I368">
        <v>6</v>
      </c>
    </row>
    <row r="369" spans="1:9" x14ac:dyDescent="0.25">
      <c r="A369" s="1">
        <v>9</v>
      </c>
      <c r="B369" s="1" t="s">
        <v>693</v>
      </c>
      <c r="C369" s="1" t="s">
        <v>694</v>
      </c>
      <c r="D369" s="1" t="s">
        <v>3889</v>
      </c>
      <c r="E369" s="1">
        <v>1</v>
      </c>
      <c r="F369" s="1" t="s">
        <v>35</v>
      </c>
      <c r="G369" s="1">
        <v>1</v>
      </c>
      <c r="H369" s="1">
        <v>0</v>
      </c>
      <c r="I369">
        <v>14</v>
      </c>
    </row>
    <row r="370" spans="1:9" x14ac:dyDescent="0.25">
      <c r="A370" s="1">
        <v>9</v>
      </c>
      <c r="B370" s="1" t="s">
        <v>695</v>
      </c>
      <c r="C370" s="1" t="s">
        <v>696</v>
      </c>
      <c r="D370" s="1" t="s">
        <v>3890</v>
      </c>
      <c r="E370" s="1">
        <v>5</v>
      </c>
      <c r="F370" s="1" t="s">
        <v>16</v>
      </c>
      <c r="G370" s="1">
        <v>3</v>
      </c>
      <c r="H370" s="1">
        <v>0</v>
      </c>
      <c r="I370">
        <v>5</v>
      </c>
    </row>
    <row r="371" spans="1:9" x14ac:dyDescent="0.25">
      <c r="A371" s="1">
        <v>9</v>
      </c>
      <c r="B371" s="1" t="s">
        <v>3891</v>
      </c>
      <c r="C371" s="1" t="s">
        <v>3892</v>
      </c>
      <c r="D371" s="1" t="s">
        <v>3893</v>
      </c>
      <c r="E371" s="1">
        <v>7</v>
      </c>
      <c r="F371" s="1" t="s">
        <v>104</v>
      </c>
      <c r="G371" s="1"/>
      <c r="H371" s="1">
        <v>1</v>
      </c>
      <c r="I371">
        <v>15</v>
      </c>
    </row>
    <row r="372" spans="1:9" x14ac:dyDescent="0.25">
      <c r="A372" s="1">
        <v>9</v>
      </c>
      <c r="B372" s="1" t="s">
        <v>697</v>
      </c>
      <c r="C372" s="1" t="s">
        <v>698</v>
      </c>
      <c r="D372" s="1" t="s">
        <v>3894</v>
      </c>
      <c r="E372" s="1">
        <v>11</v>
      </c>
      <c r="F372" s="1" t="s">
        <v>104</v>
      </c>
      <c r="G372" s="1">
        <v>1</v>
      </c>
      <c r="H372" s="1">
        <v>0</v>
      </c>
      <c r="I372">
        <v>12</v>
      </c>
    </row>
    <row r="373" spans="1:9" x14ac:dyDescent="0.25">
      <c r="A373" s="1">
        <v>9</v>
      </c>
      <c r="B373" s="1" t="s">
        <v>699</v>
      </c>
      <c r="C373" s="1" t="s">
        <v>700</v>
      </c>
      <c r="D373" s="1" t="s">
        <v>3895</v>
      </c>
      <c r="E373" s="1">
        <v>6</v>
      </c>
      <c r="F373" s="1" t="s">
        <v>109</v>
      </c>
      <c r="G373" s="1">
        <v>3</v>
      </c>
      <c r="H373" s="1">
        <v>0</v>
      </c>
      <c r="I373">
        <v>7</v>
      </c>
    </row>
    <row r="374" spans="1:9" x14ac:dyDescent="0.25">
      <c r="A374" s="1">
        <v>9</v>
      </c>
      <c r="B374" s="1" t="s">
        <v>701</v>
      </c>
      <c r="C374" s="1" t="s">
        <v>702</v>
      </c>
      <c r="D374" s="1" t="s">
        <v>3896</v>
      </c>
      <c r="E374" s="1">
        <v>1</v>
      </c>
      <c r="F374" s="1" t="s">
        <v>114</v>
      </c>
      <c r="G374" s="1">
        <v>3</v>
      </c>
      <c r="H374" s="1">
        <v>0</v>
      </c>
      <c r="I374">
        <v>8</v>
      </c>
    </row>
    <row r="375" spans="1:9" x14ac:dyDescent="0.25">
      <c r="A375" s="1">
        <v>9</v>
      </c>
      <c r="B375" s="1" t="s">
        <v>703</v>
      </c>
      <c r="C375" s="1" t="s">
        <v>704</v>
      </c>
      <c r="D375" s="1" t="s">
        <v>3897</v>
      </c>
      <c r="E375" s="1">
        <v>6</v>
      </c>
      <c r="F375" s="1" t="s">
        <v>10</v>
      </c>
      <c r="G375" s="1">
        <v>3</v>
      </c>
      <c r="H375" s="1">
        <v>0</v>
      </c>
      <c r="I375">
        <v>6</v>
      </c>
    </row>
    <row r="376" spans="1:9" x14ac:dyDescent="0.25">
      <c r="A376" s="1">
        <v>9</v>
      </c>
      <c r="B376" s="1" t="s">
        <v>705</v>
      </c>
      <c r="C376" s="1" t="s">
        <v>706</v>
      </c>
      <c r="D376" s="1" t="s">
        <v>3898</v>
      </c>
      <c r="E376" s="1">
        <v>11</v>
      </c>
      <c r="F376" s="1" t="s">
        <v>134</v>
      </c>
      <c r="G376" s="1">
        <v>3</v>
      </c>
      <c r="H376" s="1">
        <v>0</v>
      </c>
      <c r="I376">
        <v>7</v>
      </c>
    </row>
    <row r="377" spans="1:9" x14ac:dyDescent="0.25">
      <c r="A377" s="1">
        <v>9</v>
      </c>
      <c r="B377" s="1" t="s">
        <v>707</v>
      </c>
      <c r="C377" s="1" t="s">
        <v>708</v>
      </c>
      <c r="D377" s="1" t="s">
        <v>3899</v>
      </c>
      <c r="E377" s="1">
        <v>3</v>
      </c>
      <c r="F377" s="1" t="s">
        <v>10</v>
      </c>
      <c r="G377" s="1">
        <v>3</v>
      </c>
      <c r="H377" s="1">
        <v>0</v>
      </c>
      <c r="I377">
        <v>6</v>
      </c>
    </row>
    <row r="378" spans="1:9" x14ac:dyDescent="0.25">
      <c r="A378" s="1">
        <v>9</v>
      </c>
      <c r="B378" s="1" t="s">
        <v>3900</v>
      </c>
      <c r="C378" s="1" t="s">
        <v>3901</v>
      </c>
      <c r="D378" s="1" t="s">
        <v>3902</v>
      </c>
      <c r="E378" s="1" t="s">
        <v>43</v>
      </c>
      <c r="F378" s="1" t="s">
        <v>40</v>
      </c>
      <c r="G378" s="1"/>
      <c r="H378" s="1">
        <v>1</v>
      </c>
      <c r="I378">
        <v>14</v>
      </c>
    </row>
    <row r="379" spans="1:9" x14ac:dyDescent="0.25">
      <c r="A379" s="1">
        <v>9</v>
      </c>
      <c r="B379" s="1" t="s">
        <v>709</v>
      </c>
      <c r="C379" s="1" t="s">
        <v>710</v>
      </c>
      <c r="D379" s="1" t="s">
        <v>3903</v>
      </c>
      <c r="E379" s="1">
        <v>16</v>
      </c>
      <c r="F379" s="1" t="s">
        <v>10</v>
      </c>
      <c r="G379" s="1">
        <v>3</v>
      </c>
      <c r="H379" s="1">
        <v>0</v>
      </c>
      <c r="I379">
        <v>3</v>
      </c>
    </row>
    <row r="380" spans="1:9" x14ac:dyDescent="0.25">
      <c r="A380" s="1">
        <v>9</v>
      </c>
      <c r="B380" s="1" t="s">
        <v>711</v>
      </c>
      <c r="C380" s="1" t="s">
        <v>712</v>
      </c>
      <c r="D380" s="1" t="s">
        <v>3904</v>
      </c>
      <c r="E380" s="1">
        <v>7</v>
      </c>
      <c r="F380" s="1" t="s">
        <v>13</v>
      </c>
      <c r="G380" s="1">
        <v>2</v>
      </c>
      <c r="H380" s="1">
        <v>0</v>
      </c>
      <c r="I380">
        <v>8</v>
      </c>
    </row>
    <row r="381" spans="1:9" x14ac:dyDescent="0.25">
      <c r="A381" s="1">
        <v>9</v>
      </c>
      <c r="B381" s="1" t="s">
        <v>713</v>
      </c>
      <c r="C381" s="1" t="s">
        <v>714</v>
      </c>
      <c r="D381" s="1" t="s">
        <v>3905</v>
      </c>
      <c r="E381" s="1">
        <v>2</v>
      </c>
      <c r="F381" s="1" t="s">
        <v>13</v>
      </c>
      <c r="G381" s="1">
        <v>3</v>
      </c>
      <c r="H381" s="1">
        <v>0</v>
      </c>
      <c r="I381">
        <v>6</v>
      </c>
    </row>
    <row r="382" spans="1:9" x14ac:dyDescent="0.25">
      <c r="A382" s="1">
        <v>9</v>
      </c>
      <c r="B382" s="1" t="s">
        <v>715</v>
      </c>
      <c r="C382" s="1" t="s">
        <v>716</v>
      </c>
      <c r="D382" s="1" t="s">
        <v>3906</v>
      </c>
      <c r="E382" s="1" t="s">
        <v>43</v>
      </c>
      <c r="F382" s="1" t="s">
        <v>13</v>
      </c>
      <c r="G382" s="1">
        <v>3</v>
      </c>
      <c r="H382" s="1">
        <v>0</v>
      </c>
      <c r="I382">
        <v>22</v>
      </c>
    </row>
    <row r="383" spans="1:9" x14ac:dyDescent="0.25">
      <c r="A383" s="1">
        <v>9</v>
      </c>
      <c r="B383" s="1" t="s">
        <v>717</v>
      </c>
      <c r="C383" s="1" t="s">
        <v>718</v>
      </c>
      <c r="D383" s="1" t="s">
        <v>3907</v>
      </c>
      <c r="E383" s="1" t="s">
        <v>43</v>
      </c>
      <c r="F383" s="1" t="s">
        <v>10</v>
      </c>
      <c r="G383" s="1">
        <v>3</v>
      </c>
      <c r="H383" s="1">
        <v>0</v>
      </c>
      <c r="I383">
        <v>2</v>
      </c>
    </row>
    <row r="384" spans="1:9" x14ac:dyDescent="0.25">
      <c r="A384" s="1">
        <v>9</v>
      </c>
      <c r="B384" s="1" t="s">
        <v>719</v>
      </c>
      <c r="C384" s="1" t="s">
        <v>720</v>
      </c>
      <c r="D384" s="1" t="s">
        <v>3908</v>
      </c>
      <c r="E384" s="1">
        <v>1</v>
      </c>
      <c r="F384" s="1" t="s">
        <v>13</v>
      </c>
      <c r="G384" s="1">
        <v>2</v>
      </c>
      <c r="H384" s="1">
        <v>0</v>
      </c>
      <c r="I384">
        <v>4</v>
      </c>
    </row>
    <row r="385" spans="1:9" x14ac:dyDescent="0.25">
      <c r="A385" s="1">
        <v>9</v>
      </c>
      <c r="B385" s="1" t="s">
        <v>721</v>
      </c>
      <c r="C385" s="1" t="s">
        <v>722</v>
      </c>
      <c r="D385" s="1" t="s">
        <v>3909</v>
      </c>
      <c r="E385" s="1">
        <v>7</v>
      </c>
      <c r="F385" s="1" t="s">
        <v>134</v>
      </c>
      <c r="G385" s="1">
        <v>3</v>
      </c>
      <c r="H385" s="1">
        <v>0</v>
      </c>
      <c r="I385">
        <v>14</v>
      </c>
    </row>
    <row r="386" spans="1:9" x14ac:dyDescent="0.25">
      <c r="A386" s="1">
        <v>9</v>
      </c>
      <c r="B386" s="1" t="s">
        <v>723</v>
      </c>
      <c r="C386" s="1" t="s">
        <v>724</v>
      </c>
      <c r="D386" s="1" t="s">
        <v>3910</v>
      </c>
      <c r="E386" s="1">
        <v>2</v>
      </c>
      <c r="F386" s="1" t="s">
        <v>10</v>
      </c>
      <c r="G386" s="1">
        <v>3</v>
      </c>
      <c r="H386" s="1">
        <v>0</v>
      </c>
      <c r="I386">
        <v>4</v>
      </c>
    </row>
    <row r="387" spans="1:9" x14ac:dyDescent="0.25">
      <c r="A387" s="1">
        <v>9</v>
      </c>
      <c r="B387" s="1" t="s">
        <v>3911</v>
      </c>
      <c r="C387" s="1" t="s">
        <v>3912</v>
      </c>
      <c r="D387" s="1" t="s">
        <v>3913</v>
      </c>
      <c r="E387" s="1">
        <v>7</v>
      </c>
      <c r="F387" s="1" t="s">
        <v>40</v>
      </c>
      <c r="G387" s="1"/>
      <c r="H387" s="1">
        <v>1</v>
      </c>
      <c r="I387">
        <v>4</v>
      </c>
    </row>
    <row r="388" spans="1:9" x14ac:dyDescent="0.25">
      <c r="A388" s="1">
        <v>9</v>
      </c>
      <c r="B388" s="1" t="s">
        <v>725</v>
      </c>
      <c r="C388" s="1" t="s">
        <v>726</v>
      </c>
      <c r="D388" s="1" t="s">
        <v>3914</v>
      </c>
      <c r="E388" s="1">
        <v>13</v>
      </c>
      <c r="F388" s="1" t="s">
        <v>13</v>
      </c>
      <c r="G388" s="1">
        <v>2</v>
      </c>
      <c r="H388" s="1">
        <v>0</v>
      </c>
      <c r="I388">
        <v>4</v>
      </c>
    </row>
    <row r="389" spans="1:9" x14ac:dyDescent="0.25">
      <c r="A389" s="1">
        <v>9</v>
      </c>
      <c r="B389" s="1" t="s">
        <v>727</v>
      </c>
      <c r="C389" s="1" t="s">
        <v>728</v>
      </c>
      <c r="D389" s="1" t="s">
        <v>3915</v>
      </c>
      <c r="E389" s="1">
        <v>1</v>
      </c>
      <c r="F389" s="1" t="s">
        <v>13</v>
      </c>
      <c r="G389" s="1">
        <v>3</v>
      </c>
      <c r="H389" s="1">
        <v>0</v>
      </c>
      <c r="I389">
        <v>4</v>
      </c>
    </row>
    <row r="390" spans="1:9" x14ac:dyDescent="0.25">
      <c r="A390" s="1">
        <v>9</v>
      </c>
      <c r="B390" s="1" t="s">
        <v>729</v>
      </c>
      <c r="C390" s="1" t="s">
        <v>730</v>
      </c>
      <c r="D390" s="1" t="s">
        <v>3916</v>
      </c>
      <c r="E390" s="1" t="s">
        <v>43</v>
      </c>
      <c r="F390" s="1" t="s">
        <v>35</v>
      </c>
      <c r="G390" s="1">
        <v>1</v>
      </c>
      <c r="H390" s="1">
        <v>0</v>
      </c>
      <c r="I390">
        <v>25</v>
      </c>
    </row>
    <row r="391" spans="1:9" x14ac:dyDescent="0.25">
      <c r="A391" s="1">
        <v>9</v>
      </c>
      <c r="B391" s="1" t="s">
        <v>731</v>
      </c>
      <c r="C391" s="1" t="s">
        <v>732</v>
      </c>
      <c r="D391" s="1" t="s">
        <v>3917</v>
      </c>
      <c r="E391" s="1">
        <v>14</v>
      </c>
      <c r="F391" s="1" t="s">
        <v>40</v>
      </c>
      <c r="G391" s="1">
        <v>1</v>
      </c>
      <c r="H391" s="1">
        <v>0</v>
      </c>
      <c r="I391">
        <v>6</v>
      </c>
    </row>
    <row r="392" spans="1:9" x14ac:dyDescent="0.25">
      <c r="A392" s="1">
        <v>9</v>
      </c>
      <c r="B392" s="1" t="s">
        <v>733</v>
      </c>
      <c r="C392" s="1" t="s">
        <v>734</v>
      </c>
      <c r="D392" s="1" t="s">
        <v>3918</v>
      </c>
      <c r="E392" s="1">
        <v>17</v>
      </c>
      <c r="F392" s="1" t="s">
        <v>10</v>
      </c>
      <c r="G392" s="1">
        <v>2</v>
      </c>
      <c r="H392" s="1">
        <v>0</v>
      </c>
      <c r="I392">
        <v>15</v>
      </c>
    </row>
    <row r="393" spans="1:9" x14ac:dyDescent="0.25">
      <c r="A393" s="1">
        <v>9</v>
      </c>
      <c r="B393" s="1" t="s">
        <v>735</v>
      </c>
      <c r="C393" s="1" t="s">
        <v>736</v>
      </c>
      <c r="D393" s="1" t="s">
        <v>3919</v>
      </c>
      <c r="E393" s="1">
        <v>3</v>
      </c>
      <c r="F393" s="1" t="s">
        <v>13</v>
      </c>
      <c r="G393" s="1">
        <v>3</v>
      </c>
      <c r="H393" s="1">
        <v>0</v>
      </c>
      <c r="I393">
        <v>9</v>
      </c>
    </row>
    <row r="394" spans="1:9" x14ac:dyDescent="0.25">
      <c r="A394" s="1">
        <v>9</v>
      </c>
      <c r="B394" s="1" t="s">
        <v>3920</v>
      </c>
      <c r="C394" s="1" t="s">
        <v>3921</v>
      </c>
      <c r="D394" s="1" t="s">
        <v>3922</v>
      </c>
      <c r="E394" s="1">
        <v>21</v>
      </c>
      <c r="F394" s="1" t="s">
        <v>13</v>
      </c>
      <c r="G394" s="1">
        <v>3</v>
      </c>
      <c r="H394" s="1">
        <v>0</v>
      </c>
      <c r="I394">
        <v>4</v>
      </c>
    </row>
    <row r="395" spans="1:9" x14ac:dyDescent="0.25">
      <c r="A395" s="1">
        <v>9</v>
      </c>
      <c r="B395" s="1" t="s">
        <v>737</v>
      </c>
      <c r="C395" s="1" t="s">
        <v>738</v>
      </c>
      <c r="D395" s="1" t="s">
        <v>3923</v>
      </c>
      <c r="E395" s="1">
        <v>6</v>
      </c>
      <c r="F395" s="1" t="s">
        <v>104</v>
      </c>
      <c r="G395" s="1">
        <v>2</v>
      </c>
      <c r="H395" s="1">
        <v>0</v>
      </c>
      <c r="I395">
        <v>11</v>
      </c>
    </row>
    <row r="396" spans="1:9" x14ac:dyDescent="0.25">
      <c r="A396" s="1">
        <v>9</v>
      </c>
      <c r="B396" s="1" t="s">
        <v>739</v>
      </c>
      <c r="C396" s="1" t="s">
        <v>740</v>
      </c>
      <c r="D396" s="1" t="s">
        <v>3924</v>
      </c>
      <c r="E396" s="1">
        <v>10</v>
      </c>
      <c r="F396" s="1" t="s">
        <v>13</v>
      </c>
      <c r="G396" s="1">
        <v>3</v>
      </c>
      <c r="H396" s="1">
        <v>0</v>
      </c>
      <c r="I396">
        <v>8</v>
      </c>
    </row>
    <row r="397" spans="1:9" x14ac:dyDescent="0.25">
      <c r="A397" s="1">
        <v>9</v>
      </c>
      <c r="B397" s="1" t="s">
        <v>741</v>
      </c>
      <c r="C397" s="1" t="s">
        <v>742</v>
      </c>
      <c r="D397" s="1" t="s">
        <v>3925</v>
      </c>
      <c r="E397" s="1">
        <v>9</v>
      </c>
      <c r="F397" s="1" t="s">
        <v>13</v>
      </c>
      <c r="G397" s="1">
        <v>3</v>
      </c>
      <c r="H397" s="1">
        <v>0</v>
      </c>
      <c r="I397">
        <v>9</v>
      </c>
    </row>
    <row r="398" spans="1:9" x14ac:dyDescent="0.25">
      <c r="A398" s="1">
        <v>9</v>
      </c>
      <c r="B398" s="1" t="s">
        <v>3926</v>
      </c>
      <c r="C398" s="1" t="s">
        <v>3927</v>
      </c>
      <c r="D398" s="1" t="s">
        <v>3928</v>
      </c>
      <c r="E398" s="1">
        <v>17</v>
      </c>
      <c r="F398" s="1" t="s">
        <v>40</v>
      </c>
      <c r="G398" s="1">
        <v>1</v>
      </c>
      <c r="H398" s="1">
        <v>0</v>
      </c>
      <c r="I398">
        <v>2</v>
      </c>
    </row>
    <row r="399" spans="1:9" x14ac:dyDescent="0.25">
      <c r="A399" s="1">
        <v>9</v>
      </c>
      <c r="B399" s="1" t="s">
        <v>743</v>
      </c>
      <c r="C399" s="1" t="s">
        <v>744</v>
      </c>
      <c r="D399" s="1" t="s">
        <v>3929</v>
      </c>
      <c r="E399" s="1">
        <v>3</v>
      </c>
      <c r="F399" s="1" t="s">
        <v>13</v>
      </c>
      <c r="G399" s="1">
        <v>2</v>
      </c>
      <c r="H399" s="1">
        <v>0</v>
      </c>
      <c r="I399">
        <v>6</v>
      </c>
    </row>
    <row r="400" spans="1:9" x14ac:dyDescent="0.25">
      <c r="A400" s="1">
        <v>9</v>
      </c>
      <c r="B400" s="1" t="s">
        <v>745</v>
      </c>
      <c r="C400" s="1" t="s">
        <v>746</v>
      </c>
      <c r="D400" s="1" t="s">
        <v>3930</v>
      </c>
      <c r="E400" s="1">
        <v>8</v>
      </c>
      <c r="F400" s="1" t="s">
        <v>40</v>
      </c>
      <c r="G400" s="1">
        <v>2</v>
      </c>
      <c r="H400" s="1">
        <v>1</v>
      </c>
      <c r="I400">
        <v>12</v>
      </c>
    </row>
    <row r="401" spans="1:9" x14ac:dyDescent="0.25">
      <c r="A401" s="1">
        <v>9</v>
      </c>
      <c r="B401" s="1" t="s">
        <v>747</v>
      </c>
      <c r="C401" s="1" t="s">
        <v>748</v>
      </c>
      <c r="D401" s="1" t="s">
        <v>3931</v>
      </c>
      <c r="E401" s="1">
        <v>13</v>
      </c>
      <c r="F401" s="1" t="s">
        <v>16</v>
      </c>
      <c r="G401" s="1">
        <v>3</v>
      </c>
      <c r="H401" s="1">
        <v>0</v>
      </c>
      <c r="I401">
        <v>2</v>
      </c>
    </row>
    <row r="402" spans="1:9" x14ac:dyDescent="0.25">
      <c r="A402" s="1">
        <v>9</v>
      </c>
      <c r="B402" s="1" t="s">
        <v>749</v>
      </c>
      <c r="C402" s="1" t="s">
        <v>750</v>
      </c>
      <c r="D402" s="1" t="s">
        <v>3932</v>
      </c>
      <c r="E402" s="1">
        <v>18</v>
      </c>
      <c r="F402" s="1" t="s">
        <v>13</v>
      </c>
      <c r="G402" s="1">
        <v>1</v>
      </c>
      <c r="H402" s="1">
        <v>0</v>
      </c>
      <c r="I402">
        <v>11</v>
      </c>
    </row>
    <row r="403" spans="1:9" x14ac:dyDescent="0.25">
      <c r="A403" s="1">
        <v>9</v>
      </c>
      <c r="B403" s="1" t="s">
        <v>751</v>
      </c>
      <c r="C403" s="1" t="s">
        <v>752</v>
      </c>
      <c r="D403" s="1" t="s">
        <v>3933</v>
      </c>
      <c r="E403" s="1">
        <v>20</v>
      </c>
      <c r="F403" s="1" t="s">
        <v>40</v>
      </c>
      <c r="G403" s="1">
        <v>1</v>
      </c>
      <c r="H403" s="1">
        <v>0</v>
      </c>
      <c r="I403">
        <v>9</v>
      </c>
    </row>
    <row r="404" spans="1:9" x14ac:dyDescent="0.25">
      <c r="A404" s="1">
        <v>9</v>
      </c>
      <c r="B404" s="1" t="s">
        <v>753</v>
      </c>
      <c r="C404" s="1" t="s">
        <v>754</v>
      </c>
      <c r="D404" s="1" t="s">
        <v>3934</v>
      </c>
      <c r="E404" s="1">
        <v>11</v>
      </c>
      <c r="F404" s="1" t="s">
        <v>13</v>
      </c>
      <c r="G404" s="1">
        <v>3</v>
      </c>
      <c r="H404" s="1">
        <v>0</v>
      </c>
      <c r="I404">
        <v>5</v>
      </c>
    </row>
    <row r="405" spans="1:9" x14ac:dyDescent="0.25">
      <c r="A405" s="1">
        <v>9</v>
      </c>
      <c r="B405" s="1" t="s">
        <v>755</v>
      </c>
      <c r="C405" s="1" t="s">
        <v>756</v>
      </c>
      <c r="D405" s="1" t="s">
        <v>3935</v>
      </c>
      <c r="E405" s="1">
        <v>7</v>
      </c>
      <c r="F405" s="1" t="s">
        <v>10</v>
      </c>
      <c r="G405" s="1">
        <v>3</v>
      </c>
      <c r="H405" s="1">
        <v>0</v>
      </c>
      <c r="I405">
        <v>6</v>
      </c>
    </row>
    <row r="406" spans="1:9" x14ac:dyDescent="0.25">
      <c r="A406" s="1">
        <v>9</v>
      </c>
      <c r="B406" s="1" t="s">
        <v>757</v>
      </c>
      <c r="C406" s="1" t="s">
        <v>758</v>
      </c>
      <c r="D406" s="1" t="s">
        <v>3936</v>
      </c>
      <c r="E406" s="1">
        <v>1</v>
      </c>
      <c r="F406" s="1" t="s">
        <v>104</v>
      </c>
      <c r="G406" s="1">
        <v>3</v>
      </c>
      <c r="H406" s="1">
        <v>0</v>
      </c>
      <c r="I406">
        <v>8</v>
      </c>
    </row>
    <row r="407" spans="1:9" x14ac:dyDescent="0.25">
      <c r="A407" s="1">
        <v>9</v>
      </c>
      <c r="B407" s="1" t="s">
        <v>759</v>
      </c>
      <c r="C407" s="1" t="s">
        <v>760</v>
      </c>
      <c r="D407" s="1" t="s">
        <v>3937</v>
      </c>
      <c r="E407" s="1">
        <v>1</v>
      </c>
      <c r="F407" s="1" t="s">
        <v>104</v>
      </c>
      <c r="G407" s="1">
        <v>2</v>
      </c>
      <c r="H407" s="1">
        <v>0</v>
      </c>
      <c r="I407">
        <v>11</v>
      </c>
    </row>
    <row r="408" spans="1:9" x14ac:dyDescent="0.25">
      <c r="A408" s="1">
        <v>9</v>
      </c>
      <c r="B408" s="1" t="s">
        <v>761</v>
      </c>
      <c r="C408" s="1" t="s">
        <v>762</v>
      </c>
      <c r="D408" s="1" t="s">
        <v>3938</v>
      </c>
      <c r="E408" s="1">
        <v>21</v>
      </c>
      <c r="F408" s="1" t="s">
        <v>13</v>
      </c>
      <c r="G408" s="1">
        <v>3</v>
      </c>
      <c r="H408" s="1">
        <v>0</v>
      </c>
      <c r="I408">
        <v>3</v>
      </c>
    </row>
    <row r="409" spans="1:9" x14ac:dyDescent="0.25">
      <c r="A409" s="1">
        <v>9</v>
      </c>
      <c r="B409" s="1" t="s">
        <v>763</v>
      </c>
      <c r="C409" s="1" t="s">
        <v>764</v>
      </c>
      <c r="D409" s="1" t="s">
        <v>3939</v>
      </c>
      <c r="E409" s="1">
        <v>11</v>
      </c>
      <c r="F409" s="1" t="s">
        <v>13</v>
      </c>
      <c r="G409" s="1">
        <v>3</v>
      </c>
      <c r="H409" s="1">
        <v>0</v>
      </c>
      <c r="I409">
        <v>2</v>
      </c>
    </row>
    <row r="410" spans="1:9" x14ac:dyDescent="0.25">
      <c r="A410" s="1">
        <v>9</v>
      </c>
      <c r="B410" s="1" t="s">
        <v>765</v>
      </c>
      <c r="C410" s="1" t="s">
        <v>766</v>
      </c>
      <c r="D410" s="1" t="s">
        <v>3940</v>
      </c>
      <c r="E410" s="1">
        <v>10</v>
      </c>
      <c r="F410" s="1" t="s">
        <v>40</v>
      </c>
      <c r="G410" s="1">
        <v>3</v>
      </c>
      <c r="H410" s="1">
        <v>0</v>
      </c>
      <c r="I410">
        <v>21</v>
      </c>
    </row>
    <row r="411" spans="1:9" x14ac:dyDescent="0.25">
      <c r="A411" s="1">
        <v>9</v>
      </c>
      <c r="B411" s="1" t="s">
        <v>767</v>
      </c>
      <c r="C411" s="1" t="s">
        <v>768</v>
      </c>
      <c r="D411" s="1" t="s">
        <v>3941</v>
      </c>
      <c r="E411" s="1">
        <v>20</v>
      </c>
      <c r="F411" s="1" t="s">
        <v>104</v>
      </c>
      <c r="G411" s="1">
        <v>2</v>
      </c>
      <c r="H411" s="1">
        <v>0</v>
      </c>
      <c r="I411">
        <v>24</v>
      </c>
    </row>
    <row r="412" spans="1:9" x14ac:dyDescent="0.25">
      <c r="A412" s="1">
        <v>9</v>
      </c>
      <c r="B412" s="1" t="s">
        <v>769</v>
      </c>
      <c r="C412" s="1" t="s">
        <v>770</v>
      </c>
      <c r="D412" s="1" t="s">
        <v>3942</v>
      </c>
      <c r="E412" s="1">
        <v>8</v>
      </c>
      <c r="F412" t="s">
        <v>10</v>
      </c>
      <c r="G412" s="1">
        <v>2</v>
      </c>
      <c r="H412" s="1">
        <v>0</v>
      </c>
      <c r="I412">
        <v>9</v>
      </c>
    </row>
    <row r="413" spans="1:9" x14ac:dyDescent="0.25">
      <c r="A413" s="1">
        <v>9</v>
      </c>
      <c r="B413" s="1" t="s">
        <v>771</v>
      </c>
      <c r="C413" s="1" t="s">
        <v>772</v>
      </c>
      <c r="D413" s="1" t="s">
        <v>3943</v>
      </c>
      <c r="E413" s="1">
        <v>2</v>
      </c>
      <c r="F413" s="1" t="s">
        <v>13</v>
      </c>
      <c r="G413" s="1">
        <v>2</v>
      </c>
      <c r="H413" s="1">
        <v>0</v>
      </c>
      <c r="I413">
        <v>4</v>
      </c>
    </row>
    <row r="414" spans="1:9" x14ac:dyDescent="0.25">
      <c r="A414" s="1">
        <v>9</v>
      </c>
      <c r="B414" s="1" t="s">
        <v>773</v>
      </c>
      <c r="C414" s="1" t="s">
        <v>774</v>
      </c>
      <c r="D414" s="1" t="s">
        <v>3944</v>
      </c>
      <c r="E414" s="1">
        <v>16</v>
      </c>
      <c r="F414" s="1" t="s">
        <v>16</v>
      </c>
      <c r="G414" s="1">
        <v>3</v>
      </c>
      <c r="H414" s="1">
        <v>0</v>
      </c>
      <c r="I414">
        <v>7</v>
      </c>
    </row>
    <row r="415" spans="1:9" x14ac:dyDescent="0.25">
      <c r="A415" s="1">
        <v>9</v>
      </c>
      <c r="B415" s="1" t="s">
        <v>3945</v>
      </c>
      <c r="C415" s="1" t="s">
        <v>3946</v>
      </c>
      <c r="D415" s="1" t="s">
        <v>3947</v>
      </c>
      <c r="E415" s="1">
        <v>6</v>
      </c>
      <c r="F415" s="1" t="s">
        <v>13</v>
      </c>
      <c r="G415" s="1">
        <v>3</v>
      </c>
      <c r="H415" s="1">
        <v>0</v>
      </c>
      <c r="I415">
        <v>2</v>
      </c>
    </row>
    <row r="416" spans="1:9" x14ac:dyDescent="0.25">
      <c r="A416" s="1">
        <v>9</v>
      </c>
      <c r="B416" s="1" t="s">
        <v>775</v>
      </c>
      <c r="C416" s="1" t="s">
        <v>776</v>
      </c>
      <c r="D416" s="1" t="s">
        <v>3948</v>
      </c>
      <c r="E416" s="1">
        <v>19</v>
      </c>
      <c r="F416" s="1" t="s">
        <v>16</v>
      </c>
      <c r="G416" s="1">
        <v>3</v>
      </c>
      <c r="H416" s="1">
        <v>0</v>
      </c>
      <c r="I416">
        <v>3</v>
      </c>
    </row>
    <row r="417" spans="1:9" x14ac:dyDescent="0.25">
      <c r="A417" s="1">
        <v>9</v>
      </c>
      <c r="B417" s="1" t="s">
        <v>777</v>
      </c>
      <c r="C417" s="1" t="s">
        <v>778</v>
      </c>
      <c r="D417" s="1" t="s">
        <v>3949</v>
      </c>
      <c r="E417" s="1">
        <v>9</v>
      </c>
      <c r="F417" s="1" t="s">
        <v>13</v>
      </c>
      <c r="G417" s="1">
        <v>2</v>
      </c>
      <c r="H417" s="1">
        <v>0</v>
      </c>
      <c r="I417">
        <v>2</v>
      </c>
    </row>
    <row r="418" spans="1:9" x14ac:dyDescent="0.25">
      <c r="A418" s="1">
        <v>9</v>
      </c>
      <c r="B418" s="1" t="s">
        <v>779</v>
      </c>
      <c r="C418" s="1" t="s">
        <v>780</v>
      </c>
      <c r="D418" s="1" t="s">
        <v>3950</v>
      </c>
      <c r="E418" s="1">
        <v>1</v>
      </c>
      <c r="F418" s="1" t="s">
        <v>35</v>
      </c>
      <c r="G418" s="1">
        <v>2</v>
      </c>
      <c r="H418" s="1">
        <v>0</v>
      </c>
      <c r="I418">
        <v>13</v>
      </c>
    </row>
    <row r="419" spans="1:9" x14ac:dyDescent="0.25">
      <c r="A419" s="1">
        <v>9</v>
      </c>
      <c r="B419" s="1" t="s">
        <v>781</v>
      </c>
      <c r="C419" s="1" t="s">
        <v>782</v>
      </c>
      <c r="D419" s="1" t="s">
        <v>3951</v>
      </c>
      <c r="E419" s="1" t="s">
        <v>43</v>
      </c>
      <c r="F419" s="1" t="s">
        <v>35</v>
      </c>
      <c r="G419" s="1">
        <v>2</v>
      </c>
      <c r="H419" s="1">
        <v>0</v>
      </c>
      <c r="I419">
        <v>23</v>
      </c>
    </row>
    <row r="420" spans="1:9" x14ac:dyDescent="0.25">
      <c r="A420" s="1">
        <v>9</v>
      </c>
      <c r="B420" s="1" t="s">
        <v>783</v>
      </c>
      <c r="C420" s="1" t="s">
        <v>784</v>
      </c>
      <c r="D420" s="1" t="s">
        <v>3952</v>
      </c>
      <c r="E420" s="1" t="s">
        <v>43</v>
      </c>
      <c r="F420" s="1" t="s">
        <v>40</v>
      </c>
      <c r="G420" s="1">
        <v>2</v>
      </c>
      <c r="H420" s="1">
        <v>0</v>
      </c>
      <c r="I420">
        <v>7</v>
      </c>
    </row>
    <row r="421" spans="1:9" x14ac:dyDescent="0.25">
      <c r="A421" s="1">
        <v>9</v>
      </c>
      <c r="B421" s="1" t="s">
        <v>785</v>
      </c>
      <c r="C421" s="1" t="s">
        <v>786</v>
      </c>
      <c r="D421" s="1" t="s">
        <v>3953</v>
      </c>
      <c r="E421" s="1">
        <v>17</v>
      </c>
      <c r="F421" s="1" t="s">
        <v>40</v>
      </c>
      <c r="G421" s="1">
        <v>1</v>
      </c>
      <c r="H421" s="1">
        <v>0</v>
      </c>
      <c r="I421">
        <v>11</v>
      </c>
    </row>
    <row r="422" spans="1:9" x14ac:dyDescent="0.25">
      <c r="A422" s="1">
        <v>9</v>
      </c>
      <c r="B422" s="1" t="s">
        <v>787</v>
      </c>
      <c r="C422" s="1" t="s">
        <v>788</v>
      </c>
      <c r="D422" s="1" t="s">
        <v>3954</v>
      </c>
      <c r="E422" s="1">
        <v>6</v>
      </c>
      <c r="F422" s="1" t="s">
        <v>13</v>
      </c>
      <c r="G422" s="1">
        <v>3</v>
      </c>
      <c r="H422" s="1">
        <v>0</v>
      </c>
      <c r="I422">
        <v>3</v>
      </c>
    </row>
    <row r="423" spans="1:9" x14ac:dyDescent="0.25">
      <c r="A423" s="1">
        <v>9</v>
      </c>
      <c r="B423" s="1" t="s">
        <v>789</v>
      </c>
      <c r="C423" s="1" t="s">
        <v>789</v>
      </c>
      <c r="D423" s="1" t="s">
        <v>3955</v>
      </c>
      <c r="E423" s="1">
        <v>6</v>
      </c>
      <c r="F423" s="1" t="s">
        <v>13</v>
      </c>
      <c r="G423" s="1">
        <v>2</v>
      </c>
      <c r="H423" s="1">
        <v>0</v>
      </c>
      <c r="I423">
        <v>4</v>
      </c>
    </row>
    <row r="424" spans="1:9" x14ac:dyDescent="0.25">
      <c r="A424" s="1">
        <v>9</v>
      </c>
      <c r="B424" s="1" t="s">
        <v>790</v>
      </c>
      <c r="C424" s="1" t="s">
        <v>791</v>
      </c>
      <c r="D424" s="1" t="s">
        <v>3956</v>
      </c>
      <c r="E424" s="1">
        <v>8</v>
      </c>
      <c r="F424" s="1" t="s">
        <v>13</v>
      </c>
      <c r="G424" s="1">
        <v>3</v>
      </c>
      <c r="H424" s="1">
        <v>0</v>
      </c>
      <c r="I424">
        <v>3</v>
      </c>
    </row>
    <row r="425" spans="1:9" x14ac:dyDescent="0.25">
      <c r="A425" s="1">
        <v>9</v>
      </c>
      <c r="B425" s="1" t="s">
        <v>792</v>
      </c>
      <c r="C425" s="1" t="s">
        <v>793</v>
      </c>
      <c r="D425" s="1" t="s">
        <v>3957</v>
      </c>
      <c r="E425" s="1">
        <v>1</v>
      </c>
      <c r="F425" s="1" t="s">
        <v>40</v>
      </c>
      <c r="G425" s="1">
        <v>2</v>
      </c>
      <c r="H425" s="1">
        <v>0</v>
      </c>
      <c r="I425">
        <v>4</v>
      </c>
    </row>
    <row r="426" spans="1:9" x14ac:dyDescent="0.25">
      <c r="A426" s="1">
        <v>9</v>
      </c>
      <c r="B426" s="1" t="s">
        <v>794</v>
      </c>
      <c r="C426" s="1" t="s">
        <v>795</v>
      </c>
      <c r="D426" s="1" t="s">
        <v>3958</v>
      </c>
      <c r="E426" s="1">
        <v>2</v>
      </c>
      <c r="F426" s="1" t="s">
        <v>40</v>
      </c>
      <c r="G426" s="1">
        <v>3</v>
      </c>
      <c r="H426" s="1">
        <v>1</v>
      </c>
      <c r="I426">
        <v>8</v>
      </c>
    </row>
    <row r="427" spans="1:9" x14ac:dyDescent="0.25">
      <c r="A427" s="1">
        <v>9</v>
      </c>
      <c r="B427" s="1" t="s">
        <v>796</v>
      </c>
      <c r="C427" s="1" t="s">
        <v>797</v>
      </c>
      <c r="D427" s="1" t="s">
        <v>3959</v>
      </c>
      <c r="E427" s="1">
        <v>11</v>
      </c>
      <c r="F427" s="1" t="s">
        <v>13</v>
      </c>
      <c r="G427" s="1">
        <v>2</v>
      </c>
      <c r="H427" s="1">
        <v>0</v>
      </c>
      <c r="I427">
        <v>15</v>
      </c>
    </row>
    <row r="428" spans="1:9" x14ac:dyDescent="0.25">
      <c r="A428" s="1">
        <v>9</v>
      </c>
      <c r="B428" s="1" t="s">
        <v>798</v>
      </c>
      <c r="C428" s="1" t="s">
        <v>799</v>
      </c>
      <c r="D428" s="1" t="s">
        <v>3960</v>
      </c>
      <c r="E428" s="1">
        <v>19</v>
      </c>
      <c r="F428" s="1" t="s">
        <v>13</v>
      </c>
      <c r="G428" s="1">
        <v>3</v>
      </c>
      <c r="H428" s="1">
        <v>0</v>
      </c>
      <c r="I428">
        <v>1</v>
      </c>
    </row>
    <row r="429" spans="1:9" x14ac:dyDescent="0.25">
      <c r="A429" s="1">
        <v>9</v>
      </c>
      <c r="B429" s="1" t="s">
        <v>800</v>
      </c>
      <c r="C429" s="1" t="s">
        <v>801</v>
      </c>
      <c r="D429" s="1" t="s">
        <v>3961</v>
      </c>
      <c r="E429" s="1">
        <v>11</v>
      </c>
      <c r="F429" s="1" t="s">
        <v>40</v>
      </c>
      <c r="G429" s="1">
        <v>1</v>
      </c>
      <c r="H429" s="1">
        <v>0</v>
      </c>
      <c r="I429">
        <v>20</v>
      </c>
    </row>
    <row r="430" spans="1:9" x14ac:dyDescent="0.25">
      <c r="A430" s="1">
        <v>9</v>
      </c>
      <c r="B430" s="1" t="s">
        <v>802</v>
      </c>
      <c r="C430" s="1" t="s">
        <v>803</v>
      </c>
      <c r="D430" s="1" t="s">
        <v>3962</v>
      </c>
      <c r="E430" s="1">
        <v>7</v>
      </c>
      <c r="F430" s="1" t="s">
        <v>40</v>
      </c>
      <c r="G430" s="1">
        <v>1</v>
      </c>
      <c r="H430" s="1">
        <v>0</v>
      </c>
      <c r="I430">
        <v>16</v>
      </c>
    </row>
    <row r="431" spans="1:9" x14ac:dyDescent="0.25">
      <c r="A431" s="1">
        <v>9</v>
      </c>
      <c r="B431" s="1" t="s">
        <v>804</v>
      </c>
      <c r="C431" s="1" t="s">
        <v>805</v>
      </c>
      <c r="D431" s="1" t="s">
        <v>3963</v>
      </c>
      <c r="E431" s="1">
        <v>7</v>
      </c>
      <c r="F431" s="1" t="s">
        <v>104</v>
      </c>
      <c r="G431" s="1">
        <v>2</v>
      </c>
      <c r="H431" s="1">
        <v>1</v>
      </c>
      <c r="I431">
        <v>8</v>
      </c>
    </row>
    <row r="432" spans="1:9" x14ac:dyDescent="0.25">
      <c r="A432" s="1">
        <v>9</v>
      </c>
      <c r="B432" s="1" t="s">
        <v>3964</v>
      </c>
      <c r="C432" s="1" t="s">
        <v>3965</v>
      </c>
      <c r="D432" s="1" t="s">
        <v>3966</v>
      </c>
      <c r="E432" s="1">
        <v>19</v>
      </c>
      <c r="F432" s="1" t="s">
        <v>40</v>
      </c>
      <c r="G432" s="1"/>
      <c r="H432" s="1">
        <v>1</v>
      </c>
      <c r="I432">
        <v>4</v>
      </c>
    </row>
    <row r="433" spans="1:9" x14ac:dyDescent="0.25">
      <c r="A433" s="1">
        <v>9</v>
      </c>
      <c r="B433" s="1" t="s">
        <v>806</v>
      </c>
      <c r="C433" s="1" t="s">
        <v>807</v>
      </c>
      <c r="D433" s="1" t="s">
        <v>3967</v>
      </c>
      <c r="E433" s="1">
        <v>12</v>
      </c>
      <c r="F433" s="1" t="s">
        <v>10</v>
      </c>
      <c r="G433" s="1">
        <v>3</v>
      </c>
      <c r="H433" s="1">
        <v>0</v>
      </c>
      <c r="I433">
        <v>2</v>
      </c>
    </row>
    <row r="434" spans="1:9" x14ac:dyDescent="0.25">
      <c r="A434" s="1">
        <v>9</v>
      </c>
      <c r="B434" s="1" t="s">
        <v>808</v>
      </c>
      <c r="C434" s="1" t="s">
        <v>809</v>
      </c>
      <c r="D434" s="1" t="s">
        <v>3968</v>
      </c>
      <c r="E434" s="1">
        <v>17</v>
      </c>
      <c r="F434" s="1" t="s">
        <v>13</v>
      </c>
      <c r="G434" s="1">
        <v>3</v>
      </c>
      <c r="H434" s="1">
        <v>0</v>
      </c>
      <c r="I434">
        <v>2</v>
      </c>
    </row>
    <row r="435" spans="1:9" x14ac:dyDescent="0.25">
      <c r="A435" s="1">
        <v>9</v>
      </c>
      <c r="B435" s="1" t="s">
        <v>810</v>
      </c>
      <c r="C435" s="1" t="s">
        <v>811</v>
      </c>
      <c r="D435" s="1" t="s">
        <v>3969</v>
      </c>
      <c r="E435" s="1">
        <v>18</v>
      </c>
      <c r="F435" s="1" t="s">
        <v>10</v>
      </c>
      <c r="G435" s="1">
        <v>3</v>
      </c>
      <c r="H435" s="1">
        <v>0</v>
      </c>
      <c r="I435">
        <v>6</v>
      </c>
    </row>
    <row r="436" spans="1:9" x14ac:dyDescent="0.25">
      <c r="A436" s="1">
        <v>9</v>
      </c>
      <c r="B436" s="1" t="s">
        <v>812</v>
      </c>
      <c r="C436" s="1" t="s">
        <v>813</v>
      </c>
      <c r="D436" s="1" t="s">
        <v>3970</v>
      </c>
      <c r="E436" s="1">
        <v>7</v>
      </c>
      <c r="F436" s="1" t="s">
        <v>10</v>
      </c>
      <c r="G436" s="1">
        <v>2</v>
      </c>
      <c r="H436" s="1">
        <v>0</v>
      </c>
      <c r="I436">
        <v>7</v>
      </c>
    </row>
    <row r="437" spans="1:9" x14ac:dyDescent="0.25">
      <c r="A437" s="1">
        <v>9</v>
      </c>
      <c r="B437" s="1" t="s">
        <v>814</v>
      </c>
      <c r="C437" s="1" t="s">
        <v>815</v>
      </c>
      <c r="D437" s="1" t="s">
        <v>3971</v>
      </c>
      <c r="E437" s="1">
        <v>15</v>
      </c>
      <c r="F437" s="1" t="s">
        <v>13</v>
      </c>
      <c r="G437" s="1">
        <v>2</v>
      </c>
      <c r="H437" s="1">
        <v>0</v>
      </c>
      <c r="I437">
        <v>3</v>
      </c>
    </row>
    <row r="438" spans="1:9" x14ac:dyDescent="0.25">
      <c r="A438" s="1">
        <v>9</v>
      </c>
      <c r="B438" s="1" t="s">
        <v>836</v>
      </c>
      <c r="C438" s="1" t="s">
        <v>837</v>
      </c>
      <c r="D438" s="1" t="s">
        <v>3972</v>
      </c>
      <c r="E438" s="1">
        <v>11</v>
      </c>
      <c r="F438" s="1" t="s">
        <v>40</v>
      </c>
      <c r="G438" s="1">
        <v>1</v>
      </c>
      <c r="H438" s="1">
        <v>0</v>
      </c>
      <c r="I438">
        <v>11</v>
      </c>
    </row>
    <row r="439" spans="1:9" x14ac:dyDescent="0.25">
      <c r="A439" s="1">
        <v>9</v>
      </c>
      <c r="B439" s="1" t="s">
        <v>816</v>
      </c>
      <c r="C439" s="1" t="s">
        <v>817</v>
      </c>
      <c r="D439" s="1" t="s">
        <v>3973</v>
      </c>
      <c r="E439" s="1">
        <v>7</v>
      </c>
      <c r="F439" s="1" t="s">
        <v>13</v>
      </c>
      <c r="G439" s="1">
        <v>3</v>
      </c>
      <c r="H439" s="1">
        <v>0</v>
      </c>
      <c r="I439">
        <v>1</v>
      </c>
    </row>
    <row r="440" spans="1:9" x14ac:dyDescent="0.25">
      <c r="A440" s="1">
        <v>9</v>
      </c>
      <c r="B440" s="1" t="s">
        <v>818</v>
      </c>
      <c r="C440" s="1" t="s">
        <v>819</v>
      </c>
      <c r="D440" s="1" t="s">
        <v>3974</v>
      </c>
      <c r="E440" s="1">
        <v>19</v>
      </c>
      <c r="F440" s="1" t="s">
        <v>13</v>
      </c>
      <c r="G440" s="1">
        <v>3</v>
      </c>
      <c r="H440" s="1">
        <v>0</v>
      </c>
      <c r="I440">
        <v>2</v>
      </c>
    </row>
    <row r="441" spans="1:9" x14ac:dyDescent="0.25">
      <c r="A441" s="1">
        <v>9</v>
      </c>
      <c r="B441" s="1" t="s">
        <v>820</v>
      </c>
      <c r="C441" s="1" t="s">
        <v>821</v>
      </c>
      <c r="D441" s="1" t="s">
        <v>3975</v>
      </c>
      <c r="E441" s="1">
        <v>19</v>
      </c>
      <c r="F441" s="1" t="s">
        <v>13</v>
      </c>
      <c r="G441" s="1">
        <v>3</v>
      </c>
      <c r="H441" s="1">
        <v>0</v>
      </c>
      <c r="I441">
        <v>2</v>
      </c>
    </row>
    <row r="442" spans="1:9" x14ac:dyDescent="0.25">
      <c r="A442" s="1">
        <v>9</v>
      </c>
      <c r="B442" s="1" t="s">
        <v>822</v>
      </c>
      <c r="C442" s="1" t="s">
        <v>823</v>
      </c>
      <c r="D442" s="1" t="s">
        <v>3976</v>
      </c>
      <c r="E442" s="1">
        <v>9</v>
      </c>
      <c r="F442" s="1" t="s">
        <v>109</v>
      </c>
      <c r="G442" s="1">
        <v>2</v>
      </c>
      <c r="H442" s="1">
        <v>0</v>
      </c>
      <c r="I442">
        <v>1</v>
      </c>
    </row>
    <row r="443" spans="1:9" x14ac:dyDescent="0.25">
      <c r="A443" s="1">
        <v>9</v>
      </c>
      <c r="B443" s="1" t="s">
        <v>824</v>
      </c>
      <c r="C443" s="1" t="s">
        <v>825</v>
      </c>
      <c r="D443" s="1" t="s">
        <v>3977</v>
      </c>
      <c r="E443" s="1">
        <v>4</v>
      </c>
      <c r="F443" s="1" t="s">
        <v>13</v>
      </c>
      <c r="G443" s="1">
        <v>3</v>
      </c>
      <c r="H443" s="1">
        <v>0</v>
      </c>
      <c r="I443">
        <v>6</v>
      </c>
    </row>
    <row r="444" spans="1:9" x14ac:dyDescent="0.25">
      <c r="A444" s="1">
        <v>9</v>
      </c>
      <c r="B444" s="1" t="s">
        <v>826</v>
      </c>
      <c r="C444" s="1" t="s">
        <v>827</v>
      </c>
      <c r="D444" s="1" t="s">
        <v>3978</v>
      </c>
      <c r="E444" s="1">
        <v>6</v>
      </c>
      <c r="F444" s="1" t="s">
        <v>134</v>
      </c>
      <c r="G444" s="1">
        <v>3</v>
      </c>
      <c r="H444" s="1">
        <v>0</v>
      </c>
      <c r="I444">
        <v>4</v>
      </c>
    </row>
    <row r="445" spans="1:9" x14ac:dyDescent="0.25">
      <c r="A445" s="1">
        <v>9</v>
      </c>
      <c r="B445" s="1" t="s">
        <v>828</v>
      </c>
      <c r="C445" s="1" t="s">
        <v>829</v>
      </c>
      <c r="D445" s="1" t="s">
        <v>3979</v>
      </c>
      <c r="E445" s="1">
        <v>14</v>
      </c>
      <c r="F445" s="1" t="s">
        <v>10</v>
      </c>
      <c r="G445" s="1">
        <v>3</v>
      </c>
      <c r="H445" s="1">
        <v>0</v>
      </c>
      <c r="I445">
        <v>6</v>
      </c>
    </row>
    <row r="446" spans="1:9" x14ac:dyDescent="0.25">
      <c r="A446" s="1">
        <v>9</v>
      </c>
      <c r="B446" s="1" t="s">
        <v>830</v>
      </c>
      <c r="C446" s="1" t="s">
        <v>831</v>
      </c>
      <c r="D446" s="1" t="s">
        <v>3980</v>
      </c>
      <c r="E446" s="1">
        <v>12</v>
      </c>
      <c r="F446" s="1" t="s">
        <v>13</v>
      </c>
      <c r="G446" s="1">
        <v>2</v>
      </c>
      <c r="H446" s="1">
        <v>0</v>
      </c>
      <c r="I446">
        <v>4</v>
      </c>
    </row>
    <row r="447" spans="1:9" x14ac:dyDescent="0.25">
      <c r="A447" s="1">
        <v>9</v>
      </c>
      <c r="B447" s="1" t="s">
        <v>832</v>
      </c>
      <c r="C447" s="1" t="s">
        <v>833</v>
      </c>
      <c r="D447" s="1" t="s">
        <v>3981</v>
      </c>
      <c r="E447" s="1">
        <v>2</v>
      </c>
      <c r="F447" s="1" t="s">
        <v>104</v>
      </c>
      <c r="G447" s="1">
        <v>3</v>
      </c>
      <c r="H447" s="1">
        <v>0</v>
      </c>
      <c r="I447">
        <v>12</v>
      </c>
    </row>
    <row r="448" spans="1:9" x14ac:dyDescent="0.25">
      <c r="A448" s="1">
        <v>9</v>
      </c>
      <c r="B448" s="1" t="s">
        <v>834</v>
      </c>
      <c r="C448" s="1" t="s">
        <v>835</v>
      </c>
      <c r="D448" s="1" t="s">
        <v>3982</v>
      </c>
      <c r="E448" s="1">
        <v>6</v>
      </c>
      <c r="F448" s="1" t="s">
        <v>10</v>
      </c>
      <c r="G448" s="1">
        <v>3</v>
      </c>
      <c r="H448" s="1">
        <v>0</v>
      </c>
      <c r="I448">
        <v>6</v>
      </c>
    </row>
    <row r="449" spans="1:9" x14ac:dyDescent="0.25">
      <c r="A449" s="1">
        <v>9</v>
      </c>
      <c r="B449" s="1" t="s">
        <v>840</v>
      </c>
      <c r="C449" s="1" t="s">
        <v>841</v>
      </c>
      <c r="D449" s="1" t="s">
        <v>3983</v>
      </c>
      <c r="E449" s="1">
        <v>7</v>
      </c>
      <c r="F449" s="1" t="s">
        <v>16</v>
      </c>
      <c r="G449" s="1">
        <v>3</v>
      </c>
      <c r="H449" s="1">
        <v>0</v>
      </c>
      <c r="I449">
        <v>3</v>
      </c>
    </row>
    <row r="450" spans="1:9" x14ac:dyDescent="0.25">
      <c r="A450" s="1">
        <v>9</v>
      </c>
      <c r="B450" s="1" t="s">
        <v>842</v>
      </c>
      <c r="C450" s="1" t="s">
        <v>843</v>
      </c>
      <c r="D450" s="1" t="s">
        <v>3984</v>
      </c>
      <c r="E450" s="1">
        <v>22</v>
      </c>
      <c r="F450" s="1" t="s">
        <v>40</v>
      </c>
      <c r="G450" s="1">
        <v>1</v>
      </c>
      <c r="H450" s="1">
        <v>0</v>
      </c>
      <c r="I450">
        <v>11</v>
      </c>
    </row>
    <row r="451" spans="1:9" x14ac:dyDescent="0.25">
      <c r="A451" s="1">
        <v>9</v>
      </c>
      <c r="B451" s="1" t="s">
        <v>844</v>
      </c>
      <c r="C451" s="1" t="s">
        <v>845</v>
      </c>
      <c r="D451" s="1" t="s">
        <v>3985</v>
      </c>
      <c r="E451" s="1">
        <v>10</v>
      </c>
      <c r="F451" s="1" t="s">
        <v>109</v>
      </c>
      <c r="G451" s="1">
        <v>3</v>
      </c>
      <c r="H451" s="1">
        <v>0</v>
      </c>
      <c r="I451">
        <v>4</v>
      </c>
    </row>
    <row r="452" spans="1:9" x14ac:dyDescent="0.25">
      <c r="A452" s="1">
        <v>9</v>
      </c>
      <c r="B452" s="1" t="s">
        <v>846</v>
      </c>
      <c r="C452" s="1" t="s">
        <v>847</v>
      </c>
      <c r="D452" s="1" t="s">
        <v>3986</v>
      </c>
      <c r="E452" s="1">
        <v>20</v>
      </c>
      <c r="F452" s="1" t="s">
        <v>10</v>
      </c>
      <c r="G452" s="1">
        <v>2</v>
      </c>
      <c r="H452" s="1">
        <v>0</v>
      </c>
      <c r="I452">
        <v>19</v>
      </c>
    </row>
    <row r="453" spans="1:9" x14ac:dyDescent="0.25">
      <c r="A453" s="1">
        <v>9</v>
      </c>
      <c r="B453" s="1" t="s">
        <v>838</v>
      </c>
      <c r="C453" s="1" t="s">
        <v>839</v>
      </c>
      <c r="D453" s="1" t="s">
        <v>3987</v>
      </c>
      <c r="E453" s="1">
        <v>2</v>
      </c>
      <c r="F453" s="1" t="s">
        <v>114</v>
      </c>
      <c r="G453" s="1"/>
      <c r="H453" s="1">
        <v>1</v>
      </c>
      <c r="I453">
        <v>1</v>
      </c>
    </row>
    <row r="454" spans="1:9" x14ac:dyDescent="0.25">
      <c r="A454" s="1">
        <v>9</v>
      </c>
      <c r="B454" s="1" t="s">
        <v>848</v>
      </c>
      <c r="C454" s="1" t="s">
        <v>849</v>
      </c>
      <c r="D454" s="1" t="s">
        <v>3988</v>
      </c>
      <c r="E454" s="1">
        <v>15</v>
      </c>
      <c r="F454" s="1" t="s">
        <v>40</v>
      </c>
      <c r="G454" s="1">
        <v>1</v>
      </c>
      <c r="H454" s="1">
        <v>0</v>
      </c>
      <c r="I454">
        <v>16</v>
      </c>
    </row>
    <row r="455" spans="1:9" x14ac:dyDescent="0.25">
      <c r="A455" s="1">
        <v>9</v>
      </c>
      <c r="B455" s="1" t="s">
        <v>850</v>
      </c>
      <c r="C455" s="1" t="s">
        <v>851</v>
      </c>
      <c r="D455" s="1" t="s">
        <v>3989</v>
      </c>
      <c r="E455" s="1" t="s">
        <v>43</v>
      </c>
      <c r="F455" s="1" t="s">
        <v>192</v>
      </c>
      <c r="G455" s="1">
        <v>3</v>
      </c>
      <c r="H455" s="1">
        <v>0</v>
      </c>
      <c r="I455">
        <v>15</v>
      </c>
    </row>
    <row r="456" spans="1:9" x14ac:dyDescent="0.25">
      <c r="A456" s="1">
        <v>9</v>
      </c>
      <c r="B456" s="1" t="s">
        <v>852</v>
      </c>
      <c r="C456" s="1" t="s">
        <v>853</v>
      </c>
      <c r="D456" s="1" t="s">
        <v>3990</v>
      </c>
      <c r="E456" s="1" t="s">
        <v>43</v>
      </c>
      <c r="F456" s="1" t="s">
        <v>134</v>
      </c>
      <c r="G456" s="1">
        <v>3</v>
      </c>
      <c r="H456" s="1">
        <v>0</v>
      </c>
      <c r="I456">
        <v>5</v>
      </c>
    </row>
    <row r="457" spans="1:9" x14ac:dyDescent="0.25">
      <c r="A457" s="1">
        <v>9</v>
      </c>
      <c r="B457" s="1" t="s">
        <v>854</v>
      </c>
      <c r="C457" s="1" t="s">
        <v>855</v>
      </c>
      <c r="D457" s="1" t="s">
        <v>3991</v>
      </c>
      <c r="E457" s="1">
        <v>16</v>
      </c>
      <c r="F457" s="1" t="s">
        <v>16</v>
      </c>
      <c r="G457" s="1">
        <v>3</v>
      </c>
      <c r="H457" s="1">
        <v>0</v>
      </c>
      <c r="I457">
        <v>5</v>
      </c>
    </row>
    <row r="458" spans="1:9" x14ac:dyDescent="0.25">
      <c r="A458" s="1">
        <v>9</v>
      </c>
      <c r="B458" s="1" t="s">
        <v>856</v>
      </c>
      <c r="C458" s="1" t="s">
        <v>857</v>
      </c>
      <c r="D458" s="1" t="s">
        <v>3992</v>
      </c>
      <c r="E458" s="1">
        <v>1</v>
      </c>
      <c r="F458" s="1" t="s">
        <v>10</v>
      </c>
      <c r="G458" s="1">
        <v>3</v>
      </c>
      <c r="H458" s="1">
        <v>0</v>
      </c>
      <c r="I458">
        <v>10</v>
      </c>
    </row>
    <row r="459" spans="1:9" x14ac:dyDescent="0.25">
      <c r="A459" s="1">
        <v>9</v>
      </c>
      <c r="B459" s="1" t="s">
        <v>858</v>
      </c>
      <c r="C459" s="1" t="s">
        <v>859</v>
      </c>
      <c r="D459" s="1" t="s">
        <v>3993</v>
      </c>
      <c r="E459" s="1">
        <v>18</v>
      </c>
      <c r="F459" s="1" t="s">
        <v>13</v>
      </c>
      <c r="G459" s="1">
        <v>3</v>
      </c>
      <c r="H459" s="1">
        <v>0</v>
      </c>
      <c r="I459">
        <v>7</v>
      </c>
    </row>
    <row r="460" spans="1:9" x14ac:dyDescent="0.25">
      <c r="A460" s="1">
        <v>9</v>
      </c>
      <c r="B460" s="1" t="s">
        <v>860</v>
      </c>
      <c r="C460" s="1" t="s">
        <v>861</v>
      </c>
      <c r="D460" s="1" t="s">
        <v>3994</v>
      </c>
      <c r="E460" s="1">
        <v>19</v>
      </c>
      <c r="F460" s="1" t="s">
        <v>13</v>
      </c>
      <c r="G460" s="1">
        <v>3</v>
      </c>
      <c r="H460" s="1">
        <v>0</v>
      </c>
      <c r="I460">
        <v>4</v>
      </c>
    </row>
    <row r="461" spans="1:9" x14ac:dyDescent="0.25">
      <c r="A461" s="1">
        <v>9</v>
      </c>
      <c r="B461" s="1" t="s">
        <v>862</v>
      </c>
      <c r="C461" s="1" t="s">
        <v>863</v>
      </c>
      <c r="D461" s="1" t="s">
        <v>3995</v>
      </c>
      <c r="E461" s="1">
        <v>3</v>
      </c>
      <c r="F461" s="1" t="s">
        <v>13</v>
      </c>
      <c r="G461" s="1">
        <v>3</v>
      </c>
      <c r="H461" s="1">
        <v>0</v>
      </c>
      <c r="I461">
        <v>7</v>
      </c>
    </row>
    <row r="462" spans="1:9" x14ac:dyDescent="0.25">
      <c r="A462" s="1">
        <v>9</v>
      </c>
      <c r="B462" s="1" t="s">
        <v>864</v>
      </c>
      <c r="C462" s="1" t="s">
        <v>865</v>
      </c>
      <c r="D462" s="1" t="s">
        <v>3996</v>
      </c>
      <c r="E462" s="1">
        <v>2</v>
      </c>
      <c r="F462" s="1" t="s">
        <v>40</v>
      </c>
      <c r="G462" s="1">
        <v>1</v>
      </c>
      <c r="H462" s="1">
        <v>0</v>
      </c>
      <c r="I462">
        <v>33</v>
      </c>
    </row>
    <row r="463" spans="1:9" x14ac:dyDescent="0.25">
      <c r="A463" s="1">
        <v>9</v>
      </c>
      <c r="B463" s="1" t="s">
        <v>866</v>
      </c>
      <c r="C463" s="1" t="s">
        <v>867</v>
      </c>
      <c r="D463" s="1" t="s">
        <v>3997</v>
      </c>
      <c r="E463" s="1">
        <v>12</v>
      </c>
      <c r="F463" s="1" t="s">
        <v>13</v>
      </c>
      <c r="G463" s="1">
        <v>3</v>
      </c>
      <c r="H463" s="1">
        <v>0</v>
      </c>
      <c r="I463">
        <v>1</v>
      </c>
    </row>
    <row r="464" spans="1:9" x14ac:dyDescent="0.25">
      <c r="A464" s="1">
        <v>9</v>
      </c>
      <c r="B464" s="1" t="s">
        <v>868</v>
      </c>
      <c r="C464" s="1" t="s">
        <v>869</v>
      </c>
      <c r="D464" s="1" t="s">
        <v>3998</v>
      </c>
      <c r="E464" s="1">
        <v>19</v>
      </c>
      <c r="F464" s="1" t="s">
        <v>40</v>
      </c>
      <c r="G464" s="1">
        <v>1</v>
      </c>
      <c r="H464" s="1">
        <v>0</v>
      </c>
      <c r="I464">
        <v>6</v>
      </c>
    </row>
    <row r="465" spans="1:9" x14ac:dyDescent="0.25">
      <c r="A465" s="1">
        <v>9</v>
      </c>
      <c r="B465" s="1" t="s">
        <v>870</v>
      </c>
      <c r="C465" s="1" t="s">
        <v>871</v>
      </c>
      <c r="D465" s="1" t="s">
        <v>3999</v>
      </c>
      <c r="E465" s="1">
        <v>8</v>
      </c>
      <c r="F465" s="1" t="s">
        <v>13</v>
      </c>
      <c r="G465" s="1">
        <v>3</v>
      </c>
      <c r="H465" s="1">
        <v>0</v>
      </c>
      <c r="I465">
        <v>2</v>
      </c>
    </row>
    <row r="466" spans="1:9" x14ac:dyDescent="0.25">
      <c r="A466" s="1">
        <v>9</v>
      </c>
      <c r="B466" s="1" t="s">
        <v>872</v>
      </c>
      <c r="C466" s="1" t="s">
        <v>873</v>
      </c>
      <c r="D466" s="1" t="s">
        <v>4000</v>
      </c>
      <c r="E466" s="1">
        <v>2</v>
      </c>
      <c r="F466" s="1" t="s">
        <v>13</v>
      </c>
      <c r="G466" s="1">
        <v>3</v>
      </c>
      <c r="H466" s="1">
        <v>0</v>
      </c>
      <c r="I466">
        <v>2</v>
      </c>
    </row>
    <row r="467" spans="1:9" x14ac:dyDescent="0.25">
      <c r="A467" s="1">
        <v>9</v>
      </c>
      <c r="B467" s="1" t="s">
        <v>874</v>
      </c>
      <c r="C467" s="1" t="s">
        <v>875</v>
      </c>
      <c r="D467" s="1" t="s">
        <v>4001</v>
      </c>
      <c r="E467" s="1">
        <v>8</v>
      </c>
      <c r="F467" s="1" t="s">
        <v>13</v>
      </c>
      <c r="G467" s="1">
        <v>3</v>
      </c>
      <c r="H467" s="1">
        <v>0</v>
      </c>
      <c r="I467">
        <v>16</v>
      </c>
    </row>
    <row r="468" spans="1:9" x14ac:dyDescent="0.25">
      <c r="A468" s="1">
        <v>9</v>
      </c>
      <c r="B468" s="1" t="s">
        <v>876</v>
      </c>
      <c r="C468" s="1" t="s">
        <v>877</v>
      </c>
      <c r="D468" s="1" t="s">
        <v>4002</v>
      </c>
      <c r="E468" s="1">
        <v>14</v>
      </c>
      <c r="F468" s="1" t="s">
        <v>10</v>
      </c>
      <c r="G468" s="1">
        <v>3</v>
      </c>
      <c r="H468" s="1">
        <v>0</v>
      </c>
      <c r="I468">
        <v>8</v>
      </c>
    </row>
    <row r="469" spans="1:9" x14ac:dyDescent="0.25">
      <c r="A469" s="1">
        <v>9</v>
      </c>
      <c r="B469" s="1" t="s">
        <v>878</v>
      </c>
      <c r="C469" s="1" t="s">
        <v>879</v>
      </c>
      <c r="D469" s="1" t="s">
        <v>4003</v>
      </c>
      <c r="E469" s="1" t="s">
        <v>43</v>
      </c>
      <c r="F469" s="1" t="s">
        <v>35</v>
      </c>
      <c r="G469" s="1">
        <v>1</v>
      </c>
      <c r="H469" s="1">
        <v>0</v>
      </c>
      <c r="I469">
        <v>81</v>
      </c>
    </row>
    <row r="470" spans="1:9" x14ac:dyDescent="0.25">
      <c r="A470" s="1">
        <v>9</v>
      </c>
      <c r="B470" s="1" t="s">
        <v>880</v>
      </c>
      <c r="C470" s="1" t="s">
        <v>881</v>
      </c>
      <c r="D470" s="1" t="s">
        <v>4004</v>
      </c>
      <c r="E470" s="1">
        <v>3</v>
      </c>
      <c r="F470" s="1" t="s">
        <v>40</v>
      </c>
      <c r="G470" s="1">
        <v>3</v>
      </c>
      <c r="H470" s="1">
        <v>1</v>
      </c>
      <c r="I470">
        <v>4</v>
      </c>
    </row>
    <row r="471" spans="1:9" x14ac:dyDescent="0.25">
      <c r="A471" s="1">
        <v>9</v>
      </c>
      <c r="B471" s="1" t="s">
        <v>882</v>
      </c>
      <c r="C471" s="1" t="s">
        <v>883</v>
      </c>
      <c r="D471" s="1" t="s">
        <v>4005</v>
      </c>
      <c r="E471" s="1">
        <v>17</v>
      </c>
      <c r="F471" s="1" t="s">
        <v>40</v>
      </c>
      <c r="G471" s="1">
        <v>1</v>
      </c>
      <c r="H471" s="1">
        <v>0</v>
      </c>
      <c r="I471">
        <v>4</v>
      </c>
    </row>
    <row r="472" spans="1:9" x14ac:dyDescent="0.25">
      <c r="A472" s="1">
        <v>9</v>
      </c>
      <c r="B472" s="1" t="s">
        <v>884</v>
      </c>
      <c r="C472" s="1" t="s">
        <v>885</v>
      </c>
      <c r="D472" s="1" t="s">
        <v>4006</v>
      </c>
      <c r="E472" s="1">
        <v>12</v>
      </c>
      <c r="F472" s="1" t="s">
        <v>40</v>
      </c>
      <c r="G472" s="1">
        <v>1</v>
      </c>
      <c r="H472" s="1">
        <v>0</v>
      </c>
      <c r="I472">
        <v>32</v>
      </c>
    </row>
    <row r="473" spans="1:9" x14ac:dyDescent="0.25">
      <c r="A473" s="1">
        <v>9</v>
      </c>
      <c r="B473" s="1" t="s">
        <v>886</v>
      </c>
      <c r="C473" s="1" t="s">
        <v>887</v>
      </c>
      <c r="D473" s="1" t="s">
        <v>4007</v>
      </c>
      <c r="E473" s="1">
        <v>5</v>
      </c>
      <c r="F473" s="1" t="s">
        <v>192</v>
      </c>
      <c r="G473" s="1">
        <v>3</v>
      </c>
      <c r="H473" s="1">
        <v>1</v>
      </c>
      <c r="I473">
        <v>34</v>
      </c>
    </row>
    <row r="474" spans="1:9" x14ac:dyDescent="0.25">
      <c r="A474" s="1">
        <v>9</v>
      </c>
      <c r="B474" s="1" t="s">
        <v>888</v>
      </c>
      <c r="C474" s="1" t="s">
        <v>889</v>
      </c>
      <c r="D474" s="1" t="s">
        <v>4008</v>
      </c>
      <c r="E474">
        <v>5</v>
      </c>
      <c r="F474" s="1" t="s">
        <v>10</v>
      </c>
      <c r="G474" s="1">
        <v>3</v>
      </c>
      <c r="H474" s="1">
        <v>0</v>
      </c>
      <c r="I474">
        <v>6</v>
      </c>
    </row>
    <row r="475" spans="1:9" x14ac:dyDescent="0.25">
      <c r="A475" s="1">
        <v>9</v>
      </c>
      <c r="B475" s="1" t="s">
        <v>890</v>
      </c>
      <c r="C475" s="1" t="s">
        <v>891</v>
      </c>
      <c r="D475" s="1" t="s">
        <v>4009</v>
      </c>
      <c r="E475" s="1">
        <v>15</v>
      </c>
      <c r="F475" s="1" t="s">
        <v>13</v>
      </c>
      <c r="G475" s="1">
        <v>3</v>
      </c>
      <c r="H475" s="1">
        <v>0</v>
      </c>
      <c r="I475">
        <v>5</v>
      </c>
    </row>
    <row r="476" spans="1:9" x14ac:dyDescent="0.25">
      <c r="A476" s="1">
        <v>9</v>
      </c>
      <c r="B476" s="1" t="s">
        <v>892</v>
      </c>
      <c r="C476" s="1" t="s">
        <v>893</v>
      </c>
      <c r="D476" s="1" t="s">
        <v>4010</v>
      </c>
      <c r="E476" s="1">
        <v>15</v>
      </c>
      <c r="F476" s="1" t="s">
        <v>40</v>
      </c>
      <c r="G476" s="1">
        <v>1</v>
      </c>
      <c r="H476" s="1">
        <v>0</v>
      </c>
      <c r="I476">
        <v>7</v>
      </c>
    </row>
    <row r="477" spans="1:9" x14ac:dyDescent="0.25">
      <c r="A477" s="1">
        <v>9</v>
      </c>
      <c r="B477" s="1" t="s">
        <v>894</v>
      </c>
      <c r="C477" s="1" t="s">
        <v>895</v>
      </c>
      <c r="D477" s="1" t="s">
        <v>4011</v>
      </c>
      <c r="E477" s="1">
        <v>2</v>
      </c>
      <c r="F477" s="1" t="s">
        <v>16</v>
      </c>
      <c r="G477" s="1">
        <v>3</v>
      </c>
      <c r="H477" s="1">
        <v>0</v>
      </c>
      <c r="I477">
        <v>2</v>
      </c>
    </row>
    <row r="478" spans="1:9" x14ac:dyDescent="0.25">
      <c r="A478" s="1">
        <v>9</v>
      </c>
      <c r="B478" s="1" t="s">
        <v>896</v>
      </c>
      <c r="C478" s="1" t="s">
        <v>897</v>
      </c>
      <c r="D478" s="1" t="s">
        <v>4012</v>
      </c>
      <c r="E478" s="1">
        <v>7</v>
      </c>
      <c r="F478" s="1" t="s">
        <v>134</v>
      </c>
      <c r="G478" s="1">
        <v>2</v>
      </c>
      <c r="H478" s="1">
        <v>0</v>
      </c>
      <c r="I478">
        <v>37</v>
      </c>
    </row>
    <row r="479" spans="1:9" x14ac:dyDescent="0.25">
      <c r="A479" s="1">
        <v>9</v>
      </c>
      <c r="B479" s="1" t="s">
        <v>898</v>
      </c>
      <c r="C479" s="1" t="s">
        <v>899</v>
      </c>
      <c r="D479" s="1" t="s">
        <v>4013</v>
      </c>
      <c r="E479" s="1">
        <v>11</v>
      </c>
      <c r="F479" s="1" t="s">
        <v>13</v>
      </c>
      <c r="G479" s="1">
        <v>2</v>
      </c>
      <c r="H479" s="1">
        <v>0</v>
      </c>
      <c r="I479">
        <v>6</v>
      </c>
    </row>
    <row r="480" spans="1:9" x14ac:dyDescent="0.25">
      <c r="A480" s="1">
        <v>9</v>
      </c>
      <c r="B480" s="1" t="s">
        <v>902</v>
      </c>
      <c r="C480" s="1" t="s">
        <v>903</v>
      </c>
      <c r="D480" s="1" t="s">
        <v>4014</v>
      </c>
      <c r="E480" s="1">
        <v>16</v>
      </c>
      <c r="F480" s="1" t="s">
        <v>13</v>
      </c>
      <c r="G480" s="1">
        <v>3</v>
      </c>
      <c r="H480" s="1">
        <v>0</v>
      </c>
      <c r="I480">
        <v>2</v>
      </c>
    </row>
    <row r="481" spans="1:9" x14ac:dyDescent="0.25">
      <c r="A481" s="1">
        <v>9</v>
      </c>
      <c r="B481" s="1" t="s">
        <v>900</v>
      </c>
      <c r="C481" s="1" t="s">
        <v>901</v>
      </c>
      <c r="D481" s="1" t="s">
        <v>4015</v>
      </c>
      <c r="E481" s="1">
        <v>18</v>
      </c>
      <c r="F481" s="1" t="s">
        <v>13</v>
      </c>
      <c r="G481" s="1">
        <v>3</v>
      </c>
      <c r="H481" s="1">
        <v>0</v>
      </c>
      <c r="I481">
        <v>7</v>
      </c>
    </row>
    <row r="482" spans="1:9" x14ac:dyDescent="0.25">
      <c r="A482" s="1">
        <v>9</v>
      </c>
      <c r="B482" s="1" t="s">
        <v>904</v>
      </c>
      <c r="C482" s="1" t="s">
        <v>905</v>
      </c>
      <c r="D482" s="1" t="s">
        <v>4016</v>
      </c>
      <c r="E482" s="1">
        <v>9</v>
      </c>
      <c r="F482" s="1" t="s">
        <v>13</v>
      </c>
      <c r="G482" s="1">
        <v>3</v>
      </c>
      <c r="H482" s="1">
        <v>0</v>
      </c>
      <c r="I482">
        <v>3</v>
      </c>
    </row>
    <row r="483" spans="1:9" x14ac:dyDescent="0.25">
      <c r="A483" s="1">
        <v>9</v>
      </c>
      <c r="B483" s="1" t="s">
        <v>906</v>
      </c>
      <c r="C483" s="1" t="s">
        <v>907</v>
      </c>
      <c r="D483" s="1" t="s">
        <v>4017</v>
      </c>
      <c r="E483" s="1">
        <v>17</v>
      </c>
      <c r="F483" s="1" t="s">
        <v>109</v>
      </c>
      <c r="G483" s="1">
        <v>3</v>
      </c>
      <c r="H483" s="1">
        <v>0</v>
      </c>
      <c r="I483">
        <v>1</v>
      </c>
    </row>
    <row r="484" spans="1:9" x14ac:dyDescent="0.25">
      <c r="A484" s="1">
        <v>9</v>
      </c>
      <c r="B484" s="1" t="s">
        <v>908</v>
      </c>
      <c r="C484" s="1" t="s">
        <v>909</v>
      </c>
      <c r="D484" s="1" t="s">
        <v>4018</v>
      </c>
      <c r="E484" s="1">
        <v>7</v>
      </c>
      <c r="F484" s="1" t="s">
        <v>13</v>
      </c>
      <c r="G484" s="1">
        <v>3</v>
      </c>
      <c r="H484" s="1">
        <v>0</v>
      </c>
      <c r="I484">
        <v>3</v>
      </c>
    </row>
    <row r="485" spans="1:9" x14ac:dyDescent="0.25">
      <c r="A485" s="1">
        <v>9</v>
      </c>
      <c r="B485" s="1" t="s">
        <v>910</v>
      </c>
      <c r="C485" s="1" t="s">
        <v>911</v>
      </c>
      <c r="D485" s="1" t="s">
        <v>4019</v>
      </c>
      <c r="E485" s="1">
        <v>11</v>
      </c>
      <c r="F485" s="1" t="s">
        <v>13</v>
      </c>
      <c r="G485" s="1">
        <v>3</v>
      </c>
      <c r="H485" s="1">
        <v>0</v>
      </c>
      <c r="I485">
        <v>1</v>
      </c>
    </row>
    <row r="486" spans="1:9" x14ac:dyDescent="0.25">
      <c r="A486" s="1">
        <v>9</v>
      </c>
      <c r="B486" s="1" t="s">
        <v>912</v>
      </c>
      <c r="C486" s="1" t="s">
        <v>913</v>
      </c>
      <c r="D486" s="1" t="s">
        <v>4020</v>
      </c>
      <c r="E486" s="1">
        <v>5</v>
      </c>
      <c r="F486" s="1" t="s">
        <v>151</v>
      </c>
      <c r="G486" s="1">
        <v>2</v>
      </c>
      <c r="H486" s="1">
        <v>0</v>
      </c>
      <c r="I486">
        <v>12</v>
      </c>
    </row>
    <row r="487" spans="1:9" x14ac:dyDescent="0.25">
      <c r="A487" s="1">
        <v>9</v>
      </c>
      <c r="B487" s="1" t="s">
        <v>914</v>
      </c>
      <c r="C487" s="1" t="s">
        <v>915</v>
      </c>
      <c r="D487" s="1" t="s">
        <v>4021</v>
      </c>
      <c r="E487" s="1">
        <v>8</v>
      </c>
      <c r="F487" s="1" t="s">
        <v>13</v>
      </c>
      <c r="G487" s="1">
        <v>3</v>
      </c>
      <c r="H487" s="1">
        <v>0</v>
      </c>
      <c r="I487">
        <v>3</v>
      </c>
    </row>
    <row r="488" spans="1:9" x14ac:dyDescent="0.25">
      <c r="A488" s="1">
        <v>9</v>
      </c>
      <c r="B488" s="1" t="s">
        <v>916</v>
      </c>
      <c r="C488" s="1" t="s">
        <v>917</v>
      </c>
      <c r="D488" s="1" t="s">
        <v>4022</v>
      </c>
      <c r="E488" s="1">
        <v>1</v>
      </c>
      <c r="F488" s="1" t="s">
        <v>918</v>
      </c>
      <c r="G488" s="1">
        <v>3</v>
      </c>
      <c r="H488" s="1">
        <v>0</v>
      </c>
      <c r="I488">
        <v>4</v>
      </c>
    </row>
    <row r="489" spans="1:9" x14ac:dyDescent="0.25">
      <c r="A489" s="14">
        <v>9</v>
      </c>
      <c r="B489" s="14" t="s">
        <v>919</v>
      </c>
      <c r="C489" s="14" t="s">
        <v>920</v>
      </c>
      <c r="D489" s="14" t="s">
        <v>4023</v>
      </c>
      <c r="E489" s="14">
        <v>1</v>
      </c>
      <c r="F489" s="14" t="s">
        <v>104</v>
      </c>
      <c r="G489" s="14">
        <v>3</v>
      </c>
      <c r="H489" s="14">
        <v>0</v>
      </c>
      <c r="I489" s="10">
        <v>16</v>
      </c>
    </row>
    <row r="490" spans="1:9" x14ac:dyDescent="0.25">
      <c r="A490" s="1">
        <v>9</v>
      </c>
      <c r="B490" s="1" t="s">
        <v>921</v>
      </c>
      <c r="C490" s="1" t="s">
        <v>922</v>
      </c>
      <c r="D490" s="1" t="s">
        <v>4024</v>
      </c>
      <c r="E490" s="1">
        <v>1</v>
      </c>
      <c r="F490" s="1" t="s">
        <v>35</v>
      </c>
      <c r="G490" s="1">
        <v>2</v>
      </c>
      <c r="H490" s="1">
        <v>1</v>
      </c>
      <c r="I490">
        <v>18</v>
      </c>
    </row>
    <row r="491" spans="1:9" x14ac:dyDescent="0.25">
      <c r="A491" s="1">
        <v>9</v>
      </c>
      <c r="B491" s="1" t="s">
        <v>923</v>
      </c>
      <c r="C491" s="1" t="s">
        <v>924</v>
      </c>
      <c r="D491" s="1" t="s">
        <v>4025</v>
      </c>
      <c r="E491" s="1">
        <v>7</v>
      </c>
      <c r="F491" s="1" t="s">
        <v>13</v>
      </c>
      <c r="G491" s="1">
        <v>3</v>
      </c>
      <c r="H491" s="1">
        <v>0</v>
      </c>
      <c r="I491">
        <v>2</v>
      </c>
    </row>
    <row r="492" spans="1:9" x14ac:dyDescent="0.25">
      <c r="A492" s="1">
        <v>9</v>
      </c>
      <c r="B492" s="1" t="s">
        <v>925</v>
      </c>
      <c r="C492" s="1" t="s">
        <v>926</v>
      </c>
      <c r="D492" s="1" t="s">
        <v>4026</v>
      </c>
      <c r="E492" s="1">
        <v>3</v>
      </c>
      <c r="F492" s="1" t="s">
        <v>13</v>
      </c>
      <c r="G492" s="1">
        <v>3</v>
      </c>
      <c r="H492" s="1">
        <v>0</v>
      </c>
      <c r="I492">
        <v>7</v>
      </c>
    </row>
    <row r="493" spans="1:9" x14ac:dyDescent="0.25">
      <c r="A493" s="1">
        <v>9</v>
      </c>
      <c r="B493" s="1" t="s">
        <v>935</v>
      </c>
      <c r="C493" s="1" t="s">
        <v>936</v>
      </c>
      <c r="D493" s="1" t="s">
        <v>4027</v>
      </c>
      <c r="E493" s="1">
        <v>1</v>
      </c>
      <c r="F493" s="1" t="s">
        <v>192</v>
      </c>
      <c r="G493" s="1">
        <v>2</v>
      </c>
      <c r="H493" s="1">
        <v>0</v>
      </c>
      <c r="I493">
        <v>10</v>
      </c>
    </row>
    <row r="494" spans="1:9" x14ac:dyDescent="0.25">
      <c r="A494" s="1">
        <v>9</v>
      </c>
      <c r="B494" s="1" t="s">
        <v>4028</v>
      </c>
      <c r="C494" s="1" t="s">
        <v>4029</v>
      </c>
      <c r="D494" s="1" t="s">
        <v>4030</v>
      </c>
      <c r="E494" s="1">
        <v>16</v>
      </c>
      <c r="F494" s="1" t="s">
        <v>10</v>
      </c>
      <c r="G494" s="1">
        <v>3</v>
      </c>
      <c r="H494" s="1">
        <v>0</v>
      </c>
      <c r="I494">
        <v>10</v>
      </c>
    </row>
    <row r="495" spans="1:9" x14ac:dyDescent="0.25">
      <c r="A495" s="1">
        <v>9</v>
      </c>
      <c r="B495" s="1" t="s">
        <v>927</v>
      </c>
      <c r="C495" s="1" t="s">
        <v>928</v>
      </c>
      <c r="D495" s="1" t="s">
        <v>4031</v>
      </c>
      <c r="E495" s="1">
        <v>17</v>
      </c>
      <c r="F495" s="1" t="s">
        <v>13</v>
      </c>
      <c r="G495" s="1">
        <v>2</v>
      </c>
      <c r="H495" s="1">
        <v>0</v>
      </c>
      <c r="I495">
        <v>5</v>
      </c>
    </row>
    <row r="496" spans="1:9" x14ac:dyDescent="0.25">
      <c r="A496" s="1">
        <v>9</v>
      </c>
      <c r="B496" s="1" t="s">
        <v>929</v>
      </c>
      <c r="C496" s="1" t="s">
        <v>930</v>
      </c>
      <c r="D496" s="1" t="s">
        <v>4032</v>
      </c>
      <c r="E496" s="1">
        <v>17</v>
      </c>
      <c r="F496" s="1" t="s">
        <v>13</v>
      </c>
      <c r="G496" s="1">
        <v>3</v>
      </c>
      <c r="H496" s="1">
        <v>0</v>
      </c>
      <c r="I496">
        <v>5</v>
      </c>
    </row>
    <row r="497" spans="1:9" x14ac:dyDescent="0.25">
      <c r="A497" s="1">
        <v>9</v>
      </c>
      <c r="B497" s="1" t="s">
        <v>931</v>
      </c>
      <c r="C497" s="1" t="s">
        <v>932</v>
      </c>
      <c r="D497" s="1" t="s">
        <v>4033</v>
      </c>
      <c r="E497" s="1">
        <v>13</v>
      </c>
      <c r="F497" s="1" t="s">
        <v>10</v>
      </c>
      <c r="G497" s="1">
        <v>3</v>
      </c>
      <c r="H497" s="1">
        <v>0</v>
      </c>
      <c r="I497">
        <v>8</v>
      </c>
    </row>
    <row r="498" spans="1:9" x14ac:dyDescent="0.25">
      <c r="A498" s="1">
        <v>9</v>
      </c>
      <c r="B498" s="1" t="s">
        <v>933</v>
      </c>
      <c r="C498" s="1" t="s">
        <v>934</v>
      </c>
      <c r="D498" s="1" t="s">
        <v>4034</v>
      </c>
      <c r="E498" s="1">
        <v>15</v>
      </c>
      <c r="F498" s="1" t="s">
        <v>13</v>
      </c>
      <c r="G498" s="1">
        <v>3</v>
      </c>
      <c r="H498" s="1">
        <v>0</v>
      </c>
      <c r="I498">
        <v>4</v>
      </c>
    </row>
    <row r="499" spans="1:9" x14ac:dyDescent="0.25">
      <c r="A499" s="1">
        <v>9</v>
      </c>
      <c r="B499" s="1" t="s">
        <v>937</v>
      </c>
      <c r="C499" s="1" t="s">
        <v>938</v>
      </c>
      <c r="D499" s="1" t="s">
        <v>4035</v>
      </c>
      <c r="E499" s="1">
        <v>15</v>
      </c>
      <c r="F499" s="1" t="s">
        <v>10</v>
      </c>
      <c r="G499" s="1">
        <v>2</v>
      </c>
      <c r="H499" s="1">
        <v>0</v>
      </c>
      <c r="I499">
        <v>5</v>
      </c>
    </row>
    <row r="500" spans="1:9" x14ac:dyDescent="0.25">
      <c r="A500" s="1">
        <v>9</v>
      </c>
      <c r="B500" s="1" t="s">
        <v>939</v>
      </c>
      <c r="C500" s="1" t="s">
        <v>940</v>
      </c>
      <c r="D500" s="1" t="s">
        <v>4036</v>
      </c>
      <c r="E500" s="1">
        <v>15</v>
      </c>
      <c r="F500" t="s">
        <v>13</v>
      </c>
      <c r="G500" s="1">
        <v>3</v>
      </c>
      <c r="H500" s="1">
        <v>0</v>
      </c>
      <c r="I500">
        <v>3</v>
      </c>
    </row>
    <row r="501" spans="1:9" x14ac:dyDescent="0.25">
      <c r="A501" s="1">
        <v>9</v>
      </c>
      <c r="B501" s="1" t="s">
        <v>941</v>
      </c>
      <c r="C501" s="1" t="s">
        <v>942</v>
      </c>
      <c r="D501" s="1" t="s">
        <v>4037</v>
      </c>
      <c r="E501" s="1">
        <v>19</v>
      </c>
      <c r="F501" s="1" t="s">
        <v>13</v>
      </c>
      <c r="G501" s="1">
        <v>2</v>
      </c>
      <c r="H501" s="1">
        <v>0</v>
      </c>
      <c r="I501">
        <v>4</v>
      </c>
    </row>
    <row r="502" spans="1:9" x14ac:dyDescent="0.25">
      <c r="A502" s="1">
        <v>9</v>
      </c>
      <c r="B502" s="1" t="s">
        <v>943</v>
      </c>
      <c r="C502" s="1" t="s">
        <v>944</v>
      </c>
      <c r="D502" s="1" t="s">
        <v>4038</v>
      </c>
      <c r="E502" s="1">
        <v>2</v>
      </c>
      <c r="F502" t="s">
        <v>104</v>
      </c>
      <c r="G502" s="1">
        <v>1</v>
      </c>
      <c r="H502" s="1">
        <v>0</v>
      </c>
      <c r="I502">
        <v>18</v>
      </c>
    </row>
    <row r="503" spans="1:9" x14ac:dyDescent="0.25">
      <c r="A503" s="1">
        <v>9</v>
      </c>
      <c r="B503" s="1" t="s">
        <v>945</v>
      </c>
      <c r="C503" s="1" t="s">
        <v>946</v>
      </c>
      <c r="D503" s="1" t="s">
        <v>4039</v>
      </c>
      <c r="E503" s="1">
        <v>4</v>
      </c>
      <c r="F503" s="1" t="s">
        <v>40</v>
      </c>
      <c r="G503" s="1">
        <v>1</v>
      </c>
      <c r="H503" s="1">
        <v>0</v>
      </c>
      <c r="I503">
        <v>13</v>
      </c>
    </row>
    <row r="504" spans="1:9" x14ac:dyDescent="0.25">
      <c r="A504" s="1">
        <v>9</v>
      </c>
      <c r="B504" s="1" t="s">
        <v>947</v>
      </c>
      <c r="C504" s="1" t="s">
        <v>948</v>
      </c>
      <c r="D504" s="1" t="s">
        <v>4040</v>
      </c>
      <c r="E504" s="1">
        <v>19</v>
      </c>
      <c r="F504" s="1" t="s">
        <v>40</v>
      </c>
      <c r="G504" s="1">
        <v>3</v>
      </c>
      <c r="H504" s="1">
        <v>1</v>
      </c>
      <c r="I504">
        <v>6</v>
      </c>
    </row>
    <row r="505" spans="1:9" x14ac:dyDescent="0.25">
      <c r="A505" s="1">
        <v>9</v>
      </c>
      <c r="B505" s="1" t="s">
        <v>949</v>
      </c>
      <c r="C505" s="1" t="s">
        <v>950</v>
      </c>
      <c r="D505" s="1" t="s">
        <v>4041</v>
      </c>
      <c r="E505" s="1">
        <v>11</v>
      </c>
      <c r="F505" s="1" t="s">
        <v>13</v>
      </c>
      <c r="G505" s="1">
        <v>2</v>
      </c>
      <c r="H505" s="1">
        <v>0</v>
      </c>
      <c r="I505">
        <v>9</v>
      </c>
    </row>
    <row r="506" spans="1:9" x14ac:dyDescent="0.25">
      <c r="A506" s="1">
        <v>9</v>
      </c>
      <c r="B506" s="1" t="s">
        <v>951</v>
      </c>
      <c r="C506" s="1" t="s">
        <v>952</v>
      </c>
      <c r="D506" s="1" t="s">
        <v>4042</v>
      </c>
      <c r="E506" s="1">
        <v>13</v>
      </c>
      <c r="F506" s="1" t="s">
        <v>35</v>
      </c>
      <c r="G506" s="1">
        <v>1</v>
      </c>
      <c r="H506" s="1">
        <v>0</v>
      </c>
      <c r="I506">
        <v>19</v>
      </c>
    </row>
    <row r="507" spans="1:9" x14ac:dyDescent="0.25">
      <c r="A507" s="1">
        <v>9</v>
      </c>
      <c r="B507" s="1" t="s">
        <v>953</v>
      </c>
      <c r="C507" s="1" t="s">
        <v>954</v>
      </c>
      <c r="D507" s="1" t="s">
        <v>4043</v>
      </c>
      <c r="E507" s="1">
        <v>2</v>
      </c>
      <c r="F507" s="1" t="s">
        <v>13</v>
      </c>
      <c r="G507" s="1">
        <v>1</v>
      </c>
      <c r="H507" s="1">
        <v>0</v>
      </c>
      <c r="I507">
        <v>8</v>
      </c>
    </row>
    <row r="508" spans="1:9" x14ac:dyDescent="0.25">
      <c r="A508" s="1">
        <v>9</v>
      </c>
      <c r="B508" s="1" t="s">
        <v>955</v>
      </c>
      <c r="C508" s="1" t="s">
        <v>956</v>
      </c>
      <c r="D508" s="1" t="s">
        <v>4044</v>
      </c>
      <c r="E508" s="1">
        <v>2</v>
      </c>
      <c r="F508" s="1" t="s">
        <v>13</v>
      </c>
      <c r="G508" s="1">
        <v>3</v>
      </c>
      <c r="H508" s="1">
        <v>0</v>
      </c>
      <c r="I508">
        <v>1</v>
      </c>
    </row>
    <row r="509" spans="1:9" x14ac:dyDescent="0.25">
      <c r="A509" s="1">
        <v>9</v>
      </c>
      <c r="B509" s="1" t="s">
        <v>957</v>
      </c>
      <c r="C509" s="1" t="s">
        <v>958</v>
      </c>
      <c r="D509" s="1" t="s">
        <v>4045</v>
      </c>
      <c r="E509" s="1">
        <v>17</v>
      </c>
      <c r="F509" s="1" t="s">
        <v>16</v>
      </c>
      <c r="G509" s="1">
        <v>2</v>
      </c>
      <c r="H509" s="1">
        <v>0</v>
      </c>
      <c r="I509">
        <v>6</v>
      </c>
    </row>
    <row r="510" spans="1:9" x14ac:dyDescent="0.25">
      <c r="A510" s="1">
        <v>9</v>
      </c>
      <c r="B510" s="1" t="s">
        <v>959</v>
      </c>
      <c r="C510" s="1" t="s">
        <v>960</v>
      </c>
      <c r="D510" s="1" t="s">
        <v>4046</v>
      </c>
      <c r="E510" s="1">
        <v>1</v>
      </c>
      <c r="F510" s="1" t="s">
        <v>134</v>
      </c>
      <c r="G510" s="1">
        <v>3</v>
      </c>
      <c r="H510" s="1">
        <v>0</v>
      </c>
      <c r="I510">
        <v>6</v>
      </c>
    </row>
    <row r="511" spans="1:9" x14ac:dyDescent="0.25">
      <c r="A511" s="1">
        <v>9</v>
      </c>
      <c r="B511" s="1" t="s">
        <v>961</v>
      </c>
      <c r="C511" s="1" t="s">
        <v>962</v>
      </c>
      <c r="D511" s="1" t="s">
        <v>4047</v>
      </c>
      <c r="E511" s="1">
        <v>15</v>
      </c>
      <c r="F511" s="1"/>
      <c r="G511" s="1">
        <v>3</v>
      </c>
      <c r="H511" s="1">
        <v>0</v>
      </c>
      <c r="I511">
        <v>1</v>
      </c>
    </row>
    <row r="512" spans="1:9" x14ac:dyDescent="0.25">
      <c r="A512" s="1">
        <v>9</v>
      </c>
      <c r="B512" s="1" t="s">
        <v>963</v>
      </c>
      <c r="C512" s="1" t="s">
        <v>964</v>
      </c>
      <c r="D512" s="1" t="s">
        <v>4048</v>
      </c>
      <c r="E512" s="1">
        <v>17</v>
      </c>
      <c r="F512" s="1" t="s">
        <v>104</v>
      </c>
      <c r="G512" s="1">
        <v>1</v>
      </c>
      <c r="H512" s="1">
        <v>0</v>
      </c>
      <c r="I512">
        <v>24</v>
      </c>
    </row>
    <row r="513" spans="1:9" x14ac:dyDescent="0.25">
      <c r="A513" s="1">
        <v>9</v>
      </c>
      <c r="B513" s="1" t="s">
        <v>965</v>
      </c>
      <c r="C513" s="1" t="s">
        <v>966</v>
      </c>
      <c r="D513" s="1" t="s">
        <v>4049</v>
      </c>
      <c r="E513" s="1">
        <v>7</v>
      </c>
      <c r="F513" s="1" t="s">
        <v>13</v>
      </c>
      <c r="G513" s="1">
        <v>2</v>
      </c>
      <c r="H513" s="1">
        <v>0</v>
      </c>
      <c r="I513">
        <v>3</v>
      </c>
    </row>
    <row r="514" spans="1:9" x14ac:dyDescent="0.25">
      <c r="A514" s="1">
        <v>9</v>
      </c>
      <c r="B514" s="1" t="s">
        <v>967</v>
      </c>
      <c r="C514" s="1" t="s">
        <v>968</v>
      </c>
      <c r="D514" s="1" t="s">
        <v>4050</v>
      </c>
      <c r="E514" s="1">
        <v>1</v>
      </c>
      <c r="F514" s="1" t="s">
        <v>13</v>
      </c>
      <c r="G514" s="1">
        <v>3</v>
      </c>
      <c r="H514" s="1">
        <v>0</v>
      </c>
      <c r="I514">
        <v>11</v>
      </c>
    </row>
    <row r="515" spans="1:9" x14ac:dyDescent="0.25">
      <c r="A515" s="1">
        <v>9</v>
      </c>
      <c r="B515" s="1" t="s">
        <v>969</v>
      </c>
      <c r="C515" s="1" t="s">
        <v>970</v>
      </c>
      <c r="D515" s="1" t="s">
        <v>4051</v>
      </c>
      <c r="E515" s="1">
        <v>9</v>
      </c>
      <c r="F515" s="1" t="s">
        <v>40</v>
      </c>
      <c r="G515" s="1">
        <v>3</v>
      </c>
      <c r="H515" s="1">
        <v>1</v>
      </c>
      <c r="I515">
        <v>5</v>
      </c>
    </row>
    <row r="516" spans="1:9" x14ac:dyDescent="0.25">
      <c r="A516" s="1">
        <v>9</v>
      </c>
      <c r="B516" s="1" t="s">
        <v>4052</v>
      </c>
      <c r="C516" s="1" t="s">
        <v>4053</v>
      </c>
      <c r="D516" s="1" t="s">
        <v>4054</v>
      </c>
      <c r="E516" s="1">
        <v>19</v>
      </c>
      <c r="F516" s="1" t="s">
        <v>40</v>
      </c>
      <c r="G516" s="1"/>
      <c r="H516" s="1">
        <v>1</v>
      </c>
      <c r="I516">
        <v>10</v>
      </c>
    </row>
    <row r="517" spans="1:9" x14ac:dyDescent="0.25">
      <c r="A517" s="1">
        <v>9</v>
      </c>
      <c r="B517" s="1" t="s">
        <v>971</v>
      </c>
      <c r="C517" s="1" t="s">
        <v>972</v>
      </c>
      <c r="D517" s="1" t="s">
        <v>4055</v>
      </c>
      <c r="E517" s="1">
        <v>20</v>
      </c>
      <c r="F517" s="1" t="s">
        <v>13</v>
      </c>
      <c r="G517" s="1">
        <v>2</v>
      </c>
      <c r="H517" s="1">
        <v>0</v>
      </c>
      <c r="I517">
        <v>6</v>
      </c>
    </row>
    <row r="518" spans="1:9" x14ac:dyDescent="0.25">
      <c r="A518" s="1">
        <v>9</v>
      </c>
      <c r="B518" s="1" t="s">
        <v>973</v>
      </c>
      <c r="C518" s="1" t="s">
        <v>974</v>
      </c>
      <c r="D518" s="1" t="s">
        <v>4056</v>
      </c>
      <c r="E518" s="1">
        <v>15</v>
      </c>
      <c r="F518" s="1" t="s">
        <v>13</v>
      </c>
      <c r="G518" s="1">
        <v>3</v>
      </c>
      <c r="H518" s="1">
        <v>0</v>
      </c>
      <c r="I518">
        <v>5</v>
      </c>
    </row>
    <row r="519" spans="1:9" x14ac:dyDescent="0.25">
      <c r="A519" s="1">
        <v>9</v>
      </c>
      <c r="B519" s="1" t="s">
        <v>975</v>
      </c>
      <c r="C519" s="1" t="s">
        <v>976</v>
      </c>
      <c r="D519" s="1" t="s">
        <v>4057</v>
      </c>
      <c r="E519" s="1">
        <v>15</v>
      </c>
      <c r="F519" s="1" t="s">
        <v>13</v>
      </c>
      <c r="G519" s="1">
        <v>3</v>
      </c>
      <c r="H519" s="1">
        <v>0</v>
      </c>
      <c r="I519">
        <v>2</v>
      </c>
    </row>
    <row r="520" spans="1:9" x14ac:dyDescent="0.25">
      <c r="A520" s="1">
        <v>9</v>
      </c>
      <c r="B520" s="1" t="s">
        <v>977</v>
      </c>
      <c r="C520" s="1" t="s">
        <v>978</v>
      </c>
      <c r="D520" s="1" t="s">
        <v>4058</v>
      </c>
      <c r="E520" s="1">
        <v>5</v>
      </c>
      <c r="F520" s="1" t="s">
        <v>40</v>
      </c>
      <c r="G520" s="1">
        <v>1</v>
      </c>
      <c r="H520" s="1">
        <v>0</v>
      </c>
      <c r="I520">
        <v>13</v>
      </c>
    </row>
    <row r="521" spans="1:9" x14ac:dyDescent="0.25">
      <c r="A521" s="1">
        <v>9</v>
      </c>
      <c r="B521" s="1" t="s">
        <v>979</v>
      </c>
      <c r="C521" s="1" t="s">
        <v>980</v>
      </c>
      <c r="D521" s="1" t="s">
        <v>4059</v>
      </c>
      <c r="E521" s="1">
        <v>3</v>
      </c>
      <c r="F521" s="1" t="s">
        <v>10</v>
      </c>
      <c r="G521" s="1">
        <v>2</v>
      </c>
      <c r="H521" s="1">
        <v>0</v>
      </c>
      <c r="I521">
        <v>17</v>
      </c>
    </row>
    <row r="522" spans="1:9" x14ac:dyDescent="0.25">
      <c r="A522" s="1">
        <v>9</v>
      </c>
      <c r="B522" s="1" t="s">
        <v>985</v>
      </c>
      <c r="C522" s="1" t="s">
        <v>986</v>
      </c>
      <c r="D522" s="1" t="s">
        <v>4060</v>
      </c>
      <c r="E522" s="1" t="s">
        <v>43</v>
      </c>
      <c r="F522" s="1" t="s">
        <v>35</v>
      </c>
      <c r="G522" s="1">
        <v>1</v>
      </c>
      <c r="H522" s="1">
        <v>0</v>
      </c>
      <c r="I522">
        <v>20</v>
      </c>
    </row>
    <row r="523" spans="1:9" x14ac:dyDescent="0.25">
      <c r="A523" s="1">
        <v>9</v>
      </c>
      <c r="B523" s="1" t="s">
        <v>981</v>
      </c>
      <c r="C523" s="1" t="s">
        <v>982</v>
      </c>
      <c r="D523" s="1" t="s">
        <v>4061</v>
      </c>
      <c r="E523" s="1">
        <v>17</v>
      </c>
      <c r="F523" s="1" t="s">
        <v>16</v>
      </c>
      <c r="G523" s="1">
        <v>1</v>
      </c>
      <c r="H523" s="1">
        <v>0</v>
      </c>
      <c r="I523">
        <v>8</v>
      </c>
    </row>
    <row r="524" spans="1:9" x14ac:dyDescent="0.25">
      <c r="A524" s="1">
        <v>9</v>
      </c>
      <c r="B524" s="1" t="s">
        <v>983</v>
      </c>
      <c r="C524" s="1" t="s">
        <v>984</v>
      </c>
      <c r="D524" s="1" t="s">
        <v>4062</v>
      </c>
      <c r="E524" s="1" t="s">
        <v>43</v>
      </c>
      <c r="F524" s="1" t="s">
        <v>13</v>
      </c>
      <c r="G524" s="1">
        <v>1</v>
      </c>
      <c r="H524" s="1">
        <v>0</v>
      </c>
      <c r="I524">
        <v>34</v>
      </c>
    </row>
    <row r="525" spans="1:9" x14ac:dyDescent="0.25">
      <c r="A525" s="1">
        <v>9</v>
      </c>
      <c r="B525" s="1" t="s">
        <v>987</v>
      </c>
      <c r="C525" s="1" t="s">
        <v>988</v>
      </c>
      <c r="D525" s="1" t="s">
        <v>4063</v>
      </c>
      <c r="E525" s="1" t="s">
        <v>43</v>
      </c>
      <c r="F525" s="1" t="s">
        <v>10</v>
      </c>
      <c r="G525" s="1">
        <v>2</v>
      </c>
      <c r="H525" s="1">
        <v>0</v>
      </c>
      <c r="I525">
        <v>33</v>
      </c>
    </row>
    <row r="526" spans="1:9" x14ac:dyDescent="0.25">
      <c r="A526" s="1">
        <v>9</v>
      </c>
      <c r="B526" s="1" t="s">
        <v>989</v>
      </c>
      <c r="C526" s="1" t="s">
        <v>990</v>
      </c>
      <c r="D526" s="1" t="s">
        <v>4064</v>
      </c>
      <c r="E526" s="1" t="s">
        <v>991</v>
      </c>
      <c r="F526" s="1" t="s">
        <v>134</v>
      </c>
      <c r="G526" s="1">
        <v>3</v>
      </c>
      <c r="H526" s="1">
        <v>0</v>
      </c>
      <c r="I526">
        <v>5</v>
      </c>
    </row>
    <row r="527" spans="1:9" x14ac:dyDescent="0.25">
      <c r="A527" s="1">
        <v>9</v>
      </c>
      <c r="B527" s="1" t="s">
        <v>992</v>
      </c>
      <c r="C527" s="1" t="s">
        <v>993</v>
      </c>
      <c r="D527" s="1" t="s">
        <v>4065</v>
      </c>
      <c r="E527" s="1">
        <v>17</v>
      </c>
      <c r="F527" s="1" t="s">
        <v>13</v>
      </c>
      <c r="G527" s="1">
        <v>3</v>
      </c>
      <c r="H527" s="1">
        <v>0</v>
      </c>
      <c r="I527">
        <v>3</v>
      </c>
    </row>
    <row r="528" spans="1:9" x14ac:dyDescent="0.25">
      <c r="A528" s="1">
        <v>9</v>
      </c>
      <c r="B528" s="1" t="s">
        <v>994</v>
      </c>
      <c r="C528" s="1" t="s">
        <v>995</v>
      </c>
      <c r="D528" s="1" t="s">
        <v>4066</v>
      </c>
      <c r="E528" s="1">
        <v>5</v>
      </c>
      <c r="F528" s="1" t="s">
        <v>40</v>
      </c>
      <c r="G528" s="1">
        <v>3</v>
      </c>
      <c r="H528" s="1">
        <v>1</v>
      </c>
      <c r="I528">
        <v>12</v>
      </c>
    </row>
    <row r="529" spans="1:9" x14ac:dyDescent="0.25">
      <c r="A529" s="1">
        <v>9</v>
      </c>
      <c r="B529" s="1" t="s">
        <v>996</v>
      </c>
      <c r="C529" s="1" t="s">
        <v>997</v>
      </c>
      <c r="D529" s="1" t="s">
        <v>4067</v>
      </c>
      <c r="E529" s="1">
        <v>4</v>
      </c>
      <c r="F529" s="1" t="s">
        <v>40</v>
      </c>
      <c r="G529" s="1">
        <v>2</v>
      </c>
      <c r="H529" s="1">
        <v>1</v>
      </c>
      <c r="I529">
        <v>5</v>
      </c>
    </row>
    <row r="530" spans="1:9" x14ac:dyDescent="0.25">
      <c r="A530" s="1">
        <v>9</v>
      </c>
      <c r="B530" s="1" t="s">
        <v>998</v>
      </c>
      <c r="C530" s="1" t="s">
        <v>999</v>
      </c>
      <c r="D530" s="1" t="s">
        <v>4068</v>
      </c>
      <c r="E530" s="1">
        <v>2</v>
      </c>
      <c r="F530" s="1" t="s">
        <v>13</v>
      </c>
      <c r="G530" s="1">
        <v>1</v>
      </c>
      <c r="H530" s="1">
        <v>0</v>
      </c>
      <c r="I530">
        <v>7</v>
      </c>
    </row>
    <row r="531" spans="1:9" x14ac:dyDescent="0.25">
      <c r="A531" s="1">
        <v>9</v>
      </c>
      <c r="B531" s="1" t="s">
        <v>1000</v>
      </c>
      <c r="C531" s="1" t="s">
        <v>1001</v>
      </c>
      <c r="D531" s="1" t="s">
        <v>4069</v>
      </c>
      <c r="E531" s="1">
        <v>7</v>
      </c>
      <c r="F531" s="1" t="s">
        <v>10</v>
      </c>
      <c r="G531" s="1">
        <v>3</v>
      </c>
      <c r="H531" s="1">
        <v>0</v>
      </c>
      <c r="I531">
        <v>5</v>
      </c>
    </row>
    <row r="532" spans="1:9" x14ac:dyDescent="0.25">
      <c r="A532" s="1">
        <v>9</v>
      </c>
      <c r="B532" s="1" t="s">
        <v>1002</v>
      </c>
      <c r="C532" s="1" t="s">
        <v>1003</v>
      </c>
      <c r="D532" s="1" t="s">
        <v>4070</v>
      </c>
      <c r="E532" s="1">
        <v>2</v>
      </c>
      <c r="F532" s="1" t="s">
        <v>10</v>
      </c>
      <c r="G532" s="1">
        <v>3</v>
      </c>
      <c r="H532" s="1">
        <v>0</v>
      </c>
      <c r="I532">
        <v>8</v>
      </c>
    </row>
    <row r="533" spans="1:9" x14ac:dyDescent="0.25">
      <c r="A533" s="1">
        <v>9</v>
      </c>
      <c r="B533" s="1" t="s">
        <v>1004</v>
      </c>
      <c r="C533" s="1" t="s">
        <v>1005</v>
      </c>
      <c r="D533" s="1" t="s">
        <v>4071</v>
      </c>
      <c r="E533" s="1">
        <v>2</v>
      </c>
      <c r="F533" s="1" t="s">
        <v>104</v>
      </c>
      <c r="G533" s="1">
        <v>1</v>
      </c>
      <c r="H533" s="1">
        <v>0</v>
      </c>
      <c r="I533">
        <v>82</v>
      </c>
    </row>
    <row r="534" spans="1:9" x14ac:dyDescent="0.25">
      <c r="A534" s="1">
        <v>9</v>
      </c>
      <c r="B534" s="1" t="s">
        <v>4072</v>
      </c>
      <c r="C534" s="1" t="s">
        <v>4073</v>
      </c>
      <c r="D534" s="1" t="s">
        <v>4074</v>
      </c>
      <c r="E534" s="1">
        <v>6</v>
      </c>
      <c r="F534" s="1" t="s">
        <v>4075</v>
      </c>
      <c r="G534" s="1">
        <v>1</v>
      </c>
      <c r="H534" s="1">
        <v>0</v>
      </c>
      <c r="I534">
        <v>8</v>
      </c>
    </row>
    <row r="535" spans="1:9" x14ac:dyDescent="0.25">
      <c r="A535" s="1">
        <v>9</v>
      </c>
      <c r="B535" s="1" t="s">
        <v>4076</v>
      </c>
      <c r="C535" s="1" t="s">
        <v>4077</v>
      </c>
      <c r="D535" s="1" t="s">
        <v>4078</v>
      </c>
      <c r="E535" s="1">
        <v>5</v>
      </c>
      <c r="F535" s="1" t="s">
        <v>114</v>
      </c>
      <c r="G535" s="1">
        <v>1</v>
      </c>
      <c r="H535" s="1">
        <v>0</v>
      </c>
      <c r="I535">
        <v>1</v>
      </c>
    </row>
    <row r="536" spans="1:9" x14ac:dyDescent="0.25">
      <c r="A536" s="1">
        <v>9</v>
      </c>
      <c r="B536" s="1" t="s">
        <v>1032</v>
      </c>
      <c r="C536" s="1" t="s">
        <v>1033</v>
      </c>
      <c r="D536" s="1" t="s">
        <v>4079</v>
      </c>
      <c r="E536" s="1">
        <v>3</v>
      </c>
      <c r="F536" s="1" t="s">
        <v>10</v>
      </c>
      <c r="G536" s="1">
        <v>3</v>
      </c>
      <c r="H536" s="1">
        <v>0</v>
      </c>
      <c r="I536">
        <v>2</v>
      </c>
    </row>
    <row r="537" spans="1:9" x14ac:dyDescent="0.25">
      <c r="A537" s="1">
        <v>9</v>
      </c>
      <c r="B537" s="1" t="s">
        <v>1034</v>
      </c>
      <c r="C537" s="1" t="s">
        <v>1035</v>
      </c>
      <c r="D537" s="1" t="s">
        <v>4080</v>
      </c>
      <c r="E537" s="1">
        <v>7</v>
      </c>
      <c r="F537" s="1" t="s">
        <v>109</v>
      </c>
      <c r="G537" s="1">
        <v>3</v>
      </c>
      <c r="H537" s="1">
        <v>0</v>
      </c>
      <c r="I537">
        <v>3</v>
      </c>
    </row>
    <row r="538" spans="1:9" x14ac:dyDescent="0.25">
      <c r="A538" s="1">
        <v>9</v>
      </c>
      <c r="B538" s="1" t="s">
        <v>1036</v>
      </c>
      <c r="C538" s="1" t="s">
        <v>1037</v>
      </c>
      <c r="D538" s="1" t="s">
        <v>4081</v>
      </c>
      <c r="E538" s="1">
        <v>1</v>
      </c>
      <c r="F538" s="1" t="s">
        <v>395</v>
      </c>
      <c r="G538" s="1">
        <v>3</v>
      </c>
      <c r="H538" s="1">
        <v>0</v>
      </c>
      <c r="I538">
        <v>1</v>
      </c>
    </row>
    <row r="539" spans="1:9" x14ac:dyDescent="0.25">
      <c r="A539" s="1">
        <v>9</v>
      </c>
      <c r="B539" s="1" t="s">
        <v>1038</v>
      </c>
      <c r="C539" s="1" t="s">
        <v>1039</v>
      </c>
      <c r="D539" s="1" t="s">
        <v>4082</v>
      </c>
      <c r="E539" s="1">
        <v>2</v>
      </c>
      <c r="F539" s="1" t="s">
        <v>109</v>
      </c>
      <c r="G539" s="1">
        <v>3</v>
      </c>
      <c r="H539" s="1">
        <v>0</v>
      </c>
      <c r="I539">
        <v>4</v>
      </c>
    </row>
    <row r="540" spans="1:9" x14ac:dyDescent="0.25">
      <c r="A540" s="1">
        <v>9</v>
      </c>
      <c r="B540" s="1" t="s">
        <v>1006</v>
      </c>
      <c r="C540" s="1" t="s">
        <v>1007</v>
      </c>
      <c r="D540" s="1" t="s">
        <v>4083</v>
      </c>
      <c r="E540" s="1">
        <v>11</v>
      </c>
      <c r="F540" s="1" t="s">
        <v>10</v>
      </c>
      <c r="G540" s="1">
        <v>1</v>
      </c>
      <c r="H540" s="1">
        <v>0</v>
      </c>
      <c r="I540">
        <v>11</v>
      </c>
    </row>
    <row r="541" spans="1:9" x14ac:dyDescent="0.25">
      <c r="A541" s="1">
        <v>9</v>
      </c>
      <c r="B541" s="1" t="s">
        <v>1008</v>
      </c>
      <c r="C541" s="1" t="s">
        <v>1009</v>
      </c>
      <c r="D541" s="1" t="s">
        <v>4084</v>
      </c>
      <c r="E541" s="1">
        <v>14</v>
      </c>
      <c r="F541" s="1" t="s">
        <v>10</v>
      </c>
      <c r="G541" s="1">
        <v>1</v>
      </c>
      <c r="H541" s="1">
        <v>0</v>
      </c>
      <c r="I541">
        <v>18</v>
      </c>
    </row>
    <row r="542" spans="1:9" x14ac:dyDescent="0.25">
      <c r="A542" s="1">
        <v>9</v>
      </c>
      <c r="B542" s="1" t="s">
        <v>1010</v>
      </c>
      <c r="C542" s="1" t="s">
        <v>1011</v>
      </c>
      <c r="D542" s="1" t="s">
        <v>4085</v>
      </c>
      <c r="E542" s="1">
        <v>5</v>
      </c>
      <c r="F542" s="1" t="s">
        <v>40</v>
      </c>
      <c r="G542" s="1">
        <v>1</v>
      </c>
      <c r="H542" s="1">
        <v>0</v>
      </c>
      <c r="I542">
        <v>16</v>
      </c>
    </row>
    <row r="543" spans="1:9" x14ac:dyDescent="0.25">
      <c r="A543" s="1">
        <v>9</v>
      </c>
      <c r="B543" s="1" t="s">
        <v>1012</v>
      </c>
      <c r="C543" s="1" t="s">
        <v>1013</v>
      </c>
      <c r="D543" s="1" t="s">
        <v>4086</v>
      </c>
      <c r="E543" s="1">
        <v>1</v>
      </c>
      <c r="F543" s="1" t="s">
        <v>104</v>
      </c>
      <c r="G543" s="1">
        <v>3</v>
      </c>
      <c r="H543" s="1">
        <v>1</v>
      </c>
      <c r="I543">
        <v>8</v>
      </c>
    </row>
    <row r="544" spans="1:9" x14ac:dyDescent="0.25">
      <c r="A544" s="1">
        <v>9</v>
      </c>
      <c r="B544" s="1" t="s">
        <v>1014</v>
      </c>
      <c r="C544" s="1" t="s">
        <v>1015</v>
      </c>
      <c r="D544" s="1" t="s">
        <v>4087</v>
      </c>
      <c r="E544" s="1">
        <v>9</v>
      </c>
      <c r="F544" s="1" t="s">
        <v>114</v>
      </c>
      <c r="G544" s="1"/>
      <c r="H544" s="1">
        <v>1</v>
      </c>
      <c r="I544">
        <v>3</v>
      </c>
    </row>
    <row r="545" spans="1:9" x14ac:dyDescent="0.25">
      <c r="A545" s="1">
        <v>9</v>
      </c>
      <c r="B545" s="1" t="s">
        <v>1016</v>
      </c>
      <c r="C545" s="1" t="s">
        <v>1017</v>
      </c>
      <c r="D545" s="1" t="s">
        <v>4088</v>
      </c>
      <c r="E545" s="1">
        <v>1</v>
      </c>
      <c r="F545" s="1" t="s">
        <v>40</v>
      </c>
      <c r="G545" s="1">
        <v>3</v>
      </c>
      <c r="H545" s="1">
        <v>0</v>
      </c>
      <c r="I545">
        <v>8</v>
      </c>
    </row>
    <row r="546" spans="1:9" x14ac:dyDescent="0.25">
      <c r="A546" s="1">
        <v>9</v>
      </c>
      <c r="B546" s="1" t="s">
        <v>1018</v>
      </c>
      <c r="C546" s="1" t="s">
        <v>1019</v>
      </c>
      <c r="D546" s="1" t="s">
        <v>4089</v>
      </c>
      <c r="E546" s="1">
        <v>9</v>
      </c>
      <c r="F546" s="1" t="s">
        <v>114</v>
      </c>
      <c r="G546" s="1"/>
      <c r="H546" s="1">
        <v>1</v>
      </c>
      <c r="I546">
        <v>3</v>
      </c>
    </row>
    <row r="547" spans="1:9" x14ac:dyDescent="0.25">
      <c r="A547" s="1">
        <v>9</v>
      </c>
      <c r="B547" s="1" t="s">
        <v>1020</v>
      </c>
      <c r="C547" s="1" t="s">
        <v>1021</v>
      </c>
      <c r="D547" s="1" t="s">
        <v>4090</v>
      </c>
      <c r="E547" s="1">
        <v>15</v>
      </c>
      <c r="F547" s="1" t="s">
        <v>104</v>
      </c>
      <c r="G547" s="1">
        <v>3</v>
      </c>
      <c r="H547" s="1">
        <v>0</v>
      </c>
      <c r="I547">
        <v>13</v>
      </c>
    </row>
    <row r="548" spans="1:9" x14ac:dyDescent="0.25">
      <c r="A548" s="1">
        <v>9</v>
      </c>
      <c r="B548" s="1" t="s">
        <v>1022</v>
      </c>
      <c r="C548" s="1" t="s">
        <v>1023</v>
      </c>
      <c r="D548" s="1" t="s">
        <v>4091</v>
      </c>
      <c r="E548" s="1">
        <v>12</v>
      </c>
      <c r="F548" s="1" t="s">
        <v>16</v>
      </c>
      <c r="G548" s="1">
        <v>2</v>
      </c>
      <c r="H548" s="1">
        <v>0</v>
      </c>
      <c r="I548">
        <v>6</v>
      </c>
    </row>
    <row r="549" spans="1:9" x14ac:dyDescent="0.25">
      <c r="A549" s="1">
        <v>9</v>
      </c>
      <c r="B549" s="1" t="s">
        <v>1030</v>
      </c>
      <c r="C549" s="1" t="s">
        <v>1031</v>
      </c>
      <c r="D549" s="1" t="s">
        <v>4092</v>
      </c>
      <c r="E549" s="1">
        <v>15</v>
      </c>
      <c r="F549" s="1" t="s">
        <v>395</v>
      </c>
      <c r="G549" s="1">
        <v>3</v>
      </c>
      <c r="H549" s="1">
        <v>0</v>
      </c>
      <c r="I549">
        <v>3</v>
      </c>
    </row>
    <row r="550" spans="1:9" x14ac:dyDescent="0.25">
      <c r="A550" s="1">
        <v>9</v>
      </c>
      <c r="B550" s="1" t="s">
        <v>1024</v>
      </c>
      <c r="C550" s="1" t="s">
        <v>1025</v>
      </c>
      <c r="D550" s="1" t="s">
        <v>4093</v>
      </c>
      <c r="E550" s="1">
        <v>5</v>
      </c>
      <c r="F550" s="1" t="s">
        <v>13</v>
      </c>
      <c r="G550" s="1">
        <v>2</v>
      </c>
      <c r="H550" s="1">
        <v>0</v>
      </c>
      <c r="I550">
        <v>3</v>
      </c>
    </row>
    <row r="551" spans="1:9" x14ac:dyDescent="0.25">
      <c r="A551" s="1">
        <v>9</v>
      </c>
      <c r="B551" s="1" t="s">
        <v>1026</v>
      </c>
      <c r="C551" s="1" t="s">
        <v>1027</v>
      </c>
      <c r="D551" s="1" t="s">
        <v>4094</v>
      </c>
      <c r="E551" s="1">
        <v>1</v>
      </c>
      <c r="F551" s="1" t="s">
        <v>13</v>
      </c>
      <c r="G551" s="1">
        <v>3</v>
      </c>
      <c r="H551" s="1">
        <v>0</v>
      </c>
      <c r="I551">
        <v>4</v>
      </c>
    </row>
    <row r="552" spans="1:9" x14ac:dyDescent="0.25">
      <c r="A552" s="1">
        <v>9</v>
      </c>
      <c r="B552" s="1" t="s">
        <v>1028</v>
      </c>
      <c r="C552" s="1" t="s">
        <v>1029</v>
      </c>
      <c r="D552" s="1" t="s">
        <v>4095</v>
      </c>
      <c r="E552" s="1">
        <v>7</v>
      </c>
      <c r="F552" s="1" t="s">
        <v>13</v>
      </c>
      <c r="G552" s="1">
        <v>3</v>
      </c>
      <c r="H552" s="1">
        <v>0</v>
      </c>
      <c r="I552">
        <v>5</v>
      </c>
    </row>
    <row r="553" spans="1:9" x14ac:dyDescent="0.25">
      <c r="A553" s="1">
        <v>9</v>
      </c>
      <c r="B553" s="1" t="s">
        <v>4096</v>
      </c>
      <c r="C553" s="1" t="s">
        <v>4097</v>
      </c>
      <c r="D553" s="1" t="s">
        <v>4098</v>
      </c>
      <c r="E553" s="1" t="s">
        <v>43</v>
      </c>
      <c r="F553" s="1" t="s">
        <v>40</v>
      </c>
      <c r="G553" s="1"/>
      <c r="H553" s="1">
        <v>1</v>
      </c>
      <c r="I553">
        <v>7</v>
      </c>
    </row>
    <row r="554" spans="1:9" x14ac:dyDescent="0.25">
      <c r="A554" s="1">
        <v>9</v>
      </c>
      <c r="B554" s="1" t="s">
        <v>1040</v>
      </c>
      <c r="C554" s="1" t="s">
        <v>1041</v>
      </c>
      <c r="D554" s="1" t="s">
        <v>4099</v>
      </c>
      <c r="E554" s="1">
        <v>19</v>
      </c>
      <c r="F554" s="1" t="s">
        <v>13</v>
      </c>
      <c r="G554" s="1">
        <v>3</v>
      </c>
      <c r="H554" s="1">
        <v>0</v>
      </c>
      <c r="I554">
        <v>1</v>
      </c>
    </row>
    <row r="555" spans="1:9" x14ac:dyDescent="0.25">
      <c r="A555" s="1">
        <v>9</v>
      </c>
      <c r="B555" s="1" t="s">
        <v>1042</v>
      </c>
      <c r="C555" s="1" t="s">
        <v>1043</v>
      </c>
      <c r="D555" s="1" t="s">
        <v>4100</v>
      </c>
      <c r="E555" s="1" t="s">
        <v>43</v>
      </c>
      <c r="F555" s="1" t="s">
        <v>13</v>
      </c>
      <c r="G555" s="1">
        <v>3</v>
      </c>
      <c r="H555" s="1">
        <v>0</v>
      </c>
      <c r="I555">
        <v>2</v>
      </c>
    </row>
    <row r="556" spans="1:9" x14ac:dyDescent="0.25">
      <c r="A556" s="1">
        <v>9</v>
      </c>
      <c r="B556" s="1" t="s">
        <v>1044</v>
      </c>
      <c r="C556" s="1" t="s">
        <v>1045</v>
      </c>
      <c r="D556" s="1" t="s">
        <v>4101</v>
      </c>
      <c r="E556" s="1" t="s">
        <v>43</v>
      </c>
      <c r="F556" s="1" t="s">
        <v>40</v>
      </c>
      <c r="G556" s="1">
        <v>2</v>
      </c>
      <c r="H556" s="1">
        <v>0</v>
      </c>
      <c r="I556">
        <v>15</v>
      </c>
    </row>
    <row r="557" spans="1:9" x14ac:dyDescent="0.25">
      <c r="A557" s="1">
        <v>9</v>
      </c>
      <c r="B557" s="1" t="s">
        <v>1046</v>
      </c>
      <c r="C557" s="1" t="s">
        <v>1047</v>
      </c>
      <c r="D557" s="1" t="s">
        <v>4102</v>
      </c>
      <c r="E557" s="1">
        <v>1</v>
      </c>
      <c r="F557" s="1" t="s">
        <v>13</v>
      </c>
      <c r="G557" s="1">
        <v>3</v>
      </c>
      <c r="H557" s="1">
        <v>0</v>
      </c>
      <c r="I557">
        <v>3</v>
      </c>
    </row>
    <row r="558" spans="1:9" x14ac:dyDescent="0.25">
      <c r="A558" s="1">
        <v>9</v>
      </c>
      <c r="B558" s="1" t="s">
        <v>1050</v>
      </c>
      <c r="C558" s="1" t="s">
        <v>1051</v>
      </c>
      <c r="D558" s="1" t="s">
        <v>4103</v>
      </c>
      <c r="E558" s="1">
        <v>1</v>
      </c>
      <c r="F558" s="1" t="s">
        <v>13</v>
      </c>
      <c r="G558" s="1">
        <v>3</v>
      </c>
      <c r="H558" s="1">
        <v>0</v>
      </c>
      <c r="I558">
        <v>3</v>
      </c>
    </row>
    <row r="559" spans="1:9" x14ac:dyDescent="0.25">
      <c r="A559" s="1">
        <v>9</v>
      </c>
      <c r="B559" s="1" t="s">
        <v>1052</v>
      </c>
      <c r="C559" s="1" t="s">
        <v>1053</v>
      </c>
      <c r="D559" s="1" t="s">
        <v>4104</v>
      </c>
      <c r="E559" s="1">
        <v>11</v>
      </c>
      <c r="F559" s="1" t="s">
        <v>13</v>
      </c>
      <c r="G559" s="1">
        <v>2</v>
      </c>
      <c r="H559" s="1">
        <v>0</v>
      </c>
      <c r="I559">
        <v>2</v>
      </c>
    </row>
    <row r="560" spans="1:9" x14ac:dyDescent="0.25">
      <c r="A560" s="1">
        <v>9</v>
      </c>
      <c r="B560" s="1" t="s">
        <v>1054</v>
      </c>
      <c r="C560" s="1" t="s">
        <v>1055</v>
      </c>
      <c r="D560" s="1" t="s">
        <v>4105</v>
      </c>
      <c r="E560" s="1">
        <v>15</v>
      </c>
      <c r="F560" s="1" t="s">
        <v>16</v>
      </c>
      <c r="G560" s="1">
        <v>2</v>
      </c>
      <c r="H560" s="1">
        <v>0</v>
      </c>
      <c r="I560">
        <v>4</v>
      </c>
    </row>
    <row r="561" spans="1:9" x14ac:dyDescent="0.25">
      <c r="A561" s="1">
        <v>9</v>
      </c>
      <c r="B561" s="1" t="s">
        <v>1058</v>
      </c>
      <c r="C561" s="1" t="s">
        <v>1059</v>
      </c>
      <c r="D561" s="1" t="s">
        <v>4106</v>
      </c>
      <c r="E561" s="1">
        <v>20</v>
      </c>
      <c r="F561" s="1" t="s">
        <v>10</v>
      </c>
      <c r="G561" s="1">
        <v>3</v>
      </c>
      <c r="H561" s="1">
        <v>0</v>
      </c>
      <c r="I561">
        <v>5</v>
      </c>
    </row>
    <row r="562" spans="1:9" x14ac:dyDescent="0.25">
      <c r="A562" s="1">
        <v>9</v>
      </c>
      <c r="B562" s="1" t="s">
        <v>1060</v>
      </c>
      <c r="C562" s="1" t="s">
        <v>1061</v>
      </c>
      <c r="D562" s="1" t="s">
        <v>4107</v>
      </c>
      <c r="E562" s="1">
        <v>3</v>
      </c>
      <c r="F562" s="1" t="s">
        <v>134</v>
      </c>
      <c r="G562" s="1">
        <v>2</v>
      </c>
      <c r="H562" s="1">
        <v>0</v>
      </c>
      <c r="I562">
        <v>44</v>
      </c>
    </row>
    <row r="563" spans="1:9" x14ac:dyDescent="0.25">
      <c r="A563" s="1">
        <v>9</v>
      </c>
      <c r="B563" s="1" t="s">
        <v>1062</v>
      </c>
      <c r="C563" s="1" t="s">
        <v>1063</v>
      </c>
      <c r="D563" s="1" t="s">
        <v>4108</v>
      </c>
      <c r="E563" s="1">
        <v>17</v>
      </c>
      <c r="F563" s="1" t="s">
        <v>13</v>
      </c>
      <c r="G563" s="1">
        <v>2</v>
      </c>
      <c r="H563" s="1">
        <v>0</v>
      </c>
      <c r="I563">
        <v>4</v>
      </c>
    </row>
    <row r="564" spans="1:9" x14ac:dyDescent="0.25">
      <c r="A564" s="1">
        <v>9</v>
      </c>
      <c r="B564" s="1" t="s">
        <v>1064</v>
      </c>
      <c r="C564" s="1" t="s">
        <v>1065</v>
      </c>
      <c r="D564" s="1" t="s">
        <v>4109</v>
      </c>
      <c r="E564" s="1">
        <v>5</v>
      </c>
      <c r="F564" s="1" t="s">
        <v>13</v>
      </c>
      <c r="G564" s="1">
        <v>2</v>
      </c>
      <c r="H564" s="1">
        <v>0</v>
      </c>
      <c r="I564">
        <v>4</v>
      </c>
    </row>
    <row r="565" spans="1:9" x14ac:dyDescent="0.25">
      <c r="A565" s="1">
        <v>9</v>
      </c>
      <c r="B565" s="1" t="s">
        <v>1066</v>
      </c>
      <c r="C565" s="1" t="s">
        <v>1067</v>
      </c>
      <c r="D565" s="1" t="s">
        <v>4110</v>
      </c>
      <c r="E565" s="1">
        <v>11</v>
      </c>
      <c r="F565" s="1" t="s">
        <v>40</v>
      </c>
      <c r="G565" s="1">
        <v>1</v>
      </c>
      <c r="H565" s="1">
        <v>0</v>
      </c>
      <c r="I565">
        <v>6</v>
      </c>
    </row>
    <row r="566" spans="1:9" x14ac:dyDescent="0.25">
      <c r="A566" s="1">
        <v>9</v>
      </c>
      <c r="B566" s="1" t="s">
        <v>4111</v>
      </c>
      <c r="C566" s="1" t="s">
        <v>4112</v>
      </c>
      <c r="D566" s="1" t="s">
        <v>4113</v>
      </c>
      <c r="E566" s="1">
        <v>14</v>
      </c>
      <c r="F566" s="1" t="s">
        <v>40</v>
      </c>
      <c r="G566" s="1"/>
      <c r="H566" s="1">
        <v>1</v>
      </c>
      <c r="I566">
        <v>5</v>
      </c>
    </row>
    <row r="567" spans="1:9" x14ac:dyDescent="0.25">
      <c r="A567" s="1">
        <v>9</v>
      </c>
      <c r="B567" s="1" t="s">
        <v>1068</v>
      </c>
      <c r="C567" s="1" t="s">
        <v>1069</v>
      </c>
      <c r="D567" s="1" t="s">
        <v>4114</v>
      </c>
      <c r="E567" s="1">
        <v>11</v>
      </c>
      <c r="F567" s="1" t="s">
        <v>13</v>
      </c>
      <c r="G567" s="1">
        <v>3</v>
      </c>
      <c r="H567" s="1">
        <v>0</v>
      </c>
      <c r="I567">
        <v>3</v>
      </c>
    </row>
    <row r="568" spans="1:9" x14ac:dyDescent="0.25">
      <c r="A568" s="1">
        <v>9</v>
      </c>
      <c r="B568" s="1" t="s">
        <v>1070</v>
      </c>
      <c r="C568" s="1" t="s">
        <v>1071</v>
      </c>
      <c r="D568" s="1" t="s">
        <v>4115</v>
      </c>
      <c r="E568" s="1">
        <v>12</v>
      </c>
      <c r="F568" s="1" t="s">
        <v>40</v>
      </c>
      <c r="G568" s="1">
        <v>2</v>
      </c>
      <c r="H568" s="1">
        <v>0</v>
      </c>
      <c r="I568">
        <v>7</v>
      </c>
    </row>
    <row r="569" spans="1:9" x14ac:dyDescent="0.25">
      <c r="A569" s="1">
        <v>9</v>
      </c>
      <c r="B569" s="1" t="s">
        <v>1072</v>
      </c>
      <c r="C569" s="1" t="s">
        <v>1073</v>
      </c>
      <c r="D569" s="1" t="s">
        <v>4116</v>
      </c>
      <c r="E569" s="1">
        <v>3</v>
      </c>
      <c r="F569" s="1" t="s">
        <v>13</v>
      </c>
      <c r="G569" s="1">
        <v>2</v>
      </c>
      <c r="H569" s="1">
        <v>0</v>
      </c>
      <c r="I569">
        <v>4</v>
      </c>
    </row>
    <row r="570" spans="1:9" x14ac:dyDescent="0.25">
      <c r="A570" s="1">
        <v>9</v>
      </c>
      <c r="B570" s="1" t="s">
        <v>1074</v>
      </c>
      <c r="C570" s="1" t="s">
        <v>1075</v>
      </c>
      <c r="D570" s="1" t="s">
        <v>4117</v>
      </c>
      <c r="E570" s="1">
        <v>2</v>
      </c>
      <c r="F570" s="1" t="s">
        <v>13</v>
      </c>
      <c r="G570" s="1">
        <v>3</v>
      </c>
      <c r="H570" s="1">
        <v>0</v>
      </c>
      <c r="I570">
        <v>4</v>
      </c>
    </row>
    <row r="571" spans="1:9" x14ac:dyDescent="0.25">
      <c r="A571" s="1">
        <v>9</v>
      </c>
      <c r="B571" s="1" t="s">
        <v>1076</v>
      </c>
      <c r="C571" s="1" t="s">
        <v>1077</v>
      </c>
      <c r="D571" s="1" t="s">
        <v>4118</v>
      </c>
      <c r="E571" s="1">
        <v>2</v>
      </c>
      <c r="F571" s="1" t="s">
        <v>10</v>
      </c>
      <c r="G571" s="1">
        <v>2</v>
      </c>
      <c r="H571" s="1">
        <v>0</v>
      </c>
      <c r="I571">
        <v>7</v>
      </c>
    </row>
    <row r="572" spans="1:9" x14ac:dyDescent="0.25">
      <c r="A572" s="1">
        <v>9</v>
      </c>
      <c r="B572" s="1" t="s">
        <v>1078</v>
      </c>
      <c r="C572" s="1" t="s">
        <v>1079</v>
      </c>
      <c r="D572" s="1" t="s">
        <v>4119</v>
      </c>
      <c r="E572" s="1">
        <v>9</v>
      </c>
      <c r="F572" s="1" t="s">
        <v>13</v>
      </c>
      <c r="G572" s="1">
        <v>2</v>
      </c>
      <c r="H572" s="1">
        <v>0</v>
      </c>
      <c r="I572">
        <v>6</v>
      </c>
    </row>
    <row r="573" spans="1:9" x14ac:dyDescent="0.25">
      <c r="A573" s="1">
        <v>9</v>
      </c>
      <c r="B573" s="1" t="s">
        <v>4120</v>
      </c>
      <c r="C573" s="1" t="s">
        <v>4121</v>
      </c>
      <c r="D573" s="1" t="s">
        <v>4122</v>
      </c>
      <c r="E573" s="1">
        <v>11</v>
      </c>
      <c r="F573" s="1" t="s">
        <v>35</v>
      </c>
      <c r="G573" s="1"/>
      <c r="H573" s="1">
        <v>1</v>
      </c>
      <c r="I573">
        <v>7</v>
      </c>
    </row>
    <row r="574" spans="1:9" x14ac:dyDescent="0.25">
      <c r="A574" s="1">
        <v>9</v>
      </c>
      <c r="B574" s="1" t="s">
        <v>1080</v>
      </c>
      <c r="C574" s="1" t="s">
        <v>1081</v>
      </c>
      <c r="D574" s="1" t="s">
        <v>4123</v>
      </c>
      <c r="E574" s="1">
        <v>1</v>
      </c>
      <c r="F574" s="1" t="s">
        <v>13</v>
      </c>
      <c r="G574" s="1">
        <v>3</v>
      </c>
      <c r="H574" s="1">
        <v>0</v>
      </c>
      <c r="I574">
        <v>4</v>
      </c>
    </row>
    <row r="575" spans="1:9" x14ac:dyDescent="0.25">
      <c r="A575" s="1">
        <v>9</v>
      </c>
      <c r="B575" s="1" t="s">
        <v>4124</v>
      </c>
      <c r="C575" s="1" t="s">
        <v>4125</v>
      </c>
      <c r="D575" s="1" t="s">
        <v>4126</v>
      </c>
      <c r="E575" s="1">
        <v>13</v>
      </c>
      <c r="F575" s="1" t="s">
        <v>40</v>
      </c>
      <c r="G575" s="1"/>
      <c r="H575" s="1">
        <v>1</v>
      </c>
      <c r="I575">
        <v>10</v>
      </c>
    </row>
    <row r="576" spans="1:9" x14ac:dyDescent="0.25">
      <c r="A576" s="1">
        <v>9</v>
      </c>
      <c r="B576" s="1" t="s">
        <v>4127</v>
      </c>
      <c r="C576" s="1" t="s">
        <v>4128</v>
      </c>
      <c r="D576" s="1" t="s">
        <v>4129</v>
      </c>
      <c r="E576" s="1">
        <v>3</v>
      </c>
      <c r="F576" s="1" t="s">
        <v>40</v>
      </c>
      <c r="G576" s="1"/>
      <c r="H576" s="1">
        <v>1</v>
      </c>
      <c r="I576">
        <v>9</v>
      </c>
    </row>
    <row r="577" spans="1:9" x14ac:dyDescent="0.25">
      <c r="A577" s="1">
        <v>9</v>
      </c>
      <c r="B577" s="1" t="s">
        <v>1082</v>
      </c>
      <c r="C577" s="1" t="s">
        <v>1083</v>
      </c>
      <c r="D577" s="1" t="s">
        <v>4130</v>
      </c>
      <c r="E577" s="1">
        <v>4</v>
      </c>
      <c r="F577" s="1" t="s">
        <v>13</v>
      </c>
      <c r="G577" s="1">
        <v>3</v>
      </c>
      <c r="H577" s="1">
        <v>0</v>
      </c>
      <c r="I577">
        <v>8</v>
      </c>
    </row>
    <row r="578" spans="1:9" x14ac:dyDescent="0.25">
      <c r="A578" s="1">
        <v>9</v>
      </c>
      <c r="B578" s="1" t="s">
        <v>1084</v>
      </c>
      <c r="C578" s="1" t="s">
        <v>1085</v>
      </c>
      <c r="D578" s="1" t="s">
        <v>4131</v>
      </c>
      <c r="E578" s="1" t="s">
        <v>43</v>
      </c>
      <c r="F578" s="1" t="s">
        <v>13</v>
      </c>
      <c r="G578" s="1">
        <v>3</v>
      </c>
      <c r="H578" s="1">
        <v>0</v>
      </c>
      <c r="I578">
        <v>2</v>
      </c>
    </row>
    <row r="579" spans="1:9" x14ac:dyDescent="0.25">
      <c r="A579" s="1">
        <v>9</v>
      </c>
      <c r="B579" s="1" t="s">
        <v>1086</v>
      </c>
      <c r="C579" s="1" t="s">
        <v>1087</v>
      </c>
      <c r="D579" s="1" t="s">
        <v>4132</v>
      </c>
      <c r="E579" s="1">
        <v>10</v>
      </c>
      <c r="F579" s="1" t="s">
        <v>104</v>
      </c>
      <c r="G579" s="1">
        <v>3</v>
      </c>
      <c r="H579" s="1">
        <v>0</v>
      </c>
      <c r="I579">
        <v>5</v>
      </c>
    </row>
    <row r="580" spans="1:9" x14ac:dyDescent="0.25">
      <c r="A580" s="1">
        <v>9</v>
      </c>
      <c r="B580" s="1" t="s">
        <v>1088</v>
      </c>
      <c r="C580" s="1" t="s">
        <v>1089</v>
      </c>
      <c r="D580" s="1" t="s">
        <v>4133</v>
      </c>
      <c r="E580" s="1" t="s">
        <v>43</v>
      </c>
      <c r="F580" t="s">
        <v>35</v>
      </c>
      <c r="G580" s="1">
        <v>1</v>
      </c>
      <c r="H580" s="1">
        <v>0</v>
      </c>
      <c r="I580">
        <v>34</v>
      </c>
    </row>
    <row r="581" spans="1:9" x14ac:dyDescent="0.25">
      <c r="A581" s="1">
        <v>9</v>
      </c>
      <c r="B581" s="1" t="s">
        <v>1090</v>
      </c>
      <c r="C581" s="1" t="s">
        <v>1091</v>
      </c>
      <c r="D581" s="1" t="s">
        <v>4134</v>
      </c>
      <c r="E581" s="1">
        <v>1</v>
      </c>
      <c r="F581" s="1" t="s">
        <v>13</v>
      </c>
      <c r="G581" s="1">
        <v>3</v>
      </c>
      <c r="H581" s="1">
        <v>0</v>
      </c>
      <c r="I581">
        <v>3</v>
      </c>
    </row>
    <row r="582" spans="1:9" x14ac:dyDescent="0.25">
      <c r="A582" s="1">
        <v>9</v>
      </c>
      <c r="B582" s="1" t="s">
        <v>1092</v>
      </c>
      <c r="C582" s="1" t="s">
        <v>1093</v>
      </c>
      <c r="D582" s="1" t="s">
        <v>4135</v>
      </c>
      <c r="E582" s="1">
        <v>13</v>
      </c>
      <c r="F582" s="1" t="s">
        <v>10</v>
      </c>
      <c r="G582" s="1">
        <v>3</v>
      </c>
      <c r="H582" s="1">
        <v>0</v>
      </c>
      <c r="I582">
        <v>7</v>
      </c>
    </row>
    <row r="583" spans="1:9" x14ac:dyDescent="0.25">
      <c r="A583" s="1">
        <v>9</v>
      </c>
      <c r="B583" s="1" t="s">
        <v>1094</v>
      </c>
      <c r="C583" s="1" t="s">
        <v>1095</v>
      </c>
      <c r="D583" s="1" t="s">
        <v>4136</v>
      </c>
      <c r="E583" s="1">
        <v>5</v>
      </c>
      <c r="F583" t="s">
        <v>10</v>
      </c>
      <c r="G583" s="1">
        <v>3</v>
      </c>
      <c r="H583" s="1">
        <v>0</v>
      </c>
      <c r="I583">
        <v>3</v>
      </c>
    </row>
    <row r="584" spans="1:9" x14ac:dyDescent="0.25">
      <c r="A584" s="1">
        <v>9</v>
      </c>
      <c r="B584" s="1" t="s">
        <v>1096</v>
      </c>
      <c r="C584" s="1" t="s">
        <v>1097</v>
      </c>
      <c r="D584" s="1" t="s">
        <v>4137</v>
      </c>
      <c r="E584" s="1">
        <v>5</v>
      </c>
      <c r="F584" s="1" t="s">
        <v>10</v>
      </c>
      <c r="G584" s="1">
        <v>3</v>
      </c>
      <c r="H584" s="1">
        <v>0</v>
      </c>
      <c r="I584">
        <v>4</v>
      </c>
    </row>
    <row r="585" spans="1:9" x14ac:dyDescent="0.25">
      <c r="A585" s="1">
        <v>9</v>
      </c>
      <c r="B585" s="1" t="s">
        <v>1098</v>
      </c>
      <c r="C585" s="1" t="s">
        <v>1099</v>
      </c>
      <c r="D585" s="1" t="s">
        <v>4138</v>
      </c>
      <c r="E585" s="1">
        <v>5</v>
      </c>
      <c r="F585" s="1" t="s">
        <v>10</v>
      </c>
      <c r="G585" s="1">
        <v>3</v>
      </c>
      <c r="H585" s="1">
        <v>0</v>
      </c>
      <c r="I585">
        <v>5</v>
      </c>
    </row>
    <row r="586" spans="1:9" x14ac:dyDescent="0.25">
      <c r="A586" s="1">
        <v>9</v>
      </c>
      <c r="B586" s="1" t="s">
        <v>1100</v>
      </c>
      <c r="C586" s="1" t="s">
        <v>1101</v>
      </c>
      <c r="D586" s="1" t="s">
        <v>4139</v>
      </c>
      <c r="E586" s="1">
        <v>5</v>
      </c>
      <c r="F586" s="1" t="s">
        <v>10</v>
      </c>
      <c r="G586" s="1">
        <v>3</v>
      </c>
      <c r="H586" s="1">
        <v>0</v>
      </c>
      <c r="I586">
        <v>3</v>
      </c>
    </row>
    <row r="587" spans="1:9" x14ac:dyDescent="0.25">
      <c r="A587" s="1">
        <v>9</v>
      </c>
      <c r="B587" s="1" t="s">
        <v>1102</v>
      </c>
      <c r="C587" s="1" t="s">
        <v>1103</v>
      </c>
      <c r="D587" s="1" t="s">
        <v>4140</v>
      </c>
      <c r="E587" s="1">
        <v>5</v>
      </c>
      <c r="F587" s="1" t="s">
        <v>10</v>
      </c>
      <c r="G587" s="1">
        <v>3</v>
      </c>
      <c r="H587" s="1">
        <v>0</v>
      </c>
      <c r="I587">
        <v>4</v>
      </c>
    </row>
    <row r="588" spans="1:9" x14ac:dyDescent="0.25">
      <c r="A588" s="1">
        <v>9</v>
      </c>
      <c r="B588" s="1" t="s">
        <v>1104</v>
      </c>
      <c r="C588" s="1" t="s">
        <v>1105</v>
      </c>
      <c r="D588" s="1" t="s">
        <v>4141</v>
      </c>
      <c r="E588" s="1">
        <v>5</v>
      </c>
      <c r="F588" s="1" t="s">
        <v>10</v>
      </c>
      <c r="G588" s="1">
        <v>3</v>
      </c>
      <c r="H588" s="1">
        <v>0</v>
      </c>
      <c r="I588">
        <v>5</v>
      </c>
    </row>
    <row r="589" spans="1:9" x14ac:dyDescent="0.25">
      <c r="A589" s="1">
        <v>9</v>
      </c>
      <c r="B589" s="1" t="s">
        <v>1106</v>
      </c>
      <c r="C589" s="1" t="s">
        <v>1107</v>
      </c>
      <c r="D589" s="1" t="s">
        <v>4142</v>
      </c>
      <c r="E589" s="1">
        <v>5</v>
      </c>
      <c r="F589" s="1" t="s">
        <v>10</v>
      </c>
      <c r="G589" s="1">
        <v>3</v>
      </c>
      <c r="H589" s="1">
        <v>0</v>
      </c>
      <c r="I589">
        <v>3</v>
      </c>
    </row>
    <row r="590" spans="1:9" x14ac:dyDescent="0.25">
      <c r="A590" s="1">
        <v>9</v>
      </c>
      <c r="B590" s="1" t="s">
        <v>1108</v>
      </c>
      <c r="C590" s="1" t="s">
        <v>1109</v>
      </c>
      <c r="D590" s="1" t="s">
        <v>4143</v>
      </c>
      <c r="E590" s="1">
        <v>5</v>
      </c>
      <c r="F590" s="1" t="s">
        <v>10</v>
      </c>
      <c r="G590" s="1">
        <v>3</v>
      </c>
      <c r="H590" s="1">
        <v>0</v>
      </c>
      <c r="I590">
        <v>4</v>
      </c>
    </row>
    <row r="591" spans="1:9" x14ac:dyDescent="0.25">
      <c r="A591" s="1">
        <v>9</v>
      </c>
      <c r="B591" s="1" t="s">
        <v>1110</v>
      </c>
      <c r="C591" s="1" t="s">
        <v>1111</v>
      </c>
      <c r="D591" s="1" t="s">
        <v>4144</v>
      </c>
      <c r="E591" s="1">
        <v>5</v>
      </c>
      <c r="F591" s="1" t="s">
        <v>10</v>
      </c>
      <c r="G591" s="1">
        <v>3</v>
      </c>
      <c r="H591" s="1">
        <v>0</v>
      </c>
      <c r="I591">
        <v>5</v>
      </c>
    </row>
    <row r="592" spans="1:9" x14ac:dyDescent="0.25">
      <c r="A592" s="1">
        <v>9</v>
      </c>
      <c r="B592" s="1" t="s">
        <v>1112</v>
      </c>
      <c r="C592" s="1" t="s">
        <v>1113</v>
      </c>
      <c r="D592" s="1" t="s">
        <v>4145</v>
      </c>
      <c r="E592" s="1">
        <v>5</v>
      </c>
      <c r="F592" s="1" t="s">
        <v>10</v>
      </c>
      <c r="G592" s="1">
        <v>3</v>
      </c>
      <c r="H592" s="1">
        <v>0</v>
      </c>
      <c r="I592">
        <v>3</v>
      </c>
    </row>
    <row r="593" spans="1:9" x14ac:dyDescent="0.25">
      <c r="A593" s="1">
        <v>9</v>
      </c>
      <c r="B593" s="1" t="s">
        <v>1114</v>
      </c>
      <c r="C593" s="1" t="s">
        <v>1115</v>
      </c>
      <c r="D593" s="1" t="s">
        <v>4146</v>
      </c>
      <c r="E593" s="1">
        <v>5</v>
      </c>
      <c r="F593" s="1" t="s">
        <v>10</v>
      </c>
      <c r="G593" s="1">
        <v>3</v>
      </c>
      <c r="H593" s="1">
        <v>0</v>
      </c>
      <c r="I593">
        <v>5</v>
      </c>
    </row>
    <row r="594" spans="1:9" x14ac:dyDescent="0.25">
      <c r="A594" s="1">
        <v>9</v>
      </c>
      <c r="B594" s="1" t="s">
        <v>1116</v>
      </c>
      <c r="C594" s="1" t="s">
        <v>1117</v>
      </c>
      <c r="D594" s="1" t="s">
        <v>4147</v>
      </c>
      <c r="E594" s="1">
        <v>5</v>
      </c>
      <c r="F594" s="1" t="s">
        <v>10</v>
      </c>
      <c r="G594" s="1">
        <v>3</v>
      </c>
      <c r="H594" s="1">
        <v>0</v>
      </c>
      <c r="I594">
        <v>4</v>
      </c>
    </row>
    <row r="595" spans="1:9" x14ac:dyDescent="0.25">
      <c r="A595" s="1">
        <v>9</v>
      </c>
      <c r="B595" s="1" t="s">
        <v>1118</v>
      </c>
      <c r="C595" s="1" t="s">
        <v>1119</v>
      </c>
      <c r="D595" s="1" t="s">
        <v>4148</v>
      </c>
      <c r="E595" s="1">
        <v>5</v>
      </c>
      <c r="F595" t="s">
        <v>10</v>
      </c>
      <c r="G595" s="1">
        <v>3</v>
      </c>
      <c r="H595" s="1">
        <v>0</v>
      </c>
      <c r="I595">
        <v>4</v>
      </c>
    </row>
    <row r="596" spans="1:9" x14ac:dyDescent="0.25">
      <c r="A596" s="1">
        <v>9</v>
      </c>
      <c r="B596" s="1" t="s">
        <v>1120</v>
      </c>
      <c r="C596" s="1" t="s">
        <v>1121</v>
      </c>
      <c r="D596" s="1" t="s">
        <v>4149</v>
      </c>
      <c r="E596" s="1">
        <v>5</v>
      </c>
      <c r="F596" s="1" t="s">
        <v>10</v>
      </c>
      <c r="G596" s="1">
        <v>3</v>
      </c>
      <c r="H596" s="1">
        <v>0</v>
      </c>
      <c r="I596">
        <v>3</v>
      </c>
    </row>
    <row r="597" spans="1:9" x14ac:dyDescent="0.25">
      <c r="A597" s="1">
        <v>9</v>
      </c>
      <c r="B597" s="1" t="s">
        <v>1122</v>
      </c>
      <c r="C597" s="1" t="s">
        <v>1123</v>
      </c>
      <c r="D597" s="1" t="s">
        <v>4150</v>
      </c>
      <c r="E597" s="1">
        <v>8</v>
      </c>
      <c r="F597" s="1" t="s">
        <v>13</v>
      </c>
      <c r="G597" s="1">
        <v>3</v>
      </c>
      <c r="H597" s="1">
        <v>0</v>
      </c>
      <c r="I597">
        <v>3</v>
      </c>
    </row>
    <row r="598" spans="1:9" x14ac:dyDescent="0.25">
      <c r="A598" s="1">
        <v>9</v>
      </c>
      <c r="B598" s="1" t="s">
        <v>1124</v>
      </c>
      <c r="C598" s="1" t="s">
        <v>1125</v>
      </c>
      <c r="D598" s="1" t="s">
        <v>4151</v>
      </c>
      <c r="E598" s="1">
        <v>2</v>
      </c>
      <c r="F598" s="1" t="s">
        <v>13</v>
      </c>
      <c r="G598" s="1">
        <v>3</v>
      </c>
      <c r="H598" s="1">
        <v>0</v>
      </c>
      <c r="I598">
        <v>3</v>
      </c>
    </row>
    <row r="599" spans="1:9" x14ac:dyDescent="0.25">
      <c r="A599" s="1">
        <v>9</v>
      </c>
      <c r="B599" s="1" t="s">
        <v>1126</v>
      </c>
      <c r="C599" s="1" t="s">
        <v>1127</v>
      </c>
      <c r="D599" s="1" t="s">
        <v>4152</v>
      </c>
      <c r="E599" s="1">
        <v>7</v>
      </c>
      <c r="F599" s="1" t="s">
        <v>10</v>
      </c>
      <c r="G599" s="1">
        <v>3</v>
      </c>
      <c r="H599" s="1">
        <v>0</v>
      </c>
      <c r="I599">
        <v>3</v>
      </c>
    </row>
    <row r="600" spans="1:9" x14ac:dyDescent="0.25">
      <c r="A600" s="1">
        <v>9</v>
      </c>
      <c r="B600" s="1" t="s">
        <v>1128</v>
      </c>
      <c r="C600" s="1" t="s">
        <v>1129</v>
      </c>
      <c r="D600" s="1" t="s">
        <v>4153</v>
      </c>
      <c r="E600" s="1">
        <v>17</v>
      </c>
      <c r="F600" s="1" t="s">
        <v>13</v>
      </c>
      <c r="G600" s="1">
        <v>3</v>
      </c>
      <c r="H600" s="1">
        <v>0</v>
      </c>
      <c r="I600">
        <v>4</v>
      </c>
    </row>
    <row r="601" spans="1:9" x14ac:dyDescent="0.25">
      <c r="A601" s="1">
        <v>9</v>
      </c>
      <c r="B601" s="1" t="s">
        <v>1130</v>
      </c>
      <c r="C601" s="1" t="s">
        <v>1131</v>
      </c>
      <c r="D601" s="1" t="s">
        <v>4154</v>
      </c>
      <c r="E601" s="1">
        <v>17</v>
      </c>
      <c r="F601" s="1" t="s">
        <v>10</v>
      </c>
      <c r="G601" s="1">
        <v>3</v>
      </c>
      <c r="H601" s="1">
        <v>0</v>
      </c>
      <c r="I601">
        <v>7</v>
      </c>
    </row>
    <row r="602" spans="1:9" x14ac:dyDescent="0.25">
      <c r="A602" s="1">
        <v>9</v>
      </c>
      <c r="B602" s="1" t="s">
        <v>1132</v>
      </c>
      <c r="C602" s="1" t="s">
        <v>1133</v>
      </c>
      <c r="D602" s="1" t="s">
        <v>4155</v>
      </c>
      <c r="E602" s="1">
        <v>2</v>
      </c>
      <c r="F602" s="1" t="s">
        <v>13</v>
      </c>
      <c r="G602" s="1">
        <v>2</v>
      </c>
      <c r="H602" s="1">
        <v>0</v>
      </c>
      <c r="I602">
        <v>3</v>
      </c>
    </row>
    <row r="603" spans="1:9" x14ac:dyDescent="0.25">
      <c r="A603" s="1">
        <v>9</v>
      </c>
      <c r="B603" s="1" t="s">
        <v>1134</v>
      </c>
      <c r="C603" s="1" t="s">
        <v>1135</v>
      </c>
      <c r="D603" s="1" t="s">
        <v>4156</v>
      </c>
      <c r="E603" s="1">
        <v>6</v>
      </c>
      <c r="F603" s="1" t="s">
        <v>10</v>
      </c>
      <c r="G603" s="1">
        <v>3</v>
      </c>
      <c r="H603" s="1">
        <v>0</v>
      </c>
      <c r="I603">
        <v>3</v>
      </c>
    </row>
    <row r="604" spans="1:9" x14ac:dyDescent="0.25">
      <c r="A604" s="1">
        <v>9</v>
      </c>
      <c r="B604" s="1" t="s">
        <v>1136</v>
      </c>
      <c r="C604" s="1" t="s">
        <v>1137</v>
      </c>
      <c r="D604" s="1" t="s">
        <v>4157</v>
      </c>
      <c r="E604" s="1">
        <v>9</v>
      </c>
      <c r="F604" s="1" t="s">
        <v>13</v>
      </c>
      <c r="G604" s="1">
        <v>2</v>
      </c>
      <c r="H604" s="1">
        <v>0</v>
      </c>
      <c r="I604">
        <v>5</v>
      </c>
    </row>
    <row r="605" spans="1:9" x14ac:dyDescent="0.25">
      <c r="A605" s="1">
        <v>9</v>
      </c>
      <c r="B605" s="1" t="s">
        <v>1138</v>
      </c>
      <c r="C605" s="1" t="s">
        <v>1139</v>
      </c>
      <c r="D605" s="1" t="s">
        <v>4158</v>
      </c>
      <c r="E605" s="1">
        <v>11</v>
      </c>
      <c r="F605" s="1" t="s">
        <v>40</v>
      </c>
      <c r="G605" s="1">
        <v>1</v>
      </c>
      <c r="H605" s="1">
        <v>0</v>
      </c>
      <c r="I605">
        <v>8</v>
      </c>
    </row>
    <row r="606" spans="1:9" x14ac:dyDescent="0.25">
      <c r="A606" s="1">
        <v>9</v>
      </c>
      <c r="B606" s="1" t="s">
        <v>1140</v>
      </c>
      <c r="C606" s="1" t="s">
        <v>1141</v>
      </c>
      <c r="D606" s="1" t="s">
        <v>4159</v>
      </c>
      <c r="E606" s="1">
        <v>6</v>
      </c>
      <c r="F606" s="1" t="s">
        <v>13</v>
      </c>
      <c r="G606" s="1">
        <v>1</v>
      </c>
      <c r="H606" s="1">
        <v>0</v>
      </c>
      <c r="I606">
        <v>4</v>
      </c>
    </row>
    <row r="607" spans="1:9" x14ac:dyDescent="0.25">
      <c r="A607" s="1">
        <v>9</v>
      </c>
      <c r="B607" s="1" t="s">
        <v>4160</v>
      </c>
      <c r="C607" s="1" t="s">
        <v>4161</v>
      </c>
      <c r="D607" s="1" t="s">
        <v>4162</v>
      </c>
      <c r="E607" s="1" t="s">
        <v>43</v>
      </c>
      <c r="F607" s="1" t="s">
        <v>40</v>
      </c>
      <c r="G607" s="1"/>
      <c r="H607" s="1">
        <v>1</v>
      </c>
      <c r="I607">
        <v>8</v>
      </c>
    </row>
    <row r="608" spans="1:9" x14ac:dyDescent="0.25">
      <c r="A608" s="1">
        <v>9</v>
      </c>
      <c r="B608" s="1" t="s">
        <v>1142</v>
      </c>
      <c r="C608" s="1" t="s">
        <v>1143</v>
      </c>
      <c r="D608" s="1" t="s">
        <v>4163</v>
      </c>
      <c r="E608" s="1">
        <v>6</v>
      </c>
      <c r="F608" s="1" t="s">
        <v>40</v>
      </c>
      <c r="G608" s="1">
        <v>1</v>
      </c>
      <c r="H608" s="1">
        <v>0</v>
      </c>
      <c r="I608">
        <v>11</v>
      </c>
    </row>
    <row r="609" spans="1:9" x14ac:dyDescent="0.25">
      <c r="A609" s="1">
        <v>9</v>
      </c>
      <c r="B609" s="1" t="s">
        <v>1144</v>
      </c>
      <c r="C609" s="1" t="s">
        <v>1145</v>
      </c>
      <c r="D609" s="1" t="s">
        <v>4164</v>
      </c>
      <c r="E609" s="1">
        <v>11</v>
      </c>
      <c r="F609" s="1" t="s">
        <v>13</v>
      </c>
      <c r="G609" s="1">
        <v>2</v>
      </c>
      <c r="H609" s="1">
        <v>0</v>
      </c>
      <c r="I609">
        <v>4</v>
      </c>
    </row>
    <row r="610" spans="1:9" x14ac:dyDescent="0.25">
      <c r="A610" s="1">
        <v>9</v>
      </c>
      <c r="B610" s="1" t="s">
        <v>4165</v>
      </c>
      <c r="C610" s="1" t="s">
        <v>4166</v>
      </c>
      <c r="D610" s="1" t="s">
        <v>4167</v>
      </c>
      <c r="E610" s="1">
        <v>19</v>
      </c>
      <c r="F610" s="1" t="s">
        <v>40</v>
      </c>
      <c r="G610" s="1"/>
      <c r="H610" s="1">
        <v>1</v>
      </c>
      <c r="I610">
        <v>4</v>
      </c>
    </row>
    <row r="611" spans="1:9" x14ac:dyDescent="0.25">
      <c r="A611" s="1">
        <v>9</v>
      </c>
      <c r="B611" s="1" t="s">
        <v>1146</v>
      </c>
      <c r="C611" s="1" t="s">
        <v>1147</v>
      </c>
      <c r="D611" s="1" t="s">
        <v>4168</v>
      </c>
      <c r="E611" s="1">
        <v>5</v>
      </c>
      <c r="F611" s="1" t="s">
        <v>10</v>
      </c>
      <c r="G611" s="1">
        <v>3</v>
      </c>
      <c r="H611" s="1">
        <v>0</v>
      </c>
      <c r="I611">
        <v>6</v>
      </c>
    </row>
    <row r="612" spans="1:9" x14ac:dyDescent="0.25">
      <c r="A612" s="1">
        <v>9</v>
      </c>
      <c r="B612" s="1" t="s">
        <v>1148</v>
      </c>
      <c r="C612" s="1" t="s">
        <v>1149</v>
      </c>
      <c r="D612" s="1" t="s">
        <v>4169</v>
      </c>
      <c r="E612" s="1">
        <v>19</v>
      </c>
      <c r="F612" s="1" t="s">
        <v>10</v>
      </c>
      <c r="G612" s="1">
        <v>3</v>
      </c>
      <c r="H612" s="1">
        <v>0</v>
      </c>
      <c r="I612">
        <v>2</v>
      </c>
    </row>
    <row r="613" spans="1:9" x14ac:dyDescent="0.25">
      <c r="A613" s="1">
        <v>9</v>
      </c>
      <c r="B613" s="1" t="s">
        <v>1150</v>
      </c>
      <c r="C613" s="1" t="s">
        <v>1151</v>
      </c>
      <c r="D613" s="1" t="s">
        <v>4170</v>
      </c>
      <c r="E613" s="1">
        <v>20</v>
      </c>
      <c r="F613" s="1" t="s">
        <v>13</v>
      </c>
      <c r="G613" s="1">
        <v>2</v>
      </c>
      <c r="H613" s="1">
        <v>0</v>
      </c>
      <c r="I613">
        <v>7</v>
      </c>
    </row>
    <row r="614" spans="1:9" x14ac:dyDescent="0.25">
      <c r="A614" s="1">
        <v>9</v>
      </c>
      <c r="B614" s="1" t="s">
        <v>1152</v>
      </c>
      <c r="C614" s="1" t="s">
        <v>1153</v>
      </c>
      <c r="D614" s="1" t="s">
        <v>4171</v>
      </c>
      <c r="E614" s="1">
        <v>2</v>
      </c>
      <c r="F614" s="1" t="s">
        <v>13</v>
      </c>
      <c r="G614" s="1">
        <v>3</v>
      </c>
      <c r="H614" s="1">
        <v>0</v>
      </c>
      <c r="I614">
        <v>3</v>
      </c>
    </row>
    <row r="615" spans="1:9" x14ac:dyDescent="0.25">
      <c r="A615" s="1">
        <v>9</v>
      </c>
      <c r="B615" s="1" t="s">
        <v>1154</v>
      </c>
      <c r="C615" s="1" t="s">
        <v>1155</v>
      </c>
      <c r="D615" s="1" t="s">
        <v>4172</v>
      </c>
      <c r="E615" s="1">
        <v>6</v>
      </c>
      <c r="F615" s="1" t="s">
        <v>13</v>
      </c>
      <c r="G615" s="1">
        <v>3</v>
      </c>
      <c r="H615" s="1">
        <v>0</v>
      </c>
      <c r="I615">
        <v>4</v>
      </c>
    </row>
    <row r="616" spans="1:9" x14ac:dyDescent="0.25">
      <c r="A616" s="1">
        <v>9</v>
      </c>
      <c r="B616" s="1" t="s">
        <v>1156</v>
      </c>
      <c r="C616" s="1" t="s">
        <v>1157</v>
      </c>
      <c r="D616" s="1" t="s">
        <v>4173</v>
      </c>
      <c r="E616" s="1" t="s">
        <v>43</v>
      </c>
      <c r="F616" s="1" t="s">
        <v>13</v>
      </c>
      <c r="G616" s="1">
        <v>3</v>
      </c>
      <c r="H616" s="1">
        <v>0</v>
      </c>
      <c r="I616">
        <v>3</v>
      </c>
    </row>
    <row r="617" spans="1:9" x14ac:dyDescent="0.25">
      <c r="A617" s="1">
        <v>9</v>
      </c>
      <c r="B617" s="1" t="s">
        <v>1158</v>
      </c>
      <c r="C617" s="1" t="s">
        <v>1159</v>
      </c>
      <c r="D617" s="1" t="s">
        <v>4174</v>
      </c>
      <c r="E617" s="1">
        <v>7</v>
      </c>
      <c r="F617" s="1" t="s">
        <v>16</v>
      </c>
      <c r="G617" s="1">
        <v>2</v>
      </c>
      <c r="H617" s="1">
        <v>0</v>
      </c>
      <c r="I617">
        <v>4</v>
      </c>
    </row>
    <row r="618" spans="1:9" x14ac:dyDescent="0.25">
      <c r="A618" s="1">
        <v>9</v>
      </c>
      <c r="B618" s="1" t="s">
        <v>1160</v>
      </c>
      <c r="C618" s="1" t="s">
        <v>1161</v>
      </c>
      <c r="D618" s="1" t="s">
        <v>4175</v>
      </c>
      <c r="E618" s="1">
        <v>3</v>
      </c>
      <c r="F618" s="1" t="s">
        <v>13</v>
      </c>
      <c r="G618" s="1">
        <v>2</v>
      </c>
      <c r="H618" s="1">
        <v>0</v>
      </c>
      <c r="I618">
        <v>3</v>
      </c>
    </row>
    <row r="619" spans="1:9" x14ac:dyDescent="0.25">
      <c r="A619" s="1">
        <v>9</v>
      </c>
      <c r="B619" s="1" t="s">
        <v>1162</v>
      </c>
      <c r="C619" s="1" t="s">
        <v>1163</v>
      </c>
      <c r="D619" s="1" t="s">
        <v>4176</v>
      </c>
      <c r="E619" s="1">
        <v>9</v>
      </c>
      <c r="F619" s="1" t="s">
        <v>13</v>
      </c>
      <c r="G619" s="1">
        <v>3</v>
      </c>
      <c r="H619" s="1">
        <v>0</v>
      </c>
      <c r="I619">
        <v>3</v>
      </c>
    </row>
    <row r="620" spans="1:9" x14ac:dyDescent="0.25">
      <c r="A620" s="1">
        <v>9</v>
      </c>
      <c r="B620" s="1" t="s">
        <v>1164</v>
      </c>
      <c r="C620" s="1" t="s">
        <v>1165</v>
      </c>
      <c r="D620" s="1" t="s">
        <v>4177</v>
      </c>
      <c r="E620" s="1">
        <v>1</v>
      </c>
      <c r="F620" s="1" t="s">
        <v>40</v>
      </c>
      <c r="G620" s="1">
        <v>1</v>
      </c>
      <c r="H620" s="1">
        <v>0</v>
      </c>
      <c r="I620">
        <v>30</v>
      </c>
    </row>
    <row r="621" spans="1:9" x14ac:dyDescent="0.25">
      <c r="A621" s="1">
        <v>9</v>
      </c>
      <c r="B621" s="1" t="s">
        <v>1166</v>
      </c>
      <c r="C621" s="1" t="s">
        <v>1167</v>
      </c>
      <c r="D621" s="1" t="s">
        <v>4178</v>
      </c>
      <c r="E621" s="1">
        <v>11</v>
      </c>
      <c r="F621" t="s">
        <v>13</v>
      </c>
      <c r="G621" s="1">
        <v>3</v>
      </c>
      <c r="H621" s="1">
        <v>0</v>
      </c>
      <c r="I621">
        <v>2</v>
      </c>
    </row>
    <row r="622" spans="1:9" x14ac:dyDescent="0.25">
      <c r="A622" s="1">
        <v>9</v>
      </c>
      <c r="B622" s="1" t="s">
        <v>1168</v>
      </c>
      <c r="C622" s="1" t="s">
        <v>1169</v>
      </c>
      <c r="D622" s="1" t="s">
        <v>4179</v>
      </c>
      <c r="E622" s="1">
        <v>1</v>
      </c>
      <c r="F622" s="1" t="s">
        <v>40</v>
      </c>
      <c r="G622" s="1">
        <v>1</v>
      </c>
      <c r="H622" s="1">
        <v>0</v>
      </c>
      <c r="I622">
        <v>5</v>
      </c>
    </row>
    <row r="623" spans="1:9" x14ac:dyDescent="0.25">
      <c r="A623" s="1">
        <v>9</v>
      </c>
      <c r="B623" s="1" t="s">
        <v>1170</v>
      </c>
      <c r="C623" s="1" t="s">
        <v>1171</v>
      </c>
      <c r="D623" s="1" t="s">
        <v>4180</v>
      </c>
      <c r="E623" s="1">
        <v>9</v>
      </c>
      <c r="F623" s="1" t="s">
        <v>13</v>
      </c>
      <c r="G623" s="1">
        <v>3</v>
      </c>
      <c r="H623" s="1">
        <v>0</v>
      </c>
      <c r="I623">
        <v>2</v>
      </c>
    </row>
    <row r="624" spans="1:9" x14ac:dyDescent="0.25">
      <c r="A624" s="1">
        <v>9</v>
      </c>
      <c r="B624" s="1" t="s">
        <v>1172</v>
      </c>
      <c r="C624" s="1" t="s">
        <v>1173</v>
      </c>
      <c r="D624" s="1" t="s">
        <v>4181</v>
      </c>
      <c r="E624" s="1">
        <v>7</v>
      </c>
      <c r="F624" t="s">
        <v>13</v>
      </c>
      <c r="G624" s="1">
        <v>3</v>
      </c>
      <c r="H624" s="1">
        <v>0</v>
      </c>
      <c r="I624">
        <v>1</v>
      </c>
    </row>
    <row r="625" spans="1:9" x14ac:dyDescent="0.25">
      <c r="A625" s="1">
        <v>9</v>
      </c>
      <c r="B625" s="1" t="s">
        <v>1174</v>
      </c>
      <c r="C625" s="1" t="s">
        <v>1175</v>
      </c>
      <c r="D625" s="1" t="s">
        <v>4182</v>
      </c>
      <c r="E625" s="1">
        <v>2</v>
      </c>
      <c r="F625" s="1" t="s">
        <v>114</v>
      </c>
      <c r="G625" s="1"/>
      <c r="H625" s="1">
        <v>1</v>
      </c>
      <c r="I625">
        <v>1</v>
      </c>
    </row>
    <row r="626" spans="1:9" x14ac:dyDescent="0.25">
      <c r="A626" s="1">
        <v>9</v>
      </c>
      <c r="B626" s="1" t="s">
        <v>1176</v>
      </c>
      <c r="C626" s="1" t="s">
        <v>1177</v>
      </c>
      <c r="D626" s="1" t="s">
        <v>4183</v>
      </c>
      <c r="E626" s="1">
        <v>11</v>
      </c>
      <c r="F626" s="1" t="s">
        <v>13</v>
      </c>
      <c r="G626" s="1">
        <v>3</v>
      </c>
      <c r="H626" s="1">
        <v>0</v>
      </c>
      <c r="I626">
        <v>3</v>
      </c>
    </row>
    <row r="627" spans="1:9" x14ac:dyDescent="0.25">
      <c r="A627" s="1">
        <v>9</v>
      </c>
      <c r="B627" s="1" t="s">
        <v>1178</v>
      </c>
      <c r="C627" s="1" t="s">
        <v>1179</v>
      </c>
      <c r="D627" s="1" t="s">
        <v>4184</v>
      </c>
      <c r="E627" s="1">
        <v>17</v>
      </c>
      <c r="F627" s="1" t="s">
        <v>40</v>
      </c>
      <c r="G627" s="1">
        <v>3</v>
      </c>
      <c r="H627" s="1">
        <v>1</v>
      </c>
      <c r="I627">
        <v>6</v>
      </c>
    </row>
    <row r="628" spans="1:9" x14ac:dyDescent="0.25">
      <c r="A628" s="1">
        <v>9</v>
      </c>
      <c r="B628" s="1" t="s">
        <v>1180</v>
      </c>
      <c r="C628" s="1" t="s">
        <v>1181</v>
      </c>
      <c r="D628" s="1" t="s">
        <v>4185</v>
      </c>
      <c r="E628" s="1">
        <v>5</v>
      </c>
      <c r="F628" s="1" t="s">
        <v>114</v>
      </c>
      <c r="G628" s="1"/>
      <c r="H628" s="1">
        <v>1</v>
      </c>
      <c r="I628">
        <v>1</v>
      </c>
    </row>
    <row r="629" spans="1:9" x14ac:dyDescent="0.25">
      <c r="A629" s="1">
        <v>9</v>
      </c>
      <c r="B629" s="1" t="s">
        <v>1182</v>
      </c>
      <c r="C629" s="1" t="s">
        <v>1183</v>
      </c>
      <c r="D629" s="1" t="s">
        <v>4186</v>
      </c>
      <c r="E629" s="1">
        <v>11</v>
      </c>
      <c r="F629" s="1" t="s">
        <v>13</v>
      </c>
      <c r="G629" s="1">
        <v>3</v>
      </c>
      <c r="H629" s="1">
        <v>0</v>
      </c>
      <c r="I629">
        <v>7</v>
      </c>
    </row>
    <row r="630" spans="1:9" x14ac:dyDescent="0.25">
      <c r="A630" s="1">
        <v>9</v>
      </c>
      <c r="B630" s="1" t="s">
        <v>1184</v>
      </c>
      <c r="C630" s="1" t="s">
        <v>1185</v>
      </c>
      <c r="D630" s="1" t="s">
        <v>4187</v>
      </c>
      <c r="E630" s="1">
        <v>6</v>
      </c>
      <c r="F630" s="1" t="s">
        <v>40</v>
      </c>
      <c r="G630" s="1">
        <v>1</v>
      </c>
      <c r="H630" s="1">
        <v>0</v>
      </c>
      <c r="I630">
        <v>14</v>
      </c>
    </row>
    <row r="631" spans="1:9" x14ac:dyDescent="0.25">
      <c r="A631" s="1">
        <v>9</v>
      </c>
      <c r="B631" s="1" t="s">
        <v>1186</v>
      </c>
      <c r="C631" s="1" t="s">
        <v>1187</v>
      </c>
      <c r="D631" s="1" t="s">
        <v>4188</v>
      </c>
      <c r="E631" s="1">
        <v>20</v>
      </c>
      <c r="F631" s="1" t="s">
        <v>10</v>
      </c>
      <c r="G631" s="1">
        <v>2</v>
      </c>
      <c r="H631" s="1">
        <v>0</v>
      </c>
      <c r="I631">
        <v>2</v>
      </c>
    </row>
    <row r="632" spans="1:9" x14ac:dyDescent="0.25">
      <c r="A632" s="1">
        <v>9</v>
      </c>
      <c r="B632" s="1" t="s">
        <v>1188</v>
      </c>
      <c r="C632" s="1" t="s">
        <v>1189</v>
      </c>
      <c r="D632" s="1" t="s">
        <v>4189</v>
      </c>
      <c r="E632" s="1">
        <v>12</v>
      </c>
      <c r="F632" s="1" t="s">
        <v>35</v>
      </c>
      <c r="G632" s="1">
        <v>2</v>
      </c>
      <c r="H632" s="1">
        <v>0</v>
      </c>
      <c r="I632">
        <v>4</v>
      </c>
    </row>
    <row r="633" spans="1:9" x14ac:dyDescent="0.25">
      <c r="A633" s="1">
        <v>9</v>
      </c>
      <c r="B633" s="1" t="s">
        <v>1190</v>
      </c>
      <c r="C633" s="1" t="s">
        <v>1191</v>
      </c>
      <c r="D633" s="1" t="s">
        <v>4190</v>
      </c>
      <c r="E633" s="1">
        <v>3</v>
      </c>
      <c r="F633" s="1" t="s">
        <v>16</v>
      </c>
      <c r="G633" s="1">
        <v>2</v>
      </c>
      <c r="H633" s="1">
        <v>0</v>
      </c>
      <c r="I633">
        <v>4</v>
      </c>
    </row>
    <row r="634" spans="1:9" x14ac:dyDescent="0.25">
      <c r="A634" s="1">
        <v>9</v>
      </c>
      <c r="B634" s="1" t="s">
        <v>1192</v>
      </c>
      <c r="C634" s="1" t="s">
        <v>1193</v>
      </c>
      <c r="D634" s="1" t="s">
        <v>4191</v>
      </c>
      <c r="E634" s="1">
        <v>7</v>
      </c>
      <c r="F634" s="1" t="s">
        <v>13</v>
      </c>
      <c r="G634" s="1">
        <v>3</v>
      </c>
      <c r="H634" s="1">
        <v>0</v>
      </c>
      <c r="I634">
        <v>4</v>
      </c>
    </row>
    <row r="635" spans="1:9" x14ac:dyDescent="0.25">
      <c r="A635" s="1">
        <v>9</v>
      </c>
      <c r="B635" s="1" t="s">
        <v>1194</v>
      </c>
      <c r="C635" s="1" t="s">
        <v>1195</v>
      </c>
      <c r="D635" s="1" t="s">
        <v>4192</v>
      </c>
      <c r="E635" s="1">
        <v>17</v>
      </c>
      <c r="F635" s="1" t="s">
        <v>13</v>
      </c>
      <c r="G635" s="1">
        <v>3</v>
      </c>
      <c r="H635" s="1">
        <v>0</v>
      </c>
      <c r="I635">
        <v>4</v>
      </c>
    </row>
    <row r="636" spans="1:9" x14ac:dyDescent="0.25">
      <c r="A636" s="1">
        <v>9</v>
      </c>
      <c r="B636" s="1" t="s">
        <v>1196</v>
      </c>
      <c r="C636" s="1" t="s">
        <v>1197</v>
      </c>
      <c r="D636" s="1" t="s">
        <v>4193</v>
      </c>
      <c r="E636" s="1">
        <v>16</v>
      </c>
      <c r="F636" t="s">
        <v>10</v>
      </c>
      <c r="G636" s="1">
        <v>2</v>
      </c>
      <c r="H636" s="1">
        <v>0</v>
      </c>
      <c r="I636">
        <v>6</v>
      </c>
    </row>
    <row r="637" spans="1:9" x14ac:dyDescent="0.25">
      <c r="A637" s="1">
        <v>9</v>
      </c>
      <c r="B637" s="1" t="s">
        <v>4194</v>
      </c>
      <c r="C637" s="1" t="s">
        <v>4195</v>
      </c>
      <c r="D637" s="1" t="s">
        <v>4196</v>
      </c>
      <c r="E637" s="1">
        <v>14</v>
      </c>
      <c r="F637" s="1" t="s">
        <v>40</v>
      </c>
      <c r="G637" s="1"/>
      <c r="H637" s="1">
        <v>1</v>
      </c>
      <c r="I637">
        <v>4</v>
      </c>
    </row>
    <row r="638" spans="1:9" x14ac:dyDescent="0.25">
      <c r="A638" s="1">
        <v>9</v>
      </c>
      <c r="B638" s="1" t="s">
        <v>4197</v>
      </c>
      <c r="C638" s="1" t="s">
        <v>4198</v>
      </c>
      <c r="D638" s="1" t="s">
        <v>4199</v>
      </c>
      <c r="E638" s="1">
        <v>19</v>
      </c>
      <c r="F638" s="1" t="s">
        <v>13</v>
      </c>
      <c r="G638" s="1">
        <v>2</v>
      </c>
      <c r="H638" s="1">
        <v>0</v>
      </c>
      <c r="I638">
        <v>3</v>
      </c>
    </row>
    <row r="639" spans="1:9" x14ac:dyDescent="0.25">
      <c r="A639" s="1">
        <v>9</v>
      </c>
      <c r="B639" s="1" t="s">
        <v>1198</v>
      </c>
      <c r="C639" s="1" t="s">
        <v>1199</v>
      </c>
      <c r="D639" s="1" t="s">
        <v>4200</v>
      </c>
      <c r="E639" s="1">
        <v>8</v>
      </c>
      <c r="F639" s="1" t="s">
        <v>35</v>
      </c>
      <c r="G639" s="1">
        <v>3</v>
      </c>
      <c r="H639" s="1">
        <v>0</v>
      </c>
      <c r="I639">
        <v>6</v>
      </c>
    </row>
    <row r="640" spans="1:9" x14ac:dyDescent="0.25">
      <c r="A640" s="1">
        <v>9</v>
      </c>
      <c r="B640" s="1" t="s">
        <v>1214</v>
      </c>
      <c r="C640" s="1" t="s">
        <v>1215</v>
      </c>
      <c r="D640" s="1" t="s">
        <v>4201</v>
      </c>
      <c r="E640" s="1">
        <v>6</v>
      </c>
      <c r="F640" s="1" t="s">
        <v>10</v>
      </c>
      <c r="G640" s="1">
        <v>2</v>
      </c>
      <c r="H640" s="1">
        <v>0</v>
      </c>
      <c r="I640">
        <v>15</v>
      </c>
    </row>
    <row r="641" spans="1:9" x14ac:dyDescent="0.25">
      <c r="A641" s="1">
        <v>9</v>
      </c>
      <c r="B641" s="1" t="s">
        <v>1048</v>
      </c>
      <c r="C641" s="1" t="s">
        <v>1049</v>
      </c>
      <c r="D641" s="1" t="s">
        <v>4202</v>
      </c>
      <c r="E641" s="1">
        <v>1</v>
      </c>
      <c r="F641" s="1" t="s">
        <v>109</v>
      </c>
      <c r="G641" s="1">
        <v>3</v>
      </c>
      <c r="H641" s="1">
        <v>0</v>
      </c>
      <c r="I641">
        <v>1</v>
      </c>
    </row>
    <row r="642" spans="1:9" x14ac:dyDescent="0.25">
      <c r="A642" s="1">
        <v>9</v>
      </c>
      <c r="B642" s="1" t="s">
        <v>1056</v>
      </c>
      <c r="C642" s="1" t="s">
        <v>1057</v>
      </c>
      <c r="D642" s="1" t="s">
        <v>4203</v>
      </c>
      <c r="E642" s="1">
        <v>2</v>
      </c>
      <c r="F642" s="1" t="s">
        <v>109</v>
      </c>
      <c r="G642" s="1">
        <v>3</v>
      </c>
      <c r="H642" s="1">
        <v>0</v>
      </c>
      <c r="I642">
        <v>3</v>
      </c>
    </row>
    <row r="643" spans="1:9" x14ac:dyDescent="0.25">
      <c r="A643" s="1">
        <v>9</v>
      </c>
      <c r="B643" s="1" t="s">
        <v>1216</v>
      </c>
      <c r="C643" s="1" t="s">
        <v>1217</v>
      </c>
      <c r="D643" s="1" t="s">
        <v>4204</v>
      </c>
      <c r="E643" s="1">
        <v>5</v>
      </c>
      <c r="F643" s="1" t="s">
        <v>109</v>
      </c>
      <c r="G643" s="1">
        <v>3</v>
      </c>
      <c r="H643" s="1">
        <v>0</v>
      </c>
      <c r="I643">
        <v>3</v>
      </c>
    </row>
    <row r="644" spans="1:9" x14ac:dyDescent="0.25">
      <c r="A644" s="1">
        <v>9</v>
      </c>
      <c r="B644" s="1" t="s">
        <v>1218</v>
      </c>
      <c r="C644" s="1" t="s">
        <v>1219</v>
      </c>
      <c r="D644" s="1" t="s">
        <v>4205</v>
      </c>
      <c r="E644" s="1">
        <v>17</v>
      </c>
      <c r="F644" s="1" t="s">
        <v>109</v>
      </c>
      <c r="G644" s="1">
        <v>2</v>
      </c>
      <c r="H644" s="1">
        <v>0</v>
      </c>
      <c r="I644">
        <v>1</v>
      </c>
    </row>
    <row r="645" spans="1:9" x14ac:dyDescent="0.25">
      <c r="A645" s="1">
        <v>9</v>
      </c>
      <c r="B645" s="1" t="s">
        <v>1220</v>
      </c>
      <c r="C645" s="1" t="s">
        <v>1221</v>
      </c>
      <c r="D645" s="1" t="s">
        <v>4206</v>
      </c>
      <c r="E645" s="1">
        <v>7</v>
      </c>
      <c r="F645" s="1" t="s">
        <v>109</v>
      </c>
      <c r="G645" s="1">
        <v>3</v>
      </c>
      <c r="H645" s="1">
        <v>0</v>
      </c>
      <c r="I645">
        <v>4</v>
      </c>
    </row>
    <row r="646" spans="1:9" x14ac:dyDescent="0.25">
      <c r="A646" s="1">
        <v>9</v>
      </c>
      <c r="B646" s="1" t="s">
        <v>1222</v>
      </c>
      <c r="C646" s="1" t="s">
        <v>1223</v>
      </c>
      <c r="D646" s="1" t="s">
        <v>4207</v>
      </c>
      <c r="E646" s="1">
        <v>7</v>
      </c>
      <c r="F646" s="1" t="s">
        <v>109</v>
      </c>
      <c r="G646" s="1">
        <v>2</v>
      </c>
      <c r="H646" s="1">
        <v>0</v>
      </c>
      <c r="I646">
        <v>5</v>
      </c>
    </row>
    <row r="647" spans="1:9" x14ac:dyDescent="0.25">
      <c r="A647" s="1">
        <v>9</v>
      </c>
      <c r="B647" s="1" t="s">
        <v>1224</v>
      </c>
      <c r="C647" s="1" t="s">
        <v>1225</v>
      </c>
      <c r="D647" s="1" t="s">
        <v>4208</v>
      </c>
      <c r="E647" s="1">
        <v>17</v>
      </c>
      <c r="F647" s="1" t="s">
        <v>109</v>
      </c>
      <c r="G647" s="1">
        <v>3</v>
      </c>
      <c r="H647" s="1">
        <v>0</v>
      </c>
      <c r="I647">
        <v>1</v>
      </c>
    </row>
    <row r="648" spans="1:9" x14ac:dyDescent="0.25">
      <c r="A648" s="1">
        <v>9</v>
      </c>
      <c r="B648" s="1" t="s">
        <v>1200</v>
      </c>
      <c r="C648" s="1" t="s">
        <v>1201</v>
      </c>
      <c r="D648" s="1" t="s">
        <v>4209</v>
      </c>
      <c r="E648" s="1">
        <v>22</v>
      </c>
      <c r="F648" s="1" t="s">
        <v>918</v>
      </c>
      <c r="G648" s="1">
        <v>2</v>
      </c>
      <c r="H648" s="1">
        <v>1</v>
      </c>
      <c r="I648">
        <v>6</v>
      </c>
    </row>
    <row r="649" spans="1:9" x14ac:dyDescent="0.25">
      <c r="A649" s="1">
        <v>9</v>
      </c>
      <c r="B649" s="1" t="s">
        <v>1202</v>
      </c>
      <c r="C649" s="1" t="s">
        <v>1203</v>
      </c>
      <c r="D649" s="1" t="s">
        <v>4210</v>
      </c>
      <c r="E649" s="1">
        <v>14</v>
      </c>
      <c r="F649" s="1" t="s">
        <v>13</v>
      </c>
      <c r="G649" s="1">
        <v>3</v>
      </c>
      <c r="H649" s="1">
        <v>0</v>
      </c>
      <c r="I649">
        <v>3</v>
      </c>
    </row>
    <row r="650" spans="1:9" x14ac:dyDescent="0.25">
      <c r="A650" s="1">
        <v>9</v>
      </c>
      <c r="B650" s="1" t="s">
        <v>1204</v>
      </c>
      <c r="C650" s="1" t="s">
        <v>1205</v>
      </c>
      <c r="D650" s="1" t="s">
        <v>4211</v>
      </c>
      <c r="E650" s="1">
        <v>19</v>
      </c>
      <c r="F650" s="1" t="s">
        <v>114</v>
      </c>
      <c r="G650" s="1"/>
      <c r="H650" s="1">
        <v>1</v>
      </c>
      <c r="I650">
        <v>2</v>
      </c>
    </row>
    <row r="651" spans="1:9" x14ac:dyDescent="0.25">
      <c r="A651" s="1">
        <v>9</v>
      </c>
      <c r="B651" s="1" t="s">
        <v>1206</v>
      </c>
      <c r="C651" t="s">
        <v>1207</v>
      </c>
      <c r="D651" s="1" t="s">
        <v>4212</v>
      </c>
      <c r="E651" s="1">
        <v>9</v>
      </c>
      <c r="F651" s="1" t="s">
        <v>40</v>
      </c>
      <c r="G651" s="1">
        <v>3</v>
      </c>
      <c r="H651" s="1">
        <v>0</v>
      </c>
      <c r="I651">
        <v>8</v>
      </c>
    </row>
    <row r="652" spans="1:9" x14ac:dyDescent="0.25">
      <c r="A652" s="1">
        <v>9</v>
      </c>
      <c r="B652" s="1" t="s">
        <v>1208</v>
      </c>
      <c r="C652" s="1" t="s">
        <v>1209</v>
      </c>
      <c r="D652" s="1" t="s">
        <v>4213</v>
      </c>
      <c r="E652" s="1">
        <v>8</v>
      </c>
      <c r="F652" s="1" t="s">
        <v>10</v>
      </c>
      <c r="G652" s="1">
        <v>3</v>
      </c>
      <c r="H652" s="1">
        <v>0</v>
      </c>
      <c r="I652">
        <v>5</v>
      </c>
    </row>
    <row r="653" spans="1:9" x14ac:dyDescent="0.25">
      <c r="A653" s="1">
        <v>9</v>
      </c>
      <c r="B653" s="1" t="s">
        <v>1210</v>
      </c>
      <c r="C653" s="1" t="s">
        <v>1211</v>
      </c>
      <c r="D653" s="1" t="s">
        <v>4214</v>
      </c>
      <c r="E653" s="1">
        <v>17</v>
      </c>
      <c r="F653" s="1" t="s">
        <v>114</v>
      </c>
      <c r="G653" s="1">
        <v>1</v>
      </c>
      <c r="H653" s="1">
        <v>0</v>
      </c>
      <c r="I653">
        <v>3</v>
      </c>
    </row>
    <row r="654" spans="1:9" x14ac:dyDescent="0.25">
      <c r="A654" s="1">
        <v>9</v>
      </c>
      <c r="B654" s="1" t="s">
        <v>1212</v>
      </c>
      <c r="C654" s="1" t="s">
        <v>1213</v>
      </c>
      <c r="D654" s="1" t="s">
        <v>4215</v>
      </c>
      <c r="E654" s="1">
        <v>1</v>
      </c>
      <c r="F654" s="1" t="s">
        <v>10</v>
      </c>
      <c r="G654" s="1">
        <v>3</v>
      </c>
      <c r="H654" s="1">
        <v>0</v>
      </c>
      <c r="I654">
        <v>4</v>
      </c>
    </row>
    <row r="655" spans="1:9" x14ac:dyDescent="0.25">
      <c r="A655" s="1">
        <v>9</v>
      </c>
      <c r="B655" s="1" t="s">
        <v>1226</v>
      </c>
      <c r="C655" s="1" t="s">
        <v>1227</v>
      </c>
      <c r="D655" s="1" t="s">
        <v>4216</v>
      </c>
      <c r="E655" s="1" t="s">
        <v>43</v>
      </c>
      <c r="F655" s="1" t="s">
        <v>10</v>
      </c>
      <c r="G655" s="1">
        <v>1</v>
      </c>
      <c r="H655" s="1">
        <v>0</v>
      </c>
      <c r="I655">
        <v>11</v>
      </c>
    </row>
    <row r="656" spans="1:9" x14ac:dyDescent="0.25">
      <c r="A656" s="1">
        <v>9</v>
      </c>
      <c r="B656" s="1" t="s">
        <v>1228</v>
      </c>
      <c r="C656" s="1" t="s">
        <v>1229</v>
      </c>
      <c r="D656" s="1" t="s">
        <v>4217</v>
      </c>
      <c r="E656" s="1">
        <v>10</v>
      </c>
      <c r="F656" s="1" t="s">
        <v>35</v>
      </c>
      <c r="G656" s="1">
        <v>1</v>
      </c>
      <c r="H656" s="1">
        <v>0</v>
      </c>
      <c r="I656">
        <v>61</v>
      </c>
    </row>
    <row r="657" spans="1:9" x14ac:dyDescent="0.25">
      <c r="A657" s="1">
        <v>9</v>
      </c>
      <c r="B657" s="1" t="s">
        <v>4218</v>
      </c>
      <c r="C657" s="1" t="s">
        <v>4219</v>
      </c>
      <c r="D657" s="1" t="s">
        <v>4220</v>
      </c>
      <c r="E657" s="1" t="s">
        <v>43</v>
      </c>
      <c r="F657" s="1" t="s">
        <v>13</v>
      </c>
      <c r="G657" s="1">
        <v>2</v>
      </c>
      <c r="H657" s="1">
        <v>0</v>
      </c>
      <c r="I657">
        <v>3</v>
      </c>
    </row>
    <row r="658" spans="1:9" x14ac:dyDescent="0.25">
      <c r="A658" s="1">
        <v>9</v>
      </c>
      <c r="B658" s="1" t="s">
        <v>1230</v>
      </c>
      <c r="C658" s="1" t="s">
        <v>1231</v>
      </c>
      <c r="D658" s="1" t="s">
        <v>4221</v>
      </c>
      <c r="E658" s="1">
        <v>1</v>
      </c>
      <c r="F658" s="1" t="s">
        <v>134</v>
      </c>
      <c r="G658" s="1">
        <v>3</v>
      </c>
      <c r="H658" s="1">
        <v>0</v>
      </c>
      <c r="I658">
        <v>7</v>
      </c>
    </row>
    <row r="659" spans="1:9" x14ac:dyDescent="0.25">
      <c r="A659" s="1">
        <v>9</v>
      </c>
      <c r="B659" s="1" t="s">
        <v>1232</v>
      </c>
      <c r="C659" s="1" t="s">
        <v>1233</v>
      </c>
      <c r="D659" s="1" t="s">
        <v>4222</v>
      </c>
      <c r="E659" s="1">
        <v>6</v>
      </c>
      <c r="F659" s="1" t="s">
        <v>13</v>
      </c>
      <c r="G659" s="1">
        <v>2</v>
      </c>
      <c r="H659" s="1">
        <v>0</v>
      </c>
      <c r="I659">
        <v>4</v>
      </c>
    </row>
    <row r="660" spans="1:9" x14ac:dyDescent="0.25">
      <c r="A660" s="1">
        <v>9</v>
      </c>
      <c r="B660" s="1" t="s">
        <v>1234</v>
      </c>
      <c r="C660" s="1" t="s">
        <v>1235</v>
      </c>
      <c r="D660" s="1" t="s">
        <v>4223</v>
      </c>
      <c r="E660" s="1">
        <v>12</v>
      </c>
      <c r="F660" s="1" t="s">
        <v>40</v>
      </c>
      <c r="G660" s="1">
        <v>1</v>
      </c>
      <c r="H660" s="1">
        <v>0</v>
      </c>
      <c r="I660">
        <v>16</v>
      </c>
    </row>
    <row r="661" spans="1:9" x14ac:dyDescent="0.25">
      <c r="A661" s="1">
        <v>9</v>
      </c>
      <c r="B661" s="1" t="s">
        <v>1236</v>
      </c>
      <c r="C661" s="1" t="s">
        <v>1237</v>
      </c>
      <c r="D661" s="1" t="s">
        <v>4224</v>
      </c>
      <c r="E661" s="1">
        <v>12</v>
      </c>
      <c r="F661" s="1" t="s">
        <v>10</v>
      </c>
      <c r="G661" s="1">
        <v>3</v>
      </c>
      <c r="H661" s="1">
        <v>0</v>
      </c>
      <c r="I661">
        <v>3</v>
      </c>
    </row>
    <row r="662" spans="1:9" x14ac:dyDescent="0.25">
      <c r="A662" s="1">
        <v>9</v>
      </c>
      <c r="B662" s="1" t="s">
        <v>1238</v>
      </c>
      <c r="C662" s="1" t="s">
        <v>1239</v>
      </c>
      <c r="D662" s="1" t="s">
        <v>4225</v>
      </c>
      <c r="E662" s="1">
        <v>1</v>
      </c>
      <c r="F662" s="1" t="s">
        <v>10</v>
      </c>
      <c r="G662" s="1">
        <v>3</v>
      </c>
      <c r="H662" s="1">
        <v>0</v>
      </c>
      <c r="I662">
        <v>9</v>
      </c>
    </row>
    <row r="663" spans="1:9" x14ac:dyDescent="0.25">
      <c r="A663" s="1">
        <v>9</v>
      </c>
      <c r="B663" s="1" t="s">
        <v>1240</v>
      </c>
      <c r="C663" s="1" t="s">
        <v>1241</v>
      </c>
      <c r="D663" s="1" t="s">
        <v>4226</v>
      </c>
      <c r="E663" s="1">
        <v>20</v>
      </c>
      <c r="F663" s="1" t="s">
        <v>16</v>
      </c>
      <c r="G663" s="1">
        <v>3</v>
      </c>
      <c r="H663" s="1">
        <v>0</v>
      </c>
      <c r="I663">
        <v>9</v>
      </c>
    </row>
    <row r="664" spans="1:9" x14ac:dyDescent="0.25">
      <c r="A664" s="1">
        <v>9</v>
      </c>
      <c r="B664" s="1" t="s">
        <v>1242</v>
      </c>
      <c r="C664" s="1" t="s">
        <v>1243</v>
      </c>
      <c r="D664" s="1" t="s">
        <v>4227</v>
      </c>
      <c r="E664" s="1">
        <v>2</v>
      </c>
      <c r="F664" s="1" t="s">
        <v>13</v>
      </c>
      <c r="G664" s="1">
        <v>3</v>
      </c>
      <c r="H664" s="1">
        <v>0</v>
      </c>
      <c r="I664">
        <v>5</v>
      </c>
    </row>
    <row r="665" spans="1:9" x14ac:dyDescent="0.25">
      <c r="A665" s="1">
        <v>9</v>
      </c>
      <c r="B665" s="1" t="s">
        <v>1244</v>
      </c>
      <c r="C665" s="1" t="s">
        <v>1245</v>
      </c>
      <c r="D665" s="1" t="s">
        <v>4228</v>
      </c>
      <c r="E665" s="1">
        <v>1</v>
      </c>
      <c r="F665" s="1" t="s">
        <v>13</v>
      </c>
      <c r="G665" s="1">
        <v>2</v>
      </c>
      <c r="H665" s="1">
        <v>0</v>
      </c>
      <c r="I665">
        <v>4</v>
      </c>
    </row>
    <row r="666" spans="1:9" x14ac:dyDescent="0.25">
      <c r="A666" s="1">
        <v>9</v>
      </c>
      <c r="B666" s="1" t="s">
        <v>1246</v>
      </c>
      <c r="C666" s="1" t="s">
        <v>1247</v>
      </c>
      <c r="D666" s="1" t="s">
        <v>4229</v>
      </c>
      <c r="E666" s="1">
        <v>3</v>
      </c>
      <c r="F666" s="1" t="s">
        <v>13</v>
      </c>
      <c r="G666" s="1">
        <v>2</v>
      </c>
      <c r="H666" s="1">
        <v>0</v>
      </c>
      <c r="I666">
        <v>4</v>
      </c>
    </row>
    <row r="667" spans="1:9" x14ac:dyDescent="0.25">
      <c r="A667" s="1">
        <v>9</v>
      </c>
      <c r="B667" s="1" t="s">
        <v>1248</v>
      </c>
      <c r="C667" s="1" t="s">
        <v>1249</v>
      </c>
      <c r="D667" s="1" t="s">
        <v>4230</v>
      </c>
      <c r="E667" s="1">
        <v>2</v>
      </c>
      <c r="F667" s="1" t="s">
        <v>13</v>
      </c>
      <c r="G667" s="1">
        <v>3</v>
      </c>
      <c r="H667" s="1">
        <v>0</v>
      </c>
      <c r="I667">
        <v>5</v>
      </c>
    </row>
    <row r="668" spans="1:9" x14ac:dyDescent="0.25">
      <c r="A668" s="1">
        <v>9</v>
      </c>
      <c r="B668" s="1" t="s">
        <v>1250</v>
      </c>
      <c r="C668" s="1" t="s">
        <v>1251</v>
      </c>
      <c r="D668" s="1" t="s">
        <v>4231</v>
      </c>
      <c r="E668" s="1">
        <v>8</v>
      </c>
      <c r="F668" s="1" t="s">
        <v>13</v>
      </c>
      <c r="G668" s="1">
        <v>2</v>
      </c>
      <c r="H668" s="1">
        <v>0</v>
      </c>
      <c r="I668">
        <v>8</v>
      </c>
    </row>
    <row r="669" spans="1:9" x14ac:dyDescent="0.25">
      <c r="A669" s="1">
        <v>9</v>
      </c>
      <c r="B669" s="1" t="s">
        <v>1252</v>
      </c>
      <c r="C669" s="1" t="s">
        <v>1253</v>
      </c>
      <c r="D669" s="1" t="s">
        <v>4232</v>
      </c>
      <c r="E669" s="1" t="s">
        <v>43</v>
      </c>
      <c r="F669" s="1" t="s">
        <v>13</v>
      </c>
      <c r="G669" s="1">
        <v>3</v>
      </c>
      <c r="H669" s="1">
        <v>0</v>
      </c>
      <c r="I669">
        <v>12</v>
      </c>
    </row>
    <row r="670" spans="1:9" x14ac:dyDescent="0.25">
      <c r="A670" s="1">
        <v>9</v>
      </c>
      <c r="B670" s="1" t="s">
        <v>1254</v>
      </c>
      <c r="C670" s="1" t="s">
        <v>1255</v>
      </c>
      <c r="D670" s="1" t="s">
        <v>4233</v>
      </c>
      <c r="E670" s="1">
        <v>3</v>
      </c>
      <c r="F670" s="1" t="s">
        <v>13</v>
      </c>
      <c r="G670" s="1">
        <v>2</v>
      </c>
      <c r="H670" s="1">
        <v>0</v>
      </c>
      <c r="I670">
        <v>2</v>
      </c>
    </row>
    <row r="671" spans="1:9" x14ac:dyDescent="0.25">
      <c r="A671" s="1">
        <v>9</v>
      </c>
      <c r="B671" s="1" t="s">
        <v>4234</v>
      </c>
      <c r="C671" s="1" t="s">
        <v>4235</v>
      </c>
      <c r="D671" s="1" t="s">
        <v>4236</v>
      </c>
      <c r="E671" s="1">
        <v>7</v>
      </c>
      <c r="F671" s="1" t="s">
        <v>4075</v>
      </c>
      <c r="G671" s="1"/>
      <c r="H671" s="1">
        <v>1</v>
      </c>
      <c r="I671">
        <v>5</v>
      </c>
    </row>
    <row r="672" spans="1:9" x14ac:dyDescent="0.25">
      <c r="A672" s="1">
        <v>9</v>
      </c>
      <c r="B672" s="1" t="s">
        <v>1256</v>
      </c>
      <c r="C672" s="1" t="s">
        <v>1257</v>
      </c>
      <c r="D672" s="1" t="s">
        <v>4237</v>
      </c>
      <c r="E672" s="1">
        <v>8</v>
      </c>
      <c r="F672" s="1" t="s">
        <v>114</v>
      </c>
      <c r="G672" s="1"/>
      <c r="H672" s="1">
        <v>1</v>
      </c>
      <c r="I672">
        <v>3</v>
      </c>
    </row>
    <row r="673" spans="1:9" x14ac:dyDescent="0.25">
      <c r="A673" s="1">
        <v>9</v>
      </c>
      <c r="B673" s="1" t="s">
        <v>1258</v>
      </c>
      <c r="C673" s="1" t="s">
        <v>1259</v>
      </c>
      <c r="D673" s="1" t="s">
        <v>4238</v>
      </c>
      <c r="E673" s="1">
        <v>20</v>
      </c>
      <c r="F673" s="1" t="s">
        <v>13</v>
      </c>
      <c r="G673" s="1">
        <v>3</v>
      </c>
      <c r="H673" s="1">
        <v>0</v>
      </c>
      <c r="I673">
        <v>2</v>
      </c>
    </row>
    <row r="674" spans="1:9" x14ac:dyDescent="0.25">
      <c r="A674" s="1">
        <v>9</v>
      </c>
      <c r="B674" s="1" t="s">
        <v>1260</v>
      </c>
      <c r="C674" s="1" t="s">
        <v>1261</v>
      </c>
      <c r="D674" s="1" t="s">
        <v>4239</v>
      </c>
      <c r="E674" s="1">
        <v>17</v>
      </c>
      <c r="F674" s="1" t="s">
        <v>40</v>
      </c>
      <c r="G674" s="1">
        <v>1</v>
      </c>
      <c r="H674" s="1">
        <v>0</v>
      </c>
      <c r="I674">
        <v>21</v>
      </c>
    </row>
    <row r="675" spans="1:9" x14ac:dyDescent="0.25">
      <c r="A675" s="1">
        <v>9</v>
      </c>
      <c r="B675" s="1" t="s">
        <v>1262</v>
      </c>
      <c r="C675" s="1" t="s">
        <v>1263</v>
      </c>
      <c r="D675" s="1" t="s">
        <v>4240</v>
      </c>
      <c r="E675" s="1">
        <v>7</v>
      </c>
      <c r="F675" s="1" t="s">
        <v>114</v>
      </c>
      <c r="G675" s="1"/>
      <c r="H675" s="1">
        <v>1</v>
      </c>
      <c r="I675">
        <v>2</v>
      </c>
    </row>
    <row r="676" spans="1:9" x14ac:dyDescent="0.25">
      <c r="A676" s="1">
        <v>9</v>
      </c>
      <c r="B676" s="1" t="s">
        <v>1264</v>
      </c>
      <c r="C676" s="1" t="s">
        <v>1265</v>
      </c>
      <c r="D676" s="1" t="s">
        <v>4241</v>
      </c>
      <c r="E676" s="1">
        <v>20</v>
      </c>
      <c r="F676" s="1" t="s">
        <v>13</v>
      </c>
      <c r="G676" s="1">
        <v>2</v>
      </c>
      <c r="H676" s="1">
        <v>0</v>
      </c>
      <c r="I676">
        <v>4</v>
      </c>
    </row>
    <row r="677" spans="1:9" x14ac:dyDescent="0.25">
      <c r="A677" s="1">
        <v>9</v>
      </c>
      <c r="B677" s="1" t="s">
        <v>1266</v>
      </c>
      <c r="C677" s="1" t="s">
        <v>1267</v>
      </c>
      <c r="D677" s="1" t="s">
        <v>4242</v>
      </c>
      <c r="E677" s="1">
        <v>5</v>
      </c>
      <c r="F677" s="1" t="s">
        <v>13</v>
      </c>
      <c r="G677" s="1">
        <v>2</v>
      </c>
      <c r="H677" s="1">
        <v>0</v>
      </c>
      <c r="I677">
        <v>6</v>
      </c>
    </row>
    <row r="678" spans="1:9" x14ac:dyDescent="0.25">
      <c r="A678" s="1">
        <v>9</v>
      </c>
      <c r="B678" s="1" t="s">
        <v>1268</v>
      </c>
      <c r="C678" s="1" t="s">
        <v>1269</v>
      </c>
      <c r="D678" s="1" t="s">
        <v>4243</v>
      </c>
      <c r="E678" s="1">
        <v>2</v>
      </c>
      <c r="F678" s="1" t="s">
        <v>13</v>
      </c>
      <c r="G678" s="1">
        <v>3</v>
      </c>
      <c r="H678" s="1">
        <v>0</v>
      </c>
      <c r="I678">
        <v>17</v>
      </c>
    </row>
    <row r="679" spans="1:9" x14ac:dyDescent="0.25">
      <c r="A679" s="1">
        <v>9</v>
      </c>
      <c r="B679" s="1" t="s">
        <v>1270</v>
      </c>
      <c r="C679" s="1" t="s">
        <v>1271</v>
      </c>
      <c r="D679" s="1" t="s">
        <v>4244</v>
      </c>
      <c r="E679" s="1">
        <v>1</v>
      </c>
      <c r="F679" s="1" t="s">
        <v>10</v>
      </c>
      <c r="G679" s="1">
        <v>3</v>
      </c>
      <c r="H679" s="1">
        <v>0</v>
      </c>
      <c r="I679">
        <v>3</v>
      </c>
    </row>
    <row r="680" spans="1:9" x14ac:dyDescent="0.25">
      <c r="A680" s="1">
        <v>9</v>
      </c>
      <c r="B680" s="1" t="s">
        <v>1272</v>
      </c>
      <c r="C680" s="1" t="s">
        <v>1273</v>
      </c>
      <c r="D680" s="1" t="s">
        <v>4245</v>
      </c>
      <c r="E680" s="1">
        <v>16</v>
      </c>
      <c r="F680" s="1" t="s">
        <v>10</v>
      </c>
      <c r="G680" s="1">
        <v>2</v>
      </c>
      <c r="H680" s="1">
        <v>0</v>
      </c>
      <c r="I680">
        <v>34</v>
      </c>
    </row>
    <row r="681" spans="1:9" x14ac:dyDescent="0.25">
      <c r="A681" s="1">
        <v>9</v>
      </c>
      <c r="B681" s="1" t="s">
        <v>1274</v>
      </c>
      <c r="C681" s="1" t="s">
        <v>1275</v>
      </c>
      <c r="D681" s="1" t="s">
        <v>4246</v>
      </c>
      <c r="E681" s="1">
        <v>5</v>
      </c>
      <c r="F681" s="1" t="s">
        <v>13</v>
      </c>
      <c r="G681" s="1">
        <v>2</v>
      </c>
      <c r="H681" s="1">
        <v>0</v>
      </c>
      <c r="I681">
        <v>3</v>
      </c>
    </row>
    <row r="682" spans="1:9" x14ac:dyDescent="0.25">
      <c r="A682" s="1">
        <v>9</v>
      </c>
      <c r="B682" s="1" t="s">
        <v>1276</v>
      </c>
      <c r="C682" s="1" t="s">
        <v>1277</v>
      </c>
      <c r="D682" s="1" t="s">
        <v>4247</v>
      </c>
      <c r="E682" s="1">
        <v>10</v>
      </c>
      <c r="F682" s="1" t="s">
        <v>13</v>
      </c>
      <c r="G682" s="1">
        <v>3</v>
      </c>
      <c r="H682" s="1">
        <v>0</v>
      </c>
      <c r="I682">
        <v>3</v>
      </c>
    </row>
    <row r="683" spans="1:9" x14ac:dyDescent="0.25">
      <c r="A683" s="1">
        <v>9</v>
      </c>
      <c r="B683" s="1" t="s">
        <v>1278</v>
      </c>
      <c r="C683" s="1" t="s">
        <v>1279</v>
      </c>
      <c r="D683" s="1" t="s">
        <v>4248</v>
      </c>
      <c r="E683" s="1">
        <v>7</v>
      </c>
      <c r="F683" s="1" t="s">
        <v>192</v>
      </c>
      <c r="G683" s="1">
        <v>1</v>
      </c>
      <c r="H683" s="1">
        <v>0</v>
      </c>
      <c r="I683">
        <v>52</v>
      </c>
    </row>
    <row r="684" spans="1:9" x14ac:dyDescent="0.25">
      <c r="A684" s="1">
        <v>9</v>
      </c>
      <c r="B684" s="1" t="s">
        <v>1280</v>
      </c>
      <c r="C684" s="1" t="s">
        <v>1281</v>
      </c>
      <c r="D684" s="1" t="s">
        <v>4249</v>
      </c>
      <c r="E684" s="1">
        <v>1</v>
      </c>
      <c r="F684" s="1" t="s">
        <v>104</v>
      </c>
      <c r="G684" s="1">
        <v>1</v>
      </c>
      <c r="H684" s="1">
        <v>0</v>
      </c>
      <c r="I684">
        <v>7</v>
      </c>
    </row>
    <row r="685" spans="1:9" x14ac:dyDescent="0.25">
      <c r="A685" s="1">
        <v>9</v>
      </c>
      <c r="B685" s="1" t="s">
        <v>1282</v>
      </c>
      <c r="C685" s="1" t="s">
        <v>1283</v>
      </c>
      <c r="D685" s="1" t="s">
        <v>4250</v>
      </c>
      <c r="E685" s="1">
        <v>9</v>
      </c>
      <c r="F685" s="1" t="s">
        <v>13</v>
      </c>
      <c r="G685" s="1">
        <v>1</v>
      </c>
      <c r="H685" s="1">
        <v>0</v>
      </c>
      <c r="I685">
        <v>6</v>
      </c>
    </row>
    <row r="686" spans="1:9" x14ac:dyDescent="0.25">
      <c r="A686" s="1">
        <v>9</v>
      </c>
      <c r="B686" s="1" t="s">
        <v>1284</v>
      </c>
      <c r="C686" s="1" t="s">
        <v>1285</v>
      </c>
      <c r="D686" s="1" t="s">
        <v>4251</v>
      </c>
      <c r="E686" s="1">
        <v>1</v>
      </c>
      <c r="F686" s="1" t="s">
        <v>13</v>
      </c>
      <c r="G686" s="1">
        <v>3</v>
      </c>
      <c r="H686" s="1">
        <v>0</v>
      </c>
      <c r="I686">
        <v>6</v>
      </c>
    </row>
    <row r="687" spans="1:9" x14ac:dyDescent="0.25">
      <c r="A687" s="1">
        <v>9</v>
      </c>
      <c r="B687" s="1" t="s">
        <v>1286</v>
      </c>
      <c r="C687" s="1" t="s">
        <v>1287</v>
      </c>
      <c r="D687" s="1" t="s">
        <v>4252</v>
      </c>
      <c r="E687" s="1">
        <v>7</v>
      </c>
      <c r="F687" s="1" t="s">
        <v>114</v>
      </c>
      <c r="G687" s="1"/>
      <c r="H687" s="1">
        <v>1</v>
      </c>
      <c r="I687">
        <v>1</v>
      </c>
    </row>
    <row r="688" spans="1:9" x14ac:dyDescent="0.25">
      <c r="A688" s="1">
        <v>9</v>
      </c>
      <c r="B688" s="1" t="s">
        <v>1288</v>
      </c>
      <c r="C688" s="1" t="s">
        <v>1289</v>
      </c>
      <c r="D688" s="1" t="s">
        <v>4253</v>
      </c>
      <c r="E688" s="1" t="s">
        <v>43</v>
      </c>
      <c r="F688" s="1" t="s">
        <v>109</v>
      </c>
      <c r="G688" s="1">
        <v>3</v>
      </c>
      <c r="H688" s="1">
        <v>0</v>
      </c>
      <c r="I688">
        <v>3</v>
      </c>
    </row>
    <row r="689" spans="1:9" x14ac:dyDescent="0.25">
      <c r="A689" s="1">
        <v>9</v>
      </c>
      <c r="B689" s="1" t="s">
        <v>1290</v>
      </c>
      <c r="C689" s="1" t="s">
        <v>1291</v>
      </c>
      <c r="D689" s="1" t="s">
        <v>4254</v>
      </c>
      <c r="E689" s="1">
        <v>6</v>
      </c>
      <c r="F689" s="1" t="s">
        <v>10</v>
      </c>
      <c r="G689" s="1">
        <v>1</v>
      </c>
      <c r="H689" s="1">
        <v>0</v>
      </c>
      <c r="I689">
        <v>7</v>
      </c>
    </row>
    <row r="690" spans="1:9" x14ac:dyDescent="0.25">
      <c r="A690" s="1">
        <v>9</v>
      </c>
      <c r="B690" s="1" t="s">
        <v>1292</v>
      </c>
      <c r="C690" s="1" t="s">
        <v>1293</v>
      </c>
      <c r="D690" s="1" t="s">
        <v>4255</v>
      </c>
      <c r="E690" s="1">
        <v>1</v>
      </c>
      <c r="F690" s="1" t="s">
        <v>13</v>
      </c>
      <c r="G690" s="1">
        <v>3</v>
      </c>
      <c r="H690" s="1">
        <v>0</v>
      </c>
      <c r="I690">
        <v>4</v>
      </c>
    </row>
    <row r="691" spans="1:9" x14ac:dyDescent="0.25">
      <c r="A691" s="1">
        <v>9</v>
      </c>
      <c r="B691" s="1" t="s">
        <v>1294</v>
      </c>
      <c r="C691" s="1" t="s">
        <v>1295</v>
      </c>
      <c r="D691" s="1" t="s">
        <v>4256</v>
      </c>
      <c r="E691" s="1">
        <v>18</v>
      </c>
      <c r="F691" s="1" t="s">
        <v>109</v>
      </c>
      <c r="G691" s="1">
        <v>3</v>
      </c>
      <c r="H691" s="1">
        <v>0</v>
      </c>
      <c r="I691">
        <v>3</v>
      </c>
    </row>
    <row r="692" spans="1:9" x14ac:dyDescent="0.25">
      <c r="A692" s="1">
        <v>9</v>
      </c>
      <c r="B692" s="1" t="s">
        <v>4257</v>
      </c>
      <c r="C692" s="1" t="s">
        <v>4258</v>
      </c>
      <c r="D692" s="1" t="s">
        <v>4259</v>
      </c>
      <c r="E692" s="1" t="s">
        <v>43</v>
      </c>
      <c r="F692" s="1" t="s">
        <v>40</v>
      </c>
      <c r="G692" s="1"/>
      <c r="H692" s="1">
        <v>1</v>
      </c>
      <c r="I692">
        <v>4</v>
      </c>
    </row>
    <row r="693" spans="1:9" x14ac:dyDescent="0.25">
      <c r="A693" s="1">
        <v>9</v>
      </c>
      <c r="B693" s="1" t="s">
        <v>1296</v>
      </c>
      <c r="C693" s="1" t="s">
        <v>1297</v>
      </c>
      <c r="D693" s="1" t="s">
        <v>4260</v>
      </c>
      <c r="E693" s="1">
        <v>17</v>
      </c>
      <c r="F693" s="1" t="s">
        <v>104</v>
      </c>
      <c r="G693" s="1">
        <v>3</v>
      </c>
      <c r="H693" s="1">
        <v>1</v>
      </c>
      <c r="I693">
        <v>4</v>
      </c>
    </row>
    <row r="694" spans="1:9" x14ac:dyDescent="0.25">
      <c r="A694" s="1">
        <v>9</v>
      </c>
      <c r="B694" s="1" t="s">
        <v>4261</v>
      </c>
      <c r="C694" s="1" t="s">
        <v>4262</v>
      </c>
      <c r="D694" s="1" t="s">
        <v>4263</v>
      </c>
      <c r="E694" s="1">
        <v>2</v>
      </c>
      <c r="F694" s="1" t="s">
        <v>13</v>
      </c>
      <c r="G694" s="1">
        <v>3</v>
      </c>
      <c r="H694" s="1">
        <v>0</v>
      </c>
      <c r="I694">
        <v>2</v>
      </c>
    </row>
    <row r="695" spans="1:9" x14ac:dyDescent="0.25">
      <c r="A695" s="1">
        <v>9</v>
      </c>
      <c r="B695" s="1" t="s">
        <v>1298</v>
      </c>
      <c r="C695" s="1" t="s">
        <v>1299</v>
      </c>
      <c r="D695" s="1" t="s">
        <v>4264</v>
      </c>
      <c r="E695" s="1">
        <v>9</v>
      </c>
      <c r="F695" s="1" t="s">
        <v>13</v>
      </c>
      <c r="G695" s="1">
        <v>3</v>
      </c>
      <c r="H695" s="1">
        <v>0</v>
      </c>
      <c r="I695">
        <v>2</v>
      </c>
    </row>
    <row r="696" spans="1:9" x14ac:dyDescent="0.25">
      <c r="A696" s="1">
        <v>9</v>
      </c>
      <c r="B696" s="1" t="s">
        <v>1300</v>
      </c>
      <c r="C696" s="1" t="s">
        <v>1301</v>
      </c>
      <c r="D696" s="1" t="s">
        <v>4265</v>
      </c>
      <c r="E696" s="1">
        <v>3</v>
      </c>
      <c r="F696" s="1" t="s">
        <v>134</v>
      </c>
      <c r="G696" s="1">
        <v>2</v>
      </c>
      <c r="H696" s="1">
        <v>0</v>
      </c>
      <c r="I696">
        <v>8</v>
      </c>
    </row>
    <row r="697" spans="1:9" x14ac:dyDescent="0.25">
      <c r="A697" s="1">
        <v>9</v>
      </c>
      <c r="B697" s="1" t="s">
        <v>4266</v>
      </c>
      <c r="C697" s="1" t="s">
        <v>4267</v>
      </c>
      <c r="D697" s="1" t="s">
        <v>4268</v>
      </c>
      <c r="E697" s="1">
        <v>15</v>
      </c>
      <c r="F697" s="1" t="s">
        <v>192</v>
      </c>
      <c r="G697" s="1"/>
      <c r="H697" s="1">
        <v>1</v>
      </c>
      <c r="I697">
        <v>18</v>
      </c>
    </row>
    <row r="698" spans="1:9" x14ac:dyDescent="0.25">
      <c r="A698" s="1">
        <v>9</v>
      </c>
      <c r="B698" s="1" t="s">
        <v>4269</v>
      </c>
      <c r="C698" s="1" t="s">
        <v>4270</v>
      </c>
      <c r="D698" s="1" t="s">
        <v>4271</v>
      </c>
      <c r="E698" s="1">
        <v>9</v>
      </c>
      <c r="F698" s="1" t="s">
        <v>35</v>
      </c>
      <c r="G698" s="1">
        <v>1</v>
      </c>
      <c r="H698" s="1">
        <v>0</v>
      </c>
      <c r="I698">
        <v>5</v>
      </c>
    </row>
    <row r="699" spans="1:9" x14ac:dyDescent="0.25">
      <c r="A699" s="1">
        <v>9</v>
      </c>
      <c r="B699" s="1" t="s">
        <v>1302</v>
      </c>
      <c r="C699" s="1" t="s">
        <v>1303</v>
      </c>
      <c r="D699" s="1" t="s">
        <v>4272</v>
      </c>
      <c r="E699" s="1" t="s">
        <v>43</v>
      </c>
      <c r="F699" s="1" t="s">
        <v>40</v>
      </c>
      <c r="G699" s="1">
        <v>3</v>
      </c>
      <c r="H699" s="1">
        <v>0</v>
      </c>
      <c r="I699">
        <v>13</v>
      </c>
    </row>
    <row r="700" spans="1:9" x14ac:dyDescent="0.25">
      <c r="A700" s="1">
        <v>9</v>
      </c>
      <c r="B700" s="1" t="s">
        <v>1316</v>
      </c>
      <c r="C700" s="1"/>
      <c r="D700" s="1" t="s">
        <v>4273</v>
      </c>
      <c r="E700" s="1">
        <v>17</v>
      </c>
      <c r="F700" s="1" t="s">
        <v>13</v>
      </c>
      <c r="G700" s="1">
        <v>3</v>
      </c>
      <c r="H700" s="1">
        <v>0</v>
      </c>
      <c r="I700">
        <v>1</v>
      </c>
    </row>
    <row r="701" spans="1:9" x14ac:dyDescent="0.25">
      <c r="A701" s="1">
        <v>9</v>
      </c>
      <c r="B701" s="1" t="s">
        <v>1304</v>
      </c>
      <c r="C701" s="1" t="s">
        <v>1305</v>
      </c>
      <c r="D701" s="1" t="s">
        <v>4274</v>
      </c>
      <c r="E701" s="1">
        <v>6</v>
      </c>
      <c r="F701" s="1" t="s">
        <v>13</v>
      </c>
      <c r="G701" s="1">
        <v>3</v>
      </c>
      <c r="H701" s="1">
        <v>0</v>
      </c>
      <c r="I701">
        <v>4</v>
      </c>
    </row>
    <row r="702" spans="1:9" x14ac:dyDescent="0.25">
      <c r="A702" s="1">
        <v>9</v>
      </c>
      <c r="B702" s="1" t="s">
        <v>1306</v>
      </c>
      <c r="C702" s="1" t="s">
        <v>1307</v>
      </c>
      <c r="D702" s="1" t="s">
        <v>4275</v>
      </c>
      <c r="E702" s="1" t="s">
        <v>43</v>
      </c>
      <c r="F702" s="1" t="s">
        <v>40</v>
      </c>
      <c r="G702" s="1">
        <v>3</v>
      </c>
      <c r="H702" s="1">
        <v>1</v>
      </c>
      <c r="I702">
        <v>9</v>
      </c>
    </row>
    <row r="703" spans="1:9" x14ac:dyDescent="0.25">
      <c r="A703" s="1">
        <v>9</v>
      </c>
      <c r="B703" s="1" t="s">
        <v>1308</v>
      </c>
      <c r="C703" s="1" t="s">
        <v>1309</v>
      </c>
      <c r="D703" s="1" t="s">
        <v>4276</v>
      </c>
      <c r="E703" s="1">
        <v>19</v>
      </c>
      <c r="F703" s="1" t="s">
        <v>13</v>
      </c>
      <c r="G703" s="1">
        <v>2</v>
      </c>
      <c r="H703" s="1">
        <v>0</v>
      </c>
      <c r="I703">
        <v>3</v>
      </c>
    </row>
    <row r="704" spans="1:9" x14ac:dyDescent="0.25">
      <c r="A704" s="1">
        <v>9</v>
      </c>
      <c r="B704" s="1" t="s">
        <v>1310</v>
      </c>
      <c r="C704" s="1" t="s">
        <v>1311</v>
      </c>
      <c r="D704" s="1" t="s">
        <v>4277</v>
      </c>
      <c r="E704" s="1">
        <v>1</v>
      </c>
      <c r="F704" s="1" t="s">
        <v>13</v>
      </c>
      <c r="G704" s="1">
        <v>3</v>
      </c>
      <c r="H704" s="1">
        <v>0</v>
      </c>
      <c r="I704">
        <v>2</v>
      </c>
    </row>
    <row r="705" spans="1:9" x14ac:dyDescent="0.25">
      <c r="A705" s="1">
        <v>9</v>
      </c>
      <c r="B705" s="1" t="s">
        <v>1312</v>
      </c>
      <c r="C705" s="1" t="s">
        <v>1313</v>
      </c>
      <c r="D705" s="1" t="s">
        <v>4278</v>
      </c>
      <c r="E705" s="1">
        <v>6</v>
      </c>
      <c r="F705" s="1" t="s">
        <v>13</v>
      </c>
      <c r="G705" s="1">
        <v>3</v>
      </c>
      <c r="H705" s="1">
        <v>0</v>
      </c>
      <c r="I705">
        <v>2</v>
      </c>
    </row>
    <row r="706" spans="1:9" x14ac:dyDescent="0.25">
      <c r="A706" s="1">
        <v>9</v>
      </c>
      <c r="B706" s="1" t="s">
        <v>1314</v>
      </c>
      <c r="C706" s="1" t="s">
        <v>1315</v>
      </c>
      <c r="D706" s="1" t="s">
        <v>4279</v>
      </c>
      <c r="E706" s="1">
        <v>2</v>
      </c>
      <c r="F706" s="1" t="s">
        <v>104</v>
      </c>
      <c r="G706" s="1">
        <v>3</v>
      </c>
      <c r="H706" s="1">
        <v>1</v>
      </c>
      <c r="I706">
        <v>28</v>
      </c>
    </row>
    <row r="707" spans="1:9" x14ac:dyDescent="0.25">
      <c r="A707" s="1">
        <v>9</v>
      </c>
      <c r="B707" s="1" t="s">
        <v>1317</v>
      </c>
      <c r="C707" s="1" t="s">
        <v>1318</v>
      </c>
      <c r="D707" s="1" t="s">
        <v>4280</v>
      </c>
      <c r="E707" s="1">
        <v>22</v>
      </c>
      <c r="F707" s="1" t="s">
        <v>13</v>
      </c>
      <c r="G707" s="1">
        <v>2</v>
      </c>
      <c r="H707" s="1">
        <v>0</v>
      </c>
      <c r="I707">
        <v>9</v>
      </c>
    </row>
    <row r="708" spans="1:9" x14ac:dyDescent="0.25">
      <c r="A708" s="1">
        <v>9</v>
      </c>
      <c r="B708" s="1" t="s">
        <v>1319</v>
      </c>
      <c r="C708" s="1" t="s">
        <v>1320</v>
      </c>
      <c r="D708" s="1" t="s">
        <v>4281</v>
      </c>
      <c r="E708" s="1">
        <v>4</v>
      </c>
      <c r="F708" s="1" t="s">
        <v>13</v>
      </c>
      <c r="G708" s="1">
        <v>3</v>
      </c>
      <c r="H708" s="1">
        <v>0</v>
      </c>
      <c r="I708">
        <v>2</v>
      </c>
    </row>
    <row r="709" spans="1:9" x14ac:dyDescent="0.25">
      <c r="A709" s="1">
        <v>9</v>
      </c>
      <c r="B709" s="1" t="s">
        <v>1321</v>
      </c>
      <c r="C709" s="1" t="s">
        <v>1322</v>
      </c>
      <c r="D709" s="1" t="s">
        <v>4282</v>
      </c>
      <c r="E709" s="1">
        <v>2</v>
      </c>
      <c r="F709" s="1" t="s">
        <v>104</v>
      </c>
      <c r="G709" s="1">
        <v>1</v>
      </c>
      <c r="H709" s="1">
        <v>0</v>
      </c>
      <c r="I709">
        <v>59</v>
      </c>
    </row>
    <row r="710" spans="1:9" x14ac:dyDescent="0.25">
      <c r="A710" s="1">
        <v>9</v>
      </c>
      <c r="B710" s="1" t="s">
        <v>1323</v>
      </c>
      <c r="C710" s="1" t="s">
        <v>1324</v>
      </c>
      <c r="D710" s="1" t="s">
        <v>4283</v>
      </c>
      <c r="E710" s="1">
        <v>2</v>
      </c>
      <c r="F710" s="1" t="s">
        <v>40</v>
      </c>
      <c r="G710" s="1">
        <v>1</v>
      </c>
      <c r="H710" s="1">
        <v>0</v>
      </c>
      <c r="I710">
        <v>62</v>
      </c>
    </row>
    <row r="711" spans="1:9" x14ac:dyDescent="0.25">
      <c r="A711" s="1">
        <v>9</v>
      </c>
      <c r="B711" s="1" t="s">
        <v>1325</v>
      </c>
      <c r="C711" s="1" t="s">
        <v>1326</v>
      </c>
      <c r="D711" s="1" t="s">
        <v>4284</v>
      </c>
      <c r="E711" s="1">
        <v>17</v>
      </c>
      <c r="F711" s="1" t="s">
        <v>13</v>
      </c>
      <c r="G711" s="1">
        <v>3</v>
      </c>
      <c r="H711" s="1">
        <v>0</v>
      </c>
      <c r="I711">
        <v>4</v>
      </c>
    </row>
    <row r="712" spans="1:9" x14ac:dyDescent="0.25">
      <c r="A712" s="1">
        <v>9</v>
      </c>
      <c r="B712" s="1" t="s">
        <v>1327</v>
      </c>
      <c r="C712" s="1" t="s">
        <v>1328</v>
      </c>
      <c r="D712" s="1" t="s">
        <v>4285</v>
      </c>
      <c r="E712" s="1">
        <v>12</v>
      </c>
      <c r="F712" s="1" t="s">
        <v>40</v>
      </c>
      <c r="G712" s="1">
        <v>1</v>
      </c>
      <c r="H712" s="1">
        <v>0</v>
      </c>
      <c r="I712">
        <v>34</v>
      </c>
    </row>
    <row r="713" spans="1:9" x14ac:dyDescent="0.25">
      <c r="A713" s="1">
        <v>9</v>
      </c>
      <c r="B713" s="1" t="s">
        <v>1329</v>
      </c>
      <c r="C713" s="1" t="s">
        <v>1330</v>
      </c>
      <c r="D713" s="1" t="s">
        <v>4286</v>
      </c>
      <c r="E713" s="1">
        <v>2</v>
      </c>
      <c r="F713" s="1" t="s">
        <v>13</v>
      </c>
      <c r="G713" s="1">
        <v>2</v>
      </c>
      <c r="H713" s="1">
        <v>0</v>
      </c>
      <c r="I713">
        <v>5</v>
      </c>
    </row>
    <row r="714" spans="1:9" x14ac:dyDescent="0.25">
      <c r="A714" s="14">
        <v>9</v>
      </c>
      <c r="B714" s="14" t="s">
        <v>1331</v>
      </c>
      <c r="C714" s="14" t="s">
        <v>1332</v>
      </c>
      <c r="D714" s="14" t="s">
        <v>4287</v>
      </c>
      <c r="E714" s="14">
        <v>1</v>
      </c>
      <c r="F714" s="14" t="s">
        <v>13</v>
      </c>
      <c r="G714" s="14">
        <v>3</v>
      </c>
      <c r="H714" s="14">
        <v>0</v>
      </c>
      <c r="I714" s="10">
        <v>2</v>
      </c>
    </row>
    <row r="715" spans="1:9" x14ac:dyDescent="0.25">
      <c r="A715" s="1">
        <v>9</v>
      </c>
      <c r="B715" s="1" t="s">
        <v>1333</v>
      </c>
      <c r="C715" s="1" t="s">
        <v>1334</v>
      </c>
      <c r="D715" s="1" t="s">
        <v>4288</v>
      </c>
      <c r="E715" s="1">
        <v>8</v>
      </c>
      <c r="F715" s="1" t="s">
        <v>10</v>
      </c>
      <c r="G715" s="1">
        <v>3</v>
      </c>
      <c r="H715" s="1">
        <v>0</v>
      </c>
      <c r="I715">
        <v>4</v>
      </c>
    </row>
    <row r="716" spans="1:9" x14ac:dyDescent="0.25">
      <c r="A716" s="1">
        <v>9</v>
      </c>
      <c r="B716" s="1" t="s">
        <v>1335</v>
      </c>
      <c r="C716" s="1" t="s">
        <v>1336</v>
      </c>
      <c r="D716" s="1" t="s">
        <v>4289</v>
      </c>
      <c r="E716" s="1">
        <v>5</v>
      </c>
      <c r="F716" s="1" t="s">
        <v>134</v>
      </c>
      <c r="G716" s="1">
        <v>2</v>
      </c>
      <c r="H716" s="1">
        <v>0</v>
      </c>
      <c r="I716">
        <v>17</v>
      </c>
    </row>
    <row r="717" spans="1:9" x14ac:dyDescent="0.25">
      <c r="A717" s="1">
        <v>9</v>
      </c>
      <c r="B717" s="1" t="s">
        <v>1337</v>
      </c>
      <c r="C717" s="1" t="s">
        <v>1338</v>
      </c>
      <c r="D717" s="1" t="s">
        <v>4290</v>
      </c>
      <c r="E717" s="1">
        <v>9</v>
      </c>
      <c r="F717" s="1" t="s">
        <v>13</v>
      </c>
      <c r="G717" s="1">
        <v>2</v>
      </c>
      <c r="H717" s="1">
        <v>0</v>
      </c>
      <c r="I717">
        <v>4</v>
      </c>
    </row>
    <row r="718" spans="1:9" x14ac:dyDescent="0.25">
      <c r="A718" s="1">
        <v>9</v>
      </c>
      <c r="B718" s="1" t="s">
        <v>1339</v>
      </c>
      <c r="C718" s="1" t="s">
        <v>1340</v>
      </c>
      <c r="D718" s="1" t="s">
        <v>4290</v>
      </c>
      <c r="E718" s="1">
        <v>18</v>
      </c>
      <c r="F718" s="1" t="s">
        <v>40</v>
      </c>
      <c r="G718" s="1">
        <v>1</v>
      </c>
      <c r="H718" s="1">
        <v>0</v>
      </c>
      <c r="I718">
        <v>13</v>
      </c>
    </row>
    <row r="719" spans="1:9" x14ac:dyDescent="0.25">
      <c r="A719" s="1">
        <v>9</v>
      </c>
      <c r="B719" s="1" t="s">
        <v>1341</v>
      </c>
      <c r="C719" s="1" t="s">
        <v>1342</v>
      </c>
      <c r="D719" s="1" t="s">
        <v>4291</v>
      </c>
      <c r="E719" s="1">
        <v>12</v>
      </c>
      <c r="F719" s="1" t="s">
        <v>40</v>
      </c>
      <c r="G719" s="1">
        <v>3</v>
      </c>
      <c r="H719" s="1">
        <v>1</v>
      </c>
      <c r="I719">
        <v>9</v>
      </c>
    </row>
    <row r="720" spans="1:9" x14ac:dyDescent="0.25">
      <c r="A720" s="1">
        <v>9</v>
      </c>
      <c r="B720" s="1" t="s">
        <v>1343</v>
      </c>
      <c r="C720" s="1" t="s">
        <v>1344</v>
      </c>
      <c r="D720" s="1" t="s">
        <v>4292</v>
      </c>
      <c r="E720" s="1">
        <v>3</v>
      </c>
      <c r="F720" s="1" t="s">
        <v>40</v>
      </c>
      <c r="G720" s="1">
        <v>1</v>
      </c>
      <c r="H720" s="1">
        <v>0</v>
      </c>
      <c r="I720">
        <v>12</v>
      </c>
    </row>
    <row r="721" spans="1:9" x14ac:dyDescent="0.25">
      <c r="A721" s="1">
        <v>9</v>
      </c>
      <c r="B721" s="1" t="s">
        <v>1345</v>
      </c>
      <c r="C721" s="1" t="s">
        <v>1346</v>
      </c>
      <c r="D721" s="1" t="s">
        <v>4293</v>
      </c>
      <c r="E721" s="1">
        <v>3</v>
      </c>
      <c r="F721" s="1" t="s">
        <v>40</v>
      </c>
      <c r="G721" s="1">
        <v>1</v>
      </c>
      <c r="H721" s="1">
        <v>0</v>
      </c>
      <c r="I721">
        <v>24</v>
      </c>
    </row>
    <row r="722" spans="1:9" x14ac:dyDescent="0.25">
      <c r="A722" s="1">
        <v>9</v>
      </c>
      <c r="B722" s="1" t="s">
        <v>1347</v>
      </c>
      <c r="C722" s="1" t="s">
        <v>1348</v>
      </c>
      <c r="D722" s="1" t="s">
        <v>4294</v>
      </c>
      <c r="E722" s="1">
        <v>1</v>
      </c>
      <c r="F722" s="1" t="s">
        <v>13</v>
      </c>
      <c r="G722" s="1">
        <v>3</v>
      </c>
      <c r="H722" s="1">
        <v>0</v>
      </c>
      <c r="I722">
        <v>3</v>
      </c>
    </row>
    <row r="723" spans="1:9" x14ac:dyDescent="0.25">
      <c r="A723" s="1">
        <v>9</v>
      </c>
      <c r="B723" s="1" t="s">
        <v>1349</v>
      </c>
      <c r="C723" s="1" t="s">
        <v>1350</v>
      </c>
      <c r="D723" s="1" t="s">
        <v>4295</v>
      </c>
      <c r="E723" s="1">
        <v>13</v>
      </c>
      <c r="F723" s="1" t="s">
        <v>40</v>
      </c>
      <c r="G723" s="1">
        <v>3</v>
      </c>
      <c r="H723" s="1">
        <v>0</v>
      </c>
      <c r="I723">
        <v>2</v>
      </c>
    </row>
    <row r="724" spans="1:9" x14ac:dyDescent="0.25">
      <c r="A724" s="1">
        <v>9</v>
      </c>
      <c r="B724" s="1" t="s">
        <v>1351</v>
      </c>
      <c r="C724" s="1" t="s">
        <v>1352</v>
      </c>
      <c r="D724" s="1" t="s">
        <v>4296</v>
      </c>
      <c r="E724" s="1">
        <v>16</v>
      </c>
      <c r="F724" s="1" t="s">
        <v>10</v>
      </c>
      <c r="G724" s="1">
        <v>3</v>
      </c>
      <c r="H724" s="1">
        <v>0</v>
      </c>
      <c r="I724">
        <v>6</v>
      </c>
    </row>
    <row r="725" spans="1:9" x14ac:dyDescent="0.25">
      <c r="A725" s="1">
        <v>9</v>
      </c>
      <c r="B725" s="1" t="s">
        <v>1353</v>
      </c>
      <c r="C725" s="1" t="s">
        <v>1354</v>
      </c>
      <c r="D725" s="1" t="s">
        <v>4297</v>
      </c>
      <c r="E725" s="1">
        <v>2</v>
      </c>
      <c r="F725" s="1" t="s">
        <v>13</v>
      </c>
      <c r="G725" s="1">
        <v>3</v>
      </c>
      <c r="H725" s="1">
        <v>0</v>
      </c>
      <c r="I725">
        <v>4</v>
      </c>
    </row>
    <row r="726" spans="1:9" x14ac:dyDescent="0.25">
      <c r="A726" s="1">
        <v>9</v>
      </c>
      <c r="B726" s="1" t="s">
        <v>4298</v>
      </c>
      <c r="C726" s="1" t="s">
        <v>4299</v>
      </c>
      <c r="D726" s="1" t="s">
        <v>4300</v>
      </c>
      <c r="E726" s="1">
        <v>17</v>
      </c>
      <c r="F726" s="1" t="s">
        <v>40</v>
      </c>
      <c r="G726" s="1"/>
      <c r="H726" s="1">
        <v>1</v>
      </c>
      <c r="I726">
        <v>5</v>
      </c>
    </row>
    <row r="727" spans="1:9" x14ac:dyDescent="0.25">
      <c r="A727" s="1">
        <v>9</v>
      </c>
      <c r="B727" s="1" t="s">
        <v>1355</v>
      </c>
      <c r="C727" s="1" t="s">
        <v>1356</v>
      </c>
      <c r="D727" s="1" t="s">
        <v>4301</v>
      </c>
      <c r="E727" s="1">
        <v>22</v>
      </c>
      <c r="F727" s="1" t="s">
        <v>13</v>
      </c>
      <c r="G727" s="1">
        <v>3</v>
      </c>
      <c r="H727" s="1">
        <v>0</v>
      </c>
      <c r="I727">
        <v>5</v>
      </c>
    </row>
    <row r="728" spans="1:9" x14ac:dyDescent="0.25">
      <c r="A728" s="1">
        <v>9</v>
      </c>
      <c r="B728" s="1" t="s">
        <v>4302</v>
      </c>
      <c r="C728" s="1" t="s">
        <v>4303</v>
      </c>
      <c r="D728" s="1" t="s">
        <v>4304</v>
      </c>
      <c r="E728" s="1">
        <v>2</v>
      </c>
      <c r="F728" s="1" t="s">
        <v>13</v>
      </c>
      <c r="G728" s="1">
        <v>3</v>
      </c>
      <c r="H728" s="1">
        <v>0</v>
      </c>
      <c r="I728">
        <v>2</v>
      </c>
    </row>
    <row r="729" spans="1:9" x14ac:dyDescent="0.25">
      <c r="A729" s="1">
        <v>9</v>
      </c>
      <c r="B729" s="1" t="s">
        <v>1357</v>
      </c>
      <c r="C729" s="1" t="s">
        <v>1358</v>
      </c>
      <c r="D729" s="1" t="s">
        <v>4305</v>
      </c>
      <c r="E729" s="1">
        <v>19</v>
      </c>
      <c r="F729" s="1" t="s">
        <v>10</v>
      </c>
      <c r="G729" s="1">
        <v>2</v>
      </c>
      <c r="H729" s="1">
        <v>0</v>
      </c>
      <c r="I729">
        <v>8</v>
      </c>
    </row>
    <row r="730" spans="1:9" x14ac:dyDescent="0.25">
      <c r="A730" s="1">
        <v>9</v>
      </c>
      <c r="B730" s="1" t="s">
        <v>1359</v>
      </c>
      <c r="C730" s="1" t="s">
        <v>1360</v>
      </c>
      <c r="D730" s="1" t="s">
        <v>4306</v>
      </c>
      <c r="E730" s="1">
        <v>11</v>
      </c>
      <c r="F730" s="1" t="s">
        <v>192</v>
      </c>
      <c r="G730" s="1">
        <v>1</v>
      </c>
      <c r="H730" s="1">
        <v>0</v>
      </c>
      <c r="I730">
        <v>34</v>
      </c>
    </row>
    <row r="731" spans="1:9" x14ac:dyDescent="0.25">
      <c r="A731" s="1">
        <v>9</v>
      </c>
      <c r="B731" s="1" t="s">
        <v>1361</v>
      </c>
      <c r="C731" s="1" t="s">
        <v>1362</v>
      </c>
      <c r="D731" s="1" t="s">
        <v>4307</v>
      </c>
      <c r="E731" s="1">
        <v>22</v>
      </c>
      <c r="F731" s="1" t="s">
        <v>192</v>
      </c>
      <c r="G731" s="1">
        <v>1</v>
      </c>
      <c r="H731" s="1">
        <v>0</v>
      </c>
      <c r="I731">
        <v>81</v>
      </c>
    </row>
    <row r="732" spans="1:9" x14ac:dyDescent="0.25">
      <c r="A732" s="1">
        <v>9</v>
      </c>
      <c r="B732" s="1" t="s">
        <v>1363</v>
      </c>
      <c r="C732" s="1" t="s">
        <v>1364</v>
      </c>
      <c r="D732" s="1" t="s">
        <v>4308</v>
      </c>
      <c r="E732" s="1" t="s">
        <v>125</v>
      </c>
      <c r="F732" s="1" t="s">
        <v>13</v>
      </c>
      <c r="G732" s="1">
        <v>2</v>
      </c>
      <c r="H732" s="1">
        <v>0</v>
      </c>
      <c r="I732">
        <v>2</v>
      </c>
    </row>
    <row r="733" spans="1:9" x14ac:dyDescent="0.25">
      <c r="A733" s="1">
        <v>9</v>
      </c>
      <c r="B733" s="1" t="s">
        <v>4309</v>
      </c>
      <c r="C733" s="1" t="s">
        <v>4310</v>
      </c>
      <c r="D733" s="1" t="s">
        <v>4311</v>
      </c>
      <c r="E733" s="1">
        <v>21</v>
      </c>
      <c r="F733" s="1" t="s">
        <v>40</v>
      </c>
      <c r="G733" s="1"/>
      <c r="H733" s="1">
        <v>1</v>
      </c>
      <c r="I733">
        <v>5</v>
      </c>
    </row>
    <row r="734" spans="1:9" x14ac:dyDescent="0.25">
      <c r="A734" s="1">
        <v>9</v>
      </c>
      <c r="B734" s="1" t="s">
        <v>1365</v>
      </c>
      <c r="C734" s="1" t="s">
        <v>1366</v>
      </c>
      <c r="D734" s="1" t="s">
        <v>4312</v>
      </c>
      <c r="E734" s="1">
        <v>15</v>
      </c>
      <c r="F734" s="1" t="s">
        <v>40</v>
      </c>
      <c r="G734" s="1">
        <v>1</v>
      </c>
      <c r="H734" s="1">
        <v>0</v>
      </c>
      <c r="I734">
        <v>8</v>
      </c>
    </row>
    <row r="735" spans="1:9" x14ac:dyDescent="0.25">
      <c r="A735" s="1">
        <v>9</v>
      </c>
      <c r="B735" s="1" t="s">
        <v>1367</v>
      </c>
      <c r="C735" s="1" t="s">
        <v>1368</v>
      </c>
      <c r="D735" s="1" t="s">
        <v>4313</v>
      </c>
      <c r="E735" s="1">
        <v>20</v>
      </c>
      <c r="F735" s="1" t="s">
        <v>13</v>
      </c>
      <c r="G735" s="1">
        <v>2</v>
      </c>
      <c r="H735" s="1">
        <v>0</v>
      </c>
      <c r="I735">
        <v>5</v>
      </c>
    </row>
    <row r="736" spans="1:9" x14ac:dyDescent="0.25">
      <c r="A736" s="1">
        <v>9</v>
      </c>
      <c r="B736" s="1" t="s">
        <v>1369</v>
      </c>
      <c r="C736" s="1" t="s">
        <v>1370</v>
      </c>
      <c r="D736" s="1" t="s">
        <v>4314</v>
      </c>
      <c r="E736" s="1">
        <v>9</v>
      </c>
      <c r="F736" s="1" t="s">
        <v>10</v>
      </c>
      <c r="G736" s="1">
        <v>3</v>
      </c>
      <c r="H736" s="1">
        <v>0</v>
      </c>
      <c r="I736">
        <v>12</v>
      </c>
    </row>
    <row r="737" spans="1:9" x14ac:dyDescent="0.25">
      <c r="A737" s="1">
        <v>9</v>
      </c>
      <c r="B737" s="1" t="s">
        <v>4315</v>
      </c>
      <c r="C737" s="1" t="s">
        <v>4316</v>
      </c>
      <c r="D737" s="1" t="s">
        <v>4317</v>
      </c>
      <c r="E737" s="1">
        <v>11</v>
      </c>
      <c r="F737" s="1" t="s">
        <v>134</v>
      </c>
      <c r="G737" s="1"/>
      <c r="H737" s="1">
        <v>1</v>
      </c>
      <c r="I737">
        <v>6</v>
      </c>
    </row>
    <row r="738" spans="1:9" x14ac:dyDescent="0.25">
      <c r="A738" s="1">
        <v>9</v>
      </c>
      <c r="B738" s="1" t="s">
        <v>1371</v>
      </c>
      <c r="C738" s="1" t="s">
        <v>1372</v>
      </c>
      <c r="D738" s="1" t="s">
        <v>4318</v>
      </c>
      <c r="E738" s="1">
        <v>11</v>
      </c>
      <c r="F738" s="1" t="s">
        <v>13</v>
      </c>
      <c r="G738" s="1">
        <v>3</v>
      </c>
      <c r="H738" s="1">
        <v>0</v>
      </c>
      <c r="I738">
        <v>4</v>
      </c>
    </row>
    <row r="739" spans="1:9" x14ac:dyDescent="0.25">
      <c r="A739" s="1">
        <v>9</v>
      </c>
      <c r="B739" s="1" t="s">
        <v>1373</v>
      </c>
      <c r="C739" s="1" t="s">
        <v>1374</v>
      </c>
      <c r="D739" s="1" t="s">
        <v>4319</v>
      </c>
      <c r="E739" s="1">
        <v>9</v>
      </c>
      <c r="F739" s="1" t="s">
        <v>13</v>
      </c>
      <c r="G739" s="1">
        <v>3</v>
      </c>
      <c r="H739" s="1">
        <v>0</v>
      </c>
      <c r="I739">
        <v>3</v>
      </c>
    </row>
    <row r="740" spans="1:9" x14ac:dyDescent="0.25">
      <c r="A740" s="1">
        <v>9</v>
      </c>
      <c r="B740" s="1" t="s">
        <v>1375</v>
      </c>
      <c r="C740" s="1" t="s">
        <v>1376</v>
      </c>
      <c r="D740" s="1" t="s">
        <v>4320</v>
      </c>
      <c r="E740" s="1">
        <v>2</v>
      </c>
      <c r="F740" s="1" t="s">
        <v>134</v>
      </c>
      <c r="G740" s="1">
        <v>3</v>
      </c>
      <c r="H740" s="1">
        <v>0</v>
      </c>
      <c r="I740">
        <v>21</v>
      </c>
    </row>
    <row r="741" spans="1:9" x14ac:dyDescent="0.25">
      <c r="A741" s="1">
        <v>9</v>
      </c>
      <c r="B741" s="1" t="s">
        <v>1377</v>
      </c>
      <c r="C741" s="1" t="s">
        <v>1378</v>
      </c>
      <c r="D741" s="1" t="s">
        <v>4321</v>
      </c>
      <c r="E741" s="1">
        <v>17</v>
      </c>
      <c r="F741" s="1" t="s">
        <v>13</v>
      </c>
      <c r="G741" s="1">
        <v>3</v>
      </c>
      <c r="H741" s="1">
        <v>0</v>
      </c>
      <c r="I741">
        <v>3</v>
      </c>
    </row>
    <row r="742" spans="1:9" x14ac:dyDescent="0.25">
      <c r="A742" s="1">
        <v>9</v>
      </c>
      <c r="B742" s="1" t="s">
        <v>1379</v>
      </c>
      <c r="C742" s="1" t="s">
        <v>1380</v>
      </c>
      <c r="D742" s="1" t="s">
        <v>4322</v>
      </c>
      <c r="E742" s="1">
        <v>9</v>
      </c>
      <c r="F742" t="s">
        <v>13</v>
      </c>
      <c r="G742" s="1">
        <v>3</v>
      </c>
      <c r="H742" s="1">
        <v>0</v>
      </c>
      <c r="I742">
        <v>1</v>
      </c>
    </row>
    <row r="743" spans="1:9" x14ac:dyDescent="0.25">
      <c r="A743" s="1">
        <v>9</v>
      </c>
      <c r="B743" s="1" t="s">
        <v>1381</v>
      </c>
      <c r="C743" s="1" t="s">
        <v>1382</v>
      </c>
      <c r="D743" s="1" t="s">
        <v>4323</v>
      </c>
      <c r="E743" s="1">
        <v>7</v>
      </c>
      <c r="F743" s="1" t="s">
        <v>13</v>
      </c>
      <c r="G743" s="1">
        <v>3</v>
      </c>
      <c r="H743" s="1">
        <v>0</v>
      </c>
      <c r="I743">
        <v>1</v>
      </c>
    </row>
    <row r="744" spans="1:9" x14ac:dyDescent="0.25">
      <c r="A744" s="1">
        <v>9</v>
      </c>
      <c r="B744" s="1" t="s">
        <v>1383</v>
      </c>
      <c r="C744" s="1" t="s">
        <v>1384</v>
      </c>
      <c r="D744" s="1" t="s">
        <v>4324</v>
      </c>
      <c r="E744" s="1">
        <v>17</v>
      </c>
      <c r="F744" s="1" t="s">
        <v>13</v>
      </c>
      <c r="G744" s="1">
        <v>2</v>
      </c>
      <c r="H744" s="1">
        <v>0</v>
      </c>
      <c r="I744">
        <v>2</v>
      </c>
    </row>
    <row r="745" spans="1:9" x14ac:dyDescent="0.25">
      <c r="A745" s="1">
        <v>9</v>
      </c>
      <c r="B745" s="1" t="s">
        <v>4325</v>
      </c>
      <c r="C745" s="1" t="s">
        <v>4326</v>
      </c>
      <c r="D745" s="1" t="s">
        <v>4327</v>
      </c>
      <c r="E745" s="1">
        <v>1</v>
      </c>
      <c r="F745" s="1" t="s">
        <v>40</v>
      </c>
      <c r="G745" s="1"/>
      <c r="H745" s="1">
        <v>1</v>
      </c>
      <c r="I745">
        <v>2</v>
      </c>
    </row>
    <row r="746" spans="1:9" x14ac:dyDescent="0.25">
      <c r="A746" s="1">
        <v>9</v>
      </c>
      <c r="B746" s="1" t="s">
        <v>1385</v>
      </c>
      <c r="C746" s="1" t="s">
        <v>1386</v>
      </c>
      <c r="D746" s="1" t="s">
        <v>4328</v>
      </c>
      <c r="E746" s="1">
        <v>2</v>
      </c>
      <c r="F746" s="1" t="s">
        <v>10</v>
      </c>
      <c r="G746" s="1">
        <v>3</v>
      </c>
      <c r="H746" s="1">
        <v>0</v>
      </c>
      <c r="I746">
        <v>6</v>
      </c>
    </row>
    <row r="747" spans="1:9" x14ac:dyDescent="0.25">
      <c r="A747" s="1">
        <v>9</v>
      </c>
      <c r="B747" s="1" t="s">
        <v>1387</v>
      </c>
      <c r="C747" s="1" t="s">
        <v>1388</v>
      </c>
      <c r="D747" s="1" t="s">
        <v>4329</v>
      </c>
      <c r="E747" s="1">
        <v>3</v>
      </c>
      <c r="F747" s="1" t="s">
        <v>104</v>
      </c>
      <c r="G747" s="1">
        <v>1</v>
      </c>
      <c r="H747" s="1">
        <v>0</v>
      </c>
      <c r="I747">
        <v>24</v>
      </c>
    </row>
    <row r="748" spans="1:9" x14ac:dyDescent="0.25">
      <c r="A748" s="1">
        <v>9</v>
      </c>
      <c r="B748" s="1" t="s">
        <v>1389</v>
      </c>
      <c r="C748" s="1" t="s">
        <v>1390</v>
      </c>
      <c r="D748" s="1" t="s">
        <v>4330</v>
      </c>
      <c r="E748" s="1">
        <v>5</v>
      </c>
      <c r="F748" s="1" t="s">
        <v>134</v>
      </c>
      <c r="G748" s="1">
        <v>2</v>
      </c>
      <c r="H748" s="1">
        <v>0</v>
      </c>
      <c r="I748">
        <v>15</v>
      </c>
    </row>
    <row r="749" spans="1:9" x14ac:dyDescent="0.25">
      <c r="A749" s="1">
        <v>9</v>
      </c>
      <c r="B749" s="1" t="s">
        <v>1391</v>
      </c>
      <c r="C749" s="1" t="s">
        <v>1392</v>
      </c>
      <c r="D749" s="1" t="s">
        <v>4331</v>
      </c>
      <c r="E749" s="1">
        <v>17</v>
      </c>
      <c r="F749" s="1" t="s">
        <v>10</v>
      </c>
      <c r="G749" s="1">
        <v>3</v>
      </c>
      <c r="H749" s="1">
        <v>0</v>
      </c>
      <c r="I749">
        <v>26</v>
      </c>
    </row>
    <row r="750" spans="1:9" x14ac:dyDescent="0.25">
      <c r="A750" s="1">
        <v>9</v>
      </c>
      <c r="B750" s="1" t="s">
        <v>1393</v>
      </c>
      <c r="C750" s="1" t="s">
        <v>1394</v>
      </c>
      <c r="D750" s="1" t="s">
        <v>4332</v>
      </c>
      <c r="E750" s="1" t="s">
        <v>43</v>
      </c>
      <c r="F750" s="1" t="s">
        <v>40</v>
      </c>
      <c r="G750" s="1">
        <v>3</v>
      </c>
      <c r="H750" s="1">
        <v>0</v>
      </c>
      <c r="I750">
        <v>13</v>
      </c>
    </row>
    <row r="751" spans="1:9" x14ac:dyDescent="0.25">
      <c r="A751" s="1">
        <v>9</v>
      </c>
      <c r="B751" s="1" t="s">
        <v>1395</v>
      </c>
      <c r="C751" s="1" t="s">
        <v>1396</v>
      </c>
      <c r="D751" s="1" t="s">
        <v>4333</v>
      </c>
      <c r="E751" s="1" t="s">
        <v>43</v>
      </c>
      <c r="F751" s="1" t="s">
        <v>13</v>
      </c>
      <c r="G751" s="1">
        <v>2</v>
      </c>
      <c r="H751" s="1">
        <v>0</v>
      </c>
      <c r="I751">
        <v>2</v>
      </c>
    </row>
    <row r="752" spans="1:9" x14ac:dyDescent="0.25">
      <c r="A752" s="1">
        <v>9</v>
      </c>
      <c r="B752" s="1" t="s">
        <v>1397</v>
      </c>
      <c r="C752" s="1" t="s">
        <v>1398</v>
      </c>
      <c r="D752" s="1" t="s">
        <v>4334</v>
      </c>
      <c r="E752" s="1">
        <v>16</v>
      </c>
      <c r="F752" s="1" t="s">
        <v>16</v>
      </c>
      <c r="G752" s="1">
        <v>2</v>
      </c>
      <c r="H752" s="1">
        <v>0</v>
      </c>
      <c r="I752">
        <v>3</v>
      </c>
    </row>
    <row r="753" spans="1:9" x14ac:dyDescent="0.25">
      <c r="A753" s="1">
        <v>9</v>
      </c>
      <c r="B753" s="1" t="s">
        <v>1399</v>
      </c>
      <c r="C753" s="1" t="s">
        <v>1400</v>
      </c>
      <c r="D753" s="1" t="s">
        <v>4335</v>
      </c>
      <c r="E753" s="1">
        <v>14</v>
      </c>
      <c r="F753" s="1" t="s">
        <v>13</v>
      </c>
      <c r="G753" s="1">
        <v>3</v>
      </c>
      <c r="H753" s="1">
        <v>0</v>
      </c>
      <c r="I753">
        <v>3</v>
      </c>
    </row>
    <row r="754" spans="1:9" x14ac:dyDescent="0.25">
      <c r="A754" s="1">
        <v>9</v>
      </c>
      <c r="B754" s="1" t="s">
        <v>1401</v>
      </c>
      <c r="C754" s="1" t="s">
        <v>1402</v>
      </c>
      <c r="D754" s="1" t="s">
        <v>4336</v>
      </c>
      <c r="E754" s="1" t="s">
        <v>43</v>
      </c>
      <c r="F754" s="1" t="s">
        <v>35</v>
      </c>
      <c r="G754" s="1">
        <v>1</v>
      </c>
      <c r="H754" s="1">
        <v>0</v>
      </c>
      <c r="I754">
        <v>15</v>
      </c>
    </row>
    <row r="755" spans="1:9" x14ac:dyDescent="0.25">
      <c r="A755" s="1">
        <v>9</v>
      </c>
      <c r="B755" s="1" t="s">
        <v>1403</v>
      </c>
      <c r="C755" s="1" t="s">
        <v>1404</v>
      </c>
      <c r="D755" s="1" t="s">
        <v>4337</v>
      </c>
      <c r="E755" s="1">
        <v>3</v>
      </c>
      <c r="F755" s="1" t="s">
        <v>134</v>
      </c>
      <c r="G755" s="1">
        <v>3</v>
      </c>
      <c r="H755" s="1">
        <v>0</v>
      </c>
      <c r="I755">
        <v>12</v>
      </c>
    </row>
    <row r="756" spans="1:9" x14ac:dyDescent="0.25">
      <c r="A756" s="1">
        <v>9</v>
      </c>
      <c r="B756" s="1" t="s">
        <v>1405</v>
      </c>
      <c r="C756" s="1" t="s">
        <v>1406</v>
      </c>
      <c r="D756" s="1" t="s">
        <v>4338</v>
      </c>
      <c r="E756" s="1">
        <v>12</v>
      </c>
      <c r="F756" s="1" t="s">
        <v>13</v>
      </c>
      <c r="G756" s="1">
        <v>3</v>
      </c>
      <c r="H756" s="1">
        <v>0</v>
      </c>
      <c r="I756">
        <v>4</v>
      </c>
    </row>
    <row r="757" spans="1:9" x14ac:dyDescent="0.25">
      <c r="A757" s="1">
        <v>9</v>
      </c>
      <c r="B757" s="1" t="s">
        <v>1407</v>
      </c>
      <c r="C757" s="1" t="s">
        <v>1408</v>
      </c>
      <c r="D757" s="1" t="s">
        <v>4339</v>
      </c>
      <c r="E757" s="1">
        <v>13</v>
      </c>
      <c r="F757" s="1" t="s">
        <v>16</v>
      </c>
      <c r="G757" s="1">
        <v>2</v>
      </c>
      <c r="H757" s="1">
        <v>0</v>
      </c>
      <c r="I757">
        <v>9</v>
      </c>
    </row>
    <row r="758" spans="1:9" x14ac:dyDescent="0.25">
      <c r="A758" s="1">
        <v>9</v>
      </c>
      <c r="B758" s="1" t="s">
        <v>1409</v>
      </c>
      <c r="C758" s="1" t="s">
        <v>1410</v>
      </c>
      <c r="D758" s="1" t="s">
        <v>4340</v>
      </c>
      <c r="E758" s="1">
        <v>18</v>
      </c>
      <c r="F758" s="1" t="s">
        <v>13</v>
      </c>
      <c r="G758" s="1">
        <v>2</v>
      </c>
      <c r="H758" s="1">
        <v>0</v>
      </c>
      <c r="I758">
        <v>4</v>
      </c>
    </row>
    <row r="759" spans="1:9" x14ac:dyDescent="0.25">
      <c r="A759" s="1">
        <v>9</v>
      </c>
      <c r="B759" s="1" t="s">
        <v>4341</v>
      </c>
      <c r="C759" s="1" t="s">
        <v>4342</v>
      </c>
      <c r="D759" s="1" t="s">
        <v>4343</v>
      </c>
      <c r="E759" s="1">
        <v>9</v>
      </c>
      <c r="F759" s="1" t="s">
        <v>104</v>
      </c>
      <c r="G759" s="1"/>
      <c r="H759" s="1">
        <v>1</v>
      </c>
      <c r="I759">
        <v>16</v>
      </c>
    </row>
    <row r="760" spans="1:9" x14ac:dyDescent="0.25">
      <c r="A760" s="1">
        <v>9</v>
      </c>
      <c r="B760" s="1" t="s">
        <v>1411</v>
      </c>
      <c r="C760" s="1" t="s">
        <v>1412</v>
      </c>
      <c r="D760" s="1" t="s">
        <v>4344</v>
      </c>
      <c r="E760" s="1">
        <v>19</v>
      </c>
      <c r="F760" s="1" t="s">
        <v>40</v>
      </c>
      <c r="G760" s="1">
        <v>2</v>
      </c>
      <c r="H760" s="1">
        <v>0</v>
      </c>
      <c r="I760">
        <v>7</v>
      </c>
    </row>
    <row r="761" spans="1:9" x14ac:dyDescent="0.25">
      <c r="A761" s="1">
        <v>9</v>
      </c>
      <c r="B761" s="1" t="s">
        <v>1473</v>
      </c>
      <c r="C761" s="1" t="s">
        <v>1474</v>
      </c>
      <c r="D761" s="1" t="s">
        <v>4345</v>
      </c>
      <c r="E761" s="1">
        <v>7</v>
      </c>
      <c r="F761" s="1" t="s">
        <v>109</v>
      </c>
      <c r="G761" s="1">
        <v>3</v>
      </c>
      <c r="H761" s="1">
        <v>0</v>
      </c>
      <c r="I761">
        <v>2</v>
      </c>
    </row>
    <row r="762" spans="1:9" x14ac:dyDescent="0.25">
      <c r="A762" s="1">
        <v>9</v>
      </c>
      <c r="B762" s="1" t="s">
        <v>1475</v>
      </c>
      <c r="C762" s="1" t="s">
        <v>1476</v>
      </c>
      <c r="D762" s="1" t="s">
        <v>4346</v>
      </c>
      <c r="E762" s="1">
        <v>1</v>
      </c>
      <c r="F762" s="1" t="s">
        <v>109</v>
      </c>
      <c r="G762" s="1">
        <v>3</v>
      </c>
      <c r="H762" s="1">
        <v>0</v>
      </c>
      <c r="I762">
        <v>1</v>
      </c>
    </row>
    <row r="763" spans="1:9" x14ac:dyDescent="0.25">
      <c r="A763" s="1">
        <v>9</v>
      </c>
      <c r="B763" s="1" t="s">
        <v>1477</v>
      </c>
      <c r="C763" s="1" t="s">
        <v>1478</v>
      </c>
      <c r="D763" s="1" t="s">
        <v>4347</v>
      </c>
      <c r="E763" s="1">
        <v>6</v>
      </c>
      <c r="F763" s="1" t="s">
        <v>109</v>
      </c>
      <c r="G763" s="1">
        <v>3</v>
      </c>
      <c r="H763" s="1">
        <v>0</v>
      </c>
      <c r="I763">
        <v>1</v>
      </c>
    </row>
    <row r="764" spans="1:9" x14ac:dyDescent="0.25">
      <c r="A764" s="1">
        <v>9</v>
      </c>
      <c r="B764" s="1" t="s">
        <v>1479</v>
      </c>
      <c r="C764" s="1" t="s">
        <v>1480</v>
      </c>
      <c r="D764" s="1" t="s">
        <v>4348</v>
      </c>
      <c r="E764" s="1">
        <v>17</v>
      </c>
      <c r="F764" s="1" t="s">
        <v>109</v>
      </c>
      <c r="G764" s="1">
        <v>2</v>
      </c>
      <c r="H764" s="1">
        <v>0</v>
      </c>
      <c r="I764">
        <v>1</v>
      </c>
    </row>
    <row r="765" spans="1:9" x14ac:dyDescent="0.25">
      <c r="A765" s="1">
        <v>9</v>
      </c>
      <c r="B765" s="1" t="s">
        <v>1413</v>
      </c>
      <c r="C765" s="1" t="s">
        <v>1414</v>
      </c>
      <c r="D765" s="1" t="s">
        <v>4349</v>
      </c>
      <c r="E765" s="1">
        <v>12</v>
      </c>
      <c r="F765" s="1" t="s">
        <v>35</v>
      </c>
      <c r="G765" s="1">
        <v>1</v>
      </c>
      <c r="H765" s="1">
        <v>0</v>
      </c>
      <c r="I765">
        <v>11</v>
      </c>
    </row>
    <row r="766" spans="1:9" x14ac:dyDescent="0.25">
      <c r="A766" s="1">
        <v>9</v>
      </c>
      <c r="B766" s="1" t="s">
        <v>4350</v>
      </c>
      <c r="C766" s="1" t="s">
        <v>4351</v>
      </c>
      <c r="D766" s="1" t="s">
        <v>4352</v>
      </c>
      <c r="E766" s="1" t="s">
        <v>43</v>
      </c>
      <c r="F766" s="1" t="s">
        <v>40</v>
      </c>
      <c r="G766" s="1"/>
      <c r="H766" s="1">
        <v>1</v>
      </c>
      <c r="I766">
        <v>6</v>
      </c>
    </row>
    <row r="767" spans="1:9" x14ac:dyDescent="0.25">
      <c r="A767" s="1">
        <v>9</v>
      </c>
      <c r="B767" s="1" t="s">
        <v>1415</v>
      </c>
      <c r="C767" s="1" t="s">
        <v>1416</v>
      </c>
      <c r="D767" s="1" t="s">
        <v>4353</v>
      </c>
      <c r="E767" s="1">
        <v>10</v>
      </c>
      <c r="F767" s="1" t="s">
        <v>40</v>
      </c>
      <c r="G767" s="1">
        <v>3</v>
      </c>
      <c r="H767" s="1">
        <v>1</v>
      </c>
      <c r="I767">
        <v>9</v>
      </c>
    </row>
    <row r="768" spans="1:9" x14ac:dyDescent="0.25">
      <c r="A768" s="1">
        <v>9</v>
      </c>
      <c r="B768" s="1" t="s">
        <v>1417</v>
      </c>
      <c r="C768" s="1" t="s">
        <v>1418</v>
      </c>
      <c r="D768" s="1" t="s">
        <v>4354</v>
      </c>
      <c r="E768" s="1">
        <v>17</v>
      </c>
      <c r="F768" s="1" t="s">
        <v>13</v>
      </c>
      <c r="G768" s="1">
        <v>3</v>
      </c>
      <c r="H768" s="1">
        <v>0</v>
      </c>
      <c r="I768">
        <v>2</v>
      </c>
    </row>
    <row r="769" spans="1:9" x14ac:dyDescent="0.25">
      <c r="A769" s="1">
        <v>9</v>
      </c>
      <c r="B769" s="1" t="s">
        <v>1419</v>
      </c>
      <c r="C769" s="1" t="s">
        <v>1420</v>
      </c>
      <c r="D769" s="1" t="s">
        <v>4355</v>
      </c>
      <c r="E769" s="1">
        <v>7</v>
      </c>
      <c r="F769" s="1" t="s">
        <v>13</v>
      </c>
      <c r="G769" s="1">
        <v>3</v>
      </c>
      <c r="H769" s="1">
        <v>0</v>
      </c>
      <c r="I769">
        <v>2</v>
      </c>
    </row>
    <row r="770" spans="1:9" x14ac:dyDescent="0.25">
      <c r="A770" s="1">
        <v>9</v>
      </c>
      <c r="B770" s="1" t="s">
        <v>1421</v>
      </c>
      <c r="C770" s="1" t="s">
        <v>1422</v>
      </c>
      <c r="D770" s="1" t="s">
        <v>4356</v>
      </c>
      <c r="E770" s="1">
        <v>20</v>
      </c>
      <c r="F770" s="1" t="s">
        <v>10</v>
      </c>
      <c r="G770" s="1">
        <v>3</v>
      </c>
      <c r="H770" s="1">
        <v>0</v>
      </c>
      <c r="I770">
        <v>6</v>
      </c>
    </row>
    <row r="771" spans="1:9" x14ac:dyDescent="0.25">
      <c r="A771" s="1">
        <v>9</v>
      </c>
      <c r="B771" s="1" t="s">
        <v>1423</v>
      </c>
      <c r="C771" s="1" t="s">
        <v>1424</v>
      </c>
      <c r="D771" s="1" t="s">
        <v>4357</v>
      </c>
      <c r="E771" s="1">
        <v>7</v>
      </c>
      <c r="F771" s="1" t="s">
        <v>10</v>
      </c>
      <c r="G771" s="1">
        <v>3</v>
      </c>
      <c r="H771" s="1">
        <v>0</v>
      </c>
      <c r="I771">
        <v>8</v>
      </c>
    </row>
    <row r="772" spans="1:9" x14ac:dyDescent="0.25">
      <c r="A772" s="1">
        <v>9</v>
      </c>
      <c r="B772" s="1" t="s">
        <v>1425</v>
      </c>
      <c r="C772" s="1" t="s">
        <v>1426</v>
      </c>
      <c r="D772" s="1" t="s">
        <v>4358</v>
      </c>
      <c r="E772" s="1">
        <v>2</v>
      </c>
      <c r="F772" s="1" t="s">
        <v>13</v>
      </c>
      <c r="G772" s="1">
        <v>3</v>
      </c>
      <c r="H772" s="1">
        <v>0</v>
      </c>
      <c r="I772">
        <v>6</v>
      </c>
    </row>
    <row r="773" spans="1:9" x14ac:dyDescent="0.25">
      <c r="A773" s="1">
        <v>9</v>
      </c>
      <c r="B773" s="1" t="s">
        <v>4359</v>
      </c>
      <c r="C773" s="1" t="s">
        <v>4360</v>
      </c>
      <c r="D773" s="1" t="s">
        <v>4361</v>
      </c>
      <c r="E773" s="1">
        <v>6</v>
      </c>
      <c r="F773" s="1" t="s">
        <v>40</v>
      </c>
      <c r="G773" s="1"/>
      <c r="H773" s="1">
        <v>1</v>
      </c>
      <c r="I773">
        <v>6</v>
      </c>
    </row>
    <row r="774" spans="1:9" x14ac:dyDescent="0.25">
      <c r="A774" s="1">
        <v>9</v>
      </c>
      <c r="B774" s="1" t="s">
        <v>1427</v>
      </c>
      <c r="C774" s="1" t="s">
        <v>1428</v>
      </c>
      <c r="D774" s="1" t="s">
        <v>4362</v>
      </c>
      <c r="E774" s="1">
        <v>20</v>
      </c>
      <c r="F774" s="1" t="s">
        <v>13</v>
      </c>
      <c r="G774" s="1">
        <v>2</v>
      </c>
      <c r="H774" s="1">
        <v>0</v>
      </c>
      <c r="I774">
        <v>3</v>
      </c>
    </row>
    <row r="775" spans="1:9" x14ac:dyDescent="0.25">
      <c r="A775" s="1">
        <v>9</v>
      </c>
      <c r="B775" s="1" t="s">
        <v>1481</v>
      </c>
      <c r="C775" s="1" t="s">
        <v>1482</v>
      </c>
      <c r="D775" s="1" t="s">
        <v>4363</v>
      </c>
      <c r="E775" s="1">
        <v>21</v>
      </c>
      <c r="F775" s="1" t="s">
        <v>151</v>
      </c>
      <c r="G775" s="1">
        <v>3</v>
      </c>
      <c r="H775" s="1">
        <v>0</v>
      </c>
      <c r="I775">
        <v>2</v>
      </c>
    </row>
    <row r="776" spans="1:9" x14ac:dyDescent="0.25">
      <c r="A776" s="1">
        <v>9</v>
      </c>
      <c r="B776" s="1" t="s">
        <v>4364</v>
      </c>
      <c r="C776" s="1" t="s">
        <v>4365</v>
      </c>
      <c r="D776" s="1" t="s">
        <v>4366</v>
      </c>
      <c r="E776" s="1">
        <v>21</v>
      </c>
      <c r="F776" s="1" t="s">
        <v>40</v>
      </c>
      <c r="G776" s="1">
        <v>1</v>
      </c>
      <c r="H776" s="1">
        <v>0</v>
      </c>
      <c r="I776">
        <v>4</v>
      </c>
    </row>
    <row r="777" spans="1:9" x14ac:dyDescent="0.25">
      <c r="A777" s="1">
        <v>9</v>
      </c>
      <c r="B777" s="1" t="s">
        <v>1429</v>
      </c>
      <c r="C777" s="1" t="s">
        <v>1430</v>
      </c>
      <c r="D777" s="1" t="s">
        <v>4367</v>
      </c>
      <c r="E777" s="1">
        <v>12</v>
      </c>
      <c r="F777" s="1" t="s">
        <v>104</v>
      </c>
      <c r="G777" s="1">
        <v>1</v>
      </c>
      <c r="H777" s="1">
        <v>0</v>
      </c>
      <c r="I777">
        <v>14</v>
      </c>
    </row>
    <row r="778" spans="1:9" x14ac:dyDescent="0.25">
      <c r="A778" s="1">
        <v>9</v>
      </c>
      <c r="B778" s="1" t="s">
        <v>1431</v>
      </c>
      <c r="C778" s="1" t="s">
        <v>1432</v>
      </c>
      <c r="D778" s="1" t="s">
        <v>4368</v>
      </c>
      <c r="E778" s="1">
        <v>4</v>
      </c>
      <c r="F778" s="1" t="s">
        <v>16</v>
      </c>
      <c r="G778" s="1">
        <v>2</v>
      </c>
      <c r="H778" s="1">
        <v>0</v>
      </c>
      <c r="I778">
        <v>3</v>
      </c>
    </row>
    <row r="779" spans="1:9" x14ac:dyDescent="0.25">
      <c r="A779" s="1">
        <v>9</v>
      </c>
      <c r="B779" s="1" t="s">
        <v>1433</v>
      </c>
      <c r="C779" s="1" t="s">
        <v>1434</v>
      </c>
      <c r="D779" s="1" t="s">
        <v>4369</v>
      </c>
      <c r="E779" s="1">
        <v>2</v>
      </c>
      <c r="F779" s="1" t="s">
        <v>13</v>
      </c>
      <c r="G779" s="1">
        <v>1</v>
      </c>
      <c r="H779" s="1">
        <v>0</v>
      </c>
      <c r="I779">
        <v>10</v>
      </c>
    </row>
    <row r="780" spans="1:9" x14ac:dyDescent="0.25">
      <c r="A780" s="1">
        <v>9</v>
      </c>
      <c r="B780" s="1" t="s">
        <v>4370</v>
      </c>
      <c r="C780" s="1" t="s">
        <v>4371</v>
      </c>
      <c r="D780" s="1" t="s">
        <v>4372</v>
      </c>
      <c r="E780" s="1">
        <v>20</v>
      </c>
      <c r="F780" s="1" t="s">
        <v>151</v>
      </c>
      <c r="G780" s="1">
        <v>2</v>
      </c>
      <c r="H780" s="1">
        <v>0</v>
      </c>
      <c r="I780">
        <v>4</v>
      </c>
    </row>
    <row r="781" spans="1:9" x14ac:dyDescent="0.25">
      <c r="A781" s="1">
        <v>9</v>
      </c>
      <c r="B781" s="1" t="s">
        <v>4373</v>
      </c>
      <c r="C781" s="1" t="s">
        <v>4374</v>
      </c>
      <c r="D781" s="1" t="s">
        <v>4375</v>
      </c>
      <c r="E781" s="1">
        <v>11</v>
      </c>
      <c r="F781" s="1" t="s">
        <v>114</v>
      </c>
      <c r="G781" s="1"/>
      <c r="H781" s="1">
        <v>1</v>
      </c>
      <c r="I781">
        <v>3</v>
      </c>
    </row>
    <row r="782" spans="1:9" x14ac:dyDescent="0.25">
      <c r="A782" s="1">
        <v>9</v>
      </c>
      <c r="B782" s="1" t="s">
        <v>1435</v>
      </c>
      <c r="C782" s="1" t="s">
        <v>1436</v>
      </c>
      <c r="D782" s="1" t="s">
        <v>4376</v>
      </c>
      <c r="E782" s="1">
        <v>1</v>
      </c>
      <c r="F782" s="1" t="s">
        <v>13</v>
      </c>
      <c r="G782" s="1">
        <v>2</v>
      </c>
      <c r="H782" s="1">
        <v>0</v>
      </c>
      <c r="I782">
        <v>7</v>
      </c>
    </row>
    <row r="783" spans="1:9" x14ac:dyDescent="0.25">
      <c r="A783" s="1">
        <v>9</v>
      </c>
      <c r="B783" s="1" t="s">
        <v>1437</v>
      </c>
      <c r="C783" s="1" t="s">
        <v>1438</v>
      </c>
      <c r="D783" s="1" t="s">
        <v>4377</v>
      </c>
      <c r="E783" s="1">
        <v>2</v>
      </c>
      <c r="F783" s="1" t="s">
        <v>13</v>
      </c>
      <c r="G783" s="1">
        <v>3</v>
      </c>
      <c r="H783" s="1">
        <v>0</v>
      </c>
      <c r="I783">
        <v>4</v>
      </c>
    </row>
    <row r="784" spans="1:9" x14ac:dyDescent="0.25">
      <c r="A784" s="1">
        <v>9</v>
      </c>
      <c r="B784" s="1" t="s">
        <v>1439</v>
      </c>
      <c r="C784" s="1" t="s">
        <v>1440</v>
      </c>
      <c r="D784" s="1" t="s">
        <v>4378</v>
      </c>
      <c r="E784" s="1">
        <v>16</v>
      </c>
      <c r="F784" s="1" t="s">
        <v>13</v>
      </c>
      <c r="G784" s="1">
        <v>1</v>
      </c>
      <c r="H784" s="1">
        <v>0</v>
      </c>
      <c r="I784">
        <v>5</v>
      </c>
    </row>
    <row r="785" spans="1:9" x14ac:dyDescent="0.25">
      <c r="A785" s="1">
        <v>9</v>
      </c>
      <c r="B785" s="1" t="s">
        <v>1441</v>
      </c>
      <c r="C785" s="1" t="s">
        <v>1442</v>
      </c>
      <c r="D785" s="1" t="s">
        <v>4379</v>
      </c>
      <c r="E785" s="1">
        <v>3</v>
      </c>
      <c r="F785" s="1" t="s">
        <v>13</v>
      </c>
      <c r="G785" s="1">
        <v>3</v>
      </c>
      <c r="H785" s="1">
        <v>0</v>
      </c>
      <c r="I785">
        <v>5</v>
      </c>
    </row>
    <row r="786" spans="1:9" x14ac:dyDescent="0.25">
      <c r="A786" s="1">
        <v>9</v>
      </c>
      <c r="B786" s="1" t="s">
        <v>1443</v>
      </c>
      <c r="C786" s="1" t="s">
        <v>1444</v>
      </c>
      <c r="D786" s="1" t="s">
        <v>4380</v>
      </c>
      <c r="E786" s="1">
        <v>1</v>
      </c>
      <c r="F786" s="1" t="s">
        <v>13</v>
      </c>
      <c r="G786" s="1">
        <v>2</v>
      </c>
      <c r="H786" s="1">
        <v>0</v>
      </c>
      <c r="I786">
        <v>4</v>
      </c>
    </row>
    <row r="787" spans="1:9" x14ac:dyDescent="0.25">
      <c r="A787" s="1">
        <v>9</v>
      </c>
      <c r="B787" s="1" t="s">
        <v>1445</v>
      </c>
      <c r="C787" s="1" t="s">
        <v>1446</v>
      </c>
      <c r="D787" s="1" t="s">
        <v>4381</v>
      </c>
      <c r="E787" s="1">
        <v>7</v>
      </c>
      <c r="F787" s="1" t="s">
        <v>13</v>
      </c>
      <c r="G787" s="1">
        <v>3</v>
      </c>
      <c r="H787" s="1">
        <v>0</v>
      </c>
      <c r="I787">
        <v>4</v>
      </c>
    </row>
    <row r="788" spans="1:9" x14ac:dyDescent="0.25">
      <c r="A788" s="1">
        <v>9</v>
      </c>
      <c r="B788" s="1" t="s">
        <v>1447</v>
      </c>
      <c r="C788" s="1" t="s">
        <v>1448</v>
      </c>
      <c r="D788" s="1" t="s">
        <v>4382</v>
      </c>
      <c r="E788" s="1">
        <v>11</v>
      </c>
      <c r="F788" s="1" t="s">
        <v>13</v>
      </c>
      <c r="G788" s="1">
        <v>3</v>
      </c>
      <c r="H788" s="1">
        <v>0</v>
      </c>
      <c r="I788">
        <v>2</v>
      </c>
    </row>
    <row r="789" spans="1:9" x14ac:dyDescent="0.25">
      <c r="A789" s="1">
        <v>9</v>
      </c>
      <c r="B789" s="1" t="s">
        <v>1449</v>
      </c>
      <c r="C789" s="1" t="s">
        <v>1450</v>
      </c>
      <c r="D789" s="1" t="s">
        <v>4383</v>
      </c>
      <c r="E789" s="1">
        <v>7</v>
      </c>
      <c r="F789" s="1" t="s">
        <v>13</v>
      </c>
      <c r="G789" s="1">
        <v>3</v>
      </c>
      <c r="H789" s="1">
        <v>0</v>
      </c>
      <c r="I789">
        <v>4</v>
      </c>
    </row>
    <row r="790" spans="1:9" x14ac:dyDescent="0.25">
      <c r="A790" s="1">
        <v>9</v>
      </c>
      <c r="B790" s="1" t="s">
        <v>1451</v>
      </c>
      <c r="C790" s="1" t="s">
        <v>1452</v>
      </c>
      <c r="D790" s="1" t="s">
        <v>4384</v>
      </c>
      <c r="E790" s="1">
        <v>15</v>
      </c>
      <c r="F790" s="1" t="s">
        <v>10</v>
      </c>
      <c r="G790" s="1">
        <v>2</v>
      </c>
      <c r="H790" s="1">
        <v>0</v>
      </c>
      <c r="I790">
        <v>9</v>
      </c>
    </row>
    <row r="791" spans="1:9" x14ac:dyDescent="0.25">
      <c r="A791" s="1">
        <v>9</v>
      </c>
      <c r="B791" s="1" t="s">
        <v>4385</v>
      </c>
      <c r="C791" s="1" t="s">
        <v>4386</v>
      </c>
      <c r="D791" s="1" t="s">
        <v>4387</v>
      </c>
      <c r="E791" s="1">
        <v>3</v>
      </c>
      <c r="F791" s="1" t="s">
        <v>40</v>
      </c>
      <c r="G791" s="1"/>
      <c r="H791" s="1">
        <v>1</v>
      </c>
      <c r="I791">
        <v>3</v>
      </c>
    </row>
    <row r="792" spans="1:9" x14ac:dyDescent="0.25">
      <c r="A792" s="1">
        <v>9</v>
      </c>
      <c r="B792" s="1" t="s">
        <v>1483</v>
      </c>
      <c r="C792" s="1" t="s">
        <v>1484</v>
      </c>
      <c r="D792" s="1" t="s">
        <v>4388</v>
      </c>
      <c r="E792" s="1">
        <v>2</v>
      </c>
      <c r="F792" s="1" t="s">
        <v>109</v>
      </c>
      <c r="G792" s="1">
        <v>3</v>
      </c>
      <c r="H792" s="1">
        <v>0</v>
      </c>
      <c r="I792">
        <v>5</v>
      </c>
    </row>
    <row r="793" spans="1:9" x14ac:dyDescent="0.25">
      <c r="A793" s="1">
        <v>9</v>
      </c>
      <c r="B793" s="1" t="s">
        <v>1453</v>
      </c>
      <c r="C793" s="1" t="s">
        <v>1454</v>
      </c>
      <c r="D793" s="1" t="s">
        <v>4389</v>
      </c>
      <c r="E793" s="1">
        <v>7</v>
      </c>
      <c r="F793" s="1" t="s">
        <v>10</v>
      </c>
      <c r="G793" s="1">
        <v>3</v>
      </c>
      <c r="H793" s="1">
        <v>0</v>
      </c>
      <c r="I793">
        <v>6</v>
      </c>
    </row>
    <row r="794" spans="1:9" x14ac:dyDescent="0.25">
      <c r="A794" s="1">
        <v>9</v>
      </c>
      <c r="B794" s="1" t="s">
        <v>1455</v>
      </c>
      <c r="C794" s="1" t="s">
        <v>1456</v>
      </c>
      <c r="D794" s="1" t="s">
        <v>4390</v>
      </c>
      <c r="E794" s="1">
        <v>9</v>
      </c>
      <c r="F794" s="1" t="s">
        <v>35</v>
      </c>
      <c r="G794" s="1">
        <v>1</v>
      </c>
      <c r="H794" s="1">
        <v>0</v>
      </c>
      <c r="I794">
        <v>40</v>
      </c>
    </row>
    <row r="795" spans="1:9" x14ac:dyDescent="0.25">
      <c r="A795" s="1">
        <v>9</v>
      </c>
      <c r="B795" s="1" t="s">
        <v>1457</v>
      </c>
      <c r="C795" s="1" t="s">
        <v>1458</v>
      </c>
      <c r="D795" s="1" t="s">
        <v>4391</v>
      </c>
      <c r="E795" s="1">
        <v>6</v>
      </c>
      <c r="F795" s="1" t="s">
        <v>13</v>
      </c>
      <c r="G795" s="1">
        <v>2</v>
      </c>
      <c r="H795" s="1">
        <v>0</v>
      </c>
      <c r="I795">
        <v>6</v>
      </c>
    </row>
    <row r="796" spans="1:9" x14ac:dyDescent="0.25">
      <c r="A796" s="1">
        <v>9</v>
      </c>
      <c r="B796" s="1" t="s">
        <v>1459</v>
      </c>
      <c r="C796" s="1" t="s">
        <v>1460</v>
      </c>
      <c r="D796" s="1" t="s">
        <v>4392</v>
      </c>
      <c r="E796" s="1">
        <v>12</v>
      </c>
      <c r="F796" s="1" t="s">
        <v>10</v>
      </c>
      <c r="G796" s="1">
        <v>3</v>
      </c>
      <c r="H796" s="1">
        <v>0</v>
      </c>
      <c r="I796">
        <v>2</v>
      </c>
    </row>
    <row r="797" spans="1:9" x14ac:dyDescent="0.25">
      <c r="A797" s="1">
        <v>9</v>
      </c>
      <c r="B797" s="1" t="s">
        <v>1461</v>
      </c>
      <c r="C797" s="1" t="s">
        <v>1462</v>
      </c>
      <c r="D797" s="1" t="s">
        <v>4393</v>
      </c>
      <c r="E797" s="1" t="s">
        <v>43</v>
      </c>
      <c r="F797" s="1" t="s">
        <v>13</v>
      </c>
      <c r="G797" s="1">
        <v>3</v>
      </c>
      <c r="H797" s="1">
        <v>0</v>
      </c>
      <c r="I797">
        <v>2</v>
      </c>
    </row>
    <row r="798" spans="1:9" x14ac:dyDescent="0.25">
      <c r="A798" s="1">
        <v>9</v>
      </c>
      <c r="B798" s="1" t="s">
        <v>1463</v>
      </c>
      <c r="C798" s="1" t="s">
        <v>1464</v>
      </c>
      <c r="D798" s="1" t="s">
        <v>4394</v>
      </c>
      <c r="E798" s="1" t="s">
        <v>43</v>
      </c>
      <c r="F798" s="1" t="s">
        <v>16</v>
      </c>
      <c r="G798" s="1">
        <v>3</v>
      </c>
      <c r="H798" s="1">
        <v>0</v>
      </c>
      <c r="I798">
        <v>19</v>
      </c>
    </row>
    <row r="799" spans="1:9" x14ac:dyDescent="0.25">
      <c r="A799" s="1">
        <v>9</v>
      </c>
      <c r="B799" s="1" t="s">
        <v>1465</v>
      </c>
      <c r="C799" s="1" t="s">
        <v>1466</v>
      </c>
      <c r="D799" s="1" t="s">
        <v>4395</v>
      </c>
      <c r="E799" s="1">
        <v>3</v>
      </c>
      <c r="F799" s="1" t="s">
        <v>134</v>
      </c>
      <c r="G799" s="1">
        <v>3</v>
      </c>
      <c r="H799" s="1">
        <v>0</v>
      </c>
      <c r="I799">
        <v>6</v>
      </c>
    </row>
    <row r="800" spans="1:9" x14ac:dyDescent="0.25">
      <c r="A800" s="1">
        <v>9</v>
      </c>
      <c r="B800" s="1" t="s">
        <v>1467</v>
      </c>
      <c r="C800" s="1" t="s">
        <v>1468</v>
      </c>
      <c r="D800" s="1" t="s">
        <v>4396</v>
      </c>
      <c r="E800" s="1">
        <v>6</v>
      </c>
      <c r="F800" s="1" t="s">
        <v>13</v>
      </c>
      <c r="G800" s="1">
        <v>3</v>
      </c>
      <c r="H800" s="1">
        <v>0</v>
      </c>
      <c r="I800">
        <v>6</v>
      </c>
    </row>
    <row r="801" spans="1:9" x14ac:dyDescent="0.25">
      <c r="A801" s="1">
        <v>9</v>
      </c>
      <c r="B801" s="1" t="s">
        <v>1469</v>
      </c>
      <c r="C801" s="1" t="s">
        <v>1470</v>
      </c>
      <c r="D801" s="1" t="s">
        <v>4397</v>
      </c>
      <c r="E801" s="1">
        <v>6</v>
      </c>
      <c r="F801" s="1" t="s">
        <v>10</v>
      </c>
      <c r="G801" s="1">
        <v>3</v>
      </c>
      <c r="H801" s="1">
        <v>1</v>
      </c>
      <c r="I801">
        <v>16</v>
      </c>
    </row>
    <row r="802" spans="1:9" x14ac:dyDescent="0.25">
      <c r="A802" s="1">
        <v>9</v>
      </c>
      <c r="B802" s="1" t="s">
        <v>1471</v>
      </c>
      <c r="C802" s="1" t="s">
        <v>1472</v>
      </c>
      <c r="D802" s="1" t="s">
        <v>4398</v>
      </c>
      <c r="E802" s="1">
        <v>6</v>
      </c>
      <c r="F802" s="1" t="s">
        <v>40</v>
      </c>
      <c r="G802" s="1">
        <v>1</v>
      </c>
      <c r="H802" s="1">
        <v>0</v>
      </c>
      <c r="I802">
        <v>54</v>
      </c>
    </row>
    <row r="803" spans="1:9" x14ac:dyDescent="0.25">
      <c r="A803" s="1">
        <v>9</v>
      </c>
      <c r="B803" s="1" t="s">
        <v>1485</v>
      </c>
      <c r="C803" s="1" t="s">
        <v>1486</v>
      </c>
      <c r="D803" s="1" t="s">
        <v>4399</v>
      </c>
      <c r="E803" s="1">
        <v>21</v>
      </c>
      <c r="F803" s="1" t="s">
        <v>13</v>
      </c>
      <c r="G803" s="1">
        <v>3</v>
      </c>
      <c r="H803" s="1">
        <v>0</v>
      </c>
      <c r="I803">
        <v>1</v>
      </c>
    </row>
    <row r="804" spans="1:9" x14ac:dyDescent="0.25">
      <c r="A804" s="1">
        <v>9</v>
      </c>
      <c r="B804" s="1" t="s">
        <v>4400</v>
      </c>
      <c r="C804" s="1" t="s">
        <v>4401</v>
      </c>
      <c r="D804" s="1" t="s">
        <v>4402</v>
      </c>
      <c r="E804" s="1">
        <v>12</v>
      </c>
      <c r="F804" t="s">
        <v>40</v>
      </c>
      <c r="G804" s="1"/>
      <c r="H804" s="1">
        <v>1</v>
      </c>
      <c r="I804">
        <v>2</v>
      </c>
    </row>
    <row r="805" spans="1:9" x14ac:dyDescent="0.25">
      <c r="A805" s="1">
        <v>9</v>
      </c>
      <c r="B805" s="1" t="s">
        <v>1487</v>
      </c>
      <c r="C805" s="1" t="s">
        <v>1488</v>
      </c>
      <c r="D805" s="1" t="s">
        <v>4403</v>
      </c>
      <c r="E805" s="1">
        <v>16</v>
      </c>
      <c r="F805" s="1" t="s">
        <v>109</v>
      </c>
      <c r="G805" s="1">
        <v>3</v>
      </c>
      <c r="H805" s="1">
        <v>0</v>
      </c>
      <c r="I805">
        <v>2</v>
      </c>
    </row>
    <row r="806" spans="1:9" x14ac:dyDescent="0.25">
      <c r="A806" s="1">
        <v>9</v>
      </c>
      <c r="B806" s="1" t="s">
        <v>4404</v>
      </c>
      <c r="C806" s="1" t="s">
        <v>4405</v>
      </c>
      <c r="D806" s="1" t="s">
        <v>4406</v>
      </c>
      <c r="E806" s="1" t="s">
        <v>43</v>
      </c>
      <c r="F806" s="1" t="s">
        <v>40</v>
      </c>
      <c r="G806" s="1"/>
      <c r="H806" s="1">
        <v>1</v>
      </c>
      <c r="I806">
        <v>5</v>
      </c>
    </row>
    <row r="807" spans="1:9" x14ac:dyDescent="0.25">
      <c r="A807" s="1">
        <v>9</v>
      </c>
      <c r="B807" s="1" t="s">
        <v>1489</v>
      </c>
      <c r="C807" s="1" t="s">
        <v>1490</v>
      </c>
      <c r="D807" s="1" t="s">
        <v>4407</v>
      </c>
      <c r="E807" s="1">
        <v>16</v>
      </c>
      <c r="F807" s="1" t="s">
        <v>10</v>
      </c>
      <c r="G807" s="1">
        <v>3</v>
      </c>
      <c r="H807" s="1">
        <v>0</v>
      </c>
      <c r="I807">
        <v>2</v>
      </c>
    </row>
    <row r="808" spans="1:9" x14ac:dyDescent="0.25">
      <c r="A808" s="1">
        <v>9</v>
      </c>
      <c r="B808" s="1" t="s">
        <v>1491</v>
      </c>
      <c r="C808" s="1" t="s">
        <v>1492</v>
      </c>
      <c r="D808" s="1" t="s">
        <v>4408</v>
      </c>
      <c r="E808" s="1">
        <v>7</v>
      </c>
      <c r="F808" s="1" t="s">
        <v>13</v>
      </c>
      <c r="G808" s="1">
        <v>2</v>
      </c>
      <c r="H808" s="1">
        <v>0</v>
      </c>
      <c r="I808">
        <v>3</v>
      </c>
    </row>
    <row r="809" spans="1:9" x14ac:dyDescent="0.25">
      <c r="A809" s="1">
        <v>9</v>
      </c>
      <c r="B809" s="1" t="s">
        <v>1493</v>
      </c>
      <c r="C809" s="1" t="s">
        <v>1494</v>
      </c>
      <c r="D809" s="1" t="s">
        <v>4409</v>
      </c>
      <c r="E809" s="1">
        <v>17</v>
      </c>
      <c r="F809" s="1" t="s">
        <v>40</v>
      </c>
      <c r="G809" s="1">
        <v>1</v>
      </c>
      <c r="H809" s="1">
        <v>0</v>
      </c>
      <c r="I809">
        <v>10</v>
      </c>
    </row>
    <row r="810" spans="1:9" x14ac:dyDescent="0.25">
      <c r="A810" s="1">
        <v>9</v>
      </c>
      <c r="B810" s="1" t="s">
        <v>4410</v>
      </c>
      <c r="C810" s="1" t="s">
        <v>4411</v>
      </c>
      <c r="D810" s="1" t="s">
        <v>4412</v>
      </c>
      <c r="E810" s="1">
        <v>17</v>
      </c>
      <c r="F810" s="1" t="s">
        <v>40</v>
      </c>
      <c r="G810" s="1">
        <v>1</v>
      </c>
      <c r="H810" s="1">
        <v>0</v>
      </c>
      <c r="I810">
        <v>2</v>
      </c>
    </row>
    <row r="811" spans="1:9" x14ac:dyDescent="0.25">
      <c r="A811" s="1">
        <v>9</v>
      </c>
      <c r="B811" s="1" t="s">
        <v>1495</v>
      </c>
      <c r="C811" s="1" t="s">
        <v>1496</v>
      </c>
      <c r="D811" s="1" t="s">
        <v>4413</v>
      </c>
      <c r="E811" s="1">
        <v>16</v>
      </c>
      <c r="F811" s="1" t="s">
        <v>16</v>
      </c>
      <c r="G811" s="1">
        <v>2</v>
      </c>
      <c r="H811" s="1">
        <v>0</v>
      </c>
      <c r="I811">
        <v>5</v>
      </c>
    </row>
    <row r="812" spans="1:9" x14ac:dyDescent="0.25">
      <c r="A812" s="1">
        <v>9</v>
      </c>
      <c r="B812" s="1" t="s">
        <v>1497</v>
      </c>
      <c r="C812" s="1" t="s">
        <v>1498</v>
      </c>
      <c r="D812" s="1" t="s">
        <v>4414</v>
      </c>
      <c r="E812" s="1">
        <v>3</v>
      </c>
      <c r="F812" s="1" t="s">
        <v>114</v>
      </c>
      <c r="G812" s="1"/>
      <c r="H812" s="1">
        <v>1</v>
      </c>
      <c r="I812">
        <v>2</v>
      </c>
    </row>
    <row r="813" spans="1:9" x14ac:dyDescent="0.25">
      <c r="A813" s="1">
        <v>9</v>
      </c>
      <c r="B813" s="1" t="s">
        <v>1499</v>
      </c>
      <c r="C813" s="1" t="s">
        <v>1500</v>
      </c>
      <c r="D813" s="1" t="s">
        <v>4415</v>
      </c>
      <c r="E813" s="1">
        <v>8</v>
      </c>
      <c r="F813" s="1" t="s">
        <v>13</v>
      </c>
      <c r="G813" s="1">
        <v>2</v>
      </c>
      <c r="H813" s="1">
        <v>0</v>
      </c>
      <c r="I813">
        <v>4</v>
      </c>
    </row>
    <row r="814" spans="1:9" x14ac:dyDescent="0.25">
      <c r="A814" s="1">
        <v>9</v>
      </c>
      <c r="B814" s="1" t="s">
        <v>1501</v>
      </c>
      <c r="C814" s="1" t="s">
        <v>1502</v>
      </c>
      <c r="D814" s="1" t="s">
        <v>4416</v>
      </c>
      <c r="E814" s="1">
        <v>3</v>
      </c>
      <c r="F814" s="1" t="s">
        <v>10</v>
      </c>
      <c r="G814" s="1">
        <v>3</v>
      </c>
      <c r="H814" s="1">
        <v>0</v>
      </c>
      <c r="I814">
        <v>8</v>
      </c>
    </row>
    <row r="815" spans="1:9" x14ac:dyDescent="0.25">
      <c r="A815" s="1">
        <v>9</v>
      </c>
      <c r="B815" s="1" t="s">
        <v>4417</v>
      </c>
      <c r="C815" s="1" t="s">
        <v>4418</v>
      </c>
      <c r="D815" s="1" t="s">
        <v>4419</v>
      </c>
      <c r="E815" s="1">
        <v>4</v>
      </c>
      <c r="F815" s="1" t="s">
        <v>114</v>
      </c>
      <c r="G815" s="1">
        <v>1</v>
      </c>
      <c r="H815" s="1">
        <v>0</v>
      </c>
      <c r="I815">
        <v>1</v>
      </c>
    </row>
    <row r="816" spans="1:9" x14ac:dyDescent="0.25">
      <c r="A816" s="1">
        <v>9</v>
      </c>
      <c r="B816" s="1" t="s">
        <v>1503</v>
      </c>
      <c r="C816" s="1" t="s">
        <v>1504</v>
      </c>
      <c r="D816" s="1" t="s">
        <v>4420</v>
      </c>
      <c r="E816" s="1" t="s">
        <v>43</v>
      </c>
      <c r="F816" s="1" t="s">
        <v>109</v>
      </c>
      <c r="G816" s="1">
        <v>3</v>
      </c>
      <c r="H816" s="1">
        <v>0</v>
      </c>
      <c r="I816">
        <v>1</v>
      </c>
    </row>
    <row r="817" spans="1:9" x14ac:dyDescent="0.25">
      <c r="A817" s="1">
        <v>9</v>
      </c>
      <c r="B817" s="1" t="s">
        <v>1505</v>
      </c>
      <c r="C817" s="1" t="s">
        <v>1506</v>
      </c>
      <c r="D817" s="1" t="s">
        <v>4421</v>
      </c>
      <c r="E817" s="1">
        <v>3</v>
      </c>
      <c r="F817" s="1" t="s">
        <v>40</v>
      </c>
      <c r="G817" s="1">
        <v>2</v>
      </c>
      <c r="H817" s="1">
        <v>0</v>
      </c>
      <c r="I817">
        <v>20</v>
      </c>
    </row>
    <row r="818" spans="1:9" x14ac:dyDescent="0.25">
      <c r="A818" s="1">
        <v>9</v>
      </c>
      <c r="B818" s="1" t="s">
        <v>1507</v>
      </c>
      <c r="C818" s="1" t="s">
        <v>1508</v>
      </c>
      <c r="D818" s="1" t="s">
        <v>4422</v>
      </c>
      <c r="E818" s="1">
        <v>2</v>
      </c>
      <c r="F818" s="1" t="s">
        <v>134</v>
      </c>
      <c r="G818" s="1">
        <v>1</v>
      </c>
      <c r="H818" s="1">
        <v>0</v>
      </c>
      <c r="I818">
        <v>26</v>
      </c>
    </row>
    <row r="819" spans="1:9" x14ac:dyDescent="0.25">
      <c r="A819" s="1">
        <v>9</v>
      </c>
      <c r="B819" s="1" t="s">
        <v>4423</v>
      </c>
      <c r="C819" s="1" t="s">
        <v>4424</v>
      </c>
      <c r="D819" s="1" t="s">
        <v>4425</v>
      </c>
      <c r="E819" s="1">
        <v>22</v>
      </c>
      <c r="F819" s="1" t="s">
        <v>4075</v>
      </c>
      <c r="G819" s="1"/>
      <c r="H819" s="1">
        <v>1</v>
      </c>
      <c r="I819">
        <v>5</v>
      </c>
    </row>
    <row r="820" spans="1:9" x14ac:dyDescent="0.25">
      <c r="A820" s="1">
        <v>9</v>
      </c>
      <c r="B820" s="1" t="s">
        <v>1509</v>
      </c>
      <c r="C820" s="1" t="s">
        <v>1510</v>
      </c>
      <c r="D820" s="1" t="s">
        <v>4426</v>
      </c>
      <c r="E820" s="1">
        <v>22</v>
      </c>
      <c r="F820" s="1" t="s">
        <v>40</v>
      </c>
      <c r="G820" s="1">
        <v>1</v>
      </c>
      <c r="H820" s="1">
        <v>0</v>
      </c>
      <c r="I820">
        <v>10</v>
      </c>
    </row>
    <row r="821" spans="1:9" x14ac:dyDescent="0.25">
      <c r="A821" s="1">
        <v>9</v>
      </c>
      <c r="B821" s="1" t="s">
        <v>1511</v>
      </c>
      <c r="C821" s="1" t="s">
        <v>1512</v>
      </c>
      <c r="D821" s="1" t="s">
        <v>4427</v>
      </c>
      <c r="E821" s="1">
        <v>18</v>
      </c>
      <c r="F821" s="1" t="s">
        <v>104</v>
      </c>
      <c r="G821" s="1">
        <v>1</v>
      </c>
      <c r="H821" s="1">
        <v>0</v>
      </c>
      <c r="I821">
        <v>44</v>
      </c>
    </row>
    <row r="822" spans="1:9" x14ac:dyDescent="0.25">
      <c r="A822" s="1">
        <v>9</v>
      </c>
      <c r="B822" s="1" t="s">
        <v>1513</v>
      </c>
      <c r="C822" s="1" t="s">
        <v>1514</v>
      </c>
      <c r="D822" s="1" t="s">
        <v>4428</v>
      </c>
      <c r="E822" s="1">
        <v>10</v>
      </c>
      <c r="F822" s="1" t="s">
        <v>13</v>
      </c>
      <c r="G822" s="1">
        <v>2</v>
      </c>
      <c r="H822" s="1">
        <v>0</v>
      </c>
      <c r="I822">
        <v>3</v>
      </c>
    </row>
    <row r="823" spans="1:9" x14ac:dyDescent="0.25">
      <c r="A823" s="1">
        <v>9</v>
      </c>
      <c r="B823" s="1" t="s">
        <v>1515</v>
      </c>
      <c r="C823" s="1" t="s">
        <v>1516</v>
      </c>
      <c r="D823" s="1" t="s">
        <v>4429</v>
      </c>
      <c r="E823" s="1">
        <v>4</v>
      </c>
      <c r="F823" s="1" t="s">
        <v>109</v>
      </c>
      <c r="G823" s="1">
        <v>3</v>
      </c>
      <c r="H823" s="1">
        <v>0</v>
      </c>
      <c r="I823">
        <v>4</v>
      </c>
    </row>
    <row r="824" spans="1:9" x14ac:dyDescent="0.25">
      <c r="A824" s="1">
        <v>9</v>
      </c>
      <c r="B824" s="1" t="s">
        <v>1517</v>
      </c>
      <c r="C824" s="1" t="s">
        <v>1518</v>
      </c>
      <c r="D824" s="1" t="s">
        <v>4430</v>
      </c>
      <c r="E824" s="1">
        <v>11</v>
      </c>
      <c r="F824" s="1" t="s">
        <v>13</v>
      </c>
      <c r="G824" s="1">
        <v>3</v>
      </c>
      <c r="H824" s="1">
        <v>0</v>
      </c>
      <c r="I824">
        <v>7</v>
      </c>
    </row>
    <row r="825" spans="1:9" x14ac:dyDescent="0.25">
      <c r="A825" s="1">
        <v>9</v>
      </c>
      <c r="B825" s="1" t="s">
        <v>1519</v>
      </c>
      <c r="C825" s="1" t="s">
        <v>1520</v>
      </c>
      <c r="D825" s="1" t="s">
        <v>4431</v>
      </c>
      <c r="E825" s="1">
        <v>16</v>
      </c>
      <c r="F825" s="1" t="s">
        <v>13</v>
      </c>
      <c r="G825" s="1">
        <v>2</v>
      </c>
      <c r="H825" s="1">
        <v>0</v>
      </c>
      <c r="I825">
        <v>3</v>
      </c>
    </row>
    <row r="826" spans="1:9" x14ac:dyDescent="0.25">
      <c r="A826" s="1">
        <v>9</v>
      </c>
      <c r="B826" s="1" t="s">
        <v>1521</v>
      </c>
      <c r="C826" s="1" t="s">
        <v>1522</v>
      </c>
      <c r="D826" s="1" t="s">
        <v>4432</v>
      </c>
      <c r="E826" s="1">
        <v>4</v>
      </c>
      <c r="F826" s="1" t="s">
        <v>13</v>
      </c>
      <c r="G826" s="1">
        <v>2</v>
      </c>
      <c r="H826" s="1">
        <v>0</v>
      </c>
      <c r="I826">
        <v>4</v>
      </c>
    </row>
    <row r="827" spans="1:9" x14ac:dyDescent="0.25">
      <c r="A827" s="1">
        <v>9</v>
      </c>
      <c r="B827" s="1" t="s">
        <v>1523</v>
      </c>
      <c r="C827" s="1" t="s">
        <v>1524</v>
      </c>
      <c r="D827" s="1" t="s">
        <v>4433</v>
      </c>
      <c r="E827" s="1">
        <v>15</v>
      </c>
      <c r="F827" s="1" t="s">
        <v>10</v>
      </c>
      <c r="G827" s="1">
        <v>3</v>
      </c>
      <c r="H827" s="1">
        <v>0</v>
      </c>
      <c r="I827">
        <v>4</v>
      </c>
    </row>
    <row r="828" spans="1:9" x14ac:dyDescent="0.25">
      <c r="A828" s="1">
        <v>9</v>
      </c>
      <c r="B828" s="1" t="s">
        <v>1525</v>
      </c>
      <c r="C828" s="1" t="s">
        <v>1526</v>
      </c>
      <c r="D828" s="1" t="s">
        <v>4434</v>
      </c>
      <c r="E828" s="1">
        <v>17</v>
      </c>
      <c r="F828" s="1" t="s">
        <v>16</v>
      </c>
      <c r="G828" s="1">
        <v>3</v>
      </c>
      <c r="H828" s="1">
        <v>0</v>
      </c>
      <c r="I828">
        <v>5</v>
      </c>
    </row>
    <row r="829" spans="1:9" x14ac:dyDescent="0.25">
      <c r="A829" s="1">
        <v>9</v>
      </c>
      <c r="B829" s="1" t="s">
        <v>1527</v>
      </c>
      <c r="C829" s="1" t="s">
        <v>1528</v>
      </c>
      <c r="D829" s="1" t="s">
        <v>4435</v>
      </c>
      <c r="E829" s="1">
        <v>17</v>
      </c>
      <c r="F829" s="1" t="s">
        <v>40</v>
      </c>
      <c r="G829" s="1">
        <v>1</v>
      </c>
      <c r="H829" s="1">
        <v>0</v>
      </c>
      <c r="I829">
        <v>14</v>
      </c>
    </row>
    <row r="830" spans="1:9" x14ac:dyDescent="0.25">
      <c r="A830" s="1">
        <v>9</v>
      </c>
      <c r="B830" s="1" t="s">
        <v>1529</v>
      </c>
      <c r="C830" s="1" t="s">
        <v>1530</v>
      </c>
      <c r="D830" s="1" t="s">
        <v>4436</v>
      </c>
      <c r="E830" s="1">
        <v>3</v>
      </c>
      <c r="F830" s="1" t="s">
        <v>13</v>
      </c>
      <c r="G830" s="1">
        <v>3</v>
      </c>
      <c r="H830" s="1">
        <v>0</v>
      </c>
      <c r="I830">
        <v>3</v>
      </c>
    </row>
    <row r="831" spans="1:9" x14ac:dyDescent="0.25">
      <c r="A831" s="1">
        <v>9</v>
      </c>
      <c r="B831" s="1" t="s">
        <v>4437</v>
      </c>
      <c r="C831" s="1" t="s">
        <v>4438</v>
      </c>
      <c r="D831" s="1" t="s">
        <v>4439</v>
      </c>
      <c r="E831" s="1">
        <v>2</v>
      </c>
      <c r="F831" s="1" t="s">
        <v>13</v>
      </c>
      <c r="G831" s="1"/>
      <c r="H831" s="1">
        <v>1</v>
      </c>
      <c r="I831">
        <v>1</v>
      </c>
    </row>
    <row r="832" spans="1:9" x14ac:dyDescent="0.25">
      <c r="A832" s="1">
        <v>9</v>
      </c>
      <c r="B832" s="1" t="s">
        <v>1533</v>
      </c>
      <c r="C832" s="1" t="s">
        <v>1534</v>
      </c>
      <c r="D832" s="1" t="s">
        <v>4440</v>
      </c>
      <c r="E832" s="1">
        <v>1</v>
      </c>
      <c r="F832" s="1" t="s">
        <v>13</v>
      </c>
      <c r="G832" s="1">
        <v>3</v>
      </c>
      <c r="H832" s="1">
        <v>0</v>
      </c>
      <c r="I832">
        <v>4</v>
      </c>
    </row>
    <row r="833" spans="1:9" x14ac:dyDescent="0.25">
      <c r="A833">
        <v>9</v>
      </c>
      <c r="B833" t="s">
        <v>1535</v>
      </c>
      <c r="C833" t="s">
        <v>1536</v>
      </c>
      <c r="D833" t="s">
        <v>4441</v>
      </c>
      <c r="E833" t="s">
        <v>43</v>
      </c>
      <c r="F833" t="s">
        <v>10</v>
      </c>
      <c r="G833">
        <v>2</v>
      </c>
      <c r="H833">
        <v>0</v>
      </c>
      <c r="I833">
        <v>5</v>
      </c>
    </row>
    <row r="834" spans="1:9" x14ac:dyDescent="0.25">
      <c r="A834">
        <v>9</v>
      </c>
      <c r="B834" t="s">
        <v>1537</v>
      </c>
      <c r="C834" t="s">
        <v>1538</v>
      </c>
      <c r="D834" t="s">
        <v>4442</v>
      </c>
      <c r="E834">
        <v>22</v>
      </c>
      <c r="F834" t="s">
        <v>13</v>
      </c>
      <c r="G834">
        <v>2</v>
      </c>
      <c r="H834">
        <v>0</v>
      </c>
      <c r="I834">
        <v>7</v>
      </c>
    </row>
    <row r="835" spans="1:9" x14ac:dyDescent="0.25">
      <c r="A835">
        <v>9</v>
      </c>
      <c r="B835" t="s">
        <v>1539</v>
      </c>
      <c r="C835" t="s">
        <v>1540</v>
      </c>
      <c r="D835" t="s">
        <v>4443</v>
      </c>
      <c r="E835">
        <v>22</v>
      </c>
      <c r="F835" t="s">
        <v>134</v>
      </c>
      <c r="G835">
        <v>3</v>
      </c>
      <c r="H835">
        <v>0</v>
      </c>
      <c r="I835">
        <v>6</v>
      </c>
    </row>
    <row r="836" spans="1:9" x14ac:dyDescent="0.25">
      <c r="A836">
        <v>9</v>
      </c>
      <c r="B836" t="s">
        <v>1531</v>
      </c>
      <c r="C836" t="s">
        <v>1532</v>
      </c>
      <c r="D836" t="s">
        <v>4444</v>
      </c>
      <c r="E836">
        <v>15</v>
      </c>
      <c r="F836" t="s">
        <v>13</v>
      </c>
      <c r="G836">
        <v>3</v>
      </c>
      <c r="H836">
        <v>0</v>
      </c>
      <c r="I836">
        <v>1</v>
      </c>
    </row>
    <row r="837" spans="1:9" x14ac:dyDescent="0.25">
      <c r="A837">
        <v>9</v>
      </c>
      <c r="B837" t="s">
        <v>1543</v>
      </c>
      <c r="C837" t="s">
        <v>1544</v>
      </c>
      <c r="D837" t="s">
        <v>4445</v>
      </c>
      <c r="E837">
        <v>16</v>
      </c>
      <c r="F837" t="s">
        <v>40</v>
      </c>
      <c r="G837">
        <v>3</v>
      </c>
      <c r="H837">
        <v>1</v>
      </c>
      <c r="I837">
        <v>4</v>
      </c>
    </row>
    <row r="838" spans="1:9" x14ac:dyDescent="0.25">
      <c r="A838">
        <v>9</v>
      </c>
      <c r="B838" t="s">
        <v>4446</v>
      </c>
      <c r="C838" t="s">
        <v>4447</v>
      </c>
      <c r="D838" t="s">
        <v>4448</v>
      </c>
      <c r="E838">
        <v>14</v>
      </c>
      <c r="F838" t="s">
        <v>40</v>
      </c>
      <c r="H838">
        <v>1</v>
      </c>
      <c r="I838">
        <v>4</v>
      </c>
    </row>
    <row r="839" spans="1:9" x14ac:dyDescent="0.25">
      <c r="A839">
        <v>9</v>
      </c>
      <c r="B839" t="s">
        <v>1545</v>
      </c>
      <c r="C839" t="s">
        <v>1546</v>
      </c>
      <c r="D839" t="s">
        <v>4449</v>
      </c>
      <c r="E839">
        <v>8</v>
      </c>
      <c r="F839" t="s">
        <v>40</v>
      </c>
      <c r="G839">
        <v>2</v>
      </c>
      <c r="H839">
        <v>0</v>
      </c>
      <c r="I839">
        <v>13</v>
      </c>
    </row>
    <row r="840" spans="1:9" x14ac:dyDescent="0.25">
      <c r="A840">
        <v>9</v>
      </c>
      <c r="B840" t="s">
        <v>1549</v>
      </c>
      <c r="C840" t="s">
        <v>1550</v>
      </c>
      <c r="D840" t="s">
        <v>4450</v>
      </c>
      <c r="E840">
        <v>5</v>
      </c>
      <c r="F840" t="s">
        <v>40</v>
      </c>
      <c r="G840">
        <v>1</v>
      </c>
      <c r="H840">
        <v>0</v>
      </c>
      <c r="I840">
        <v>24</v>
      </c>
    </row>
    <row r="841" spans="1:9" x14ac:dyDescent="0.25">
      <c r="A841">
        <v>9</v>
      </c>
      <c r="B841" t="s">
        <v>1551</v>
      </c>
      <c r="C841" t="s">
        <v>1552</v>
      </c>
      <c r="D841" t="s">
        <v>4451</v>
      </c>
      <c r="E841">
        <v>2</v>
      </c>
      <c r="F841" t="s">
        <v>40</v>
      </c>
      <c r="G841">
        <v>1</v>
      </c>
      <c r="H841">
        <v>0</v>
      </c>
      <c r="I841">
        <v>16</v>
      </c>
    </row>
    <row r="842" spans="1:9" x14ac:dyDescent="0.25">
      <c r="A842">
        <v>9</v>
      </c>
      <c r="B842" t="s">
        <v>1553</v>
      </c>
      <c r="C842" t="s">
        <v>1554</v>
      </c>
      <c r="D842" t="s">
        <v>4452</v>
      </c>
      <c r="E842">
        <v>11</v>
      </c>
      <c r="F842" t="s">
        <v>13</v>
      </c>
      <c r="G842">
        <v>2</v>
      </c>
      <c r="H842">
        <v>0</v>
      </c>
      <c r="I842">
        <v>3</v>
      </c>
    </row>
    <row r="843" spans="1:9" x14ac:dyDescent="0.25">
      <c r="A843">
        <v>9</v>
      </c>
      <c r="B843" t="s">
        <v>1555</v>
      </c>
      <c r="C843" t="s">
        <v>1556</v>
      </c>
      <c r="D843" t="s">
        <v>4453</v>
      </c>
      <c r="E843">
        <v>15</v>
      </c>
      <c r="F843" t="s">
        <v>13</v>
      </c>
      <c r="G843">
        <v>2</v>
      </c>
      <c r="H843">
        <v>0</v>
      </c>
      <c r="I843">
        <v>4</v>
      </c>
    </row>
    <row r="844" spans="1:9" x14ac:dyDescent="0.25">
      <c r="A844">
        <v>9</v>
      </c>
      <c r="B844" t="s">
        <v>1557</v>
      </c>
      <c r="C844" t="s">
        <v>1558</v>
      </c>
      <c r="D844" t="s">
        <v>4454</v>
      </c>
      <c r="E844">
        <v>7</v>
      </c>
      <c r="F844" t="s">
        <v>40</v>
      </c>
      <c r="G844">
        <v>3</v>
      </c>
      <c r="H844">
        <v>1</v>
      </c>
      <c r="I844">
        <v>8</v>
      </c>
    </row>
    <row r="845" spans="1:9" x14ac:dyDescent="0.25">
      <c r="A845">
        <v>9</v>
      </c>
      <c r="B845" t="s">
        <v>1559</v>
      </c>
      <c r="C845" t="s">
        <v>1560</v>
      </c>
      <c r="D845" t="s">
        <v>4455</v>
      </c>
      <c r="E845">
        <v>9</v>
      </c>
      <c r="F845" t="s">
        <v>40</v>
      </c>
      <c r="G845">
        <v>1</v>
      </c>
      <c r="H845">
        <v>0</v>
      </c>
      <c r="I845">
        <v>20</v>
      </c>
    </row>
    <row r="846" spans="1:9" x14ac:dyDescent="0.25">
      <c r="A846">
        <v>9</v>
      </c>
      <c r="B846" t="s">
        <v>1561</v>
      </c>
      <c r="C846" t="s">
        <v>1562</v>
      </c>
      <c r="D846" t="s">
        <v>4456</v>
      </c>
      <c r="E846">
        <v>16</v>
      </c>
      <c r="F846" t="s">
        <v>104</v>
      </c>
      <c r="G846">
        <v>1</v>
      </c>
      <c r="H846">
        <v>0</v>
      </c>
      <c r="I846">
        <v>30</v>
      </c>
    </row>
    <row r="847" spans="1:9" x14ac:dyDescent="0.25">
      <c r="A847">
        <v>9</v>
      </c>
      <c r="B847" t="s">
        <v>1563</v>
      </c>
      <c r="C847" t="s">
        <v>1564</v>
      </c>
      <c r="D847" t="s">
        <v>4457</v>
      </c>
      <c r="E847">
        <v>19</v>
      </c>
      <c r="F847" t="s">
        <v>16</v>
      </c>
      <c r="G847">
        <v>1</v>
      </c>
      <c r="H847">
        <v>0</v>
      </c>
      <c r="I847">
        <v>3</v>
      </c>
    </row>
    <row r="848" spans="1:9" x14ac:dyDescent="0.25">
      <c r="A848">
        <v>9</v>
      </c>
      <c r="B848" t="s">
        <v>1565</v>
      </c>
      <c r="C848" t="s">
        <v>1566</v>
      </c>
      <c r="D848" t="s">
        <v>4458</v>
      </c>
      <c r="E848">
        <v>5</v>
      </c>
      <c r="F848" t="s">
        <v>13</v>
      </c>
      <c r="G848">
        <v>3</v>
      </c>
      <c r="H848">
        <v>0</v>
      </c>
      <c r="I848">
        <v>3</v>
      </c>
    </row>
    <row r="849" spans="1:9" x14ac:dyDescent="0.25">
      <c r="A849">
        <v>9</v>
      </c>
      <c r="B849" t="s">
        <v>1567</v>
      </c>
      <c r="C849" t="s">
        <v>1568</v>
      </c>
      <c r="D849" t="s">
        <v>4459</v>
      </c>
      <c r="E849">
        <v>11</v>
      </c>
      <c r="F849" t="s">
        <v>13</v>
      </c>
      <c r="G849">
        <v>3</v>
      </c>
      <c r="H849">
        <v>0</v>
      </c>
      <c r="I849">
        <v>4</v>
      </c>
    </row>
    <row r="850" spans="1:9" x14ac:dyDescent="0.25">
      <c r="A850">
        <v>9</v>
      </c>
      <c r="B850" t="s">
        <v>1569</v>
      </c>
      <c r="C850" t="s">
        <v>1570</v>
      </c>
      <c r="D850" t="s">
        <v>4460</v>
      </c>
      <c r="E850" t="s">
        <v>43</v>
      </c>
      <c r="F850" t="s">
        <v>13</v>
      </c>
      <c r="G850">
        <v>3</v>
      </c>
      <c r="H850">
        <v>0</v>
      </c>
      <c r="I850">
        <v>7</v>
      </c>
    </row>
    <row r="851" spans="1:9" x14ac:dyDescent="0.25">
      <c r="A851">
        <v>9</v>
      </c>
      <c r="B851" t="s">
        <v>4461</v>
      </c>
      <c r="C851" t="s">
        <v>4462</v>
      </c>
      <c r="D851" t="s">
        <v>4463</v>
      </c>
      <c r="E851">
        <v>8</v>
      </c>
      <c r="F851" t="s">
        <v>13</v>
      </c>
      <c r="H851">
        <v>1</v>
      </c>
      <c r="I851">
        <v>2</v>
      </c>
    </row>
    <row r="852" spans="1:9" x14ac:dyDescent="0.25">
      <c r="A852">
        <v>9</v>
      </c>
      <c r="B852" t="s">
        <v>1575</v>
      </c>
      <c r="C852" t="s">
        <v>1576</v>
      </c>
      <c r="D852" t="s">
        <v>4464</v>
      </c>
      <c r="E852">
        <v>2</v>
      </c>
      <c r="F852" t="s">
        <v>40</v>
      </c>
      <c r="G852">
        <v>3</v>
      </c>
      <c r="H852">
        <v>1</v>
      </c>
      <c r="I852">
        <v>20</v>
      </c>
    </row>
    <row r="853" spans="1:9" x14ac:dyDescent="0.25">
      <c r="A853">
        <v>9</v>
      </c>
      <c r="B853" t="s">
        <v>1577</v>
      </c>
      <c r="C853" t="s">
        <v>1578</v>
      </c>
      <c r="D853" t="s">
        <v>4465</v>
      </c>
      <c r="E853">
        <v>15</v>
      </c>
      <c r="F853" t="s">
        <v>13</v>
      </c>
      <c r="G853">
        <v>3</v>
      </c>
      <c r="H853">
        <v>0</v>
      </c>
      <c r="I853">
        <v>4</v>
      </c>
    </row>
    <row r="854" spans="1:9" x14ac:dyDescent="0.25">
      <c r="A854">
        <v>9</v>
      </c>
      <c r="B854" t="s">
        <v>1581</v>
      </c>
      <c r="C854" t="s">
        <v>1582</v>
      </c>
      <c r="D854" t="s">
        <v>4466</v>
      </c>
      <c r="E854">
        <v>15</v>
      </c>
      <c r="F854" t="s">
        <v>104</v>
      </c>
      <c r="G854">
        <v>1</v>
      </c>
      <c r="H854">
        <v>0</v>
      </c>
      <c r="I854">
        <v>27</v>
      </c>
    </row>
    <row r="855" spans="1:9" x14ac:dyDescent="0.25">
      <c r="A855">
        <v>9</v>
      </c>
      <c r="B855" t="s">
        <v>1571</v>
      </c>
      <c r="C855" t="s">
        <v>1572</v>
      </c>
      <c r="D855" t="s">
        <v>4467</v>
      </c>
      <c r="E855">
        <v>17</v>
      </c>
      <c r="F855" t="s">
        <v>13</v>
      </c>
      <c r="G855">
        <v>3</v>
      </c>
      <c r="H855">
        <v>0</v>
      </c>
      <c r="I855">
        <v>5</v>
      </c>
    </row>
    <row r="856" spans="1:9" x14ac:dyDescent="0.25">
      <c r="A856">
        <v>9</v>
      </c>
      <c r="B856" t="s">
        <v>1583</v>
      </c>
      <c r="C856" t="s">
        <v>1584</v>
      </c>
      <c r="D856" t="s">
        <v>4468</v>
      </c>
      <c r="E856">
        <v>7</v>
      </c>
      <c r="F856" t="s">
        <v>13</v>
      </c>
      <c r="G856">
        <v>2</v>
      </c>
      <c r="H856">
        <v>0</v>
      </c>
      <c r="I856">
        <v>4</v>
      </c>
    </row>
    <row r="857" spans="1:9" x14ac:dyDescent="0.25">
      <c r="A857">
        <v>9</v>
      </c>
      <c r="B857" t="s">
        <v>1585</v>
      </c>
      <c r="C857" t="s">
        <v>1586</v>
      </c>
      <c r="D857" t="s">
        <v>4469</v>
      </c>
      <c r="E857">
        <v>7</v>
      </c>
      <c r="F857" t="s">
        <v>13</v>
      </c>
      <c r="G857">
        <v>2</v>
      </c>
      <c r="H857">
        <v>0</v>
      </c>
      <c r="I857">
        <v>4</v>
      </c>
    </row>
    <row r="858" spans="1:9" x14ac:dyDescent="0.25">
      <c r="A858">
        <v>9</v>
      </c>
      <c r="B858" t="s">
        <v>1587</v>
      </c>
      <c r="C858" t="s">
        <v>1588</v>
      </c>
      <c r="D858" t="s">
        <v>4470</v>
      </c>
      <c r="E858">
        <v>8</v>
      </c>
      <c r="F858" t="s">
        <v>13</v>
      </c>
      <c r="G858">
        <v>2</v>
      </c>
      <c r="H858">
        <v>0</v>
      </c>
      <c r="I858">
        <v>7</v>
      </c>
    </row>
    <row r="859" spans="1:9" x14ac:dyDescent="0.25">
      <c r="A859">
        <v>9</v>
      </c>
      <c r="B859" t="s">
        <v>1589</v>
      </c>
      <c r="C859" t="s">
        <v>1590</v>
      </c>
      <c r="D859" t="s">
        <v>4471</v>
      </c>
      <c r="E859">
        <v>5</v>
      </c>
      <c r="F859" t="s">
        <v>13</v>
      </c>
      <c r="G859">
        <v>3</v>
      </c>
      <c r="H859">
        <v>0</v>
      </c>
      <c r="I859">
        <v>3</v>
      </c>
    </row>
    <row r="860" spans="1:9" x14ac:dyDescent="0.25">
      <c r="A860">
        <v>9</v>
      </c>
      <c r="B860" t="s">
        <v>1591</v>
      </c>
      <c r="C860" t="s">
        <v>1592</v>
      </c>
      <c r="D860" t="s">
        <v>4472</v>
      </c>
      <c r="E860">
        <v>19</v>
      </c>
      <c r="F860" t="s">
        <v>40</v>
      </c>
      <c r="G860">
        <v>3</v>
      </c>
      <c r="H860">
        <v>1</v>
      </c>
      <c r="I860">
        <v>6</v>
      </c>
    </row>
    <row r="861" spans="1:9" x14ac:dyDescent="0.25">
      <c r="A861">
        <v>9</v>
      </c>
      <c r="B861" t="s">
        <v>1593</v>
      </c>
      <c r="C861" t="s">
        <v>1594</v>
      </c>
      <c r="D861" t="s">
        <v>4473</v>
      </c>
      <c r="E861">
        <v>14</v>
      </c>
      <c r="F861" t="s">
        <v>13</v>
      </c>
      <c r="G861">
        <v>2</v>
      </c>
      <c r="H861">
        <v>0</v>
      </c>
      <c r="I861">
        <v>4</v>
      </c>
    </row>
    <row r="862" spans="1:9" x14ac:dyDescent="0.25">
      <c r="A862">
        <v>9</v>
      </c>
      <c r="B862" t="s">
        <v>1595</v>
      </c>
      <c r="C862" t="s">
        <v>1596</v>
      </c>
      <c r="D862" t="s">
        <v>4474</v>
      </c>
      <c r="E862">
        <v>2</v>
      </c>
      <c r="F862" t="s">
        <v>13</v>
      </c>
      <c r="G862">
        <v>3</v>
      </c>
      <c r="H862">
        <v>0</v>
      </c>
      <c r="I862">
        <v>5</v>
      </c>
    </row>
    <row r="863" spans="1:9" x14ac:dyDescent="0.25">
      <c r="A863">
        <v>9</v>
      </c>
      <c r="B863" t="s">
        <v>4475</v>
      </c>
      <c r="C863" t="s">
        <v>4476</v>
      </c>
      <c r="D863" t="s">
        <v>4477</v>
      </c>
      <c r="E863">
        <v>10</v>
      </c>
      <c r="F863" t="s">
        <v>16</v>
      </c>
      <c r="G863">
        <v>3</v>
      </c>
      <c r="H863">
        <v>0</v>
      </c>
      <c r="I863">
        <v>8</v>
      </c>
    </row>
    <row r="864" spans="1:9" x14ac:dyDescent="0.25">
      <c r="A864">
        <v>9</v>
      </c>
      <c r="B864" t="s">
        <v>1597</v>
      </c>
      <c r="C864" t="s">
        <v>1598</v>
      </c>
      <c r="D864" t="s">
        <v>4478</v>
      </c>
      <c r="E864" t="s">
        <v>43</v>
      </c>
      <c r="F864" t="s">
        <v>40</v>
      </c>
      <c r="G864">
        <v>1</v>
      </c>
      <c r="H864">
        <v>0</v>
      </c>
      <c r="I864">
        <v>13</v>
      </c>
    </row>
    <row r="865" spans="1:9" x14ac:dyDescent="0.25">
      <c r="A865">
        <v>9</v>
      </c>
      <c r="B865" t="s">
        <v>1599</v>
      </c>
      <c r="C865" t="s">
        <v>1600</v>
      </c>
      <c r="D865" t="s">
        <v>4479</v>
      </c>
      <c r="E865">
        <v>1</v>
      </c>
      <c r="F865" t="s">
        <v>13</v>
      </c>
      <c r="G865">
        <v>3</v>
      </c>
      <c r="H865">
        <v>0</v>
      </c>
      <c r="I865">
        <v>6</v>
      </c>
    </row>
    <row r="866" spans="1:9" x14ac:dyDescent="0.25">
      <c r="A866">
        <v>9</v>
      </c>
      <c r="B866" t="s">
        <v>1601</v>
      </c>
      <c r="C866" t="s">
        <v>1602</v>
      </c>
      <c r="D866" t="s">
        <v>4480</v>
      </c>
      <c r="E866">
        <v>12</v>
      </c>
      <c r="F866" t="s">
        <v>13</v>
      </c>
      <c r="G866">
        <v>2</v>
      </c>
      <c r="H866">
        <v>0</v>
      </c>
      <c r="I866">
        <v>3</v>
      </c>
    </row>
    <row r="867" spans="1:9" x14ac:dyDescent="0.25">
      <c r="A867">
        <v>9</v>
      </c>
      <c r="B867" t="s">
        <v>1603</v>
      </c>
      <c r="C867" t="s">
        <v>1604</v>
      </c>
      <c r="D867" t="s">
        <v>4481</v>
      </c>
      <c r="E867">
        <v>6</v>
      </c>
      <c r="F867" t="s">
        <v>13</v>
      </c>
      <c r="G867">
        <v>2</v>
      </c>
      <c r="H867">
        <v>0</v>
      </c>
      <c r="I867">
        <v>3</v>
      </c>
    </row>
    <row r="868" spans="1:9" x14ac:dyDescent="0.25">
      <c r="A868">
        <v>9</v>
      </c>
      <c r="B868" t="s">
        <v>1605</v>
      </c>
      <c r="C868" t="s">
        <v>1606</v>
      </c>
      <c r="D868" t="s">
        <v>4482</v>
      </c>
      <c r="E868">
        <v>16</v>
      </c>
      <c r="F868" t="s">
        <v>40</v>
      </c>
      <c r="G868">
        <v>2</v>
      </c>
      <c r="H868">
        <v>1</v>
      </c>
      <c r="I868">
        <v>7</v>
      </c>
    </row>
    <row r="869" spans="1:9" x14ac:dyDescent="0.25">
      <c r="A869">
        <v>9</v>
      </c>
      <c r="B869" t="s">
        <v>4483</v>
      </c>
      <c r="C869" t="s">
        <v>4484</v>
      </c>
      <c r="D869" t="s">
        <v>4485</v>
      </c>
      <c r="E869" t="s">
        <v>43</v>
      </c>
      <c r="F869" t="s">
        <v>35</v>
      </c>
      <c r="H869">
        <v>1</v>
      </c>
      <c r="I869">
        <v>7</v>
      </c>
    </row>
    <row r="870" spans="1:9" x14ac:dyDescent="0.25">
      <c r="A870">
        <v>9</v>
      </c>
      <c r="B870" t="s">
        <v>1607</v>
      </c>
      <c r="C870" t="s">
        <v>1608</v>
      </c>
      <c r="D870" t="s">
        <v>4486</v>
      </c>
      <c r="E870" t="s">
        <v>991</v>
      </c>
      <c r="F870" t="s">
        <v>10</v>
      </c>
      <c r="G870">
        <v>3</v>
      </c>
      <c r="H870">
        <v>0</v>
      </c>
      <c r="I870">
        <v>2</v>
      </c>
    </row>
    <row r="871" spans="1:9" x14ac:dyDescent="0.25">
      <c r="A871">
        <v>9</v>
      </c>
      <c r="B871" t="s">
        <v>4487</v>
      </c>
      <c r="C871" t="s">
        <v>4488</v>
      </c>
      <c r="D871" t="s">
        <v>4489</v>
      </c>
      <c r="E871">
        <v>17</v>
      </c>
      <c r="F871" t="s">
        <v>40</v>
      </c>
      <c r="H871">
        <v>1</v>
      </c>
      <c r="I871">
        <v>2</v>
      </c>
    </row>
    <row r="872" spans="1:9" x14ac:dyDescent="0.25">
      <c r="A872">
        <v>9</v>
      </c>
      <c r="B872" t="s">
        <v>1613</v>
      </c>
      <c r="C872" t="s">
        <v>1614</v>
      </c>
      <c r="D872" t="s">
        <v>4490</v>
      </c>
      <c r="E872">
        <v>2</v>
      </c>
      <c r="F872" t="s">
        <v>13</v>
      </c>
      <c r="G872">
        <v>2</v>
      </c>
      <c r="H872">
        <v>0</v>
      </c>
      <c r="I872">
        <v>3</v>
      </c>
    </row>
    <row r="873" spans="1:9" x14ac:dyDescent="0.25">
      <c r="A873">
        <v>9</v>
      </c>
      <c r="B873" t="s">
        <v>1615</v>
      </c>
      <c r="C873" t="s">
        <v>1616</v>
      </c>
      <c r="D873" t="s">
        <v>4491</v>
      </c>
      <c r="E873">
        <v>8</v>
      </c>
      <c r="F873" t="s">
        <v>40</v>
      </c>
      <c r="G873">
        <v>1</v>
      </c>
      <c r="H873">
        <v>0</v>
      </c>
      <c r="I873">
        <v>20</v>
      </c>
    </row>
    <row r="874" spans="1:9" x14ac:dyDescent="0.25">
      <c r="A874">
        <v>9</v>
      </c>
      <c r="B874" t="s">
        <v>1541</v>
      </c>
      <c r="C874" t="s">
        <v>1542</v>
      </c>
      <c r="D874" t="s">
        <v>4492</v>
      </c>
      <c r="E874">
        <v>2</v>
      </c>
      <c r="F874" t="s">
        <v>109</v>
      </c>
      <c r="G874">
        <v>3</v>
      </c>
      <c r="H874">
        <v>0</v>
      </c>
      <c r="I874">
        <v>1</v>
      </c>
    </row>
    <row r="875" spans="1:9" x14ac:dyDescent="0.25">
      <c r="A875">
        <v>9</v>
      </c>
      <c r="B875" t="s">
        <v>1547</v>
      </c>
      <c r="C875" t="s">
        <v>1548</v>
      </c>
      <c r="D875" t="s">
        <v>4493</v>
      </c>
      <c r="E875">
        <v>1</v>
      </c>
      <c r="F875" t="s">
        <v>109</v>
      </c>
      <c r="G875">
        <v>3</v>
      </c>
      <c r="H875">
        <v>0</v>
      </c>
      <c r="I875">
        <v>1</v>
      </c>
    </row>
    <row r="876" spans="1:9" x14ac:dyDescent="0.25">
      <c r="A876">
        <v>9</v>
      </c>
      <c r="B876" t="s">
        <v>1573</v>
      </c>
      <c r="C876" t="s">
        <v>1574</v>
      </c>
      <c r="D876" t="s">
        <v>4494</v>
      </c>
      <c r="E876">
        <v>17</v>
      </c>
      <c r="F876" t="s">
        <v>109</v>
      </c>
      <c r="G876">
        <v>3</v>
      </c>
      <c r="H876">
        <v>0</v>
      </c>
      <c r="I876">
        <v>1</v>
      </c>
    </row>
    <row r="877" spans="1:9" x14ac:dyDescent="0.25">
      <c r="A877">
        <v>9</v>
      </c>
      <c r="B877" t="s">
        <v>1579</v>
      </c>
      <c r="C877" t="s">
        <v>1580</v>
      </c>
      <c r="D877" t="s">
        <v>4495</v>
      </c>
      <c r="E877">
        <v>7</v>
      </c>
      <c r="F877" t="s">
        <v>109</v>
      </c>
      <c r="G877">
        <v>3</v>
      </c>
      <c r="H877">
        <v>0</v>
      </c>
      <c r="I877">
        <v>2</v>
      </c>
    </row>
    <row r="878" spans="1:9" x14ac:dyDescent="0.25">
      <c r="A878">
        <v>9</v>
      </c>
      <c r="B878" t="s">
        <v>1609</v>
      </c>
      <c r="C878" t="s">
        <v>1610</v>
      </c>
      <c r="D878" t="s">
        <v>4496</v>
      </c>
      <c r="E878">
        <v>14</v>
      </c>
      <c r="F878" t="s">
        <v>109</v>
      </c>
      <c r="G878">
        <v>3</v>
      </c>
      <c r="H878">
        <v>0</v>
      </c>
      <c r="I878">
        <v>4</v>
      </c>
    </row>
    <row r="879" spans="1:9" x14ac:dyDescent="0.25">
      <c r="A879">
        <v>9</v>
      </c>
      <c r="B879" t="s">
        <v>1611</v>
      </c>
      <c r="C879" t="s">
        <v>1612</v>
      </c>
      <c r="D879" t="s">
        <v>4497</v>
      </c>
      <c r="E879">
        <v>12</v>
      </c>
      <c r="F879" t="s">
        <v>151</v>
      </c>
      <c r="G879">
        <v>3</v>
      </c>
      <c r="H879">
        <v>0</v>
      </c>
      <c r="I879">
        <v>7</v>
      </c>
    </row>
    <row r="880" spans="1:9" x14ac:dyDescent="0.25">
      <c r="A880">
        <v>9</v>
      </c>
      <c r="B880" t="s">
        <v>1617</v>
      </c>
      <c r="C880" t="s">
        <v>1618</v>
      </c>
      <c r="D880" t="s">
        <v>4498</v>
      </c>
      <c r="E880" t="s">
        <v>43</v>
      </c>
      <c r="F880" t="s">
        <v>13</v>
      </c>
      <c r="G880">
        <v>3</v>
      </c>
      <c r="H880">
        <v>0</v>
      </c>
      <c r="I880">
        <v>2</v>
      </c>
    </row>
    <row r="881" spans="1:9" x14ac:dyDescent="0.25">
      <c r="A881">
        <v>9</v>
      </c>
      <c r="B881" t="s">
        <v>1619</v>
      </c>
      <c r="C881" t="s">
        <v>1620</v>
      </c>
      <c r="D881" t="s">
        <v>4499</v>
      </c>
      <c r="E881">
        <v>10</v>
      </c>
      <c r="F881" t="s">
        <v>40</v>
      </c>
      <c r="G881">
        <v>1</v>
      </c>
      <c r="H881">
        <v>0</v>
      </c>
      <c r="I881">
        <v>17</v>
      </c>
    </row>
    <row r="882" spans="1:9" x14ac:dyDescent="0.25">
      <c r="A882">
        <v>9</v>
      </c>
      <c r="B882" t="s">
        <v>1621</v>
      </c>
      <c r="C882" t="s">
        <v>1622</v>
      </c>
      <c r="D882" t="s">
        <v>4500</v>
      </c>
      <c r="E882">
        <v>6</v>
      </c>
      <c r="F882" t="s">
        <v>114</v>
      </c>
      <c r="H882">
        <v>1</v>
      </c>
      <c r="I882">
        <v>1</v>
      </c>
    </row>
    <row r="883" spans="1:9" x14ac:dyDescent="0.25">
      <c r="A883">
        <v>9</v>
      </c>
      <c r="B883" t="s">
        <v>1623</v>
      </c>
      <c r="C883" t="s">
        <v>1624</v>
      </c>
      <c r="D883" t="s">
        <v>4501</v>
      </c>
      <c r="E883">
        <v>4</v>
      </c>
      <c r="F883" t="s">
        <v>35</v>
      </c>
      <c r="G883">
        <v>1</v>
      </c>
      <c r="H883">
        <v>0</v>
      </c>
      <c r="I883">
        <v>17</v>
      </c>
    </row>
    <row r="884" spans="1:9" x14ac:dyDescent="0.25">
      <c r="A884">
        <v>9</v>
      </c>
      <c r="B884" t="s">
        <v>1625</v>
      </c>
      <c r="C884" t="s">
        <v>1626</v>
      </c>
      <c r="D884" t="s">
        <v>4502</v>
      </c>
      <c r="E884">
        <v>10</v>
      </c>
      <c r="F884" t="s">
        <v>13</v>
      </c>
      <c r="G884">
        <v>2</v>
      </c>
      <c r="H884">
        <v>0</v>
      </c>
      <c r="I884">
        <v>6</v>
      </c>
    </row>
    <row r="885" spans="1:9" x14ac:dyDescent="0.25">
      <c r="A885">
        <v>9</v>
      </c>
      <c r="B885" t="s">
        <v>4503</v>
      </c>
      <c r="C885" t="s">
        <v>4504</v>
      </c>
      <c r="D885" t="s">
        <v>4505</v>
      </c>
      <c r="E885">
        <v>1</v>
      </c>
      <c r="F885" t="s">
        <v>40</v>
      </c>
      <c r="H885">
        <v>1</v>
      </c>
      <c r="I885">
        <v>5</v>
      </c>
    </row>
    <row r="886" spans="1:9" x14ac:dyDescent="0.25">
      <c r="A886">
        <v>9</v>
      </c>
      <c r="B886" t="s">
        <v>1627</v>
      </c>
      <c r="C886" t="s">
        <v>1628</v>
      </c>
      <c r="D886" t="s">
        <v>4506</v>
      </c>
      <c r="E886" t="s">
        <v>43</v>
      </c>
      <c r="F886" t="s">
        <v>13</v>
      </c>
      <c r="G886">
        <v>3</v>
      </c>
      <c r="H886">
        <v>0</v>
      </c>
      <c r="I886">
        <v>6</v>
      </c>
    </row>
    <row r="887" spans="1:9" x14ac:dyDescent="0.25">
      <c r="A887">
        <v>9</v>
      </c>
      <c r="B887" t="s">
        <v>1629</v>
      </c>
      <c r="C887" t="s">
        <v>1630</v>
      </c>
      <c r="D887" t="s">
        <v>4507</v>
      </c>
      <c r="E887">
        <v>12</v>
      </c>
      <c r="F887" t="s">
        <v>109</v>
      </c>
      <c r="G887">
        <v>3</v>
      </c>
      <c r="H887">
        <v>0</v>
      </c>
      <c r="I887">
        <v>3</v>
      </c>
    </row>
    <row r="888" spans="1:9" x14ac:dyDescent="0.25">
      <c r="A888">
        <v>9</v>
      </c>
      <c r="B888" t="s">
        <v>1631</v>
      </c>
      <c r="C888" t="s">
        <v>1632</v>
      </c>
      <c r="D888" t="s">
        <v>4508</v>
      </c>
      <c r="E888">
        <v>16</v>
      </c>
      <c r="F888" t="s">
        <v>40</v>
      </c>
      <c r="G888">
        <v>2</v>
      </c>
      <c r="H888">
        <v>0</v>
      </c>
      <c r="I888">
        <v>9</v>
      </c>
    </row>
    <row r="889" spans="1:9" x14ac:dyDescent="0.25">
      <c r="A889">
        <v>9</v>
      </c>
      <c r="B889" t="s">
        <v>4509</v>
      </c>
      <c r="C889" t="s">
        <v>4510</v>
      </c>
      <c r="D889" t="s">
        <v>4511</v>
      </c>
      <c r="E889">
        <v>3</v>
      </c>
      <c r="F889" t="s">
        <v>40</v>
      </c>
      <c r="H889">
        <v>1</v>
      </c>
      <c r="I889">
        <v>11</v>
      </c>
    </row>
    <row r="890" spans="1:9" x14ac:dyDescent="0.25">
      <c r="A890">
        <v>9</v>
      </c>
      <c r="B890" t="s">
        <v>1633</v>
      </c>
      <c r="C890" t="s">
        <v>1634</v>
      </c>
      <c r="D890" t="s">
        <v>4512</v>
      </c>
      <c r="E890">
        <v>2</v>
      </c>
      <c r="F890" t="s">
        <v>10</v>
      </c>
      <c r="G890">
        <v>3</v>
      </c>
      <c r="H890">
        <v>0</v>
      </c>
      <c r="I890">
        <v>6</v>
      </c>
    </row>
    <row r="891" spans="1:9" x14ac:dyDescent="0.25">
      <c r="A891">
        <v>9</v>
      </c>
      <c r="B891" t="s">
        <v>1635</v>
      </c>
      <c r="C891" t="s">
        <v>1636</v>
      </c>
      <c r="D891" t="s">
        <v>4513</v>
      </c>
      <c r="E891">
        <v>3</v>
      </c>
      <c r="F891" t="s">
        <v>10</v>
      </c>
      <c r="G891">
        <v>3</v>
      </c>
      <c r="H891">
        <v>0</v>
      </c>
      <c r="I891">
        <v>2</v>
      </c>
    </row>
    <row r="892" spans="1:9" x14ac:dyDescent="0.25">
      <c r="A892">
        <v>9</v>
      </c>
      <c r="B892" t="s">
        <v>1637</v>
      </c>
      <c r="C892" t="s">
        <v>1638</v>
      </c>
      <c r="D892" t="s">
        <v>4514</v>
      </c>
      <c r="E892">
        <v>5</v>
      </c>
      <c r="F892" t="s">
        <v>10</v>
      </c>
      <c r="G892">
        <v>3</v>
      </c>
      <c r="H892">
        <v>0</v>
      </c>
      <c r="I892">
        <v>5</v>
      </c>
    </row>
    <row r="893" spans="1:9" x14ac:dyDescent="0.25">
      <c r="A893">
        <v>9</v>
      </c>
      <c r="B893" t="s">
        <v>1639</v>
      </c>
      <c r="C893" t="s">
        <v>1640</v>
      </c>
      <c r="D893" t="s">
        <v>4515</v>
      </c>
      <c r="E893">
        <v>17</v>
      </c>
      <c r="F893" t="s">
        <v>13</v>
      </c>
      <c r="G893">
        <v>3</v>
      </c>
      <c r="H893">
        <v>0</v>
      </c>
      <c r="I893">
        <v>5</v>
      </c>
    </row>
    <row r="894" spans="1:9" x14ac:dyDescent="0.25">
      <c r="A894">
        <v>9</v>
      </c>
      <c r="B894" t="s">
        <v>4516</v>
      </c>
      <c r="C894" t="s">
        <v>4517</v>
      </c>
      <c r="D894" t="s">
        <v>4518</v>
      </c>
      <c r="E894">
        <v>14</v>
      </c>
      <c r="F894" t="s">
        <v>35</v>
      </c>
      <c r="H894">
        <v>1</v>
      </c>
      <c r="I894">
        <v>4</v>
      </c>
    </row>
    <row r="895" spans="1:9" x14ac:dyDescent="0.25">
      <c r="A895">
        <v>9</v>
      </c>
      <c r="B895" t="s">
        <v>1641</v>
      </c>
      <c r="C895" t="s">
        <v>1642</v>
      </c>
      <c r="D895" t="s">
        <v>4519</v>
      </c>
      <c r="E895">
        <v>11</v>
      </c>
      <c r="F895" t="s">
        <v>109</v>
      </c>
      <c r="G895">
        <v>3</v>
      </c>
      <c r="H895">
        <v>0</v>
      </c>
      <c r="I895">
        <v>1</v>
      </c>
    </row>
    <row r="896" spans="1:9" x14ac:dyDescent="0.25">
      <c r="A896">
        <v>9</v>
      </c>
      <c r="B896" t="s">
        <v>1643</v>
      </c>
      <c r="C896" t="s">
        <v>1644</v>
      </c>
      <c r="D896" t="s">
        <v>4520</v>
      </c>
      <c r="E896">
        <v>3</v>
      </c>
      <c r="F896" t="s">
        <v>40</v>
      </c>
      <c r="G896">
        <v>1</v>
      </c>
      <c r="H896">
        <v>0</v>
      </c>
      <c r="I896">
        <v>22</v>
      </c>
    </row>
    <row r="897" spans="1:9" x14ac:dyDescent="0.25">
      <c r="A897">
        <v>9</v>
      </c>
      <c r="B897" t="s">
        <v>1645</v>
      </c>
      <c r="C897" t="s">
        <v>1646</v>
      </c>
      <c r="D897" t="s">
        <v>4521</v>
      </c>
      <c r="E897">
        <v>1</v>
      </c>
      <c r="F897" t="s">
        <v>13</v>
      </c>
      <c r="G897">
        <v>3</v>
      </c>
      <c r="H897">
        <v>0</v>
      </c>
      <c r="I897">
        <v>3</v>
      </c>
    </row>
    <row r="898" spans="1:9" x14ac:dyDescent="0.25">
      <c r="A898">
        <v>9</v>
      </c>
      <c r="B898" t="s">
        <v>1647</v>
      </c>
      <c r="C898" t="s">
        <v>1648</v>
      </c>
      <c r="D898" t="s">
        <v>4522</v>
      </c>
      <c r="E898">
        <v>19</v>
      </c>
      <c r="F898" t="s">
        <v>13</v>
      </c>
      <c r="G898">
        <v>2</v>
      </c>
      <c r="H898">
        <v>0</v>
      </c>
      <c r="I898">
        <v>3</v>
      </c>
    </row>
    <row r="899" spans="1:9" x14ac:dyDescent="0.25">
      <c r="A899">
        <v>9</v>
      </c>
      <c r="B899" t="s">
        <v>1649</v>
      </c>
      <c r="C899" t="s">
        <v>1650</v>
      </c>
      <c r="D899" t="s">
        <v>4523</v>
      </c>
      <c r="E899">
        <v>14</v>
      </c>
      <c r="F899" t="s">
        <v>13</v>
      </c>
      <c r="G899">
        <v>3</v>
      </c>
      <c r="H899">
        <v>0</v>
      </c>
      <c r="I899">
        <v>4</v>
      </c>
    </row>
    <row r="900" spans="1:9" x14ac:dyDescent="0.25">
      <c r="A900">
        <v>9</v>
      </c>
      <c r="B900" t="s">
        <v>1651</v>
      </c>
      <c r="C900" t="s">
        <v>1652</v>
      </c>
      <c r="D900" t="s">
        <v>4524</v>
      </c>
      <c r="E900">
        <v>10</v>
      </c>
      <c r="F900" t="s">
        <v>40</v>
      </c>
      <c r="G900">
        <v>2</v>
      </c>
      <c r="H900">
        <v>0</v>
      </c>
      <c r="I900">
        <v>10</v>
      </c>
    </row>
    <row r="901" spans="1:9" x14ac:dyDescent="0.25">
      <c r="A901">
        <v>9</v>
      </c>
      <c r="B901" t="s">
        <v>1653</v>
      </c>
      <c r="C901" t="s">
        <v>1654</v>
      </c>
      <c r="D901" t="s">
        <v>4525</v>
      </c>
      <c r="E901">
        <v>17</v>
      </c>
      <c r="F901" t="s">
        <v>13</v>
      </c>
      <c r="G901">
        <v>3</v>
      </c>
      <c r="H901">
        <v>0</v>
      </c>
      <c r="I901">
        <v>1</v>
      </c>
    </row>
    <row r="902" spans="1:9" x14ac:dyDescent="0.25">
      <c r="A902">
        <v>9</v>
      </c>
      <c r="B902" t="s">
        <v>1655</v>
      </c>
      <c r="C902" t="s">
        <v>1656</v>
      </c>
      <c r="D902" t="s">
        <v>4526</v>
      </c>
      <c r="E902">
        <v>6</v>
      </c>
      <c r="F902" t="s">
        <v>40</v>
      </c>
      <c r="G902">
        <v>1</v>
      </c>
      <c r="H902">
        <v>0</v>
      </c>
      <c r="I902">
        <v>5</v>
      </c>
    </row>
    <row r="903" spans="1:9" x14ac:dyDescent="0.25">
      <c r="A903">
        <v>9</v>
      </c>
      <c r="B903" t="s">
        <v>1657</v>
      </c>
      <c r="C903" t="s">
        <v>1658</v>
      </c>
      <c r="D903" t="s">
        <v>4527</v>
      </c>
      <c r="E903">
        <v>2</v>
      </c>
      <c r="F903" t="s">
        <v>109</v>
      </c>
      <c r="G903">
        <v>3</v>
      </c>
      <c r="H903">
        <v>0</v>
      </c>
      <c r="I903">
        <v>2</v>
      </c>
    </row>
    <row r="904" spans="1:9" x14ac:dyDescent="0.25">
      <c r="A904">
        <v>9</v>
      </c>
      <c r="B904" t="s">
        <v>1659</v>
      </c>
      <c r="C904" t="s">
        <v>1660</v>
      </c>
      <c r="D904" t="s">
        <v>4528</v>
      </c>
      <c r="E904">
        <v>9</v>
      </c>
      <c r="F904" t="s">
        <v>40</v>
      </c>
      <c r="G904">
        <v>1</v>
      </c>
      <c r="H904">
        <v>0</v>
      </c>
      <c r="I904">
        <v>9</v>
      </c>
    </row>
    <row r="905" spans="1:9" x14ac:dyDescent="0.25">
      <c r="A905">
        <v>9</v>
      </c>
      <c r="B905" t="s">
        <v>1661</v>
      </c>
      <c r="C905" t="s">
        <v>1662</v>
      </c>
      <c r="D905" t="s">
        <v>4529</v>
      </c>
      <c r="E905">
        <v>8</v>
      </c>
      <c r="F905" t="s">
        <v>13</v>
      </c>
      <c r="G905">
        <v>3</v>
      </c>
      <c r="H905">
        <v>0</v>
      </c>
      <c r="I905">
        <v>3</v>
      </c>
    </row>
    <row r="906" spans="1:9" x14ac:dyDescent="0.25">
      <c r="A906">
        <v>9</v>
      </c>
      <c r="B906" t="s">
        <v>1663</v>
      </c>
      <c r="C906" t="s">
        <v>1664</v>
      </c>
      <c r="D906" t="s">
        <v>4530</v>
      </c>
      <c r="E906">
        <v>19</v>
      </c>
      <c r="F906" t="s">
        <v>13</v>
      </c>
      <c r="G906">
        <v>3</v>
      </c>
      <c r="H906">
        <v>0</v>
      </c>
      <c r="I906">
        <v>3</v>
      </c>
    </row>
    <row r="907" spans="1:9" x14ac:dyDescent="0.25">
      <c r="A907">
        <v>9</v>
      </c>
      <c r="B907" t="s">
        <v>1665</v>
      </c>
      <c r="C907" t="s">
        <v>1666</v>
      </c>
      <c r="D907" t="s">
        <v>4531</v>
      </c>
      <c r="E907">
        <v>19</v>
      </c>
      <c r="F907" t="s">
        <v>13</v>
      </c>
      <c r="G907">
        <v>3</v>
      </c>
      <c r="H907">
        <v>0</v>
      </c>
      <c r="I907">
        <v>6</v>
      </c>
    </row>
    <row r="908" spans="1:9" x14ac:dyDescent="0.25">
      <c r="A908">
        <v>9</v>
      </c>
      <c r="B908" t="s">
        <v>1667</v>
      </c>
      <c r="C908" t="s">
        <v>1668</v>
      </c>
      <c r="D908" t="s">
        <v>4532</v>
      </c>
      <c r="E908">
        <v>19</v>
      </c>
      <c r="F908" t="s">
        <v>13</v>
      </c>
      <c r="G908">
        <v>3</v>
      </c>
      <c r="H908">
        <v>0</v>
      </c>
      <c r="I908">
        <v>2</v>
      </c>
    </row>
    <row r="909" spans="1:9" x14ac:dyDescent="0.25">
      <c r="A909">
        <v>9</v>
      </c>
      <c r="B909" t="s">
        <v>1669</v>
      </c>
      <c r="C909" t="s">
        <v>1670</v>
      </c>
      <c r="D909" t="s">
        <v>4533</v>
      </c>
      <c r="E909">
        <v>7</v>
      </c>
      <c r="F909" t="s">
        <v>13</v>
      </c>
      <c r="G909">
        <v>3</v>
      </c>
      <c r="H909">
        <v>0</v>
      </c>
      <c r="I909">
        <v>2</v>
      </c>
    </row>
    <row r="910" spans="1:9" x14ac:dyDescent="0.25">
      <c r="A910">
        <v>9</v>
      </c>
      <c r="B910" t="s">
        <v>1671</v>
      </c>
      <c r="C910" t="s">
        <v>1672</v>
      </c>
      <c r="D910" t="s">
        <v>4534</v>
      </c>
      <c r="E910">
        <v>15</v>
      </c>
      <c r="F910" t="s">
        <v>13</v>
      </c>
      <c r="G910">
        <v>3</v>
      </c>
      <c r="H910">
        <v>0</v>
      </c>
      <c r="I910">
        <v>3</v>
      </c>
    </row>
    <row r="911" spans="1:9" x14ac:dyDescent="0.25">
      <c r="A911">
        <v>9</v>
      </c>
      <c r="B911" t="s">
        <v>1673</v>
      </c>
      <c r="C911" t="s">
        <v>1674</v>
      </c>
      <c r="D911" t="s">
        <v>4535</v>
      </c>
      <c r="E911">
        <v>2</v>
      </c>
      <c r="F911" t="s">
        <v>10</v>
      </c>
      <c r="G911">
        <v>2</v>
      </c>
      <c r="H911">
        <v>0</v>
      </c>
      <c r="I911">
        <v>13</v>
      </c>
    </row>
    <row r="912" spans="1:9" x14ac:dyDescent="0.25">
      <c r="A912">
        <v>9</v>
      </c>
      <c r="B912" t="s">
        <v>1675</v>
      </c>
      <c r="C912" t="s">
        <v>1676</v>
      </c>
      <c r="D912" t="s">
        <v>4536</v>
      </c>
      <c r="E912">
        <v>4</v>
      </c>
      <c r="F912" t="s">
        <v>109</v>
      </c>
      <c r="G912">
        <v>3</v>
      </c>
      <c r="H912">
        <v>0</v>
      </c>
      <c r="I912">
        <v>1</v>
      </c>
    </row>
    <row r="913" spans="1:9" x14ac:dyDescent="0.25">
      <c r="A913">
        <v>9</v>
      </c>
      <c r="B913" t="s">
        <v>4537</v>
      </c>
      <c r="C913" t="s">
        <v>4538</v>
      </c>
      <c r="D913" t="s">
        <v>4539</v>
      </c>
      <c r="E913">
        <v>5</v>
      </c>
      <c r="F913" t="s">
        <v>918</v>
      </c>
      <c r="H913">
        <v>1</v>
      </c>
      <c r="I913">
        <v>2</v>
      </c>
    </row>
    <row r="914" spans="1:9" x14ac:dyDescent="0.25">
      <c r="A914">
        <v>9</v>
      </c>
      <c r="B914" t="s">
        <v>1677</v>
      </c>
      <c r="C914" t="s">
        <v>1678</v>
      </c>
      <c r="D914" t="s">
        <v>4540</v>
      </c>
      <c r="E914">
        <v>15</v>
      </c>
      <c r="F914" t="s">
        <v>13</v>
      </c>
      <c r="G914">
        <v>3</v>
      </c>
      <c r="H914">
        <v>0</v>
      </c>
      <c r="I914">
        <v>4</v>
      </c>
    </row>
  </sheetData>
  <autoFilter ref="A1:I914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Recon</vt:lpstr>
      <vt:lpstr>Cortex</vt:lpstr>
      <vt:lpstr>SFARI</vt:lpstr>
      <vt:lpstr>SFARI!SFARI_Gene_genes_01_03_2020release_01_13_2020export</vt:lpstr>
      <vt:lpstr>Cortex!StatTable_Corda_neuron</vt:lpstr>
      <vt:lpstr>Recon!StatTable_Recon22</vt:lpstr>
    </vt:vector>
  </TitlesOfParts>
  <Company>ČD - Informační Systémy,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Krsička Daniel, Ing.</dc:creator>
  <cp:lastModifiedBy>Krsička Daniel, Ing.</cp:lastModifiedBy>
  <dcterms:created xsi:type="dcterms:W3CDTF">2020-01-13T13:08:36Z</dcterms:created>
  <dcterms:modified xsi:type="dcterms:W3CDTF">2020-01-13T14:23:44Z</dcterms:modified>
</cp:coreProperties>
</file>