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PUBLICATIONS\Current\1accepted__XXX_2019_Peng_Metabolites (Stable Isotopic Tracer Phospholipidomics...)\Proofs\"/>
    </mc:Choice>
  </mc:AlternateContent>
  <bookViews>
    <workbookView xWindow="-113" yWindow="-113" windowWidth="19418" windowHeight="10418" activeTab="7"/>
  </bookViews>
  <sheets>
    <sheet name="S_table_1" sheetId="4" r:id="rId1"/>
    <sheet name="S_table_2" sheetId="13" r:id="rId2"/>
    <sheet name="S_table_3" sheetId="3" r:id="rId3"/>
    <sheet name="S_table_4" sheetId="14" r:id="rId4"/>
    <sheet name="S_table_5" sheetId="16" r:id="rId5"/>
    <sheet name="S_table_6" sheetId="5" r:id="rId6"/>
    <sheet name="S_table_7" sheetId="1" r:id="rId7"/>
    <sheet name="S_table_8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8" l="1"/>
  <c r="A3" i="8"/>
</calcChain>
</file>

<file path=xl/sharedStrings.xml><?xml version="1.0" encoding="utf-8"?>
<sst xmlns="http://schemas.openxmlformats.org/spreadsheetml/2006/main" count="2699" uniqueCount="2009">
  <si>
    <t>PC/PE</t>
  </si>
  <si>
    <t>Phosphatidylcholine</t>
  </si>
  <si>
    <t>Phosphatidylethanolamine</t>
  </si>
  <si>
    <t>PC(28:0)</t>
  </si>
  <si>
    <t>PC(30:0)</t>
  </si>
  <si>
    <t>PC (31:0)</t>
  </si>
  <si>
    <t>PC(31:1)</t>
  </si>
  <si>
    <t>PC(32:0)</t>
  </si>
  <si>
    <t>PC(33:0)</t>
  </si>
  <si>
    <t>PC(33:1)</t>
  </si>
  <si>
    <t>PC(33:2)</t>
  </si>
  <si>
    <t>PC(34:1)</t>
  </si>
  <si>
    <t>PC(34:4)</t>
  </si>
  <si>
    <t>PC(34:5)</t>
  </si>
  <si>
    <t>PC(35:3) (b)</t>
  </si>
  <si>
    <t>PC(35:5)</t>
  </si>
  <si>
    <t>PC(36:0)</t>
  </si>
  <si>
    <t>PC(36:1)</t>
  </si>
  <si>
    <t>PC(36:3)</t>
  </si>
  <si>
    <t>PC(36:6)</t>
  </si>
  <si>
    <t>PC(37:6)</t>
  </si>
  <si>
    <t>PC(38:5)</t>
  </si>
  <si>
    <t>PC(16:0_22:6)</t>
  </si>
  <si>
    <t>PC(38:7)</t>
  </si>
  <si>
    <t>PC(39:5)</t>
  </si>
  <si>
    <t>PC(39:6)</t>
  </si>
  <si>
    <t>PC(40:4)</t>
  </si>
  <si>
    <t>PC(40:6)</t>
  </si>
  <si>
    <t>PC(40:8)</t>
  </si>
  <si>
    <t>PE(32:1)</t>
  </si>
  <si>
    <t>PE(34:1)</t>
  </si>
  <si>
    <t>PE(34:2)</t>
  </si>
  <si>
    <t>PE(36:1)</t>
  </si>
  <si>
    <t>PE(36:2)</t>
  </si>
  <si>
    <t>PE(36:3)</t>
  </si>
  <si>
    <t>PE(36:4)</t>
  </si>
  <si>
    <t>PE(38:3)</t>
  </si>
  <si>
    <t>PE(38:4)</t>
  </si>
  <si>
    <t>PE(38:5)</t>
  </si>
  <si>
    <t>PE(38:6)</t>
  </si>
  <si>
    <t>PE(40:4)</t>
  </si>
  <si>
    <t>PE(40:5)</t>
  </si>
  <si>
    <t>PE(40:6)</t>
  </si>
  <si>
    <t>PE(40:7)</t>
  </si>
  <si>
    <t>1.7 ± 0.3</t>
  </si>
  <si>
    <t>1.5 ± 0.3</t>
  </si>
  <si>
    <t>Lipid Species</t>
    <phoneticPr fontId="1" type="noConversion"/>
  </si>
  <si>
    <t>PC(31:0)</t>
  </si>
  <si>
    <t>[1202.75]</t>
  </si>
  <si>
    <t>163791.3 ± 7202.4</t>
  </si>
  <si>
    <t>57103.5 ± 3716.8</t>
  </si>
  <si>
    <t>58.8 ± 10.9</t>
  </si>
  <si>
    <t>23.5 ± 3.3</t>
  </si>
  <si>
    <t>20 ± 1.4</t>
  </si>
  <si>
    <t>196 ± 116.1</t>
  </si>
  <si>
    <t>30 ± 5.1</t>
  </si>
  <si>
    <t>279.3 ± 19.8</t>
  </si>
  <si>
    <t>204.5 ± 18.7</t>
  </si>
  <si>
    <t>27156.8 ± 3307.8</t>
  </si>
  <si>
    <t>278.8 ± 46.1</t>
  </si>
  <si>
    <t>3 ± 0.4</t>
  </si>
  <si>
    <t>74 ± 5.6</t>
  </si>
  <si>
    <t>2.8 ± 0.8</t>
  </si>
  <si>
    <t>19.3 ± 8</t>
  </si>
  <si>
    <t>2243 ± 1401.9</t>
  </si>
  <si>
    <t>4988.5 ± 128.3</t>
  </si>
  <si>
    <t>121.8 ± 18.4</t>
  </si>
  <si>
    <t>124 ± 17.1</t>
  </si>
  <si>
    <t>3031.3 ± 266.9</t>
  </si>
  <si>
    <t>12090.3 ± 1197.5</t>
  </si>
  <si>
    <t>141.8 ± 13</t>
  </si>
  <si>
    <t>293.5 ± 25</t>
  </si>
  <si>
    <t>372.3 ± 18.2</t>
  </si>
  <si>
    <t>8094.5 ± 442.3</t>
  </si>
  <si>
    <t>437 ± 53.7</t>
  </si>
  <si>
    <t>17.5 ± 2.7</t>
  </si>
  <si>
    <t>310.8 ± 193.2</t>
  </si>
  <si>
    <t>1704.5 ± 242</t>
  </si>
  <si>
    <t>301.5 ± 193.1</t>
  </si>
  <si>
    <t>2355.8 ± 274.1</t>
  </si>
  <si>
    <t>1468.5 ± 159.2</t>
  </si>
  <si>
    <t>6772.8 ± 716.7</t>
  </si>
  <si>
    <t>597.8 ± 48.8</t>
  </si>
  <si>
    <t>22003.8 ± 613.7</t>
  </si>
  <si>
    <t>2786.8 ± 315.9</t>
  </si>
  <si>
    <t>9567.5 ± 1517.9</t>
  </si>
  <si>
    <t>407.5 ± 56.8</t>
  </si>
  <si>
    <t>280 ± 32.4</t>
  </si>
  <si>
    <t>7764.5 ± 483.3</t>
  </si>
  <si>
    <t>526.8 ± 69.5</t>
  </si>
  <si>
    <t>Mann-Whitney U test</t>
    <phoneticPr fontId="1" type="noConversion"/>
  </si>
  <si>
    <t>Lipid class</t>
  </si>
  <si>
    <t>Lipid class</t>
    <phoneticPr fontId="1" type="noConversion"/>
  </si>
  <si>
    <t>Dihydroceramide</t>
  </si>
  <si>
    <t>Ceramide</t>
  </si>
  <si>
    <t>Monohexosylceramide</t>
  </si>
  <si>
    <t>Dihexosylceramide</t>
  </si>
  <si>
    <t>GM3 ganglioside</t>
  </si>
  <si>
    <t>GM1 ganglioside</t>
  </si>
  <si>
    <t>Sphingomyelin</t>
  </si>
  <si>
    <t>Alkylphosphatidylcholine</t>
  </si>
  <si>
    <t>Alkenylphosphatidylcholine</t>
  </si>
  <si>
    <t>Lysophosphatidylcholine</t>
  </si>
  <si>
    <t>Alkylphosphatidylethanolamine</t>
  </si>
  <si>
    <t>Alkenylphosphatidylethanolamine</t>
  </si>
  <si>
    <t>Lysophosphatidylethanolamine</t>
  </si>
  <si>
    <t>Phosphatidylinositol</t>
  </si>
  <si>
    <t>Lysophosphatidylinositol</t>
  </si>
  <si>
    <t>Phosphatidylserine</t>
  </si>
  <si>
    <t>Phosphatidylglycerol</t>
  </si>
  <si>
    <t>Cholesterol</t>
  </si>
  <si>
    <t>Cholesterol ester</t>
  </si>
  <si>
    <t>Cardiolipin</t>
  </si>
  <si>
    <t>Diacylglycerol</t>
  </si>
  <si>
    <t>Triacylglycerol</t>
  </si>
  <si>
    <t>Cer(d18:0/16:0)</t>
  </si>
  <si>
    <t>Cer(d18:0/18:0)</t>
  </si>
  <si>
    <t>Cer(d18:0/22:0)</t>
  </si>
  <si>
    <t>Cer(d18:0/24:0)</t>
  </si>
  <si>
    <t>Cer(d18:0/24:1)</t>
  </si>
  <si>
    <t>Cer(d18:1/16:0)</t>
  </si>
  <si>
    <t>Cer(d18:1/18:0)</t>
  </si>
  <si>
    <t>Cer(d18:1/20:0)</t>
  </si>
  <si>
    <t>Cer(d18:1/22:0)</t>
  </si>
  <si>
    <t>Cer(d18:1/24:0)</t>
  </si>
  <si>
    <t>Cer(d18:1/24:1)</t>
  </si>
  <si>
    <t>HexCer(d18:1/16:0)</t>
  </si>
  <si>
    <t>HexCer(d18:1/18:0)</t>
  </si>
  <si>
    <t>HexCer(d18:1/20:0)</t>
  </si>
  <si>
    <t>HexCer(d18:1/22:0)</t>
  </si>
  <si>
    <t>HexCer(d18:1/24:0)</t>
  </si>
  <si>
    <t>HexCer(d18:1/24:1)</t>
  </si>
  <si>
    <t>Hex2Cer(d18:1/16:0)</t>
  </si>
  <si>
    <t>Hex2Cer(d18:1/18:0)</t>
  </si>
  <si>
    <t>Hex2Cer(d18:1/20:0)</t>
  </si>
  <si>
    <t>Hex2Cer(d18:1/22:0)</t>
  </si>
  <si>
    <t>Hex2Cer(d18:1/24:0)</t>
  </si>
  <si>
    <t>Hex2Cer(d18:1/24:1)</t>
  </si>
  <si>
    <t>GM3(d18:1/16:0)</t>
  </si>
  <si>
    <t>GM3(d18:1/18:0)</t>
  </si>
  <si>
    <t>GM3(d18:1/22:0)</t>
  </si>
  <si>
    <t>GM3(d18:1/24:0)</t>
  </si>
  <si>
    <t>GM3(d18:1/24:1)</t>
  </si>
  <si>
    <t>GM1(d18:1/16:0)</t>
  </si>
  <si>
    <t>GM1(d18:1/22:0)</t>
  </si>
  <si>
    <t>SM(32:0)</t>
  </si>
  <si>
    <t>SM(32:1)</t>
  </si>
  <si>
    <t>SM(33:1)</t>
  </si>
  <si>
    <t>SM(34:0)</t>
  </si>
  <si>
    <t>SM(34:1)</t>
  </si>
  <si>
    <t>SM(34:2)</t>
  </si>
  <si>
    <t>SM(35:1)</t>
  </si>
  <si>
    <t>SM(35:2)</t>
  </si>
  <si>
    <t>SM(36:1)</t>
  </si>
  <si>
    <t>SM(36:2)</t>
  </si>
  <si>
    <t>SM(36:3)</t>
  </si>
  <si>
    <t>SM(37:2)</t>
  </si>
  <si>
    <t>SM(38:1)</t>
  </si>
  <si>
    <t>SM(38:2)</t>
  </si>
  <si>
    <t>SM(39:1)</t>
  </si>
  <si>
    <t>SM(41:1)</t>
  </si>
  <si>
    <t>SM(41:2)</t>
  </si>
  <si>
    <t>SM(42:1)</t>
  </si>
  <si>
    <t>PC(32:1)</t>
  </si>
  <si>
    <t>PC(32:2)</t>
  </si>
  <si>
    <t>PC(34:0)</t>
  </si>
  <si>
    <t>PC(34:2)</t>
  </si>
  <si>
    <t>PC(34:3)</t>
  </si>
  <si>
    <t>PC(35:1) (a)</t>
  </si>
  <si>
    <t>PC(35:2)</t>
  </si>
  <si>
    <t>PC(35:4)</t>
  </si>
  <si>
    <t>PC(36:2)</t>
  </si>
  <si>
    <t>PC(16:0_20:4)</t>
  </si>
  <si>
    <t>PC(18:1/18:3)</t>
  </si>
  <si>
    <t>PC(36:5)</t>
  </si>
  <si>
    <t>PC(37:4)</t>
  </si>
  <si>
    <t>PC(38:2)</t>
  </si>
  <si>
    <t>PC(38:3)</t>
  </si>
  <si>
    <t>PC(38:4)</t>
  </si>
  <si>
    <t>PC(18:2/20:4)</t>
  </si>
  <si>
    <t>PC(40:5)</t>
  </si>
  <si>
    <t>PC(40:7)</t>
  </si>
  <si>
    <t>PC(O-32:0)</t>
  </si>
  <si>
    <t>PC(O-32:1)</t>
  </si>
  <si>
    <t>PC(O-34:1)</t>
  </si>
  <si>
    <t>PC(O-34:2)</t>
  </si>
  <si>
    <t>PC(O-35:4)</t>
  </si>
  <si>
    <t>PC(O-36:0)</t>
  </si>
  <si>
    <t>PC(O-36:1)</t>
  </si>
  <si>
    <t>PC(O-36:2)</t>
  </si>
  <si>
    <t>PC(O-36:3)</t>
  </si>
  <si>
    <t>PC(O-36:4)</t>
  </si>
  <si>
    <t>PC(O-36:5)</t>
  </si>
  <si>
    <t>PC(O-38:4)</t>
  </si>
  <si>
    <t>PC(O-38:5)</t>
  </si>
  <si>
    <t>PC(O-38:6)</t>
  </si>
  <si>
    <t>PC(O-40:5)</t>
  </si>
  <si>
    <t>PC(O-40:6)</t>
  </si>
  <si>
    <t>PC(O-40:7)</t>
  </si>
  <si>
    <t>PC(P-32:0)</t>
  </si>
  <si>
    <t>PC(P-32:1)</t>
  </si>
  <si>
    <t>PC(P-34:1)</t>
  </si>
  <si>
    <t>PC(P-34:3)</t>
  </si>
  <si>
    <t>PC(P-36:4)</t>
  </si>
  <si>
    <t>PC(P-36:5)</t>
  </si>
  <si>
    <t>PC(P-38:4)</t>
  </si>
  <si>
    <t>PC(P-38:6)</t>
  </si>
  <si>
    <t>PC(P-40:4)</t>
  </si>
  <si>
    <t>PC(P-40:6)</t>
  </si>
  <si>
    <t>PC(P-40:7)</t>
  </si>
  <si>
    <t>LPC (16:0)[sn2]</t>
  </si>
  <si>
    <t>LPC (16:0)[sn1]</t>
  </si>
  <si>
    <t>LPC (18:0)[sn2]</t>
  </si>
  <si>
    <t>LPC (18:0)[sn1]</t>
  </si>
  <si>
    <t>LPC (18:1)[sn2]</t>
  </si>
  <si>
    <t>LPC (18:1)[sn1]</t>
  </si>
  <si>
    <t>LPC (18:2)[sn2]</t>
  </si>
  <si>
    <t>LPC (20:2)[sn1]</t>
  </si>
  <si>
    <t>LPC (20:3)[sn2]</t>
  </si>
  <si>
    <t>LPC (20:4)[sn2]</t>
  </si>
  <si>
    <t>LPC (20:4)[sn1]</t>
  </si>
  <si>
    <t>LPC (22:5)[sn2]</t>
  </si>
  <si>
    <t>LPC (22:5)[sn1]</t>
  </si>
  <si>
    <t>LPC (22:6)[sn2]</t>
  </si>
  <si>
    <t>LPC (22:6)[sn1]</t>
  </si>
  <si>
    <t>PE(O-34:1)</t>
  </si>
  <si>
    <t>PE(O-36:4)</t>
  </si>
  <si>
    <t>PE(O-38:4)</t>
  </si>
  <si>
    <t>PE(O-38:5)</t>
  </si>
  <si>
    <t>PE(O-40:5)</t>
  </si>
  <si>
    <t>PE(O-40:6)</t>
  </si>
  <si>
    <t>PE(O-40:7)</t>
  </si>
  <si>
    <t>PE(P-16:0/18:1)</t>
  </si>
  <si>
    <t>PE(P-16:0/18:2)</t>
  </si>
  <si>
    <t>[8.0]</t>
  </si>
  <si>
    <t>[5.2]</t>
  </si>
  <si>
    <t>[0.0]</t>
  </si>
  <si>
    <t>PE(P-16:0/20:4)</t>
  </si>
  <si>
    <t>PE(P-16:0/22:4)</t>
  </si>
  <si>
    <t>PE(P-16:0/22:5) (n-3)</t>
  </si>
  <si>
    <t>PE(P-16:0/22:6)</t>
  </si>
  <si>
    <t>PE(P-18:0/18:1)</t>
  </si>
  <si>
    <t>PE(P-18:0/20:4)</t>
  </si>
  <si>
    <t>PE(P-18:0/22:4)</t>
  </si>
  <si>
    <t>PE(P-18:0/22:5) (n-3)</t>
  </si>
  <si>
    <t>PE(P-18:0/22:6)</t>
  </si>
  <si>
    <t>PE(P-18:1/18:1)</t>
  </si>
  <si>
    <t>PE(P-18:1/20:4)</t>
  </si>
  <si>
    <t>PE(P-18:1/22:4)</t>
  </si>
  <si>
    <t>PE(P-18:1/22:5) (n-3)</t>
  </si>
  <si>
    <t>PE(P-18:1/22:6)</t>
  </si>
  <si>
    <t>PE(P-20:0/20:4)</t>
  </si>
  <si>
    <t>LPE (16:0)[sn2]</t>
  </si>
  <si>
    <t>LPE (16:0)[sn1]</t>
  </si>
  <si>
    <t>LPE (18:0)[sn2]</t>
  </si>
  <si>
    <t>LPE (18:0)[sn1]</t>
  </si>
  <si>
    <t>LPE (18:1)[sn2]</t>
  </si>
  <si>
    <t>LPE (18:1)[sn1]</t>
  </si>
  <si>
    <t>LPE (18:2)[sn2]</t>
  </si>
  <si>
    <t>LPE (18:2)[sn1]</t>
  </si>
  <si>
    <t>LPE (20:4)[sn2]</t>
  </si>
  <si>
    <t>LPE (20:4)[sn1]</t>
  </si>
  <si>
    <t>LPE (22:6)[sn2]</t>
  </si>
  <si>
    <t>LPE (22:6)[sn1]</t>
  </si>
  <si>
    <t>PI(32:0)</t>
  </si>
  <si>
    <t>PI(32:1)</t>
  </si>
  <si>
    <t>PI(34:0)</t>
  </si>
  <si>
    <t>PI(34:1)</t>
  </si>
  <si>
    <t>PI(36:1)</t>
  </si>
  <si>
    <t>PI(36:2)</t>
  </si>
  <si>
    <t>PI(36:3)</t>
  </si>
  <si>
    <t>PI(36:4)</t>
  </si>
  <si>
    <t>PI(38:2)</t>
  </si>
  <si>
    <t>PI(38:3)</t>
  </si>
  <si>
    <t>PI(38:4)</t>
  </si>
  <si>
    <t>PI(38:5)</t>
  </si>
  <si>
    <t>PI(38:6)</t>
  </si>
  <si>
    <t>PI(40:4)</t>
  </si>
  <si>
    <t>PI(40:5)</t>
  </si>
  <si>
    <t>PI(40:6)</t>
  </si>
  <si>
    <t>LPI (18:0)[sn2]</t>
  </si>
  <si>
    <t>LPI (18:0)[sn1]</t>
  </si>
  <si>
    <t>LPI (18:1)[sn2]</t>
  </si>
  <si>
    <t>[2.4]</t>
  </si>
  <si>
    <t>[2.8]</t>
  </si>
  <si>
    <t>[3.0]</t>
  </si>
  <si>
    <t>LPI (18:1)[sn1]</t>
  </si>
  <si>
    <t>LPI (18:2)[sn2]</t>
  </si>
  <si>
    <t>LPI (20:4)[sn2]</t>
  </si>
  <si>
    <t>LPI (20:4)[sn1]</t>
  </si>
  <si>
    <t>PS(36:1)</t>
  </si>
  <si>
    <t>PS(38:3)</t>
  </si>
  <si>
    <t>PS(38:4)</t>
  </si>
  <si>
    <t>PS(40:5)</t>
  </si>
  <si>
    <t>PS(40:6)</t>
  </si>
  <si>
    <t>PG(36:2)</t>
  </si>
  <si>
    <t>CL(16:1_18:1_18:2_18:2)</t>
  </si>
  <si>
    <t>CL(16:1_18:2_18:2_18:2)</t>
  </si>
  <si>
    <t>CL(18:1_18:1_18:1_18:2)</t>
  </si>
  <si>
    <t>CL(18:1_18:1_18:2_16:1)</t>
  </si>
  <si>
    <t>CL(18:1_18:2_18:2_18:2)</t>
  </si>
  <si>
    <t>CL(18:1_18:2_18:2_20:2)</t>
  </si>
  <si>
    <t>CL(18:1_18:2_18:2_20:3)</t>
  </si>
  <si>
    <t>CL(18:1_18:2_18:2_22:5)</t>
  </si>
  <si>
    <t>CL(18:1_18:2_18:2_22:6)</t>
  </si>
  <si>
    <t>CL(18:1_20:3_18:2_22:6)</t>
  </si>
  <si>
    <t>CL(18:1_22:6_18:2_20:3)</t>
  </si>
  <si>
    <t>CL(18:2_16:1_18:2_22:6)</t>
  </si>
  <si>
    <t>CL(18:2_18:1_18:1_16:1)</t>
  </si>
  <si>
    <t>CL(18:2_18:1_18:2_20:1)</t>
  </si>
  <si>
    <t>CL(18:2_18:1_18:2_20:3)</t>
  </si>
  <si>
    <t>CL(18:2_22:6_18:2_22:6)</t>
  </si>
  <si>
    <t>CE(14:0)</t>
  </si>
  <si>
    <t>[122.6]</t>
  </si>
  <si>
    <t>[106.6]</t>
  </si>
  <si>
    <t>[15.25]</t>
  </si>
  <si>
    <t>CE(15:0)</t>
  </si>
  <si>
    <t>[21.6]</t>
  </si>
  <si>
    <t>[6.0]</t>
  </si>
  <si>
    <t>[16.75]</t>
  </si>
  <si>
    <t>CE(16:0)</t>
  </si>
  <si>
    <t>CE(16:1)</t>
  </si>
  <si>
    <t>CE(16:2)</t>
  </si>
  <si>
    <t>CE(17:0)</t>
  </si>
  <si>
    <t>CE(17:1)</t>
  </si>
  <si>
    <t>CE(18:0)</t>
  </si>
  <si>
    <t>CE(18:1)</t>
  </si>
  <si>
    <t>CE(18:2)</t>
  </si>
  <si>
    <t>CE(18:3)</t>
  </si>
  <si>
    <t>CE(20:1)</t>
  </si>
  <si>
    <t>CE(20:2)</t>
  </si>
  <si>
    <t>CE(20:3)</t>
  </si>
  <si>
    <t>CE(20:4)</t>
  </si>
  <si>
    <t>CE(20:5)</t>
  </si>
  <si>
    <t>CE(22:4)</t>
  </si>
  <si>
    <t>CE(22:5)</t>
  </si>
  <si>
    <t>CE(22:6)</t>
  </si>
  <si>
    <t>CE(24:4)</t>
  </si>
  <si>
    <t>CE(24:5)</t>
  </si>
  <si>
    <t>CE(24:6)</t>
  </si>
  <si>
    <t>DG(14:0 16:0)</t>
  </si>
  <si>
    <t>[78.2]</t>
  </si>
  <si>
    <t>[268.2]</t>
  </si>
  <si>
    <t>DG(14:0_18:1)</t>
  </si>
  <si>
    <t>DG(14:0_18:2)</t>
  </si>
  <si>
    <t>DG(16:0 16:0)</t>
  </si>
  <si>
    <t>[1524.0]</t>
  </si>
  <si>
    <t>[4336.2]</t>
  </si>
  <si>
    <t>DG(16:0_18:1)</t>
  </si>
  <si>
    <t>DG(16:0_18:2)</t>
  </si>
  <si>
    <t>DG(16:0_20:4)</t>
  </si>
  <si>
    <t>DG(16:0_22:5)</t>
  </si>
  <si>
    <t>DG(16:0_22:6)</t>
  </si>
  <si>
    <t>DG(16:1_18:1)</t>
  </si>
  <si>
    <t>[4669.6]</t>
  </si>
  <si>
    <t>[4847.8]</t>
  </si>
  <si>
    <t>[4476.75]</t>
  </si>
  <si>
    <t>DG(18:0_18:1)</t>
  </si>
  <si>
    <t>DG(18:0_18:2)</t>
  </si>
  <si>
    <t>DG(18:0_20:4)</t>
  </si>
  <si>
    <t>DG(18:0_22:6)</t>
  </si>
  <si>
    <t>DG(18:1_18:1)</t>
  </si>
  <si>
    <t>DG(18:1_18:2)</t>
  </si>
  <si>
    <t>DG(18:1_18:3)</t>
  </si>
  <si>
    <t>DG(18:1_20:3)</t>
  </si>
  <si>
    <t>DG(18:1_20:4)</t>
  </si>
  <si>
    <t>DG(18:1_22:5)</t>
  </si>
  <si>
    <t>DG(18:2_18:2)</t>
  </si>
  <si>
    <t>TG(14:0_16:0_18:1)</t>
  </si>
  <si>
    <t>TG(14:0_16:0_18:2)</t>
  </si>
  <si>
    <t>TG(14:0_16:1_18:1)</t>
  </si>
  <si>
    <t>[970.6]</t>
  </si>
  <si>
    <t>[852.2]</t>
  </si>
  <si>
    <t>[920.5]</t>
  </si>
  <si>
    <t>TG(14:0_16:1_18:2)</t>
  </si>
  <si>
    <t>TG(14:0_17:0_18:1)</t>
  </si>
  <si>
    <t>[162.4]</t>
  </si>
  <si>
    <t>[167.2]</t>
  </si>
  <si>
    <t>[137.25]</t>
  </si>
  <si>
    <t>TG(14:0_18:0_18:1)</t>
  </si>
  <si>
    <t>TG(14:0_18:2_18:2)</t>
  </si>
  <si>
    <t>TG(14:1_16:0_18:1)</t>
  </si>
  <si>
    <t>TG(14:1_16:1_18:0)</t>
  </si>
  <si>
    <t>[344.4]</t>
  </si>
  <si>
    <t>[312.8]</t>
  </si>
  <si>
    <t>[326.5]</t>
  </si>
  <si>
    <t>TG(14:1_18:0_18:2)</t>
  </si>
  <si>
    <t>TG(14:1_18:1_18:1)</t>
  </si>
  <si>
    <t>TG(15:0_16:0_18:1)</t>
  </si>
  <si>
    <t>TG(15:0_18:1_18:1)</t>
  </si>
  <si>
    <t>TG(16:0_16:0_16:0)</t>
  </si>
  <si>
    <t>[1349.6]</t>
  </si>
  <si>
    <t>[1603.4]</t>
  </si>
  <si>
    <t>[1070.5]</t>
  </si>
  <si>
    <t>TG(16:0_16:0_18:0)</t>
  </si>
  <si>
    <t>TG(16:0_16:0_18:1)</t>
  </si>
  <si>
    <t>TG(16:0_16:0_18:2)</t>
  </si>
  <si>
    <t>TG(16:0_16:1_17:0)</t>
  </si>
  <si>
    <t>TG(16:0_16:1_18:1)</t>
  </si>
  <si>
    <t>TG(16:0_17:0_18:1)</t>
  </si>
  <si>
    <t>TG(16:0_17:0_18:2)</t>
  </si>
  <si>
    <t>TG(16:0_18:0_18:1)</t>
  </si>
  <si>
    <t>TG(16:0_18:1_18:1)</t>
  </si>
  <si>
    <t>TG(16:0_18:1_18:2)</t>
  </si>
  <si>
    <t>TG(16:0_18:2_18:2)</t>
  </si>
  <si>
    <t>TG(16:1_16:1_16:1)</t>
  </si>
  <si>
    <t>[12.6]</t>
  </si>
  <si>
    <t>[10.4]</t>
  </si>
  <si>
    <t>[14.75]</t>
  </si>
  <si>
    <t>TG(16:1_16:1_18:0)</t>
  </si>
  <si>
    <t>TG(16:1_16:1_18:1)</t>
  </si>
  <si>
    <t>TG(16:1_17:0_18:1)</t>
  </si>
  <si>
    <t>TG(16:1_18:1_18:1)</t>
  </si>
  <si>
    <t>TG(16:1_18:1_18:2)</t>
  </si>
  <si>
    <t>TG(17:0_18:1_18:1)</t>
  </si>
  <si>
    <t>TG(18:0_18:0_18:1)</t>
  </si>
  <si>
    <t>TG(18:0_18:1_18:1)</t>
  </si>
  <si>
    <t>TG(18:0_18:2_18:2)</t>
  </si>
  <si>
    <t>TG(18:1_18:1_18:1)</t>
  </si>
  <si>
    <t>TG(18:1_18:1_18:2)</t>
  </si>
  <si>
    <t>TG(18:1_18:1_20:4)</t>
  </si>
  <si>
    <t>TG(18:1_18:1_22:6)</t>
  </si>
  <si>
    <t>TG(18:1_18:2_18:2)</t>
  </si>
  <si>
    <t>TG(18:2_18:2_18:2)</t>
  </si>
  <si>
    <t>TG(18:2_18:2_20:4)</t>
  </si>
  <si>
    <t>3.8 ± 0.03</t>
  </si>
  <si>
    <t>119.6 ± 24.4</t>
  </si>
  <si>
    <t>3903.8 ± 529.7</t>
  </si>
  <si>
    <t>573.6 ± 52.4</t>
  </si>
  <si>
    <t>69.8 ± 22.2</t>
  </si>
  <si>
    <t>75.6 ± 12.4</t>
  </si>
  <si>
    <t>19.6 ± 3</t>
  </si>
  <si>
    <t>6351.6 ± 523.5</t>
  </si>
  <si>
    <t>104777.4 ± 8659.7</t>
  </si>
  <si>
    <t>194.2 ± 26.1</t>
  </si>
  <si>
    <t>58 ± 7.6</t>
  </si>
  <si>
    <t>941.6 ± 82.2</t>
  </si>
  <si>
    <t>27561.4 ± 2230.7</t>
  </si>
  <si>
    <t>76.6 ± 12.2</t>
  </si>
  <si>
    <t>1037.8 ± 190.9</t>
  </si>
  <si>
    <t>1127.4 ± 96.1</t>
  </si>
  <si>
    <t>13281.2 ± 932.7</t>
  </si>
  <si>
    <t>331.6 ± 37.9</t>
  </si>
  <si>
    <t>3679 ± 398.1</t>
  </si>
  <si>
    <t>80.2 ± 7.9</t>
  </si>
  <si>
    <t>39588.4 ± 2163.7</t>
  </si>
  <si>
    <t>5940.8 ± 804</t>
  </si>
  <si>
    <t>1555 ± 117.5</t>
  </si>
  <si>
    <t>14257 ± 2990.6</t>
  </si>
  <si>
    <t>13210.6 ± 1963.7</t>
  </si>
  <si>
    <t>14 ± 5.9</t>
  </si>
  <si>
    <t>16.2 ± 10.8</t>
  </si>
  <si>
    <t>17.4 ± 1.7</t>
  </si>
  <si>
    <t>46.4 ± 4.6</t>
  </si>
  <si>
    <t>24.8 ± 2.6</t>
  </si>
  <si>
    <t>302.2 ± 46.5</t>
  </si>
  <si>
    <t>139.4 ± 32.1</t>
  </si>
  <si>
    <t>75.2 ± 17.6</t>
  </si>
  <si>
    <t>599.2 ± 98.5</t>
  </si>
  <si>
    <t>1834.4 ± 228.4</t>
  </si>
  <si>
    <t>952.8 ± 115.4</t>
  </si>
  <si>
    <t>33.4 ± 4.8</t>
  </si>
  <si>
    <t>14.2 ± 3</t>
  </si>
  <si>
    <t>10 ± 4.9</t>
  </si>
  <si>
    <t>104 ± 10.8</t>
  </si>
  <si>
    <t>322.8 ± 22.9</t>
  </si>
  <si>
    <t>89 ± 9.4</t>
  </si>
  <si>
    <t>1.8 ± 1.8</t>
  </si>
  <si>
    <t>5.4 ± 1.9</t>
  </si>
  <si>
    <t>3.2 ± 1</t>
  </si>
  <si>
    <t>8.8 ± 6</t>
  </si>
  <si>
    <t>45 ± 9</t>
  </si>
  <si>
    <t>5.6 ± 5.6</t>
  </si>
  <si>
    <t>17.8 ± 2.5</t>
  </si>
  <si>
    <t>6 ± 1.8</t>
  </si>
  <si>
    <t>8.2 ± 1.5</t>
  </si>
  <si>
    <t>30.6 ± 7.8</t>
  </si>
  <si>
    <t>13 ± 1.4</t>
  </si>
  <si>
    <t>7 ± 1</t>
  </si>
  <si>
    <t>13 ± 1.9</t>
  </si>
  <si>
    <t>1.2 ± 0.2</t>
  </si>
  <si>
    <t>16.6 ± 2.8</t>
  </si>
  <si>
    <t>18 ± 1.3</t>
  </si>
  <si>
    <t>69.6 ± 10</t>
  </si>
  <si>
    <t>1396 ± 172.6</t>
  </si>
  <si>
    <t>35.2 ± 4.6</t>
  </si>
  <si>
    <t>31.6 ± 3.2</t>
  </si>
  <si>
    <t>1.6 ± 0.2</t>
  </si>
  <si>
    <t>527.2 ± 55.7</t>
  </si>
  <si>
    <t>12.8 ± 9.7</t>
  </si>
  <si>
    <t>2 ± 0.3</t>
  </si>
  <si>
    <t>2 ± 0</t>
  </si>
  <si>
    <t>808 ± 66.2</t>
  </si>
  <si>
    <t>43.6 ± 1.9</t>
  </si>
  <si>
    <t>39.6 ± 4.6</t>
  </si>
  <si>
    <t>677.4 ± 40.7</t>
  </si>
  <si>
    <t>63.8 ± 9</t>
  </si>
  <si>
    <t>2605 ± 183</t>
  </si>
  <si>
    <t>1.4 ± 1</t>
  </si>
  <si>
    <t>96.6 ± 7</t>
  </si>
  <si>
    <t>21.8 ± 2</t>
  </si>
  <si>
    <t>20 ± 1.8</t>
  </si>
  <si>
    <t>359.6 ± 38.6</t>
  </si>
  <si>
    <t>1076.2 ± 122.9</t>
  </si>
  <si>
    <t>307.6 ± 34.8</t>
  </si>
  <si>
    <t>28.4 ± 3</t>
  </si>
  <si>
    <t>231.6 ± 28.4</t>
  </si>
  <si>
    <t>130.2 ± 14.2</t>
  </si>
  <si>
    <t>186.8 ± 19.8</t>
  </si>
  <si>
    <t>11211.2 ± 1227.7</t>
  </si>
  <si>
    <t>14216.4 ± 1451.9</t>
  </si>
  <si>
    <t>338.8 ± 42.6</t>
  </si>
  <si>
    <t>195 ± 15.7</t>
  </si>
  <si>
    <t>179 ± 23.6</t>
  </si>
  <si>
    <t>291.6 ± 31.4</t>
  </si>
  <si>
    <t>30 ± 3.7</t>
  </si>
  <si>
    <t>132 ± 11.8</t>
  </si>
  <si>
    <t>1 ± 0</t>
  </si>
  <si>
    <t>46.2 ± 5.3</t>
  </si>
  <si>
    <t>2390.8 ± 271</t>
  </si>
  <si>
    <t>7103.8 ± 554.1</t>
  </si>
  <si>
    <t>4380.6 ± 407.9</t>
  </si>
  <si>
    <t>21994.2 ± 2000</t>
  </si>
  <si>
    <t>64.2 ± 8.6</t>
  </si>
  <si>
    <t>189.2 ± 32.2</t>
  </si>
  <si>
    <t>60.4 ± 4.5</t>
  </si>
  <si>
    <t>427.6 ± 38.3</t>
  </si>
  <si>
    <t>38.6 ± 4.3</t>
  </si>
  <si>
    <t>474 ± 46.4</t>
  </si>
  <si>
    <t>1167.8 ± 91.9</t>
  </si>
  <si>
    <t>21768.6 ± 1781</t>
  </si>
  <si>
    <t>2528.6 ± 273.5</t>
  </si>
  <si>
    <t>134.2 ± 3.7</t>
  </si>
  <si>
    <t>6327.2 ± 650.2</t>
  </si>
  <si>
    <t>55 ± 7.6</t>
  </si>
  <si>
    <t>39 ± 3.8</t>
  </si>
  <si>
    <t>125.8 ± 11.3</t>
  </si>
  <si>
    <t>381.2 ± 71.4</t>
  </si>
  <si>
    <t>801.8 ± 67.8</t>
  </si>
  <si>
    <t>4803.2 ± 483.2</t>
  </si>
  <si>
    <t>278 ± 32.2</t>
  </si>
  <si>
    <t>139.4 ± 12.2</t>
  </si>
  <si>
    <t>13.2 ± 2.6</t>
  </si>
  <si>
    <t>2.4 ± 0.2</t>
  </si>
  <si>
    <t>31.6 ± 5.9</t>
  </si>
  <si>
    <t>9 ± 1.1</t>
  </si>
  <si>
    <t>6.2 ± 0.5</t>
  </si>
  <si>
    <t>2.2 ± 0.2</t>
  </si>
  <si>
    <t>9.6 ± 1.5</t>
  </si>
  <si>
    <t>31.6 ± 5.2</t>
  </si>
  <si>
    <t>10.2 ± 1</t>
  </si>
  <si>
    <t>23.6 ± 3.1</t>
  </si>
  <si>
    <t>14.2 ± 2</t>
  </si>
  <si>
    <t>18.4 ± 3.9</t>
  </si>
  <si>
    <t>3.2 ± 0.5</t>
  </si>
  <si>
    <t>3.4 ± 0.4</t>
  </si>
  <si>
    <t>6.6 ± 0.8</t>
  </si>
  <si>
    <t>7.6 ± 1</t>
  </si>
  <si>
    <t>4.2 ± 1.2</t>
  </si>
  <si>
    <t>0.8 ± 0.2</t>
  </si>
  <si>
    <t>1.6 ± 0.7</t>
  </si>
  <si>
    <t>22.2 ± 3.4</t>
  </si>
  <si>
    <t>12.2 ± 1.9</t>
  </si>
  <si>
    <t>5.4 ± 0.6</t>
  </si>
  <si>
    <t>1.4 ± 0.2</t>
  </si>
  <si>
    <t>3 ± 0.3</t>
  </si>
  <si>
    <t>5.2 ± 0.6</t>
  </si>
  <si>
    <t>13.8 ± 4.9</t>
  </si>
  <si>
    <t>287.6 ± 25.3</t>
  </si>
  <si>
    <t>18.8 ± 3.7</t>
  </si>
  <si>
    <t>326.2 ± 42.3</t>
  </si>
  <si>
    <t>33.4 ± 4.2</t>
  </si>
  <si>
    <t>30.4 ± 7.7</t>
  </si>
  <si>
    <t>41.2 ± 4.4</t>
  </si>
  <si>
    <t>75.2 ± 7.1</t>
  </si>
  <si>
    <t>48.2 ± 4.1</t>
  </si>
  <si>
    <t>2.2 ± 0.4</t>
  </si>
  <si>
    <t>32.8 ± 4.1</t>
  </si>
  <si>
    <t>24.2 ± 2.3</t>
  </si>
  <si>
    <t>32.6 ± 6</t>
  </si>
  <si>
    <t>380.6 ± 43.9</t>
  </si>
  <si>
    <t>1631.4 ± 159.8</t>
  </si>
  <si>
    <t>291 ± 45.7</t>
  </si>
  <si>
    <t>1375.4 ± 140.7</t>
  </si>
  <si>
    <t>663.6 ± 58.5</t>
  </si>
  <si>
    <t>3799 ± 231.4</t>
  </si>
  <si>
    <t>442.2 ± 52</t>
  </si>
  <si>
    <t>9122 ± 860</t>
  </si>
  <si>
    <t>1014.2 ± 115.4</t>
  </si>
  <si>
    <t>5828.6 ± 510.4</t>
  </si>
  <si>
    <t>426.2 ± 99.7</t>
  </si>
  <si>
    <t>156.2 ± 23.5</t>
  </si>
  <si>
    <t>2258.6 ± 291.2</t>
  </si>
  <si>
    <t>139.6 ± 20.9</t>
  </si>
  <si>
    <t>0.8 ± 0.4</t>
  </si>
  <si>
    <t>7 ± 0.5</t>
  </si>
  <si>
    <t>1 ± 0.3</t>
  </si>
  <si>
    <t>63.8 ± 11.7</t>
  </si>
  <si>
    <t>27.8 ± 14.8</t>
  </si>
  <si>
    <t>0 ± 0</t>
  </si>
  <si>
    <t>318 ± 35.8</t>
  </si>
  <si>
    <t>5 ± 1</t>
  </si>
  <si>
    <t>1.6 ± 0.4</t>
  </si>
  <si>
    <t>131.2 ± 14.1</t>
  </si>
  <si>
    <t>15 ± 15</t>
  </si>
  <si>
    <t>269.2 ± 54.3</t>
  </si>
  <si>
    <t>11.2 ± 2.7</t>
  </si>
  <si>
    <t>3.2 ± 0.7</t>
  </si>
  <si>
    <t>210.2 ± 42.7</t>
  </si>
  <si>
    <t>0.2 ± 0.2</t>
  </si>
  <si>
    <t>17.6 ± 3.1</t>
  </si>
  <si>
    <t>2.6 ± 0.9</t>
  </si>
  <si>
    <t>1.4 ± 0.4</t>
  </si>
  <si>
    <t>4.6 ± 1.1</t>
  </si>
  <si>
    <t>19.4 ± 13.7</t>
  </si>
  <si>
    <t>9.2 ± 1.2</t>
  </si>
  <si>
    <t>95.2 ± 6.4</t>
  </si>
  <si>
    <t>32.4 ± 2.9</t>
  </si>
  <si>
    <t>395.2 ± 37.3</t>
  </si>
  <si>
    <t>13 ± 0.8</t>
  </si>
  <si>
    <t>23.4 ± 2.1</t>
  </si>
  <si>
    <t>36.6 ± 4.5</t>
  </si>
  <si>
    <t>23.6 ± 2.1</t>
  </si>
  <si>
    <t>131.2 ± 13.9</t>
  </si>
  <si>
    <t>83.8 ± 10.7</t>
  </si>
  <si>
    <t>183.8 ± 30.5</t>
  </si>
  <si>
    <t>100.4 ± 9.4</t>
  </si>
  <si>
    <t>27.2 ± 3.5</t>
  </si>
  <si>
    <t>7.2 ± 1.4</t>
  </si>
  <si>
    <t>33.2 ± 4.7</t>
  </si>
  <si>
    <t>78 ± 8.7</t>
  </si>
  <si>
    <t>54.8 ± 9</t>
  </si>
  <si>
    <t>308.2 ± 28.2</t>
  </si>
  <si>
    <t>51.4 ± 8.2</t>
  </si>
  <si>
    <t>513.8 ± 61.6</t>
  </si>
  <si>
    <t>35.4 ± 6.2</t>
  </si>
  <si>
    <t>487.8 ± 38.8</t>
  </si>
  <si>
    <t>11118 ± 854.2</t>
  </si>
  <si>
    <t>104 ± 14.9</t>
  </si>
  <si>
    <t>39.4 ± 3.4</t>
  </si>
  <si>
    <t>74.6 ± 8.1</t>
  </si>
  <si>
    <t>76.4 ± 4.8</t>
  </si>
  <si>
    <t>272.4 ± 14.8</t>
  </si>
  <si>
    <t>12 ± 1.8</t>
  </si>
  <si>
    <t>272.8 ± 33.4</t>
  </si>
  <si>
    <t>0.6 ± 0.6</t>
  </si>
  <si>
    <t>25.8 ± 2.9</t>
  </si>
  <si>
    <t>19.2 ± 1.8</t>
  </si>
  <si>
    <t>45.2 ± 8.2</t>
  </si>
  <si>
    <t>175.8 ± 22</t>
  </si>
  <si>
    <t>1701.6 ± 244.4</t>
  </si>
  <si>
    <t>163 ± 10.4</t>
  </si>
  <si>
    <t>1593.4 ± 122.8</t>
  </si>
  <si>
    <t>23.6 ± 4.9</t>
  </si>
  <si>
    <t>12 ± 2.3</t>
  </si>
  <si>
    <t>3 ± 0.6</t>
  </si>
  <si>
    <t>8.8 ± 1.5</t>
  </si>
  <si>
    <t>38.8 ± 3.5</t>
  </si>
  <si>
    <t>291.6 ± 23.7</t>
  </si>
  <si>
    <t>89.6 ± 6.9</t>
  </si>
  <si>
    <t>27.4 ± 2.1</t>
  </si>
  <si>
    <t>49.6 ± 4.7</t>
  </si>
  <si>
    <t>20.4 ± 1.4</t>
  </si>
  <si>
    <t>0.4 ± 0.2</t>
  </si>
  <si>
    <t>25 ± 2.3</t>
  </si>
  <si>
    <t>905.4 ± 73.2</t>
  </si>
  <si>
    <t>13 ± 1.8</t>
  </si>
  <si>
    <t>3 ± 0.7</t>
  </si>
  <si>
    <t>1068 ± 128.4</t>
  </si>
  <si>
    <t>412.6 ± 54.4</t>
  </si>
  <si>
    <t>8.2 ± 0.9</t>
  </si>
  <si>
    <t>62 ± 5.9</t>
  </si>
  <si>
    <t>30.8 ± 3.8</t>
  </si>
  <si>
    <t>465.8 ± 66.9</t>
  </si>
  <si>
    <t>2541.2 ± 396.2</t>
  </si>
  <si>
    <t>820.6 ± 162.4</t>
  </si>
  <si>
    <t>74 ± 10.8</t>
  </si>
  <si>
    <t>22.6 ± 2.9</t>
  </si>
  <si>
    <t>11.4 ± 1.5</t>
  </si>
  <si>
    <t>28.2 ± 2.6</t>
  </si>
  <si>
    <t>312.4 ± 35.4</t>
  </si>
  <si>
    <t>3.6 ± 3.6</t>
  </si>
  <si>
    <t>6.2 ± 1.1</t>
  </si>
  <si>
    <t>5.6 ± 0.5</t>
  </si>
  <si>
    <t>63 ± 10.3</t>
  </si>
  <si>
    <t>1.8 ± 0.2</t>
  </si>
  <si>
    <t>38 ± 23.5</t>
  </si>
  <si>
    <t>105.4 ± 16</t>
  </si>
  <si>
    <t>3076.8 ± 881.4</t>
  </si>
  <si>
    <t>1973.2 ± 338.9</t>
  </si>
  <si>
    <t>855.2 ± 88.4</t>
  </si>
  <si>
    <t>188.8 ± 14.7</t>
  </si>
  <si>
    <t>706.4 ± 66.1</t>
  </si>
  <si>
    <t>641.4 ± 275.4</t>
  </si>
  <si>
    <t>895.4 ± 119</t>
  </si>
  <si>
    <t>2256.8 ± 243.5</t>
  </si>
  <si>
    <t>370 ± 86.1</t>
  </si>
  <si>
    <t>823.2 ± 586.8</t>
  </si>
  <si>
    <t>1157.2 ± 326</t>
  </si>
  <si>
    <t>84 ± 31.1</t>
  </si>
  <si>
    <t>156 ± 24</t>
  </si>
  <si>
    <t>597.6 ± 75.5</t>
  </si>
  <si>
    <t>94 ± 16.9</t>
  </si>
  <si>
    <t>237.6 ± 91.6</t>
  </si>
  <si>
    <t>119 ± 33.5</t>
  </si>
  <si>
    <t>116.4 ± 11.4</t>
  </si>
  <si>
    <t>20.6 ± 5.4</t>
  </si>
  <si>
    <t>47 ± 20.2</t>
  </si>
  <si>
    <t>25.8 ± 2.4</t>
  </si>
  <si>
    <t>0.8 ± 0.8</t>
  </si>
  <si>
    <t>4.8 ± 2.3</t>
  </si>
  <si>
    <t>157.4 ± 15.1</t>
  </si>
  <si>
    <t>66.4 ± 6.9</t>
  </si>
  <si>
    <t>35 ± 4.2</t>
  </si>
  <si>
    <t>184.6 ± 184.6</t>
  </si>
  <si>
    <t>1133 ± 229.1</t>
  </si>
  <si>
    <t>437 ± 37.5</t>
  </si>
  <si>
    <t>17.6 ± 9.9</t>
  </si>
  <si>
    <t>533 ± 112.9</t>
  </si>
  <si>
    <t>47 ± 13.4</t>
  </si>
  <si>
    <t>39.6 ± 3.8</t>
  </si>
  <si>
    <t>1033 ± 518</t>
  </si>
  <si>
    <t>3304.6 ± 362.7</t>
  </si>
  <si>
    <t>2004 ± 163.2</t>
  </si>
  <si>
    <t>478.6 ± 37.9</t>
  </si>
  <si>
    <t>44.8 ± 4.3</t>
  </si>
  <si>
    <t>99.8 ± 13.3</t>
  </si>
  <si>
    <t>297.2 ± 21.6</t>
  </si>
  <si>
    <t>177.4 ± 22.4</t>
  </si>
  <si>
    <t>300.2 ± 32.2</t>
  </si>
  <si>
    <t>66.8 ± 6.2</t>
  </si>
  <si>
    <t>183.6 ± 94.8</t>
  </si>
  <si>
    <t>914 ± 228.6</t>
  </si>
  <si>
    <t>151.8 ± 15.5</t>
  </si>
  <si>
    <t>232 ± 113.6</t>
  </si>
  <si>
    <t>398.4 ± 57.4</t>
  </si>
  <si>
    <t>213.2 ± 29.9</t>
  </si>
  <si>
    <t>121.6 ± 18.4</t>
  </si>
  <si>
    <t>130 ± 53</t>
  </si>
  <si>
    <t>27.6 ± 13.1</t>
  </si>
  <si>
    <t>46.6 ± 7.7</t>
  </si>
  <si>
    <t>Treatments</t>
    <phoneticPr fontId="1" type="noConversion"/>
  </si>
  <si>
    <t>Lipid Class</t>
    <phoneticPr fontId="1" type="noConversion"/>
  </si>
  <si>
    <t>PC(29:0)</t>
  </si>
  <si>
    <t>PC(32:3)</t>
  </si>
  <si>
    <t>PC(33:3)</t>
  </si>
  <si>
    <t>PC(35:0)</t>
  </si>
  <si>
    <t>PC(37:5)</t>
  </si>
  <si>
    <t>PC(39:7)</t>
  </si>
  <si>
    <t>PE(32:0)</t>
  </si>
  <si>
    <t>PE(34:3)</t>
  </si>
  <si>
    <t>PE(35:1)</t>
  </si>
  <si>
    <t>PE(35:2)</t>
  </si>
  <si>
    <t>PE(36:0)</t>
  </si>
  <si>
    <t>PE(36:5)</t>
  </si>
  <si>
    <t>2.9 ± 0.22</t>
  </si>
  <si>
    <t>1069.3 ± 96.2</t>
  </si>
  <si>
    <t>335.5 ± 41.9</t>
  </si>
  <si>
    <t>7.8 ± 0.8</t>
  </si>
  <si>
    <t>4.3 ± 1.5</t>
  </si>
  <si>
    <t>144.8 ± 54.2</t>
  </si>
  <si>
    <t>21438.3 ± 1099.1</t>
  </si>
  <si>
    <t>668 ± 44.7</t>
  </si>
  <si>
    <t>5.8 ± 2.7</t>
  </si>
  <si>
    <t>306 ± 25.1</t>
  </si>
  <si>
    <t>570.5 ± 63</t>
  </si>
  <si>
    <t>252.8 ± 17.1</t>
  </si>
  <si>
    <t>12446.3 ± 1392.3</t>
  </si>
  <si>
    <t>24144 ± 1145.3</t>
  </si>
  <si>
    <t>283.8 ± 20.9</t>
  </si>
  <si>
    <t>1516.3 ± 91.2</t>
  </si>
  <si>
    <t>65.8 ± 4.8</t>
  </si>
  <si>
    <t>41.8 ± 11.3</t>
  </si>
  <si>
    <t>1683 ± 52.2</t>
  </si>
  <si>
    <t>35344.8 ± 3172</t>
  </si>
  <si>
    <t>380.3 ± 41.4</t>
  </si>
  <si>
    <t>9.3 ± 0.6</t>
  </si>
  <si>
    <t>1993.3 ± 44.3</t>
  </si>
  <si>
    <t>599 ± 80.9</t>
  </si>
  <si>
    <t>25 ± 12</t>
  </si>
  <si>
    <t>34.8 ± 9.1</t>
  </si>
  <si>
    <t>94.8 ± 16.3</t>
  </si>
  <si>
    <t>2.5 ± 2.5</t>
  </si>
  <si>
    <t>80 ± 11.5</t>
  </si>
  <si>
    <t>10.1 ± 1.2</t>
  </si>
  <si>
    <t>13 ± 0.9</t>
  </si>
  <si>
    <t>11.7 ± 1</t>
  </si>
  <si>
    <t>11.5 ± 0.8</t>
  </si>
  <si>
    <t>12.1 ± 0.3</t>
  </si>
  <si>
    <t>12.6 ± 0.5</t>
  </si>
  <si>
    <t>146 ± 36.7</t>
  </si>
  <si>
    <t>2884.9 ± 322.6</t>
  </si>
  <si>
    <t>4227.9 ± 332.5</t>
  </si>
  <si>
    <t>8112.5 ± 1550.3</t>
  </si>
  <si>
    <t>12751.4 ± 1168</t>
  </si>
  <si>
    <t>18097.6 ± 1212.6</t>
  </si>
  <si>
    <t>14.6 ± 3.6</t>
  </si>
  <si>
    <t>224.5 ± 25.4</t>
  </si>
  <si>
    <t>371.3 ± 42.5</t>
  </si>
  <si>
    <t>739 ± 180.3</t>
  </si>
  <si>
    <t>1063.3 ± 115.4</t>
  </si>
  <si>
    <t>1442 ± 120.1</t>
  </si>
  <si>
    <t>0.4 ± 0</t>
  </si>
  <si>
    <t>0.7 ± 0.1</t>
  </si>
  <si>
    <t>1.3 ± 0.3</t>
  </si>
  <si>
    <t>2.4 ± 0.5</t>
  </si>
  <si>
    <t>0.1 ± 0</t>
  </si>
  <si>
    <t>0.2 ± 0</t>
  </si>
  <si>
    <t>0.3 ± 0</t>
  </si>
  <si>
    <t>0.5 ± 0.1</t>
  </si>
  <si>
    <t>0.7 ± 0.2</t>
  </si>
  <si>
    <t>0.9 ± 0.1</t>
  </si>
  <si>
    <t>0.4 ± 0.1</t>
  </si>
  <si>
    <t>2.7 ± 0.6</t>
  </si>
  <si>
    <t>5.1 ± 1</t>
  </si>
  <si>
    <t>13.3 ± 3.6</t>
  </si>
  <si>
    <t>25.3 ± 5</t>
  </si>
  <si>
    <t>40.6 ± 7.2</t>
  </si>
  <si>
    <t>1.4 ± 0.1</t>
  </si>
  <si>
    <t>3.2 ± 0.8</t>
  </si>
  <si>
    <t>4.4 ± 1.1</t>
  </si>
  <si>
    <t>8.1 ± 1.8</t>
  </si>
  <si>
    <t>2.5 ± 0.2</t>
  </si>
  <si>
    <t>2.6 ± 0.1</t>
  </si>
  <si>
    <t>3.6 ± 0.5</t>
  </si>
  <si>
    <t>4.7 ± 0.5</t>
  </si>
  <si>
    <t>6.7 ± 0.7</t>
  </si>
  <si>
    <t>1.8 ± 0.7</t>
  </si>
  <si>
    <t>12.3 ± 2.2</t>
  </si>
  <si>
    <t>32.6 ± 6.2</t>
  </si>
  <si>
    <t>74.6 ± 17</t>
  </si>
  <si>
    <t>108.3 ± 31.8</t>
  </si>
  <si>
    <t>202.9 ± 34</t>
  </si>
  <si>
    <t>2.1 ± 0.7</t>
  </si>
  <si>
    <t>30.1 ± 4.5</t>
  </si>
  <si>
    <t>47.3 ± 6.8</t>
  </si>
  <si>
    <t>102.5 ± 23.2</t>
  </si>
  <si>
    <t>189.7 ± 31.1</t>
  </si>
  <si>
    <t>273.9 ± 44.1</t>
  </si>
  <si>
    <t>0.6 ± 0.1</t>
  </si>
  <si>
    <t>16.4 ± 2.5</t>
  </si>
  <si>
    <t>23.4 ± 2.4</t>
  </si>
  <si>
    <t>44.7 ± 8.9</t>
  </si>
  <si>
    <t>68 ± 7</t>
  </si>
  <si>
    <t>100 ± 12.8</t>
  </si>
  <si>
    <t>0.8 ± 0.1</t>
  </si>
  <si>
    <t>1.2 ± 0.3</t>
  </si>
  <si>
    <t>1.4 ± 0.3</t>
  </si>
  <si>
    <t>1.6 ± 0.1</t>
  </si>
  <si>
    <t>0.2 ± 0.1</t>
  </si>
  <si>
    <t>1.5 ± 0.2</t>
  </si>
  <si>
    <t>2.4 ± 0.6</t>
  </si>
  <si>
    <t>3.3 ± 0.5</t>
  </si>
  <si>
    <t>6.8 ± 1.7</t>
  </si>
  <si>
    <t>7.2 ± 0.9</t>
  </si>
  <si>
    <t>11.1 ± 1.2</t>
  </si>
  <si>
    <t>20.5 ± 4</t>
  </si>
  <si>
    <t>34.2 ± 4.4</t>
  </si>
  <si>
    <t>51 ± 5.6</t>
  </si>
  <si>
    <t>0.3 ± 0.1</t>
  </si>
  <si>
    <t>8.4 ± 1.2</t>
  </si>
  <si>
    <t>11.3 ± 1.5</t>
  </si>
  <si>
    <t>18.3 ± 4.4</t>
  </si>
  <si>
    <t>24.3 ± 2.1</t>
  </si>
  <si>
    <t>33.1 ± 3</t>
  </si>
  <si>
    <t>4.5 ± 0.8</t>
  </si>
  <si>
    <t>4.9 ± 0.9</t>
  </si>
  <si>
    <t>11.5 ± 1.7</t>
  </si>
  <si>
    <t>15.5 ± 2.8</t>
  </si>
  <si>
    <t>29.1 ± 8.1</t>
  </si>
  <si>
    <t>24.6 ± 6.1</t>
  </si>
  <si>
    <t>344.3 ± 27.4</t>
  </si>
  <si>
    <t>561.4 ± 65.9</t>
  </si>
  <si>
    <t>1150.6 ± 265.3</t>
  </si>
  <si>
    <t>1740.2 ± 144.8</t>
  </si>
  <si>
    <t>2377.4 ± 156.4</t>
  </si>
  <si>
    <t>27.5 ± 8.3</t>
  </si>
  <si>
    <t>496.7 ± 68.5</t>
  </si>
  <si>
    <t>778.3 ± 77.4</t>
  </si>
  <si>
    <t>1343.7 ± 270.4</t>
  </si>
  <si>
    <t>1896.3 ± 181.1</t>
  </si>
  <si>
    <t>2676.8 ± 233.6</t>
  </si>
  <si>
    <t>22.1 ± 2.3</t>
  </si>
  <si>
    <t>29.1 ± 3.5</t>
  </si>
  <si>
    <t>43.6 ± 8.9</t>
  </si>
  <si>
    <t>57.5 ± 6.7</t>
  </si>
  <si>
    <t>80.2 ± 9.5</t>
  </si>
  <si>
    <t>9.8 ± 1.2</t>
  </si>
  <si>
    <t>14.2 ± 2.4</t>
  </si>
  <si>
    <t>24.2 ± 5.2</t>
  </si>
  <si>
    <t>37.8 ± 5.8</t>
  </si>
  <si>
    <t>61.1 ± 11</t>
  </si>
  <si>
    <t>1.1 ± 0.3</t>
  </si>
  <si>
    <t>6.3 ± 0.8</t>
  </si>
  <si>
    <t>9.5 ± 0.9</t>
  </si>
  <si>
    <t>16.4 ± 3.3</t>
  </si>
  <si>
    <t>24 ± 1.9</t>
  </si>
  <si>
    <t>40.4 ± 3.4</t>
  </si>
  <si>
    <t>26.9 ± 2</t>
  </si>
  <si>
    <t>34.2 ± 3.3</t>
  </si>
  <si>
    <t>44.8 ± 7.5</t>
  </si>
  <si>
    <t>68.8 ± 8.5</t>
  </si>
  <si>
    <t>86 ± 9.3</t>
  </si>
  <si>
    <t>2.7 ± 0.2</t>
  </si>
  <si>
    <t>3.5 ± 0.2</t>
  </si>
  <si>
    <t>5 ± 1.2</t>
  </si>
  <si>
    <t>6.6 ± 0.4</t>
  </si>
  <si>
    <t>9.6 ± 0.5</t>
  </si>
  <si>
    <t>6.6 ± 0.9</t>
  </si>
  <si>
    <t>8.7 ± 1.4</t>
  </si>
  <si>
    <t>14.3 ± 3.2</t>
  </si>
  <si>
    <t>19.3 ± 2.5</t>
  </si>
  <si>
    <t>30.3 ± 2.9</t>
  </si>
  <si>
    <t>0.1 ± 0.1</t>
  </si>
  <si>
    <t>2 ± 0.2</t>
  </si>
  <si>
    <t>2.1 ± 0.1</t>
  </si>
  <si>
    <t>5.4 ± 0.4</t>
  </si>
  <si>
    <t>6 ± 2.1</t>
  </si>
  <si>
    <t>69.3 ± 7.3</t>
  </si>
  <si>
    <t>106.8 ± 11.7</t>
  </si>
  <si>
    <t>200.4 ± 35.7</t>
  </si>
  <si>
    <t>320.7 ± 31</t>
  </si>
  <si>
    <t>459 ± 33.2</t>
  </si>
  <si>
    <t>11.4 ± 3.7</t>
  </si>
  <si>
    <t>219.8 ± 19.3</t>
  </si>
  <si>
    <t>323.5 ± 17.5</t>
  </si>
  <si>
    <t>561.7 ± 102.7</t>
  </si>
  <si>
    <t>821.8 ± 91.5</t>
  </si>
  <si>
    <t>1119.7 ± 130.7</t>
  </si>
  <si>
    <t>8 ± 2.1</t>
  </si>
  <si>
    <t>124.3 ± 14</t>
  </si>
  <si>
    <t>166.9 ± 12.2</t>
  </si>
  <si>
    <t>278.5 ± 54.3</t>
  </si>
  <si>
    <t>421 ± 37.8</t>
  </si>
  <si>
    <t>600.4 ± 47</t>
  </si>
  <si>
    <t>16.2 ± 3.7</t>
  </si>
  <si>
    <t>426.3 ± 60.7</t>
  </si>
  <si>
    <t>629 ± 43.8</t>
  </si>
  <si>
    <t>1210.5 ± 244.7</t>
  </si>
  <si>
    <t>1947.1 ± 183.3</t>
  </si>
  <si>
    <t>2639.2 ± 162.2</t>
  </si>
  <si>
    <t>11.2 ± 1.2</t>
  </si>
  <si>
    <t>10.4 ± 1.6</t>
  </si>
  <si>
    <t>15 ± 2.7</t>
  </si>
  <si>
    <t>14.1 ± 2.7</t>
  </si>
  <si>
    <t>15.1 ± 2.1</t>
  </si>
  <si>
    <t>8.6 ± 1</t>
  </si>
  <si>
    <t>12.3 ± 0.9</t>
  </si>
  <si>
    <t>16.5 ± 2.6</t>
  </si>
  <si>
    <t>23.7 ± 3</t>
  </si>
  <si>
    <t>32.7 ± 4</t>
  </si>
  <si>
    <t>4 ± 0.6</t>
  </si>
  <si>
    <t>5.7 ± 0.8</t>
  </si>
  <si>
    <t>9.9 ± 2</t>
  </si>
  <si>
    <t>16.3 ± 2.6</t>
  </si>
  <si>
    <t>23.7 ± 2.4</t>
  </si>
  <si>
    <t>0.9 ± 0.2</t>
  </si>
  <si>
    <t>25.9 ± 2.7</t>
  </si>
  <si>
    <t>36.6 ± 1</t>
  </si>
  <si>
    <t>61.7 ± 11.2</t>
  </si>
  <si>
    <t>105.5 ± 12.7</t>
  </si>
  <si>
    <t>147.3 ± 11.8</t>
  </si>
  <si>
    <t>1.3 ± 0.2</t>
  </si>
  <si>
    <t>1.9 ± 0.2</t>
  </si>
  <si>
    <t>3.3 ± 0.6</t>
  </si>
  <si>
    <t>4.6 ± 0.3</t>
  </si>
  <si>
    <t>6.9 ± 0.9</t>
  </si>
  <si>
    <t>3.4 ± 0.8</t>
  </si>
  <si>
    <t>6.7 ± 1.4</t>
  </si>
  <si>
    <t>10.6 ± 1.2</t>
  </si>
  <si>
    <t>15 ± 0.8</t>
  </si>
  <si>
    <t>2.8 ± 0.3</t>
  </si>
  <si>
    <t>3.3 ± 0.8</t>
  </si>
  <si>
    <t>4.8 ± 1.3</t>
  </si>
  <si>
    <t>11.2 ± 2.2</t>
  </si>
  <si>
    <t>30.8 ± 4.3</t>
  </si>
  <si>
    <t>26.2 ± 1.2</t>
  </si>
  <si>
    <t>30.2 ± 1.3</t>
  </si>
  <si>
    <t>51.5 ± 7.1</t>
  </si>
  <si>
    <t>71.1 ± 2.8</t>
  </si>
  <si>
    <t>107.6 ± 11.2</t>
  </si>
  <si>
    <t>17.7 ± 4</t>
  </si>
  <si>
    <t>470.2 ± 51.4</t>
  </si>
  <si>
    <t>638.5 ± 50.8</t>
  </si>
  <si>
    <t>1385.1 ± 241.3</t>
  </si>
  <si>
    <t>2405.8 ± 278.1</t>
  </si>
  <si>
    <t>3474.5 ± 366.1</t>
  </si>
  <si>
    <t>1.4 ± 0.7</t>
  </si>
  <si>
    <t>47.5 ± 6.6</t>
  </si>
  <si>
    <t>62.1 ± 7.6</t>
  </si>
  <si>
    <t>109.8 ± 23.1</t>
  </si>
  <si>
    <t>161.8 ± 23.5</t>
  </si>
  <si>
    <t>258.8 ± 27</t>
  </si>
  <si>
    <t>11.7 ± 1.6</t>
  </si>
  <si>
    <t>11.2 ± 2.1</t>
  </si>
  <si>
    <t>16.4 ± 5.6</t>
  </si>
  <si>
    <t>25.1 ± 2.2</t>
  </si>
  <si>
    <t>8.3 ± 1.8</t>
  </si>
  <si>
    <t>225 ± 43.4</t>
  </si>
  <si>
    <t>319.2 ± 47</t>
  </si>
  <si>
    <t>641.7 ± 142</t>
  </si>
  <si>
    <t>1077.9 ± 110.7</t>
  </si>
  <si>
    <t>1651.7 ± 119.3</t>
  </si>
  <si>
    <t>4.2 ± 0.6</t>
  </si>
  <si>
    <t>5.8 ± 0.8</t>
  </si>
  <si>
    <t>9 ± 2</t>
  </si>
  <si>
    <t>12.7 ± 1.6</t>
  </si>
  <si>
    <t>19 ± 2</t>
  </si>
  <si>
    <t>2.5 ± 0.3</t>
  </si>
  <si>
    <t>3.1 ± 0.3</t>
  </si>
  <si>
    <t>5.5 ± 0.9</t>
  </si>
  <si>
    <t>8.9 ± 0.7</t>
  </si>
  <si>
    <t>13.1 ± 1.1</t>
  </si>
  <si>
    <t>9.3 ± 1.5</t>
  </si>
  <si>
    <t>13.5 ± 0.9</t>
  </si>
  <si>
    <t>24.6 ± 5.8</t>
  </si>
  <si>
    <t>34.8 ± 12</t>
  </si>
  <si>
    <t>57.9 ± 7.7</t>
  </si>
  <si>
    <t>6.3 ± 1.1</t>
  </si>
  <si>
    <t>9.3 ± 1.1</t>
  </si>
  <si>
    <t>19.3 ± 3.7</t>
  </si>
  <si>
    <t>43.7 ± 4.9</t>
  </si>
  <si>
    <t>65.9 ± 7.7</t>
  </si>
  <si>
    <t>28.4 ± 3.2</t>
  </si>
  <si>
    <t>84 ± 14.5</t>
  </si>
  <si>
    <t>142.9 ± 11.1</t>
  </si>
  <si>
    <t>202.9 ± 21.9</t>
  </si>
  <si>
    <t>5.9 ± 0.9</t>
  </si>
  <si>
    <t>133.6 ± 18.4</t>
  </si>
  <si>
    <t>185.7 ± 16</t>
  </si>
  <si>
    <t>415.8 ± 69.4</t>
  </si>
  <si>
    <t>690.3 ± 61.7</t>
  </si>
  <si>
    <t>926.9 ± 88.9</t>
  </si>
  <si>
    <t>8.3 ± 0.8</t>
  </si>
  <si>
    <t>11.8 ± 1</t>
  </si>
  <si>
    <t>19.8 ± 3.4</t>
  </si>
  <si>
    <t>32.5 ± 3.2</t>
  </si>
  <si>
    <t>45.3 ± 3.4</t>
  </si>
  <si>
    <t>9.7 ± 2.3</t>
  </si>
  <si>
    <t>11.5 ± 2</t>
  </si>
  <si>
    <t>16.8 ± 4.1</t>
  </si>
  <si>
    <t>19 ± 2.3</t>
  </si>
  <si>
    <t>31.6 ± 4.6</t>
  </si>
  <si>
    <t>0.3 ± 0.2</t>
  </si>
  <si>
    <t>0.6 ± 0.2</t>
  </si>
  <si>
    <t>1.5 ± 0.5</t>
  </si>
  <si>
    <t>1 ± 0.4</t>
  </si>
  <si>
    <t>1.8 ± 0.5</t>
  </si>
  <si>
    <t>0.6 ± 0.3</t>
  </si>
  <si>
    <t>5.6 ± 1.2</t>
  </si>
  <si>
    <t>11 ± 2.2</t>
  </si>
  <si>
    <t>14.5 ± 2.2</t>
  </si>
  <si>
    <t>18.8 ± 1.5</t>
  </si>
  <si>
    <t>11.2 ± 0.4</t>
  </si>
  <si>
    <t>21.7 ± 3.8</t>
  </si>
  <si>
    <t>44.9 ± 15.9</t>
  </si>
  <si>
    <t>50.9 ± 9.3</t>
  </si>
  <si>
    <t>64.1 ± 11.8</t>
  </si>
  <si>
    <t>0.8 ± 0.3</t>
  </si>
  <si>
    <t>1 ± 0.2</t>
  </si>
  <si>
    <t>0.7 ± 0.4</t>
  </si>
  <si>
    <t>1.6 ± 0.3</t>
  </si>
  <si>
    <t>1.2 ± 0.4</t>
  </si>
  <si>
    <t>1.8 ± 0.6</t>
  </si>
  <si>
    <t>1.3 ± 0.1</t>
  </si>
  <si>
    <t>2 ± 0.5</t>
  </si>
  <si>
    <t>3.1 ± 0.7</t>
  </si>
  <si>
    <t>7.3 ± 2.8</t>
  </si>
  <si>
    <t>8.1 ± 1.4</t>
  </si>
  <si>
    <t>8.9 ± 1.5</t>
  </si>
  <si>
    <t>9.5 ± 1.4</t>
  </si>
  <si>
    <t>16.5 ± 2.4</t>
  </si>
  <si>
    <t>28 ± 8.4</t>
  </si>
  <si>
    <t>34 ± 5.1</t>
  </si>
  <si>
    <t>48.9 ± 5.9</t>
  </si>
  <si>
    <t>10.1 ± 1.6</t>
  </si>
  <si>
    <t>13.8 ± 1.6</t>
  </si>
  <si>
    <t>22.7 ± 4.8</t>
  </si>
  <si>
    <t>28.5 ± 3.6</t>
  </si>
  <si>
    <t>35.3 ± 2.3</t>
  </si>
  <si>
    <t>2 ± 0.4</t>
  </si>
  <si>
    <t>49.6 ± 8.5</t>
  </si>
  <si>
    <t>71.5 ± 8.8</t>
  </si>
  <si>
    <t>157.2 ± 52.5</t>
  </si>
  <si>
    <t>185.9 ± 21.9</t>
  </si>
  <si>
    <t>249.5 ± 23.3</t>
  </si>
  <si>
    <t>2.3 ± 0.3</t>
  </si>
  <si>
    <t>0.9 ± 0.3</t>
  </si>
  <si>
    <t>2.4 ± 0.3</t>
  </si>
  <si>
    <t>4 ± 1.1</t>
  </si>
  <si>
    <t>4.6 ± 1</t>
  </si>
  <si>
    <t>6.3 ± 1.8</t>
  </si>
  <si>
    <t>2.9 ± 1.4</t>
  </si>
  <si>
    <t>63.4 ± 7</t>
  </si>
  <si>
    <t>101.7 ± 12</t>
  </si>
  <si>
    <t>201.1 ± 40</t>
  </si>
  <si>
    <t>325.3 ± 39.3</t>
  </si>
  <si>
    <t>423.1 ± 41.6</t>
  </si>
  <si>
    <t>11 ± 1.8</t>
  </si>
  <si>
    <t>20.3 ± 2.6</t>
  </si>
  <si>
    <t>36.2 ± 8.2</t>
  </si>
  <si>
    <t>45.2 ± 2.9</t>
  </si>
  <si>
    <t>63.4 ± 4</t>
  </si>
  <si>
    <t>2.2 ± 0.7</t>
  </si>
  <si>
    <t>41.9 ± 5.5</t>
  </si>
  <si>
    <t>68.5 ± 8.6</t>
  </si>
  <si>
    <t>135.4 ± 31.7</t>
  </si>
  <si>
    <t>221 ± 26.9</t>
  </si>
  <si>
    <t>337.6 ± 22.1</t>
  </si>
  <si>
    <t>2.6 ± 0.4</t>
  </si>
  <si>
    <t>6.8 ± 1.6</t>
  </si>
  <si>
    <t>10.9 ± 1.7</t>
  </si>
  <si>
    <t>13.9 ± 1.9</t>
  </si>
  <si>
    <t>2.5 ± 0.8</t>
  </si>
  <si>
    <t>4.1 ± 1.1</t>
  </si>
  <si>
    <t>4.9 ± 1</t>
  </si>
  <si>
    <t>1.1 ± 0.6</t>
  </si>
  <si>
    <t>16 ± 3.1</t>
  </si>
  <si>
    <t>33.3 ± 5.2</t>
  </si>
  <si>
    <t>68.2 ± 14.7</t>
  </si>
  <si>
    <t>109.4 ± 10.9</t>
  </si>
  <si>
    <t>141.6 ± 13.8</t>
  </si>
  <si>
    <t>2.2 ± 0.3</t>
  </si>
  <si>
    <t>3.5 ± 0.6</t>
  </si>
  <si>
    <t>6.6 ± 1.6</t>
  </si>
  <si>
    <t>12.7 ± 2.8</t>
  </si>
  <si>
    <t>13.6 ± 2.1</t>
  </si>
  <si>
    <t>Ctrl 48 hr
(mean ± sem, pmol/ml)</t>
    <phoneticPr fontId="1" type="noConversion"/>
  </si>
  <si>
    <t>Ctrl 24 hr
(mean ± sem, pmol/ml)</t>
    <phoneticPr fontId="1" type="noConversion"/>
  </si>
  <si>
    <t>Ctrl 12 hr
(mean ± sem, pmol/ml)</t>
    <phoneticPr fontId="1" type="noConversion"/>
  </si>
  <si>
    <t>Ctrl 6 hr
(mean ± sem, pmol/ml)</t>
    <phoneticPr fontId="1" type="noConversion"/>
  </si>
  <si>
    <t>Ctrl 3 hr
(mean ± sem, pmol/ml)</t>
    <phoneticPr fontId="1" type="noConversion"/>
  </si>
  <si>
    <t>Ctrl 0 hr
(mean ± sem, pmol/ml)</t>
    <phoneticPr fontId="1" type="noConversion"/>
  </si>
  <si>
    <t>Parent ion</t>
    <phoneticPr fontId="1" type="noConversion"/>
  </si>
  <si>
    <t>Fragment pattern</t>
    <phoneticPr fontId="1" type="noConversion"/>
  </si>
  <si>
    <t>Internal standard</t>
    <phoneticPr fontId="1" type="noConversion"/>
  </si>
  <si>
    <t>DP</t>
  </si>
  <si>
    <t>DP</t>
    <phoneticPr fontId="1" type="noConversion"/>
  </si>
  <si>
    <t>EP</t>
  </si>
  <si>
    <t>EP</t>
    <phoneticPr fontId="1" type="noConversion"/>
  </si>
  <si>
    <t>CE</t>
    <phoneticPr fontId="1" type="noConversion"/>
  </si>
  <si>
    <t>CXP</t>
  </si>
  <si>
    <t>CXP</t>
    <phoneticPr fontId="1" type="noConversion"/>
  </si>
  <si>
    <t>Sphingomyelin</t>
    <phoneticPr fontId="1" type="noConversion"/>
  </si>
  <si>
    <t>Phosphatidylcholine</t>
    <phoneticPr fontId="1" type="noConversion"/>
  </si>
  <si>
    <t>Lysophosphatidylcholine</t>
    <phoneticPr fontId="1" type="noConversion"/>
  </si>
  <si>
    <t>[M+H]+</t>
  </si>
  <si>
    <t>PI, m/z 184.1</t>
  </si>
  <si>
    <t>No. MRM transitions</t>
    <phoneticPr fontId="1" type="noConversion"/>
  </si>
  <si>
    <t>19*4</t>
    <phoneticPr fontId="1" type="noConversion"/>
  </si>
  <si>
    <t>5*4</t>
    <phoneticPr fontId="1" type="noConversion"/>
  </si>
  <si>
    <t>9*4</t>
    <phoneticPr fontId="1" type="noConversion"/>
  </si>
  <si>
    <t>Voltage settings</t>
    <phoneticPr fontId="1" type="noConversion"/>
  </si>
  <si>
    <t>21*2</t>
  </si>
  <si>
    <t>NL, 141 Da</t>
  </si>
  <si>
    <t>7*2</t>
  </si>
  <si>
    <t>Voltage settingsc</t>
  </si>
  <si>
    <t>PI, m/z 284.3</t>
  </si>
  <si>
    <t>PI, m/z 264.3</t>
  </si>
  <si>
    <t>PI, m/z 366.2</t>
  </si>
  <si>
    <t>PI, m/z 104.1</t>
  </si>
  <si>
    <t>NL, fatty acid</t>
  </si>
  <si>
    <t>NL, 277 Da</t>
  </si>
  <si>
    <t>NL, 185 Da</t>
  </si>
  <si>
    <t>NL, 189 Da</t>
  </si>
  <si>
    <t>PI, m/z 369.3</t>
  </si>
  <si>
    <t>NL, DG</t>
  </si>
  <si>
    <t>No. lipid species</t>
    <phoneticPr fontId="1" type="noConversion"/>
  </si>
  <si>
    <t>Lysphosphatidylcholine</t>
    <phoneticPr fontId="1" type="noConversion"/>
  </si>
  <si>
    <t>Ctrl 0 hr
(mean ± sem, pmol/mg)</t>
  </si>
  <si>
    <t>Ctrl 3 hr
(mean ± sem, pmol/mg)</t>
  </si>
  <si>
    <t>Ctrl 6 hr
(mean ± sem, pmol/mg)</t>
  </si>
  <si>
    <t>Ctrl 12 hr
(mean ± sem, pmol/mg)</t>
  </si>
  <si>
    <t>Ctrl 24 hr
(mean ± sem, pmol/mg)</t>
  </si>
  <si>
    <t>Ctrl 48 hr
(mean ± sem, pmol/mg)</t>
  </si>
  <si>
    <t>2.8 ± 0.11</t>
  </si>
  <si>
    <t>3.2 ± 0.09</t>
  </si>
  <si>
    <t>3.2 ± 0.16</t>
  </si>
  <si>
    <t>3.8 ± 0.19</t>
  </si>
  <si>
    <t>4.23 ± 0.24</t>
  </si>
  <si>
    <t>146637.8 ± 6924.4</t>
  </si>
  <si>
    <t>172511.3 ± 14503.3</t>
  </si>
  <si>
    <t>139652.8 ± 10447.5</t>
  </si>
  <si>
    <t>143855 ± 11696</t>
  </si>
  <si>
    <t>116223.5 ± 5992</t>
  </si>
  <si>
    <t>52613.8 ± 1464.6</t>
  </si>
  <si>
    <t>52848.5 ± 3218.3</t>
  </si>
  <si>
    <t>44523.3 ± 1458.1</t>
  </si>
  <si>
    <t>37981.8 ± 1736.3</t>
  </si>
  <si>
    <t>27475 ± 857.8</t>
  </si>
  <si>
    <t>160.8 ± 33.2</t>
  </si>
  <si>
    <t>248.3 ± 41.9</t>
  </si>
  <si>
    <t>280.3 ± 28.3</t>
  </si>
  <si>
    <t>223.5 ± 32.8</t>
  </si>
  <si>
    <t>268.8 ± 35.5</t>
  </si>
  <si>
    <t>40 ± 5.6</t>
  </si>
  <si>
    <t>56.5 ± 6.7</t>
  </si>
  <si>
    <t>58.5 ± 7.1</t>
  </si>
  <si>
    <t>53.3 ± 7.7</t>
  </si>
  <si>
    <t>67 ± 6.8</t>
  </si>
  <si>
    <t>23.8 ± 2.8</t>
  </si>
  <si>
    <t>31.8 ± 4.9</t>
  </si>
  <si>
    <t>35 ± 3.2</t>
  </si>
  <si>
    <t>27.5 ± 1.8</t>
  </si>
  <si>
    <t>743.5 ± 91.7</t>
  </si>
  <si>
    <t>1156.5 ± 112.2</t>
  </si>
  <si>
    <t>1028.8 ± 132.5</t>
  </si>
  <si>
    <t>901.3 ± 201.6</t>
  </si>
  <si>
    <t>1371.5 ± 151</t>
  </si>
  <si>
    <t>1238.5 ± 214.5</t>
  </si>
  <si>
    <t>1643 ± 358.9</t>
  </si>
  <si>
    <t>1832.8 ± 401.1</t>
  </si>
  <si>
    <t>1945.5 ± 250.2</t>
  </si>
  <si>
    <t>1441.3 ± 181.6</t>
  </si>
  <si>
    <t>411.8 ± 37.2</t>
  </si>
  <si>
    <t>476 ± 49.2</t>
  </si>
  <si>
    <t>452.8 ± 53.7</t>
  </si>
  <si>
    <t>402.5 ± 21.6</t>
  </si>
  <si>
    <t>251 ± 10.6</t>
  </si>
  <si>
    <t>9.3 ± 1.4</t>
  </si>
  <si>
    <t>9.8 ± 1.5</t>
  </si>
  <si>
    <t>7 ± 1.2</t>
  </si>
  <si>
    <t>4.3 ± 0.5</t>
  </si>
  <si>
    <t>43.3 ± 3.9</t>
  </si>
  <si>
    <t>59 ± 4</t>
  </si>
  <si>
    <t>61.8 ± 6.7</t>
  </si>
  <si>
    <t>60 ± 10.1</t>
  </si>
  <si>
    <t>69.8 ± 5.7</t>
  </si>
  <si>
    <t>314.8 ± 33.8</t>
  </si>
  <si>
    <t>349.3 ± 44.1</t>
  </si>
  <si>
    <t>341 ± 30.1</t>
  </si>
  <si>
    <t>335 ± 20.7</t>
  </si>
  <si>
    <t>271.5 ± 28.2</t>
  </si>
  <si>
    <t>214.8 ± 16.8</t>
  </si>
  <si>
    <t>224 ± 17.6</t>
  </si>
  <si>
    <t>177.3 ± 18.8</t>
  </si>
  <si>
    <t>142.3 ± 9.8</t>
  </si>
  <si>
    <t>106.3 ± 7.3</t>
  </si>
  <si>
    <t>3.8 ± 2.2</t>
  </si>
  <si>
    <t>7.8 ± 1.1</t>
  </si>
  <si>
    <t>3.3 ± 2</t>
  </si>
  <si>
    <t>2 ± 1.2</t>
  </si>
  <si>
    <t>255.5 ± 19.9</t>
  </si>
  <si>
    <t>425.3 ± 39</t>
  </si>
  <si>
    <t>367 ± 67.7</t>
  </si>
  <si>
    <t>287 ± 62.7</t>
  </si>
  <si>
    <t>391 ± 60.8</t>
  </si>
  <si>
    <t>19040.8 ± 6749.6</t>
  </si>
  <si>
    <t>32669.8 ± 5527.5</t>
  </si>
  <si>
    <t>24220 ± 3719.8</t>
  </si>
  <si>
    <t>25737.8 ± 3279.2</t>
  </si>
  <si>
    <t>10887 ± 3978.6</t>
  </si>
  <si>
    <t>19570.3 ± 1063.8</t>
  </si>
  <si>
    <t>23787.8 ± 2429.2</t>
  </si>
  <si>
    <t>17283 ± 1422.5</t>
  </si>
  <si>
    <t>16076 ± 1530.5</t>
  </si>
  <si>
    <t>12379 ± 1387</t>
  </si>
  <si>
    <t>643.3 ± 44.1</t>
  </si>
  <si>
    <t>716.3 ± 108.8</t>
  </si>
  <si>
    <t>438.5 ± 118.8</t>
  </si>
  <si>
    <t>391 ± 70.5</t>
  </si>
  <si>
    <t>78.3 ± 45.2</t>
  </si>
  <si>
    <t>347.3 ± 46.1</t>
  </si>
  <si>
    <t>388.3 ± 54.4</t>
  </si>
  <si>
    <t>405 ± 63.2</t>
  </si>
  <si>
    <t>386 ± 58.4</t>
  </si>
  <si>
    <t>300 ± 23.1</t>
  </si>
  <si>
    <t>3.3 ± 0.3</t>
  </si>
  <si>
    <t>8.5 ± 2.8</t>
  </si>
  <si>
    <t>14.8 ± 1.9</t>
  </si>
  <si>
    <t>12.5 ± 3.1</t>
  </si>
  <si>
    <t>14.5 ± 1.8</t>
  </si>
  <si>
    <t>299.5 ± 17.3</t>
  </si>
  <si>
    <t>359.8 ± 36.7</t>
  </si>
  <si>
    <t>327.3 ± 28.5</t>
  </si>
  <si>
    <t>340.8 ± 24.6</t>
  </si>
  <si>
    <t>295.8 ± 10.6</t>
  </si>
  <si>
    <t>583.8 ± 39.5</t>
  </si>
  <si>
    <t>574.8 ± 39.8</t>
  </si>
  <si>
    <t>503.3 ± 43.8</t>
  </si>
  <si>
    <t>455.8 ± 39.6</t>
  </si>
  <si>
    <t>421 ± 25.9</t>
  </si>
  <si>
    <t>76.8 ± 4.8</t>
  </si>
  <si>
    <t>75.5 ± 5.2</t>
  </si>
  <si>
    <t>62 ± 5.8</t>
  </si>
  <si>
    <t>61.3 ± 3.4</t>
  </si>
  <si>
    <t>47.8 ± 2.5</t>
  </si>
  <si>
    <t>255.5 ± 13.5</t>
  </si>
  <si>
    <t>249.3 ± 16.1</t>
  </si>
  <si>
    <t>225.5 ± 25.3</t>
  </si>
  <si>
    <t>209.3 ± 25</t>
  </si>
  <si>
    <t>191.5 ± 10.9</t>
  </si>
  <si>
    <t>37.3 ± 13.6</t>
  </si>
  <si>
    <t>59 ± 13.6</t>
  </si>
  <si>
    <t>56.3 ± 12.6</t>
  </si>
  <si>
    <t>49.5 ± 21.3</t>
  </si>
  <si>
    <t>69.8 ± 13.7</t>
  </si>
  <si>
    <t>425 ± 425</t>
  </si>
  <si>
    <t>2795 ± 1668</t>
  </si>
  <si>
    <t>436.3 ± 436.3</t>
  </si>
  <si>
    <t>1508.8 ± 910.3</t>
  </si>
  <si>
    <t>1487.3 ± 503.7</t>
  </si>
  <si>
    <t>11279.3 ± 715</t>
  </si>
  <si>
    <t>13119.8 ± 652.2</t>
  </si>
  <si>
    <t>9258.3 ± 752.8</t>
  </si>
  <si>
    <t>9314.5 ± 1105</t>
  </si>
  <si>
    <t>7753.3 ± 357.4</t>
  </si>
  <si>
    <t>4480.8 ± 177.4</t>
  </si>
  <si>
    <t>4840.3 ± 439.8</t>
  </si>
  <si>
    <t>3827.3 ± 222.9</t>
  </si>
  <si>
    <t>4024.3 ± 241.8</t>
  </si>
  <si>
    <t>4001 ± 245.3</t>
  </si>
  <si>
    <t>23179 ± 703.7</t>
  </si>
  <si>
    <t>24464.8 ± 2055.2</t>
  </si>
  <si>
    <t>21517.5 ± 2009.6</t>
  </si>
  <si>
    <t>22706.3 ± 1888.1</t>
  </si>
  <si>
    <t>24150.3 ± 1520.4</t>
  </si>
  <si>
    <t>297.8 ± 14.8</t>
  </si>
  <si>
    <t>282.5 ± 41.8</t>
  </si>
  <si>
    <t>242.5 ± 59</t>
  </si>
  <si>
    <t>241.8 ± 54.4</t>
  </si>
  <si>
    <t>219 ± 34.3</t>
  </si>
  <si>
    <t>139.5 ± 15.2</t>
  </si>
  <si>
    <t>152.3 ± 24.1</t>
  </si>
  <si>
    <t>153.8 ± 25.9</t>
  </si>
  <si>
    <t>183.5 ± 28.2</t>
  </si>
  <si>
    <t>118 ± 12.8</t>
  </si>
  <si>
    <t>1466.3 ± 78.6</t>
  </si>
  <si>
    <t>1344.5 ± 62.9</t>
  </si>
  <si>
    <t>1186 ± 95</t>
  </si>
  <si>
    <t>1181 ± 64.7</t>
  </si>
  <si>
    <t>1160.8 ± 56.2</t>
  </si>
  <si>
    <t>64.3 ± 2.9</t>
  </si>
  <si>
    <t>62 ± 4.5</t>
  </si>
  <si>
    <t>53.8 ± 6.2</t>
  </si>
  <si>
    <t>57.5 ± 5.5</t>
  </si>
  <si>
    <t>46.8 ± 2.4</t>
  </si>
  <si>
    <t>134 ± 8.4</t>
  </si>
  <si>
    <t>128 ± 9.3</t>
  </si>
  <si>
    <t>113 ± 15.3</t>
  </si>
  <si>
    <t>118.8 ± 15.8</t>
  </si>
  <si>
    <t>91.3 ± 5.2</t>
  </si>
  <si>
    <t>23 ± 3.3</t>
  </si>
  <si>
    <t>22.8 ± 1.1</t>
  </si>
  <si>
    <t>23.3 ± 3</t>
  </si>
  <si>
    <t>42.3 ± 9.3</t>
  </si>
  <si>
    <t>275.8 ± 16.4</t>
  </si>
  <si>
    <t>1360 ± 35.3</t>
  </si>
  <si>
    <t>1363.3 ± 88.4</t>
  </si>
  <si>
    <t>1117 ± 63.8</t>
  </si>
  <si>
    <t>927.8 ± 101.8</t>
  </si>
  <si>
    <t>770.3 ± 126.1</t>
  </si>
  <si>
    <t>32099.3 ± 1886.5</t>
  </si>
  <si>
    <t>32147.5 ± 774.8</t>
  </si>
  <si>
    <t>27656.8 ± 1370</t>
  </si>
  <si>
    <t>27853.5 ± 2601.1</t>
  </si>
  <si>
    <t>24644.3 ± 1287.1</t>
  </si>
  <si>
    <t>2623.8 ± 229.6</t>
  </si>
  <si>
    <t>2698.3 ± 218.6</t>
  </si>
  <si>
    <t>2089.5 ± 215.6</t>
  </si>
  <si>
    <t>2296.3 ± 414.4</t>
  </si>
  <si>
    <t>1659.3 ± 133.9</t>
  </si>
  <si>
    <t>250.8 ± 28.8</t>
  </si>
  <si>
    <t>219.3 ± 19.8</t>
  </si>
  <si>
    <t>149.5 ± 15.1</t>
  </si>
  <si>
    <t>152.5 ± 8</t>
  </si>
  <si>
    <t>144.8 ± 9.2</t>
  </si>
  <si>
    <t>12307.3 ± 618.8</t>
  </si>
  <si>
    <t>12691.8 ± 1146.9</t>
  </si>
  <si>
    <t>12351 ± 1163.8</t>
  </si>
  <si>
    <t>13944 ± 1386</t>
  </si>
  <si>
    <t>12831.3 ± 720.7</t>
  </si>
  <si>
    <t>132 ± 6.6</t>
  </si>
  <si>
    <t>130.3 ± 7.4</t>
  </si>
  <si>
    <t>117.3 ± 4.5</t>
  </si>
  <si>
    <t>112.8 ± 8.2</t>
  </si>
  <si>
    <t>88 ± 6.1</t>
  </si>
  <si>
    <t>287.5 ± 15.7</t>
  </si>
  <si>
    <t>288.3 ± 22.4</t>
  </si>
  <si>
    <t>269.5 ± 36.6</t>
  </si>
  <si>
    <t>294.5 ± 26.4</t>
  </si>
  <si>
    <t>273.8 ± 20.2</t>
  </si>
  <si>
    <t>7 ± 1.8</t>
  </si>
  <si>
    <t>7.8 ± 0.9</t>
  </si>
  <si>
    <t>6.8 ± 1.4</t>
  </si>
  <si>
    <t>9.3 ± 1.3</t>
  </si>
  <si>
    <t>8.5 ± 1.3</t>
  </si>
  <si>
    <t>412 ± 37.2</t>
  </si>
  <si>
    <t>461.8 ± 64.1</t>
  </si>
  <si>
    <t>523.5 ± 64.2</t>
  </si>
  <si>
    <t>644.5 ± 72.8</t>
  </si>
  <si>
    <t>434.5 ± 47.3</t>
  </si>
  <si>
    <t>2032.3 ± 69.5</t>
  </si>
  <si>
    <t>2102.3 ± 106.3</t>
  </si>
  <si>
    <t>1894.3 ± 115.1</t>
  </si>
  <si>
    <t>1809.3 ± 182.3</t>
  </si>
  <si>
    <t>1182.5 ± 68.4</t>
  </si>
  <si>
    <t>8483 ± 412.7</t>
  </si>
  <si>
    <t>8708.8 ± 324.9</t>
  </si>
  <si>
    <t>7869 ± 685.7</t>
  </si>
  <si>
    <t>7582 ± 860.9</t>
  </si>
  <si>
    <t>5386.5 ± 421.7</t>
  </si>
  <si>
    <t>499.3 ± 45.4</t>
  </si>
  <si>
    <t>482.3 ± 52</t>
  </si>
  <si>
    <t>366.8 ± 51.7</t>
  </si>
  <si>
    <t>408.5 ± 63.8</t>
  </si>
  <si>
    <t>301.3 ± 29.7</t>
  </si>
  <si>
    <t>323.8 ± 18.3</t>
  </si>
  <si>
    <t>271.5 ± 15.1</t>
  </si>
  <si>
    <t>208.8 ± 22.9</t>
  </si>
  <si>
    <t>212.3 ± 25.4</t>
  </si>
  <si>
    <t>192.3 ± 12.9</t>
  </si>
  <si>
    <t>7.5 ± 4.3</t>
  </si>
  <si>
    <t>35 ± 7.6</t>
  </si>
  <si>
    <t>42.3 ± 26.3</t>
  </si>
  <si>
    <t>21.5 ± 21.5</t>
  </si>
  <si>
    <t>19.3 ± 14.7</t>
  </si>
  <si>
    <t>26.3 ± 7.7</t>
  </si>
  <si>
    <t>46 ± 12.7</t>
  </si>
  <si>
    <t>44.3 ± 8.4</t>
  </si>
  <si>
    <t>30.3 ± 4</t>
  </si>
  <si>
    <t>27.3 ± 3.6</t>
  </si>
  <si>
    <t>606.8 ± 253.6</t>
  </si>
  <si>
    <t>1294.8 ± 170.5</t>
  </si>
  <si>
    <t>699.3 ± 183.8</t>
  </si>
  <si>
    <t>219 ± 128</t>
  </si>
  <si>
    <t>77.5 ± 77.5</t>
  </si>
  <si>
    <t>1765 ± 154.9</t>
  </si>
  <si>
    <t>1887.5 ± 183.9</t>
  </si>
  <si>
    <t>1623.8 ± 106.7</t>
  </si>
  <si>
    <t>1127 ± 101.7</t>
  </si>
  <si>
    <t>764 ± 157.1</t>
  </si>
  <si>
    <t>49.8 ± 8</t>
  </si>
  <si>
    <t>50.5 ± 7.4</t>
  </si>
  <si>
    <t>27.8 ± 8.4</t>
  </si>
  <si>
    <t>10.8 ± 6.4</t>
  </si>
  <si>
    <t>49 ± 7.6</t>
  </si>
  <si>
    <t>71 ± 5</t>
  </si>
  <si>
    <t>52.3 ± 5.4</t>
  </si>
  <si>
    <t>26 ± 7.4</t>
  </si>
  <si>
    <t>13.5 ± 3</t>
  </si>
  <si>
    <t>93.8 ± 8.3</t>
  </si>
  <si>
    <t>110.3 ± 14</t>
  </si>
  <si>
    <t>82.8 ± 10.4</t>
  </si>
  <si>
    <t>55.8 ± 4</t>
  </si>
  <si>
    <t>38.8 ± 5.6</t>
  </si>
  <si>
    <t>3.3 ± 3.3</t>
  </si>
  <si>
    <t>43.5 ± 18.3</t>
  </si>
  <si>
    <t>43.5 ± 23.7</t>
  </si>
  <si>
    <t>26.3 ± 10.2</t>
  </si>
  <si>
    <t>22.8 ± 10.9</t>
  </si>
  <si>
    <t>165.5 ± 96.1</t>
  </si>
  <si>
    <t>677.5 ± 257.9</t>
  </si>
  <si>
    <t>162.5 ± 93.9</t>
  </si>
  <si>
    <t>183 ± 107.6</t>
  </si>
  <si>
    <t>2244 ± 180.8</t>
  </si>
  <si>
    <t>2456.5 ± 246.8</t>
  </si>
  <si>
    <t>1910.5 ± 192.4</t>
  </si>
  <si>
    <t>1394.3 ± 140.3</t>
  </si>
  <si>
    <t>959.3 ± 126.3</t>
  </si>
  <si>
    <t>1274 ± 82.7</t>
  </si>
  <si>
    <t>1255.5 ± 83.3</t>
  </si>
  <si>
    <t>1009.5 ± 62.5</t>
  </si>
  <si>
    <t>775 ± 11.9</t>
  </si>
  <si>
    <t>587.5 ± 15</t>
  </si>
  <si>
    <t>5985.8 ± 264.6</t>
  </si>
  <si>
    <t>5519.5 ± 406</t>
  </si>
  <si>
    <t>4653.5 ± 224.2</t>
  </si>
  <si>
    <t>3769.8 ± 257.7</t>
  </si>
  <si>
    <t>3115.5 ± 194.8</t>
  </si>
  <si>
    <t>71.3 ± 7.3</t>
  </si>
  <si>
    <t>71.8 ± 9.5</t>
  </si>
  <si>
    <t>52.3 ± 12.9</t>
  </si>
  <si>
    <t>37.3 ± 4.1</t>
  </si>
  <si>
    <t>30.5 ± 5.5</t>
  </si>
  <si>
    <t>578.8 ± 12.9</t>
  </si>
  <si>
    <t>558.8 ± 33.2</t>
  </si>
  <si>
    <t>431.8 ± 23.7</t>
  </si>
  <si>
    <t>303.3 ± 18.4</t>
  </si>
  <si>
    <t>178 ± 26</t>
  </si>
  <si>
    <t>19280.8 ± 744.6</t>
  </si>
  <si>
    <t>19165 ± 781.8</t>
  </si>
  <si>
    <t>16074.8 ± 288.3</t>
  </si>
  <si>
    <t>14453.3 ± 636.1</t>
  </si>
  <si>
    <t>11035.5 ± 336.4</t>
  </si>
  <si>
    <t>2439.5 ± 82</t>
  </si>
  <si>
    <t>2176.5 ± 78.8</t>
  </si>
  <si>
    <t>1998.8 ± 159.1</t>
  </si>
  <si>
    <t>1537.8 ± 135</t>
  </si>
  <si>
    <t>1022.3 ± 54.8</t>
  </si>
  <si>
    <t>9489.3 ± 715.4</t>
  </si>
  <si>
    <t>9449.3 ± 739.9</t>
  </si>
  <si>
    <t>8745.3 ± 712.1</t>
  </si>
  <si>
    <t>7899.3 ± 507.7</t>
  </si>
  <si>
    <t>5520.3 ± 144</t>
  </si>
  <si>
    <t>425 ± 49.1</t>
  </si>
  <si>
    <t>486.5 ± 64.5</t>
  </si>
  <si>
    <t>522 ± 63.3</t>
  </si>
  <si>
    <t>507.8 ± 37</t>
  </si>
  <si>
    <t>284 ± 26.8</t>
  </si>
  <si>
    <t>264 ± 27.4</t>
  </si>
  <si>
    <t>266.5 ± 38.8</t>
  </si>
  <si>
    <t>225.3 ± 27.2</t>
  </si>
  <si>
    <t>195.3 ± 25.7</t>
  </si>
  <si>
    <t>142 ± 7.2</t>
  </si>
  <si>
    <t>7347.5 ± 111.4</t>
  </si>
  <si>
    <t>6832.3 ± 404.3</t>
  </si>
  <si>
    <t>5805.5 ± 359.7</t>
  </si>
  <si>
    <t>5110 ± 270.9</t>
  </si>
  <si>
    <t>3399.5 ± 249.9</t>
  </si>
  <si>
    <t>446.8 ± 31.5</t>
  </si>
  <si>
    <t>395 ± 42.7</t>
  </si>
  <si>
    <t>316.3 ± 35.9</t>
  </si>
  <si>
    <t>299.8 ± 50.4</t>
  </si>
  <si>
    <t>238.5 ± 17.2</t>
  </si>
  <si>
    <t>Lipid species</t>
    <phoneticPr fontId="1" type="noConversion"/>
  </si>
  <si>
    <t>Mean % difference to corresponding time point</t>
    <phoneticPr fontId="1" type="noConversion"/>
  </si>
  <si>
    <t>[0.125]</t>
  </si>
  <si>
    <t>Ctrl
(mean ± sem, pmol/mg)</t>
    <phoneticPr fontId="1" type="noConversion"/>
  </si>
  <si>
    <t>Phosphatidylethanolamine-D4</t>
  </si>
  <si>
    <t>Lysophosphatidylethanolamine-D4</t>
  </si>
  <si>
    <t>PE(30:0)</t>
  </si>
  <si>
    <t>PE(30:0)-D4</t>
  </si>
  <si>
    <t>PE(32:0)-D4</t>
  </si>
  <si>
    <t>PE(32:1)-D4</t>
  </si>
  <si>
    <t>PE(32:2)</t>
  </si>
  <si>
    <t>PE(32:2)-D4</t>
  </si>
  <si>
    <t>PE(34:1)-D4</t>
  </si>
  <si>
    <t>PE(34:2)-D4</t>
  </si>
  <si>
    <t>PE(34:3)-D4</t>
  </si>
  <si>
    <t>PE(36:1)-D4</t>
  </si>
  <si>
    <t>PE(36:2)-D4</t>
  </si>
  <si>
    <t>PE(36:3)-D4</t>
  </si>
  <si>
    <t>PE(36:4)-D4</t>
  </si>
  <si>
    <t>PE(36:5)-D4</t>
  </si>
  <si>
    <t>PE(38:2)</t>
  </si>
  <si>
    <t>PE(38:2)-D4</t>
  </si>
  <si>
    <t>PE(38:3)-D4</t>
  </si>
  <si>
    <t>PE(38:4)-D4</t>
  </si>
  <si>
    <t>PE(38:5)-D4</t>
  </si>
  <si>
    <t>PE(38:6)-D4</t>
  </si>
  <si>
    <t>PE(40:4)-D4</t>
  </si>
  <si>
    <t>PE(40:5)-D4</t>
  </si>
  <si>
    <t>PE(40:6)-D4</t>
  </si>
  <si>
    <t>PE(40:7)-D4</t>
  </si>
  <si>
    <t>LPE(16:0)</t>
  </si>
  <si>
    <t>LPE(16:0)-D4</t>
  </si>
  <si>
    <t>LPE(18:0)</t>
  </si>
  <si>
    <t>LPE(18:0)-D4</t>
  </si>
  <si>
    <t>LPE(18:1)</t>
  </si>
  <si>
    <t>LPE(18:1)-D4</t>
  </si>
  <si>
    <t>LPE(18:2)</t>
  </si>
  <si>
    <t>LPE(18:2)-D4</t>
  </si>
  <si>
    <t>LPE(20:4)</t>
  </si>
  <si>
    <t>LPE(20:4)-D4</t>
  </si>
  <si>
    <t>LPE(22:6)</t>
  </si>
  <si>
    <t>LPE(22:6)-D4</t>
  </si>
  <si>
    <t>31848 ± 1982.4</t>
  </si>
  <si>
    <t>1217.8 ± 169.6</t>
  </si>
  <si>
    <t>420.8 ± 63.2</t>
  </si>
  <si>
    <t>9 ± 2.1</t>
  </si>
  <si>
    <t>14 ± 3.8</t>
  </si>
  <si>
    <t>16.8 ± 3.7</t>
  </si>
  <si>
    <t>4 ± 0.7</t>
  </si>
  <si>
    <t>2 ± 0.7</t>
  </si>
  <si>
    <t>394.5 ± 76.8</t>
  </si>
  <si>
    <t>547.3 ± 101.5</t>
  </si>
  <si>
    <t>1440.5 ± 180.1</t>
  </si>
  <si>
    <t>804 ± 130.6</t>
  </si>
  <si>
    <t>24.8 ± 4.1</t>
  </si>
  <si>
    <t>28.5 ± 3.7</t>
  </si>
  <si>
    <t>348.8 ± 49.5</t>
  </si>
  <si>
    <t>382.8 ± 59.8</t>
  </si>
  <si>
    <t>1715 ± 157.5</t>
  </si>
  <si>
    <t>609 ± 67.5</t>
  </si>
  <si>
    <t>107.5 ± 11.7</t>
  </si>
  <si>
    <t>43 ± 3.2</t>
  </si>
  <si>
    <t>4611.5 ± 379.7</t>
  </si>
  <si>
    <t>723.3 ± 94.2</t>
  </si>
  <si>
    <t>30 ± 4.5</t>
  </si>
  <si>
    <t>7.5 ± 1.2</t>
  </si>
  <si>
    <t>205.3 ± 28.7</t>
  </si>
  <si>
    <t>113.8 ± 23.3</t>
  </si>
  <si>
    <t>1530.5 ± 88.7</t>
  </si>
  <si>
    <t>122.8 ± 15.5</t>
  </si>
  <si>
    <t>13705.5 ± 947.9</t>
  </si>
  <si>
    <t>988.5 ± 81.2</t>
  </si>
  <si>
    <t>1129 ± 114.4</t>
  </si>
  <si>
    <t>355.3 ± 60.7</t>
  </si>
  <si>
    <t>2946.8 ± 200.8</t>
  </si>
  <si>
    <t>2452 ± 181.4</t>
  </si>
  <si>
    <t>357.5 ± 57.7</t>
  </si>
  <si>
    <t>222.8 ± 46.8</t>
  </si>
  <si>
    <t>322.3 ± 48.4</t>
  </si>
  <si>
    <t>84.8 ± 6</t>
  </si>
  <si>
    <t>2780.3 ± 169.9</t>
  </si>
  <si>
    <t>944.5 ± 61.1</t>
  </si>
  <si>
    <t>177.3 ± 12.1</t>
  </si>
  <si>
    <t>86.8 ± 13</t>
  </si>
  <si>
    <t>30 ± 3.8</t>
  </si>
  <si>
    <t>335 ± 62.4</t>
  </si>
  <si>
    <t>57 ± 8.6</t>
  </si>
  <si>
    <t>38.3 ± 4.2</t>
  </si>
  <si>
    <t>34.3 ± 5.7</t>
  </si>
  <si>
    <t>91.8 ± 9.8</t>
  </si>
  <si>
    <t>41.5 ± 5.7</t>
  </si>
  <si>
    <t>316.8 ± 48.5</t>
  </si>
  <si>
    <t>56.5 ± 9.8</t>
  </si>
  <si>
    <t>310 ± 67.3</t>
  </si>
  <si>
    <t>8544.0 ± 889.4</t>
    <phoneticPr fontId="1" type="noConversion"/>
  </si>
  <si>
    <t>183.8 ± 39.0</t>
    <phoneticPr fontId="1" type="noConversion"/>
  </si>
  <si>
    <t>68 ± 7.0</t>
    <phoneticPr fontId="1" type="noConversion"/>
  </si>
  <si>
    <r>
      <t>P.S. significant (</t>
    </r>
    <r>
      <rPr>
        <i/>
        <sz val="11"/>
        <color theme="1"/>
        <rFont val="Calibri"/>
        <family val="2"/>
      </rPr>
      <t>p&lt;0.05</t>
    </r>
    <r>
      <rPr>
        <sz val="11"/>
        <color theme="1"/>
        <rFont val="Calibri"/>
        <family val="2"/>
      </rPr>
      <t>) results are highlighted in red; n=4</t>
    </r>
    <phoneticPr fontId="1" type="noConversion"/>
  </si>
  <si>
    <t>Sphingomyelin-D3</t>
  </si>
  <si>
    <t>Sphingomyelin-D6</t>
  </si>
  <si>
    <t>Sphingomyelin-D9</t>
  </si>
  <si>
    <t>Phosphatidylcholine-D3</t>
  </si>
  <si>
    <t>Phosphatidylcholine-D6</t>
  </si>
  <si>
    <t>Phosphatidylcholine-D9</t>
  </si>
  <si>
    <t>Lysophosphatidylcholine-D3</t>
  </si>
  <si>
    <t>Lysophosphatidylcholine-D6</t>
  </si>
  <si>
    <t>Lysophosphatidylcholine-D9</t>
  </si>
  <si>
    <t>SM(34:1)-D3</t>
  </si>
  <si>
    <t>SM(34:1)-D6</t>
  </si>
  <si>
    <t>SM(34:1)-D9</t>
  </si>
  <si>
    <t>SM(36:1)-D3</t>
  </si>
  <si>
    <t>SM(36:1)-D6</t>
  </si>
  <si>
    <t>SM(36:1)-D9</t>
  </si>
  <si>
    <t>SM(39:1)-D3</t>
  </si>
  <si>
    <t>SM(39:1)-D6</t>
  </si>
  <si>
    <t>SM(39:1)-D9</t>
  </si>
  <si>
    <t>SM(41:1)-D3</t>
  </si>
  <si>
    <t>SM(41:1)-D6</t>
  </si>
  <si>
    <t>SM(41:1)-D9</t>
  </si>
  <si>
    <t>SM(42:1)-D3</t>
  </si>
  <si>
    <t>SM(42:1)-D6</t>
  </si>
  <si>
    <t>SM(42:1)-D9</t>
  </si>
  <si>
    <t>PC(30:0)-D3</t>
  </si>
  <si>
    <t>PC(30:0)-D6</t>
  </si>
  <si>
    <t>PC(30:0)-D9</t>
  </si>
  <si>
    <t>PC(32:0)-D3</t>
  </si>
  <si>
    <t>PC(32:0)-D6</t>
  </si>
  <si>
    <t>PC(32:0)-D9</t>
  </si>
  <si>
    <t>PC(32:1)-D3</t>
  </si>
  <si>
    <t>PC(32:1)-D6</t>
  </si>
  <si>
    <t>PC(32:1)-D9</t>
  </si>
  <si>
    <t>PC(32:2)-D3</t>
  </si>
  <si>
    <t>PC(32:2)-D6</t>
  </si>
  <si>
    <t>PC(32:2)-D9</t>
  </si>
  <si>
    <t>PC(34:1)-D3</t>
  </si>
  <si>
    <t>PC(34:1)-D6</t>
  </si>
  <si>
    <t>PC(34:1)-D9</t>
  </si>
  <si>
    <t>PC(34:2)-D3</t>
  </si>
  <si>
    <t>PC(34:2)-D6</t>
  </si>
  <si>
    <t>PC(34:2)-D9</t>
  </si>
  <si>
    <t>PC(34:3)-D3</t>
  </si>
  <si>
    <t>PC(34:3)-D6</t>
  </si>
  <si>
    <t>PC(34:3)-D9</t>
  </si>
  <si>
    <t>PC(36:1)-D3</t>
  </si>
  <si>
    <t>PC(36:1)-D6</t>
  </si>
  <si>
    <t>PC(36:1)-D9</t>
  </si>
  <si>
    <t>PC(36:2)-D3</t>
  </si>
  <si>
    <t>PC(36:2)-D6</t>
  </si>
  <si>
    <t>PC(36:2)-D9</t>
  </si>
  <si>
    <t>PC(36:3)-D3</t>
  </si>
  <si>
    <t>PC(36:3)-D6</t>
  </si>
  <si>
    <t>PC(36:3)-D9</t>
  </si>
  <si>
    <t>PC(16:0_20:4)-D3</t>
  </si>
  <si>
    <t>PC(16:0_20:4)-D6</t>
  </si>
  <si>
    <t>PC(16:0_20:4)-D9</t>
  </si>
  <si>
    <t>PC(38:2)-D3</t>
  </si>
  <si>
    <t>PC(38:2)-D6</t>
  </si>
  <si>
    <t>PC(38:2)-D9</t>
  </si>
  <si>
    <t>PC(38:3)-D3</t>
  </si>
  <si>
    <t>PC(38:3)-D6</t>
  </si>
  <si>
    <t>PC(38:3)-D9</t>
  </si>
  <si>
    <t>PC(38:4)-D3</t>
  </si>
  <si>
    <t>PC(38:4)-D6</t>
  </si>
  <si>
    <t>PC(38:4)-D9</t>
  </si>
  <si>
    <t>PC(38:5)-D3</t>
  </si>
  <si>
    <t>PC(38:5)-D6</t>
  </si>
  <si>
    <t>PC(38:5)-D9</t>
  </si>
  <si>
    <t>PC(16:0_22:6)-D3</t>
  </si>
  <si>
    <t>PC(16:0_22:6)-D6</t>
  </si>
  <si>
    <t>PC(16:0_22:6)-D9</t>
  </si>
  <si>
    <t>PC(40:5)-D3</t>
  </si>
  <si>
    <t>PC(40:5)-D6</t>
  </si>
  <si>
    <t>PC(40:5)-D9</t>
  </si>
  <si>
    <t>PC(40:6)-D3</t>
  </si>
  <si>
    <t>PC(40:6)-D6</t>
  </si>
  <si>
    <t>PC(40:6)-D9</t>
  </si>
  <si>
    <t>PC(40:7)-D3</t>
  </si>
  <si>
    <t>PC(40:7)-D6</t>
  </si>
  <si>
    <t>PC(40:7)-D9</t>
  </si>
  <si>
    <t>LPC(16:0)</t>
  </si>
  <si>
    <t>LPC(16:0)-D3</t>
  </si>
  <si>
    <t>LPC(16:0)-D6</t>
  </si>
  <si>
    <t>LPC(16:0)-D9</t>
  </si>
  <si>
    <t>LPC(18:0)</t>
  </si>
  <si>
    <t>LPC(18:0)-D3</t>
  </si>
  <si>
    <t>LPC(18:0)-D6</t>
  </si>
  <si>
    <t>LPC(18:0)-D9</t>
  </si>
  <si>
    <t>LPC(18:1)</t>
  </si>
  <si>
    <t>LPC(18:1)-D3</t>
  </si>
  <si>
    <t>LPC(18:1)-D6</t>
  </si>
  <si>
    <t>LPC(18:1)-D9</t>
  </si>
  <si>
    <t>LPC(18:2)</t>
  </si>
  <si>
    <t>LPC(18:2)-D3</t>
  </si>
  <si>
    <t>LPC(18:2)-D6</t>
  </si>
  <si>
    <t>LPC(18:2)-D9</t>
  </si>
  <si>
    <t>LPC(20:1)</t>
  </si>
  <si>
    <t>LPC(20:1)-D3</t>
  </si>
  <si>
    <t>LPC(20:1)-D6</t>
  </si>
  <si>
    <t>LPC(20:1)-D9</t>
  </si>
  <si>
    <t>LPC(20:2)</t>
  </si>
  <si>
    <t>LPC(20:2)-D3</t>
  </si>
  <si>
    <t>LPC(20:2)-D6</t>
  </si>
  <si>
    <t>LPC(20:2)-D9</t>
  </si>
  <si>
    <t>LPC(20:3)</t>
  </si>
  <si>
    <t>LPC(20:3)-D3</t>
  </si>
  <si>
    <t>LPC(20:3)-D6</t>
  </si>
  <si>
    <t>LPC(20:3)-D9</t>
  </si>
  <si>
    <t>LPC(20:4)</t>
  </si>
  <si>
    <t>LPC(20:4)-D3</t>
  </si>
  <si>
    <t>LPC(20:4)-D6</t>
  </si>
  <si>
    <t>LPC(20:4)-D9</t>
  </si>
  <si>
    <t>LPC(22:6)</t>
  </si>
  <si>
    <t>LPC(22:6)-D3</t>
  </si>
  <si>
    <t>LPC(22:6)-D6</t>
  </si>
  <si>
    <t>LPC(22:6)-D9</t>
  </si>
  <si>
    <t>6957.8 ± 295.9</t>
  </si>
  <si>
    <t>17.7 ± 1.2</t>
  </si>
  <si>
    <t>146.7 ± 8.4</t>
  </si>
  <si>
    <t>87891.6 ± 2338.9</t>
  </si>
  <si>
    <t>1368.8 ± 34.7</t>
  </si>
  <si>
    <t>84.3 ± 11</t>
  </si>
  <si>
    <t>10353.6 ± 1023.3</t>
  </si>
  <si>
    <t>554 ± 77.3</t>
  </si>
  <si>
    <t>9.9 ± 0.4</t>
  </si>
  <si>
    <t>60.2 ± 8.5</t>
  </si>
  <si>
    <t>1479.8 ± 72.1</t>
  </si>
  <si>
    <t>6.6 ± 0.5</t>
  </si>
  <si>
    <t>52.6 ± 4.5</t>
  </si>
  <si>
    <t>400.3 ± 35.8</t>
  </si>
  <si>
    <t>21.6 ± 0.2</t>
  </si>
  <si>
    <t>827.6 ± 23.7</t>
  </si>
  <si>
    <t>1.7 ± 0.2</t>
  </si>
  <si>
    <t>797.2 ± 35.3</t>
  </si>
  <si>
    <t>16.1 ± 0.7</t>
  </si>
  <si>
    <t>3452.9 ± 147.3</t>
  </si>
  <si>
    <t>6.4 ± 0.5</t>
  </si>
  <si>
    <t>54.8 ± 4.1</t>
  </si>
  <si>
    <t>66.1 ± 9</t>
  </si>
  <si>
    <t>25.4 ± 3</t>
  </si>
  <si>
    <t>446.7 ± 45.4</t>
  </si>
  <si>
    <t>123.1 ± 16.9</t>
  </si>
  <si>
    <t>639.8 ± 36.6</t>
  </si>
  <si>
    <t>3.6 ± 0.3</t>
  </si>
  <si>
    <t>193 ± 24.2</t>
  </si>
  <si>
    <t>217 ± 4.8</t>
  </si>
  <si>
    <t>94.8 ± 7.9</t>
  </si>
  <si>
    <t>9222.3 ± 737.5</t>
  </si>
  <si>
    <t>55.2 ± 3.7</t>
  </si>
  <si>
    <t>7.1 ± 3.6</t>
  </si>
  <si>
    <t>1865.4 ± 294.1</t>
  </si>
  <si>
    <t>13307.3 ± 333.4</t>
  </si>
  <si>
    <t>84.1 ± 2.9</t>
  </si>
  <si>
    <t>6.6 ± 0.1</t>
  </si>
  <si>
    <t>3290.8 ± 340.1</t>
  </si>
  <si>
    <t>338.1 ± 25.3</t>
  </si>
  <si>
    <t>2.4 ± 0.1</t>
  </si>
  <si>
    <t>90.7 ± 7.5</t>
  </si>
  <si>
    <t>2817.1 ± 122.4</t>
  </si>
  <si>
    <t>16 ± 2</t>
  </si>
  <si>
    <t>1.3 ± 0</t>
  </si>
  <si>
    <t>306 ± 44</t>
  </si>
  <si>
    <t>8886 ± 155.6</t>
  </si>
  <si>
    <t>83.7 ± 2.9</t>
  </si>
  <si>
    <t>5.2 ± 0.3</t>
  </si>
  <si>
    <t>937.2 ± 93.6</t>
  </si>
  <si>
    <t>2280.8 ± 91.8</t>
  </si>
  <si>
    <t>19.7 ± 0.5</t>
  </si>
  <si>
    <t>368.7 ± 33.2</t>
  </si>
  <si>
    <t>12349.9 ± 654.7</t>
  </si>
  <si>
    <t>132.3 ± 11.3</t>
  </si>
  <si>
    <t>8.3 ± 3.2</t>
  </si>
  <si>
    <t>1474.1 ± 98.2</t>
  </si>
  <si>
    <t>862.3 ± 18.6</t>
  </si>
  <si>
    <t>4.2 ± 0.5</t>
  </si>
  <si>
    <t>31.6 ± 4.9</t>
  </si>
  <si>
    <t>1013.9 ± 34</t>
  </si>
  <si>
    <t>12 ± 0.3</t>
  </si>
  <si>
    <t>22460.7 ± 961.2</t>
  </si>
  <si>
    <t>479.7 ± 17.6</t>
  </si>
  <si>
    <t>24.4 ± 2.4</t>
  </si>
  <si>
    <t>601.4 ± 47.5</t>
  </si>
  <si>
    <t>2201.2 ± 98.2</t>
  </si>
  <si>
    <t>36.4 ± 1.7</t>
  </si>
  <si>
    <t>1.9 ± 0.4</t>
  </si>
  <si>
    <t>189.3 ± 18.4</t>
  </si>
  <si>
    <t>5078.9 ± 275.5</t>
  </si>
  <si>
    <t>199.8 ± 5.9</t>
  </si>
  <si>
    <t>12.6 ± 1.9</t>
  </si>
  <si>
    <t>547 ± 46.1</t>
  </si>
  <si>
    <t>565.3 ± 48</t>
  </si>
  <si>
    <t>15.2 ± 1.7</t>
  </si>
  <si>
    <t>29.2 ± 3.1</t>
  </si>
  <si>
    <t>4848.9 ± 175.5</t>
  </si>
  <si>
    <t>213.4 ± 6.8</t>
  </si>
  <si>
    <t>12.8 ± 1</t>
  </si>
  <si>
    <t>146.4 ± 10.7</t>
  </si>
  <si>
    <t>289.2 ± 18.2</t>
  </si>
  <si>
    <t>10.2 ± 0.7</t>
  </si>
  <si>
    <t>102.4 ± 40</t>
  </si>
  <si>
    <t>19.8 ± 2</t>
  </si>
  <si>
    <t>198.6 ± 8.5</t>
  </si>
  <si>
    <t>4 ± 0.2</t>
  </si>
  <si>
    <t>9.4 ± 1.1</t>
  </si>
  <si>
    <t>49.1 ± 9.5</t>
  </si>
  <si>
    <t>0.3 ± 0.3</t>
  </si>
  <si>
    <t>9.4 ± 2.1</t>
  </si>
  <si>
    <t>59.8 ± 11.8</t>
  </si>
  <si>
    <t>12.9 ± 2</t>
  </si>
  <si>
    <t>2.2 ± 0.1</t>
  </si>
  <si>
    <t>3.9 ± 0.6</t>
  </si>
  <si>
    <t>93.9 ± 7.6</t>
  </si>
  <si>
    <t>1.8 ± 0.3</t>
  </si>
  <si>
    <t>8.2 ± 1.2</t>
  </si>
  <si>
    <t>42.7 ± 3.8</t>
  </si>
  <si>
    <t>[0.1]</t>
    <phoneticPr fontId="1" type="noConversion"/>
  </si>
  <si>
    <r>
      <t>P.S. significant (</t>
    </r>
    <r>
      <rPr>
        <i/>
        <sz val="11"/>
        <color theme="1"/>
        <rFont val="Calibri"/>
        <family val="2"/>
      </rPr>
      <t>p&lt;0.05</t>
    </r>
    <r>
      <rPr>
        <sz val="11"/>
        <color theme="1"/>
        <rFont val="Calibri"/>
        <family val="2"/>
      </rPr>
      <t>) results are highlighted in red; n=3</t>
    </r>
    <phoneticPr fontId="1" type="noConversion"/>
  </si>
  <si>
    <t>7190.3 ± 144.5</t>
  </si>
  <si>
    <t>30.7 ± 3.4</t>
  </si>
  <si>
    <t>57.2 ± 1.9</t>
  </si>
  <si>
    <t>49 ± 2.2</t>
  </si>
  <si>
    <t>88918.6 ± 1755.8</t>
  </si>
  <si>
    <t>2998.3 ± 96.2</t>
  </si>
  <si>
    <t>5427.2 ± 257.5</t>
  </si>
  <si>
    <t>3923.9 ± 380.4</t>
  </si>
  <si>
    <t>609 ± 95.5</t>
  </si>
  <si>
    <t>18.8 ± 0.3</t>
  </si>
  <si>
    <t>37.6 ± 3.1</t>
  </si>
  <si>
    <t>24.9 ± 3.9</t>
  </si>
  <si>
    <t>1561.9 ± 48</t>
  </si>
  <si>
    <t>12.4 ± 1</t>
  </si>
  <si>
    <t>21.4 ± 0.7</t>
  </si>
  <si>
    <t>17.6 ± 1.2</t>
  </si>
  <si>
    <t>435.3 ± 9.9</t>
  </si>
  <si>
    <t>3.8 ± 0.7</t>
  </si>
  <si>
    <t>7.6 ± 0.4</t>
  </si>
  <si>
    <t>6.7 ± 0.4</t>
  </si>
  <si>
    <t>775.8 ± 17.1</t>
  </si>
  <si>
    <t>824.8 ± 29.9</t>
  </si>
  <si>
    <t>3 ± 0.5</t>
  </si>
  <si>
    <t>5.9 ± 0.6</t>
  </si>
  <si>
    <t>5.8 ± 0.3</t>
  </si>
  <si>
    <t>3592.6 ± 77.9</t>
  </si>
  <si>
    <t>21.6 ± 0.9</t>
  </si>
  <si>
    <t>18.7 ± 0.8</t>
  </si>
  <si>
    <t>97.9 ± 15.4</t>
  </si>
  <si>
    <t>1.9 ± 0.3</t>
  </si>
  <si>
    <t>582.3 ± 73.8</t>
  </si>
  <si>
    <t>11.7 ± 3.3</t>
  </si>
  <si>
    <t>7.8 ± 1.5</t>
  </si>
  <si>
    <t>855.8 ± 88.4</t>
  </si>
  <si>
    <t>17 ± 3</t>
  </si>
  <si>
    <t>13.7 ± 2.5</t>
  </si>
  <si>
    <t>305.3 ± 9.6</t>
  </si>
  <si>
    <t>3.3 ± 0.2</t>
  </si>
  <si>
    <t>6.1 ± 0.6</t>
  </si>
  <si>
    <t>5.3 ± 0.7</t>
  </si>
  <si>
    <t>11407.7 ± 990.9</t>
  </si>
  <si>
    <t>124.6 ± 27.2</t>
  </si>
  <si>
    <t>201.2 ± 30</t>
  </si>
  <si>
    <t>136.7 ± 23</t>
  </si>
  <si>
    <t>15201.9 ± 518.3</t>
  </si>
  <si>
    <t>178 ± 11.2</t>
  </si>
  <si>
    <t>343.8 ± 27.5</t>
  </si>
  <si>
    <t>271.2 ± 32.4</t>
  </si>
  <si>
    <t>417 ± 36.8</t>
  </si>
  <si>
    <t>4.6 ± 0.1</t>
  </si>
  <si>
    <t>8.1 ± 1.1</t>
  </si>
  <si>
    <t>7 ± 0.9</t>
  </si>
  <si>
    <t>3034.7 ± 148.3</t>
  </si>
  <si>
    <t>33.3 ± 3.7</t>
  </si>
  <si>
    <t>63.2 ± 7.7</t>
  </si>
  <si>
    <t>48.3 ± 6.3</t>
  </si>
  <si>
    <t>9062.9 ± 131.9</t>
  </si>
  <si>
    <t>169.8 ± 11.9</t>
  </si>
  <si>
    <t>350.8 ± 30.7</t>
  </si>
  <si>
    <t>270.3 ± 29.2</t>
  </si>
  <si>
    <t>2452.3 ± 100.4</t>
  </si>
  <si>
    <t>40.9 ± 1.5</t>
  </si>
  <si>
    <t>89.2 ± 4.4</t>
  </si>
  <si>
    <t>75.3 ± 6.5</t>
  </si>
  <si>
    <t>13340.3 ± 446.2</t>
  </si>
  <si>
    <t>294 ± 9.2</t>
  </si>
  <si>
    <t>510.1 ± 23</t>
  </si>
  <si>
    <t>379.4 ± 43.4</t>
  </si>
  <si>
    <t>870.9 ± 12.8</t>
  </si>
  <si>
    <t>17.1 ± 2.5</t>
  </si>
  <si>
    <t>14.6 ± 2.4</t>
  </si>
  <si>
    <t>950.6 ± 42.4</t>
  </si>
  <si>
    <t>30.7 ± 2</t>
  </si>
  <si>
    <t>53.3 ± 5.6</t>
  </si>
  <si>
    <t>42.3 ± 2.9</t>
  </si>
  <si>
    <t>19976.1 ± 717.8</t>
  </si>
  <si>
    <t>1084.9 ± 34.9</t>
  </si>
  <si>
    <t>1737.3 ± 65.2</t>
  </si>
  <si>
    <t>1137.3 ± 111.4</t>
  </si>
  <si>
    <t>2083 ± 125</t>
  </si>
  <si>
    <t>79.7 ± 2.9</t>
  </si>
  <si>
    <t>166.6 ± 13.1</t>
  </si>
  <si>
    <t>116.7 ± 15.5</t>
  </si>
  <si>
    <t>4171.7 ± 298.6</t>
  </si>
  <si>
    <t>427.4 ± 5.3</t>
  </si>
  <si>
    <t>844.2 ± 40.7</t>
  </si>
  <si>
    <t>639.1 ± 62.9</t>
  </si>
  <si>
    <t>481.7 ± 36.1</t>
  </si>
  <si>
    <t>39.9 ± 2.3</t>
  </si>
  <si>
    <t>85.8 ± 5.1</t>
  </si>
  <si>
    <t>63.3 ± 5.2</t>
  </si>
  <si>
    <t>3388.7 ± 196.2</t>
  </si>
  <si>
    <t>447.1 ± 7.7</t>
  </si>
  <si>
    <t>888.3 ± 27.4</t>
  </si>
  <si>
    <t>667.7 ± 47.2</t>
  </si>
  <si>
    <t>237.9 ± 22.3</t>
  </si>
  <si>
    <t>15.7 ± 0.3</t>
  </si>
  <si>
    <t>31.4 ± 1.8</t>
  </si>
  <si>
    <t>26 ± 2.2</t>
  </si>
  <si>
    <t>162.1 ± 44.4</t>
  </si>
  <si>
    <t>5.6 ± 0.3</t>
  </si>
  <si>
    <t>5.8 ± 0.5</t>
  </si>
  <si>
    <t>186.7 ± 11.3</t>
  </si>
  <si>
    <t>7.9 ± 0.3</t>
  </si>
  <si>
    <t>17 ± 1.2</t>
  </si>
  <si>
    <t>14 ± 2.1</t>
  </si>
  <si>
    <t>62.2 ± 7.9</t>
  </si>
  <si>
    <t>1 ± 0.5</t>
  </si>
  <si>
    <t>68.4 ± 20.8</t>
  </si>
  <si>
    <t>1.7 ± 0</t>
  </si>
  <si>
    <t>1.8 ± 0.1</t>
  </si>
  <si>
    <t>4.4 ± 1.4</t>
  </si>
  <si>
    <t>88.1 ± 10.3</t>
  </si>
  <si>
    <t>2.9 ± 0.2</t>
  </si>
  <si>
    <t>5.1 ± 0.8</t>
  </si>
  <si>
    <t>3.7 ± 0.7</t>
  </si>
  <si>
    <t>33.2 ± 3.3</t>
  </si>
  <si>
    <t>3.1 ± 0.4</t>
  </si>
  <si>
    <t>6.6 ± 1</t>
  </si>
  <si>
    <t>p-value
(KW, Benjamini-Hochberg corrected*)</t>
    <phoneticPr fontId="1" type="noConversion"/>
  </si>
  <si>
    <r>
      <rPr>
        <b/>
        <i/>
        <sz val="11"/>
        <color theme="1"/>
        <rFont val="Calibri"/>
        <family val="2"/>
      </rPr>
      <t>Post hoc</t>
    </r>
    <r>
      <rPr>
        <b/>
        <sz val="11"/>
        <color theme="1"/>
        <rFont val="Calibri"/>
        <family val="2"/>
      </rPr>
      <t xml:space="preserve"> (MWU test, Benjamini-Hochberg corrected*) </t>
    </r>
    <phoneticPr fontId="1" type="noConversion"/>
  </si>
  <si>
    <t>PC/PE</t>
    <phoneticPr fontId="1" type="noConversion"/>
  </si>
  <si>
    <t>PI, m/z 184.1, 187.1, 190.1, 193.1</t>
    <phoneticPr fontId="1" type="noConversion"/>
  </si>
  <si>
    <t>NL, 141 &amp; 145 Da</t>
    <phoneticPr fontId="1" type="noConversion"/>
  </si>
  <si>
    <t>Internal standard (supplier)</t>
    <phoneticPr fontId="1" type="noConversion"/>
  </si>
  <si>
    <t>Phosphatidylcholine 13:0/13:0 (Avanti)</t>
  </si>
  <si>
    <t>Lysophosphatidylethanolamine 14:0 (Avanti)</t>
  </si>
  <si>
    <t>Dihydroceramide 8:0 (Avanti)</t>
  </si>
  <si>
    <t>Phosphatidylethanolamine 17:0/17:0 (Avanti)</t>
  </si>
  <si>
    <t>Cholesterol (d7) (Avanti)</t>
  </si>
  <si>
    <t>Phosphatidylglycerol 17:0/17:0 (Avanti)</t>
  </si>
  <si>
    <t>Lysophosphatidylcholine 13:0 (Avanti)</t>
  </si>
  <si>
    <t>Cardiolipin 14:0/14:0/14:0/14:0 (Avanti)</t>
  </si>
  <si>
    <t>Sphingomyelin C12:0 (Avanti)</t>
  </si>
  <si>
    <t>Ceramide 17:0 (Avanti)</t>
  </si>
  <si>
    <t>Monohexosylceramide 16:0 (d3) (Matreya LLC Inc.)</t>
    <phoneticPr fontId="1" type="noConversion"/>
  </si>
  <si>
    <t>Dihexosylceramide 16:0 (d3) (Matreya LLC Inc.)</t>
    <phoneticPr fontId="1" type="noConversion"/>
  </si>
  <si>
    <t>Trihexosylceramide 17:0 (Matreya LLC Inc.)</t>
    <phoneticPr fontId="1" type="noConversion"/>
  </si>
  <si>
    <t>Phosphatidylserine 17:0/17:0 (Avanti)</t>
  </si>
  <si>
    <t>Cholesterol ester 18:0 (d6) (CDN Isotopes)</t>
    <phoneticPr fontId="1" type="noConversion"/>
  </si>
  <si>
    <t>Triacylglycerol 17:0/17:0/17:0 (Sigma-Aldrich)</t>
    <phoneticPr fontId="1" type="noConversion"/>
  </si>
  <si>
    <t>Diacylglycerol 15:0/15:0 (Sigma-Aldrich)</t>
    <phoneticPr fontId="1" type="noConversion"/>
  </si>
  <si>
    <r>
      <t>[M+H]</t>
    </r>
    <r>
      <rPr>
        <vertAlign val="superscript"/>
        <sz val="11"/>
        <color theme="1"/>
        <rFont val="Calibri"/>
        <family val="2"/>
      </rPr>
      <t>+</t>
    </r>
    <phoneticPr fontId="1" type="noConversion"/>
  </si>
  <si>
    <t>45-51</t>
    <phoneticPr fontId="1" type="noConversion"/>
  </si>
  <si>
    <t>15-21</t>
    <phoneticPr fontId="1" type="noConversion"/>
  </si>
  <si>
    <r>
      <t>[M+NH4]</t>
    </r>
    <r>
      <rPr>
        <vertAlign val="superscript"/>
        <sz val="11"/>
        <color theme="1"/>
        <rFont val="Calibri"/>
        <family val="2"/>
      </rPr>
      <t>+</t>
    </r>
    <phoneticPr fontId="1" type="noConversion"/>
  </si>
  <si>
    <r>
      <t>P.S. significant (</t>
    </r>
    <r>
      <rPr>
        <i/>
        <sz val="11"/>
        <color theme="1"/>
        <rFont val="Calibri"/>
        <family val="2"/>
      </rPr>
      <t>p&lt;0.05</t>
    </r>
    <r>
      <rPr>
        <sz val="11"/>
        <color theme="1"/>
        <rFont val="Calibri"/>
        <family val="2"/>
      </rPr>
      <t>) results are highlighted in red; n=5 for Ctrl, FFA and FFA w/o etn groups; n=4 for FFA w/ 5X cho group</t>
    </r>
    <phoneticPr fontId="1" type="noConversion"/>
  </si>
  <si>
    <t>P.S.2. data in square brackets are in pmol/mg</t>
    <phoneticPr fontId="1" type="noConversion"/>
  </si>
  <si>
    <t>CE</t>
  </si>
  <si>
    <t>Supplementary Table 2. Phospholipid profile of D4-ethanolamine labelled control and steatotic hepatocytes</t>
  </si>
  <si>
    <t>Supplementary Table 4 Phospholipid profile of D9-choline labelled control and steatotic hepatocytes</t>
  </si>
  <si>
    <t>Supplementary Table 5 Phospholipid profile of D3-methionine labelled control and steatotic hepatocytes</t>
  </si>
  <si>
    <t>Supplementary Table 7. Instrumental settings for general lipidomics method 1 and 2</t>
  </si>
  <si>
    <t>Supplementary Table 8. Instrumental settings for tracer phospholipidomics methods</t>
  </si>
  <si>
    <t>Supplementary Table 1. Phospholipid secrection profile in response to MFFA treatment</t>
  </si>
  <si>
    <t>MFFA 3 hr</t>
  </si>
  <si>
    <t>MFFA 6 hr</t>
  </si>
  <si>
    <t>MFFA 12 hr</t>
  </si>
  <si>
    <t>MFFA 24 hr</t>
  </si>
  <si>
    <t>MFFA 48 hr</t>
  </si>
  <si>
    <t>(Ctrl 3, MFFA 3)</t>
  </si>
  <si>
    <t>(Ctrl 6, MFFA 6)</t>
  </si>
  <si>
    <t>(Ctrl 12, MFFA 12)</t>
  </si>
  <si>
    <t>(Ctrl 24, MFFA 24)</t>
  </si>
  <si>
    <t>(Ctrl 48, MFFA 48)</t>
  </si>
  <si>
    <t>MFFA
(2 mM, mean % difference vs Ctrl)</t>
  </si>
  <si>
    <t>MWU (Ctrl, MFFA)</t>
  </si>
  <si>
    <t>Supplementary Table 3. The time effects of MFFA on hepatocyte phospholipidome</t>
  </si>
  <si>
    <t>MFFA</t>
  </si>
  <si>
    <t>MFFA w/o etn</t>
  </si>
  <si>
    <t>MFFA w/ 5X cho</t>
  </si>
  <si>
    <t>(Ctrl, MFFA)</t>
  </si>
  <si>
    <t>(Ctrl, MFFA w/o etn)</t>
  </si>
  <si>
    <t>(Ctrl, MFFA w/ 5X cho)</t>
  </si>
  <si>
    <t>(MFFA, MFFA w/o etn)</t>
  </si>
  <si>
    <t>(MFFA, MFFA w/ 5X cho)</t>
  </si>
  <si>
    <t>(MFFA w/o etn, MFFA w/ 5X cho)</t>
  </si>
  <si>
    <t>Supplementary Table 6 The impacts of MFFA and altered media nutrients on hepatocyte lipidome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</si>
</sst>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0.0"/>
    <numFmt numFmtId="166" formatCode="0.0000_ "/>
    <numFmt numFmtId="167" formatCode="0.0_ "/>
  </numFmts>
  <fonts count="7">
    <font>
      <sz val="11"/>
      <color theme="1"/>
      <name val="Calibri"/>
      <family val="2"/>
      <scheme val="minor"/>
    </font>
    <font>
      <sz val="9"/>
      <name val="Calibri"/>
      <family val="3"/>
      <charset val="136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</font>
    <font>
      <vertAlign val="super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/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/>
    <xf numFmtId="0" fontId="3" fillId="0" borderId="1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/>
    <xf numFmtId="165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165" fontId="0" fillId="0" borderId="0" xfId="0" applyNumberFormat="1" applyBorder="1"/>
    <xf numFmtId="0" fontId="3" fillId="0" borderId="3" xfId="0" applyFont="1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0" fillId="0" borderId="1" xfId="0" applyBorder="1" applyAlignment="1">
      <alignment vertical="center"/>
    </xf>
    <xf numFmtId="167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4"/>
  <sheetViews>
    <sheetView zoomScaleNormal="100" workbookViewId="0">
      <selection activeCell="I2" sqref="I2:S3"/>
    </sheetView>
  </sheetViews>
  <sheetFormatPr defaultColWidth="8.796875" defaultRowHeight="14.25"/>
  <cols>
    <col min="1" max="1" width="24.06640625" style="26" bestFit="1" customWidth="1"/>
    <col min="2" max="2" width="25.06640625" style="26" customWidth="1"/>
    <col min="3" max="3" width="24.19921875" style="26" customWidth="1"/>
    <col min="4" max="4" width="23.73046875" style="26" customWidth="1"/>
    <col min="5" max="5" width="24" style="26" customWidth="1"/>
    <col min="6" max="6" width="24.19921875" style="26" customWidth="1"/>
    <col min="7" max="7" width="23.9296875" style="26" customWidth="1"/>
    <col min="8" max="8" width="2.73046875" style="9" customWidth="1"/>
    <col min="9" max="10" width="11.19921875" style="26" bestFit="1" customWidth="1"/>
    <col min="11" max="13" width="12.59765625" style="26" bestFit="1" customWidth="1"/>
    <col min="14" max="14" width="2.19921875" style="9" customWidth="1"/>
    <col min="15" max="16" width="16.06640625" style="26" bestFit="1" customWidth="1"/>
    <col min="17" max="19" width="18.46484375" style="26" bestFit="1" customWidth="1"/>
    <col min="20" max="21" width="33.265625" style="9" bestFit="1" customWidth="1"/>
    <col min="22" max="24" width="35.73046875" style="9" bestFit="1" customWidth="1"/>
    <col min="25" max="16384" width="8.796875" style="9"/>
  </cols>
  <sheetData>
    <row r="1" spans="1:24">
      <c r="A1" s="16" t="s">
        <v>1985</v>
      </c>
    </row>
    <row r="2" spans="1:24" s="12" customFormat="1">
      <c r="A2" s="62"/>
      <c r="B2" s="59" t="s">
        <v>1132</v>
      </c>
      <c r="C2" s="59" t="s">
        <v>1131</v>
      </c>
      <c r="D2" s="59" t="s">
        <v>1130</v>
      </c>
      <c r="E2" s="59" t="s">
        <v>1129</v>
      </c>
      <c r="F2" s="59" t="s">
        <v>1128</v>
      </c>
      <c r="G2" s="59" t="s">
        <v>1127</v>
      </c>
      <c r="H2" s="21"/>
      <c r="I2" s="63" t="s">
        <v>1516</v>
      </c>
      <c r="J2" s="63"/>
      <c r="K2" s="63"/>
      <c r="L2" s="63"/>
      <c r="M2" s="63"/>
      <c r="N2" s="10"/>
      <c r="O2" s="63" t="s">
        <v>90</v>
      </c>
      <c r="P2" s="63"/>
      <c r="Q2" s="63"/>
      <c r="R2" s="63"/>
      <c r="S2" s="63"/>
      <c r="T2" s="61"/>
      <c r="U2" s="61"/>
      <c r="V2" s="61"/>
      <c r="W2" s="61"/>
      <c r="X2" s="61"/>
    </row>
    <row r="3" spans="1:24" s="12" customFormat="1">
      <c r="A3" s="60"/>
      <c r="B3" s="60"/>
      <c r="C3" s="60"/>
      <c r="D3" s="60"/>
      <c r="E3" s="60"/>
      <c r="F3" s="60"/>
      <c r="G3" s="60"/>
      <c r="H3" s="13"/>
      <c r="I3" s="13" t="s">
        <v>1986</v>
      </c>
      <c r="J3" s="13" t="s">
        <v>1987</v>
      </c>
      <c r="K3" s="13" t="s">
        <v>1988</v>
      </c>
      <c r="L3" s="13" t="s">
        <v>1989</v>
      </c>
      <c r="M3" s="13" t="s">
        <v>1990</v>
      </c>
      <c r="N3" s="13"/>
      <c r="O3" s="22" t="s">
        <v>1991</v>
      </c>
      <c r="P3" s="22" t="s">
        <v>1992</v>
      </c>
      <c r="Q3" s="22" t="s">
        <v>1993</v>
      </c>
      <c r="R3" s="22" t="s">
        <v>1994</v>
      </c>
      <c r="S3" s="22" t="s">
        <v>1995</v>
      </c>
      <c r="T3" s="61"/>
      <c r="U3" s="61"/>
      <c r="V3" s="61"/>
      <c r="W3" s="61"/>
      <c r="X3" s="61"/>
    </row>
    <row r="4" spans="1:24">
      <c r="A4" s="6" t="s">
        <v>0</v>
      </c>
      <c r="B4" s="14" t="s">
        <v>784</v>
      </c>
      <c r="C4" s="14" t="s">
        <v>785</v>
      </c>
      <c r="D4" s="14" t="s">
        <v>786</v>
      </c>
      <c r="E4" s="14" t="s">
        <v>787</v>
      </c>
      <c r="F4" s="14" t="s">
        <v>788</v>
      </c>
      <c r="G4" s="14" t="s">
        <v>789</v>
      </c>
      <c r="H4" s="27"/>
      <c r="I4" s="14">
        <v>-54.142581888246603</v>
      </c>
      <c r="J4" s="14">
        <v>-43.468950749464597</v>
      </c>
      <c r="K4" s="14">
        <v>-53.913043478260803</v>
      </c>
      <c r="L4" s="14">
        <v>-60.248447204968897</v>
      </c>
      <c r="M4" s="14">
        <v>-59.2079207920792</v>
      </c>
      <c r="N4" s="27"/>
      <c r="O4" s="15">
        <v>1.51914109882887E-2</v>
      </c>
      <c r="P4" s="15">
        <v>1.51914109882887E-2</v>
      </c>
      <c r="Q4" s="15">
        <v>1.51914109882887E-2</v>
      </c>
      <c r="R4" s="15">
        <v>1.47005240951698E-2</v>
      </c>
      <c r="S4" s="15">
        <v>1.51914109882887E-2</v>
      </c>
      <c r="T4" s="28"/>
      <c r="U4" s="28"/>
      <c r="V4" s="28"/>
      <c r="W4" s="28"/>
      <c r="X4" s="28"/>
    </row>
    <row r="5" spans="1:24">
      <c r="A5" s="6"/>
      <c r="B5" s="14"/>
      <c r="C5" s="14"/>
      <c r="D5" s="14"/>
      <c r="E5" s="14"/>
      <c r="F5" s="14"/>
      <c r="G5" s="14"/>
      <c r="H5" s="27"/>
      <c r="I5" s="29"/>
      <c r="J5" s="29"/>
      <c r="K5" s="29"/>
      <c r="L5" s="29"/>
      <c r="M5" s="29"/>
      <c r="N5" s="30"/>
      <c r="O5" s="15"/>
      <c r="P5" s="15"/>
      <c r="Q5" s="15"/>
      <c r="R5" s="15"/>
      <c r="S5" s="15"/>
      <c r="T5" s="28"/>
      <c r="U5" s="28"/>
      <c r="V5" s="28"/>
      <c r="W5" s="28"/>
      <c r="X5" s="28"/>
    </row>
    <row r="6" spans="1:24">
      <c r="A6" s="16" t="s">
        <v>91</v>
      </c>
      <c r="B6" s="14"/>
      <c r="C6" s="14"/>
      <c r="D6" s="14"/>
      <c r="E6" s="14"/>
      <c r="F6" s="14"/>
      <c r="G6" s="14"/>
      <c r="H6" s="27"/>
      <c r="I6" s="29"/>
      <c r="J6" s="29"/>
      <c r="K6" s="29"/>
      <c r="L6" s="29"/>
      <c r="M6" s="29"/>
      <c r="N6" s="30"/>
      <c r="O6" s="15"/>
      <c r="P6" s="15"/>
      <c r="Q6" s="15"/>
      <c r="R6" s="15"/>
      <c r="S6" s="15"/>
      <c r="T6" s="28"/>
      <c r="U6" s="28"/>
      <c r="V6" s="28"/>
      <c r="W6" s="28"/>
      <c r="X6" s="28"/>
    </row>
    <row r="7" spans="1:24">
      <c r="A7" s="6" t="s">
        <v>1</v>
      </c>
      <c r="B7" s="14" t="s">
        <v>790</v>
      </c>
      <c r="C7" s="14" t="s">
        <v>791</v>
      </c>
      <c r="D7" s="14" t="s">
        <v>792</v>
      </c>
      <c r="E7" s="14" t="s">
        <v>793</v>
      </c>
      <c r="F7" s="14" t="s">
        <v>794</v>
      </c>
      <c r="G7" s="14" t="s">
        <v>795</v>
      </c>
      <c r="H7" s="27"/>
      <c r="I7" s="14">
        <v>-56.377659343992299</v>
      </c>
      <c r="J7" s="14">
        <v>-48.592681946119797</v>
      </c>
      <c r="K7" s="14">
        <v>-55.5150831584494</v>
      </c>
      <c r="L7" s="14">
        <v>-24.913146791724799</v>
      </c>
      <c r="M7" s="14">
        <v>10.5156353820884</v>
      </c>
      <c r="N7" s="27"/>
      <c r="O7" s="15">
        <v>1.51914109882887E-2</v>
      </c>
      <c r="P7" s="15">
        <v>1.51914109882887E-2</v>
      </c>
      <c r="Q7" s="15">
        <v>3.0300984856003001E-2</v>
      </c>
      <c r="R7" s="15">
        <v>9.6965426141205305E-2</v>
      </c>
      <c r="S7" s="15">
        <v>0.332502771051014</v>
      </c>
      <c r="T7" s="28"/>
      <c r="U7" s="28"/>
      <c r="V7" s="28"/>
      <c r="W7" s="28"/>
      <c r="X7" s="28"/>
    </row>
    <row r="8" spans="1:24">
      <c r="A8" s="6" t="s">
        <v>2</v>
      </c>
      <c r="B8" s="14" t="s">
        <v>796</v>
      </c>
      <c r="C8" s="14" t="s">
        <v>797</v>
      </c>
      <c r="D8" s="14" t="s">
        <v>798</v>
      </c>
      <c r="E8" s="14" t="s">
        <v>799</v>
      </c>
      <c r="F8" s="14" t="s">
        <v>800</v>
      </c>
      <c r="G8" s="14" t="s">
        <v>801</v>
      </c>
      <c r="H8" s="27"/>
      <c r="I8" s="14">
        <v>-5.8581133756542902</v>
      </c>
      <c r="J8" s="14">
        <v>-7.7710437710437699</v>
      </c>
      <c r="K8" s="14">
        <v>-5.2571041948579103</v>
      </c>
      <c r="L8" s="14">
        <v>92.348930166940903</v>
      </c>
      <c r="M8" s="14">
        <v>166.514095495682</v>
      </c>
      <c r="N8" s="27"/>
      <c r="O8" s="15">
        <v>0.44261695723659999</v>
      </c>
      <c r="P8" s="15">
        <v>0.332502771051014</v>
      </c>
      <c r="Q8" s="15">
        <v>0.332502771051014</v>
      </c>
      <c r="R8" s="15">
        <v>1.51914109882887E-2</v>
      </c>
      <c r="S8" s="15">
        <v>1.51914109882887E-2</v>
      </c>
      <c r="T8" s="28"/>
      <c r="U8" s="28"/>
      <c r="V8" s="28"/>
      <c r="W8" s="28"/>
      <c r="X8" s="28"/>
    </row>
    <row r="9" spans="1:24">
      <c r="A9" s="6"/>
      <c r="B9" s="14"/>
      <c r="C9" s="14"/>
      <c r="D9" s="14"/>
      <c r="E9" s="14"/>
      <c r="F9" s="14"/>
      <c r="G9" s="14"/>
      <c r="H9" s="27"/>
      <c r="I9" s="29"/>
      <c r="J9" s="29"/>
      <c r="K9" s="29"/>
      <c r="L9" s="29"/>
      <c r="M9" s="29"/>
      <c r="N9" s="30"/>
      <c r="O9" s="15"/>
      <c r="P9" s="15"/>
      <c r="Q9" s="15"/>
      <c r="R9" s="15"/>
      <c r="S9" s="15"/>
      <c r="T9" s="28"/>
      <c r="U9" s="28"/>
      <c r="V9" s="28"/>
      <c r="W9" s="28"/>
      <c r="X9" s="28"/>
    </row>
    <row r="10" spans="1:24">
      <c r="A10" s="16" t="s">
        <v>1515</v>
      </c>
      <c r="B10" s="14"/>
      <c r="C10" s="14"/>
      <c r="D10" s="14"/>
      <c r="E10" s="14"/>
      <c r="F10" s="14"/>
      <c r="G10" s="14"/>
      <c r="H10" s="27"/>
      <c r="I10" s="29"/>
      <c r="J10" s="29"/>
      <c r="K10" s="29"/>
      <c r="L10" s="29"/>
      <c r="M10" s="29"/>
      <c r="N10" s="30"/>
      <c r="O10" s="15"/>
      <c r="P10" s="15"/>
      <c r="Q10" s="15"/>
      <c r="R10" s="15"/>
      <c r="S10" s="15"/>
      <c r="T10" s="28"/>
      <c r="U10" s="28"/>
      <c r="V10" s="28"/>
      <c r="W10" s="28"/>
      <c r="X10" s="28"/>
    </row>
    <row r="11" spans="1:24">
      <c r="A11" s="6" t="s">
        <v>3</v>
      </c>
      <c r="B11" s="14" t="s">
        <v>802</v>
      </c>
      <c r="C11" s="14" t="s">
        <v>802</v>
      </c>
      <c r="D11" s="14" t="s">
        <v>803</v>
      </c>
      <c r="E11" s="14" t="s">
        <v>804</v>
      </c>
      <c r="F11" s="14" t="s">
        <v>44</v>
      </c>
      <c r="G11" s="14" t="s">
        <v>805</v>
      </c>
      <c r="H11" s="27"/>
      <c r="I11" s="14">
        <v>-35.294117647058798</v>
      </c>
      <c r="J11" s="14">
        <v>-46.428571428571402</v>
      </c>
      <c r="K11" s="14">
        <v>-62.264150943396203</v>
      </c>
      <c r="L11" s="14">
        <v>-56.060606060605998</v>
      </c>
      <c r="M11" s="14">
        <v>-61.702127659574401</v>
      </c>
      <c r="N11" s="27"/>
      <c r="O11" s="15">
        <v>1.1418107725641301E-2</v>
      </c>
      <c r="P11" s="15">
        <v>2.0416562930649699E-2</v>
      </c>
      <c r="Q11" s="15">
        <v>1.47005240951698E-2</v>
      </c>
      <c r="R11" s="15">
        <v>1.47005240951698E-2</v>
      </c>
      <c r="S11" s="15">
        <v>1.51914109882887E-2</v>
      </c>
      <c r="T11" s="28"/>
      <c r="U11" s="28"/>
      <c r="V11" s="28"/>
      <c r="W11" s="28"/>
      <c r="X11" s="28"/>
    </row>
    <row r="12" spans="1:24">
      <c r="A12" s="6" t="s">
        <v>743</v>
      </c>
      <c r="B12" s="14" t="s">
        <v>806</v>
      </c>
      <c r="C12" s="14" t="s">
        <v>807</v>
      </c>
      <c r="D12" s="14" t="s">
        <v>808</v>
      </c>
      <c r="E12" s="14" t="s">
        <v>809</v>
      </c>
      <c r="F12" s="14" t="s">
        <v>810</v>
      </c>
      <c r="G12" s="14" t="s">
        <v>811</v>
      </c>
      <c r="H12" s="27"/>
      <c r="I12" s="14">
        <v>-62.499999999999901</v>
      </c>
      <c r="J12" s="14">
        <v>-61.538461538461497</v>
      </c>
      <c r="K12" s="14">
        <v>-57.894736842105203</v>
      </c>
      <c r="L12" s="14">
        <v>-57.692307692307701</v>
      </c>
      <c r="M12" s="14">
        <v>-65.714285714285694</v>
      </c>
      <c r="N12" s="27"/>
      <c r="O12" s="15">
        <v>3.1586593883645597E-2</v>
      </c>
      <c r="P12" s="15">
        <v>1.1418107725641301E-2</v>
      </c>
      <c r="Q12" s="15">
        <v>1.9804352319879901E-2</v>
      </c>
      <c r="R12" s="15">
        <v>3.2491572254105303E-2</v>
      </c>
      <c r="S12" s="15">
        <v>1.4214767999398199E-2</v>
      </c>
      <c r="T12" s="28"/>
      <c r="U12" s="28"/>
      <c r="V12" s="28"/>
      <c r="W12" s="28"/>
      <c r="X12" s="28"/>
    </row>
    <row r="13" spans="1:24">
      <c r="A13" s="6" t="s">
        <v>4</v>
      </c>
      <c r="B13" s="14" t="s">
        <v>812</v>
      </c>
      <c r="C13" s="14" t="s">
        <v>813</v>
      </c>
      <c r="D13" s="14" t="s">
        <v>814</v>
      </c>
      <c r="E13" s="14" t="s">
        <v>815</v>
      </c>
      <c r="F13" s="14" t="s">
        <v>816</v>
      </c>
      <c r="G13" s="14" t="s">
        <v>817</v>
      </c>
      <c r="H13" s="27"/>
      <c r="I13" s="14">
        <v>-43.396226415094297</v>
      </c>
      <c r="J13" s="14">
        <v>-58.252427184466001</v>
      </c>
      <c r="K13" s="14">
        <v>-70.731707317073102</v>
      </c>
      <c r="L13" s="14">
        <v>-66.699604743083</v>
      </c>
      <c r="M13" s="14">
        <v>-62.230437461491</v>
      </c>
      <c r="N13" s="27"/>
      <c r="O13" s="15">
        <v>5.6175598845231899E-2</v>
      </c>
      <c r="P13" s="15">
        <v>1.51914109882887E-2</v>
      </c>
      <c r="Q13" s="15">
        <v>3.0300984856003001E-2</v>
      </c>
      <c r="R13" s="15">
        <v>1.47005240951698E-2</v>
      </c>
      <c r="S13" s="15">
        <v>1.51914109882887E-2</v>
      </c>
      <c r="T13" s="28"/>
      <c r="U13" s="28"/>
      <c r="V13" s="28"/>
      <c r="W13" s="28"/>
      <c r="X13" s="28"/>
    </row>
    <row r="14" spans="1:24">
      <c r="A14" s="6" t="s">
        <v>47</v>
      </c>
      <c r="B14" s="14" t="s">
        <v>806</v>
      </c>
      <c r="C14" s="14" t="s">
        <v>517</v>
      </c>
      <c r="D14" s="14" t="s">
        <v>818</v>
      </c>
      <c r="E14" s="14" t="s">
        <v>819</v>
      </c>
      <c r="F14" s="14" t="s">
        <v>820</v>
      </c>
      <c r="G14" s="14" t="s">
        <v>821</v>
      </c>
      <c r="H14" s="27"/>
      <c r="I14" s="14">
        <v>-43.589743589743499</v>
      </c>
      <c r="J14" s="14">
        <v>-47.368421052631497</v>
      </c>
      <c r="K14" s="14">
        <v>-64.0625</v>
      </c>
      <c r="L14" s="14">
        <v>-57.627118644067799</v>
      </c>
      <c r="M14" s="14">
        <v>-61.419753086419703</v>
      </c>
      <c r="N14" s="27"/>
      <c r="O14" s="15">
        <v>1.47005240951698E-2</v>
      </c>
      <c r="P14" s="15">
        <v>1.47005240951698E-2</v>
      </c>
      <c r="Q14" s="15">
        <v>2.72572393219143E-2</v>
      </c>
      <c r="R14" s="15">
        <v>1.51914109882887E-2</v>
      </c>
      <c r="S14" s="15">
        <v>3.0300984856003001E-2</v>
      </c>
      <c r="T14" s="28"/>
      <c r="U14" s="28"/>
      <c r="V14" s="28"/>
      <c r="W14" s="28"/>
      <c r="X14" s="28"/>
    </row>
    <row r="15" spans="1:24">
      <c r="A15" s="6" t="s">
        <v>6</v>
      </c>
      <c r="B15" s="14" t="s">
        <v>807</v>
      </c>
      <c r="C15" s="14" t="s">
        <v>822</v>
      </c>
      <c r="D15" s="14" t="s">
        <v>823</v>
      </c>
      <c r="E15" s="14" t="s">
        <v>824</v>
      </c>
      <c r="F15" s="14" t="s">
        <v>825</v>
      </c>
      <c r="G15" s="14" t="s">
        <v>826</v>
      </c>
      <c r="H15" s="27"/>
      <c r="I15" s="14">
        <v>-47.524752475247503</v>
      </c>
      <c r="J15" s="14">
        <v>-47.619047619047599</v>
      </c>
      <c r="K15" s="14">
        <v>-52.447552447552397</v>
      </c>
      <c r="L15" s="14">
        <v>-54.3010752688172</v>
      </c>
      <c r="M15" s="14">
        <v>-53.0075187969924</v>
      </c>
      <c r="N15" s="27"/>
      <c r="O15" s="15">
        <v>1.51914109882887E-2</v>
      </c>
      <c r="P15" s="15">
        <v>1.47005240951698E-2</v>
      </c>
      <c r="Q15" s="15">
        <v>1.47005240951698E-2</v>
      </c>
      <c r="R15" s="15">
        <v>1.47005240951698E-2</v>
      </c>
      <c r="S15" s="15">
        <v>1.51914109882887E-2</v>
      </c>
      <c r="T15" s="28"/>
      <c r="U15" s="28"/>
      <c r="V15" s="28"/>
      <c r="W15" s="28"/>
      <c r="X15" s="28"/>
    </row>
    <row r="16" spans="1:24">
      <c r="A16" s="6" t="s">
        <v>7</v>
      </c>
      <c r="B16" s="14" t="s">
        <v>827</v>
      </c>
      <c r="C16" s="14" t="s">
        <v>828</v>
      </c>
      <c r="D16" s="14" t="s">
        <v>829</v>
      </c>
      <c r="E16" s="14" t="s">
        <v>830</v>
      </c>
      <c r="F16" s="14" t="s">
        <v>831</v>
      </c>
      <c r="G16" s="14" t="s">
        <v>832</v>
      </c>
      <c r="H16" s="27"/>
      <c r="I16" s="14">
        <v>-11.9918699186991</v>
      </c>
      <c r="J16" s="14">
        <v>-24.3865030674846</v>
      </c>
      <c r="K16" s="14">
        <v>-33.031825795644899</v>
      </c>
      <c r="L16" s="14">
        <v>-30.6094182825484</v>
      </c>
      <c r="M16" s="14">
        <v>-37.096376632979997</v>
      </c>
      <c r="N16" s="27"/>
      <c r="O16" s="15">
        <v>0.44261695723659999</v>
      </c>
      <c r="P16" s="15">
        <v>0.15471203018232901</v>
      </c>
      <c r="Q16" s="15">
        <v>0.15616071083810801</v>
      </c>
      <c r="R16" s="15">
        <v>0.332502771051014</v>
      </c>
      <c r="S16" s="15">
        <v>5.6175598845231899E-2</v>
      </c>
      <c r="T16" s="28"/>
      <c r="U16" s="28"/>
      <c r="V16" s="28"/>
      <c r="W16" s="28"/>
      <c r="X16" s="28"/>
    </row>
    <row r="17" spans="1:24">
      <c r="A17" s="6" t="s">
        <v>163</v>
      </c>
      <c r="B17" s="14" t="s">
        <v>833</v>
      </c>
      <c r="C17" s="14" t="s">
        <v>834</v>
      </c>
      <c r="D17" s="14" t="s">
        <v>835</v>
      </c>
      <c r="E17" s="14" t="s">
        <v>836</v>
      </c>
      <c r="F17" s="14" t="s">
        <v>837</v>
      </c>
      <c r="G17" s="14" t="s">
        <v>838</v>
      </c>
      <c r="H17" s="27"/>
      <c r="I17" s="14">
        <v>-46.965918536990799</v>
      </c>
      <c r="J17" s="14">
        <v>-48.416050686378</v>
      </c>
      <c r="K17" s="14">
        <v>-58.8536585365853</v>
      </c>
      <c r="L17" s="14">
        <v>-42.7856107524047</v>
      </c>
      <c r="M17" s="14">
        <v>-13.534726658756901</v>
      </c>
      <c r="N17" s="27"/>
      <c r="O17" s="15">
        <v>3.0300984856003001E-2</v>
      </c>
      <c r="P17" s="15">
        <v>1.51914109882887E-2</v>
      </c>
      <c r="Q17" s="15">
        <v>3.0300984856003001E-2</v>
      </c>
      <c r="R17" s="15">
        <v>3.0300984856003001E-2</v>
      </c>
      <c r="S17" s="15">
        <v>0.44261695723659999</v>
      </c>
      <c r="T17" s="28"/>
      <c r="U17" s="28"/>
      <c r="V17" s="28"/>
      <c r="W17" s="28"/>
      <c r="X17" s="28"/>
    </row>
    <row r="18" spans="1:24">
      <c r="A18" s="6" t="s">
        <v>164</v>
      </c>
      <c r="B18" s="14" t="s">
        <v>839</v>
      </c>
      <c r="C18" s="14" t="s">
        <v>840</v>
      </c>
      <c r="D18" s="14" t="s">
        <v>841</v>
      </c>
      <c r="E18" s="14" t="s">
        <v>842</v>
      </c>
      <c r="F18" s="14" t="s">
        <v>843</v>
      </c>
      <c r="G18" s="14" t="s">
        <v>844</v>
      </c>
      <c r="H18" s="27"/>
      <c r="I18" s="14">
        <v>-47.488584474885798</v>
      </c>
      <c r="J18" s="14">
        <v>-49.572649572649503</v>
      </c>
      <c r="K18" s="14">
        <v>-63.966480446927299</v>
      </c>
      <c r="L18" s="14">
        <v>-64.718853362734293</v>
      </c>
      <c r="M18" s="14">
        <v>-64.016004001000198</v>
      </c>
      <c r="N18" s="27"/>
      <c r="O18" s="15">
        <v>1.51914109882887E-2</v>
      </c>
      <c r="P18" s="15">
        <v>1.51914109882887E-2</v>
      </c>
      <c r="Q18" s="15">
        <v>3.0300984856003001E-2</v>
      </c>
      <c r="R18" s="15">
        <v>1.51914109882887E-2</v>
      </c>
      <c r="S18" s="15">
        <v>1.51914109882887E-2</v>
      </c>
      <c r="T18" s="28"/>
      <c r="U18" s="28"/>
      <c r="V18" s="28"/>
      <c r="W18" s="28"/>
      <c r="X18" s="28"/>
    </row>
    <row r="19" spans="1:24">
      <c r="A19" s="6" t="s">
        <v>744</v>
      </c>
      <c r="B19" s="14" t="s">
        <v>599</v>
      </c>
      <c r="C19" s="14" t="s">
        <v>809</v>
      </c>
      <c r="D19" s="14" t="s">
        <v>845</v>
      </c>
      <c r="E19" s="14" t="s">
        <v>846</v>
      </c>
      <c r="F19" s="14" t="s">
        <v>847</v>
      </c>
      <c r="G19" s="14" t="s">
        <v>848</v>
      </c>
      <c r="H19" s="27"/>
      <c r="I19" s="14">
        <v>-31.818181818181799</v>
      </c>
      <c r="J19" s="14">
        <v>-48.484848484848399</v>
      </c>
      <c r="K19" s="14">
        <v>-52.173913043478201</v>
      </c>
      <c r="L19" s="14">
        <v>-42.857142857142797</v>
      </c>
      <c r="M19" s="14">
        <v>-26.984126984126998</v>
      </c>
      <c r="N19" s="27"/>
      <c r="O19" s="15">
        <v>9.0201333144878104E-2</v>
      </c>
      <c r="P19" s="15">
        <v>1.4214767999398199E-2</v>
      </c>
      <c r="Q19" s="15">
        <v>3.9797044639638103E-2</v>
      </c>
      <c r="R19" s="15">
        <v>7.3244591967604203E-2</v>
      </c>
      <c r="S19" s="15">
        <v>5.5105091336710502E-2</v>
      </c>
      <c r="T19" s="28"/>
      <c r="U19" s="28"/>
      <c r="V19" s="28"/>
      <c r="W19" s="28"/>
      <c r="X19" s="28"/>
    </row>
    <row r="20" spans="1:24">
      <c r="A20" s="6" t="s">
        <v>8</v>
      </c>
      <c r="B20" s="14" t="s">
        <v>849</v>
      </c>
      <c r="C20" s="14" t="s">
        <v>811</v>
      </c>
      <c r="D20" s="14" t="s">
        <v>850</v>
      </c>
      <c r="E20" s="14" t="s">
        <v>851</v>
      </c>
      <c r="F20" s="14" t="s">
        <v>852</v>
      </c>
      <c r="G20" s="14" t="s">
        <v>853</v>
      </c>
      <c r="H20" s="27"/>
      <c r="I20" s="14">
        <v>-45.945945945945901</v>
      </c>
      <c r="J20" s="14">
        <v>-63.793103448275801</v>
      </c>
      <c r="K20" s="14">
        <v>-71.276595744680805</v>
      </c>
      <c r="L20" s="14">
        <v>-62.595419847328202</v>
      </c>
      <c r="M20" s="14">
        <v>-73.4317343173431</v>
      </c>
      <c r="N20" s="27"/>
      <c r="O20" s="15">
        <v>1.47005240951698E-2</v>
      </c>
      <c r="P20" s="15">
        <v>1.47005240951698E-2</v>
      </c>
      <c r="Q20" s="15">
        <v>1.47005240951698E-2</v>
      </c>
      <c r="R20" s="15">
        <v>1.47005240951698E-2</v>
      </c>
      <c r="S20" s="15">
        <v>1.51914109882887E-2</v>
      </c>
      <c r="T20" s="28"/>
      <c r="U20" s="28"/>
      <c r="V20" s="28"/>
      <c r="W20" s="28"/>
      <c r="X20" s="28"/>
    </row>
    <row r="21" spans="1:24">
      <c r="A21" s="6" t="s">
        <v>9</v>
      </c>
      <c r="B21" s="14" t="s">
        <v>812</v>
      </c>
      <c r="C21" s="14" t="s">
        <v>854</v>
      </c>
      <c r="D21" s="14" t="s">
        <v>855</v>
      </c>
      <c r="E21" s="14" t="s">
        <v>856</v>
      </c>
      <c r="F21" s="14" t="s">
        <v>857</v>
      </c>
      <c r="G21" s="14" t="s">
        <v>858</v>
      </c>
      <c r="H21" s="27"/>
      <c r="I21" s="14">
        <v>-47.735191637630599</v>
      </c>
      <c r="J21" s="14">
        <v>-50.337078651685303</v>
      </c>
      <c r="K21" s="14">
        <v>-56.723716381418001</v>
      </c>
      <c r="L21" s="14">
        <v>-44.257498171177701</v>
      </c>
      <c r="M21" s="14">
        <v>-30.4752572268495</v>
      </c>
      <c r="N21" s="27"/>
      <c r="O21" s="15">
        <v>1.47005240951698E-2</v>
      </c>
      <c r="P21" s="15">
        <v>1.47005240951698E-2</v>
      </c>
      <c r="Q21" s="15">
        <v>3.0300984856003001E-2</v>
      </c>
      <c r="R21" s="15">
        <v>3.0300984856003001E-2</v>
      </c>
      <c r="S21" s="15">
        <v>9.6965426141205305E-2</v>
      </c>
      <c r="T21" s="28"/>
      <c r="U21" s="28"/>
      <c r="V21" s="28"/>
      <c r="W21" s="28"/>
      <c r="X21" s="28"/>
    </row>
    <row r="22" spans="1:24">
      <c r="A22" s="6" t="s">
        <v>10</v>
      </c>
      <c r="B22" s="14" t="s">
        <v>859</v>
      </c>
      <c r="C22" s="14" t="s">
        <v>860</v>
      </c>
      <c r="D22" s="14" t="s">
        <v>861</v>
      </c>
      <c r="E22" s="14" t="s">
        <v>862</v>
      </c>
      <c r="F22" s="14" t="s">
        <v>863</v>
      </c>
      <c r="G22" s="14" t="s">
        <v>864</v>
      </c>
      <c r="H22" s="27"/>
      <c r="I22" s="14">
        <v>-48.214285714285701</v>
      </c>
      <c r="J22" s="14">
        <v>-51.219512195121901</v>
      </c>
      <c r="K22" s="14">
        <v>-57.318741450068302</v>
      </c>
      <c r="L22" s="14">
        <v>-55.190133607399702</v>
      </c>
      <c r="M22" s="14">
        <v>-60.2264150943396</v>
      </c>
      <c r="N22" s="27"/>
      <c r="O22" s="15">
        <v>1.47005240951698E-2</v>
      </c>
      <c r="P22" s="15">
        <v>1.51914109882887E-2</v>
      </c>
      <c r="Q22" s="15">
        <v>3.0300984856003001E-2</v>
      </c>
      <c r="R22" s="15">
        <v>1.51914109882887E-2</v>
      </c>
      <c r="S22" s="15">
        <v>1.51914109882887E-2</v>
      </c>
      <c r="T22" s="28"/>
      <c r="U22" s="28"/>
      <c r="V22" s="28"/>
      <c r="W22" s="28"/>
      <c r="X22" s="28"/>
    </row>
    <row r="23" spans="1:24">
      <c r="A23" s="6" t="s">
        <v>745</v>
      </c>
      <c r="B23" s="14" t="s">
        <v>599</v>
      </c>
      <c r="C23" s="14" t="s">
        <v>859</v>
      </c>
      <c r="D23" s="14" t="s">
        <v>812</v>
      </c>
      <c r="E23" s="14" t="s">
        <v>810</v>
      </c>
      <c r="F23" s="14" t="s">
        <v>845</v>
      </c>
      <c r="G23" s="14" t="s">
        <v>559</v>
      </c>
      <c r="H23" s="27"/>
      <c r="I23" s="14">
        <v>-40</v>
      </c>
      <c r="J23" s="14">
        <v>-40</v>
      </c>
      <c r="K23" s="14">
        <v>-50</v>
      </c>
      <c r="L23" s="14">
        <v>-45.454545454545404</v>
      </c>
      <c r="M23" s="14">
        <v>-15.151515151515101</v>
      </c>
      <c r="N23" s="27"/>
      <c r="O23" s="15">
        <v>0.14407024575333899</v>
      </c>
      <c r="P23" s="15">
        <v>0.14874154720796501</v>
      </c>
      <c r="Q23" s="15">
        <v>7.2025316954829305E-2</v>
      </c>
      <c r="R23" s="15">
        <v>2.6503934550980601E-2</v>
      </c>
      <c r="S23" s="15">
        <v>0.38507665919845901</v>
      </c>
      <c r="T23" s="28"/>
      <c r="U23" s="28"/>
      <c r="V23" s="28"/>
      <c r="W23" s="28"/>
      <c r="X23" s="28"/>
    </row>
    <row r="24" spans="1:24">
      <c r="A24" s="6" t="s">
        <v>165</v>
      </c>
      <c r="B24" s="14" t="s">
        <v>811</v>
      </c>
      <c r="C24" s="14" t="s">
        <v>865</v>
      </c>
      <c r="D24" s="14" t="s">
        <v>866</v>
      </c>
      <c r="E24" s="14" t="s">
        <v>867</v>
      </c>
      <c r="F24" s="14" t="s">
        <v>868</v>
      </c>
      <c r="G24" s="14" t="s">
        <v>869</v>
      </c>
      <c r="H24" s="27"/>
      <c r="I24" s="14">
        <v>-73.480662983425404</v>
      </c>
      <c r="J24" s="14">
        <v>-61.025641025641001</v>
      </c>
      <c r="K24" s="14">
        <v>-73.101952277657205</v>
      </c>
      <c r="L24" s="14">
        <v>-50.563607085346199</v>
      </c>
      <c r="M24" s="14">
        <v>-39.518900343642599</v>
      </c>
      <c r="N24" s="27"/>
      <c r="O24" s="15">
        <v>1.4214767999398199E-2</v>
      </c>
      <c r="P24" s="15">
        <v>1.51914109882887E-2</v>
      </c>
      <c r="Q24" s="15">
        <v>1.51914109882887E-2</v>
      </c>
      <c r="R24" s="15">
        <v>1.47005240951698E-2</v>
      </c>
      <c r="S24" s="15">
        <v>9.6965426141205305E-2</v>
      </c>
      <c r="T24" s="28"/>
      <c r="U24" s="28"/>
      <c r="V24" s="28"/>
      <c r="W24" s="28"/>
      <c r="X24" s="28"/>
    </row>
    <row r="25" spans="1:24">
      <c r="A25" s="6" t="s">
        <v>11</v>
      </c>
      <c r="B25" s="14" t="s">
        <v>870</v>
      </c>
      <c r="C25" s="14" t="s">
        <v>871</v>
      </c>
      <c r="D25" s="14" t="s">
        <v>872</v>
      </c>
      <c r="E25" s="14" t="s">
        <v>873</v>
      </c>
      <c r="F25" s="14" t="s">
        <v>874</v>
      </c>
      <c r="G25" s="14" t="s">
        <v>875</v>
      </c>
      <c r="H25" s="27"/>
      <c r="I25" s="14">
        <v>-39.548391781020797</v>
      </c>
      <c r="J25" s="14">
        <v>-8.0513003206270106</v>
      </c>
      <c r="K25" s="14">
        <v>-14.6709254068618</v>
      </c>
      <c r="L25" s="14">
        <v>82.319052955204995</v>
      </c>
      <c r="M25" s="14">
        <v>159.68620522851</v>
      </c>
      <c r="N25" s="27"/>
      <c r="O25" s="15">
        <v>1.51914109882887E-2</v>
      </c>
      <c r="P25" s="15">
        <v>0.15616071083810801</v>
      </c>
      <c r="Q25" s="15">
        <v>0.332502771051014</v>
      </c>
      <c r="R25" s="15">
        <v>1.51914109882887E-2</v>
      </c>
      <c r="S25" s="15">
        <v>1.51914109882887E-2</v>
      </c>
      <c r="T25" s="28"/>
      <c r="U25" s="28"/>
      <c r="V25" s="28"/>
      <c r="W25" s="28"/>
      <c r="X25" s="28"/>
    </row>
    <row r="26" spans="1:24">
      <c r="A26" s="6" t="s">
        <v>166</v>
      </c>
      <c r="B26" s="14" t="s">
        <v>876</v>
      </c>
      <c r="C26" s="14" t="s">
        <v>877</v>
      </c>
      <c r="D26" s="14" t="s">
        <v>878</v>
      </c>
      <c r="E26" s="14" t="s">
        <v>879</v>
      </c>
      <c r="F26" s="14" t="s">
        <v>880</v>
      </c>
      <c r="G26" s="14" t="s">
        <v>881</v>
      </c>
      <c r="H26" s="27"/>
      <c r="I26" s="14">
        <v>-55.287662958675099</v>
      </c>
      <c r="J26" s="14">
        <v>-57.738018758833299</v>
      </c>
      <c r="K26" s="14">
        <v>-64.792453532290097</v>
      </c>
      <c r="L26" s="14">
        <v>-44.735662491760003</v>
      </c>
      <c r="M26" s="14">
        <v>-22.5418410041841</v>
      </c>
      <c r="N26" s="27"/>
      <c r="O26" s="15">
        <v>1.51914109882887E-2</v>
      </c>
      <c r="P26" s="15">
        <v>1.51914109882887E-2</v>
      </c>
      <c r="Q26" s="15">
        <v>1.51914109882887E-2</v>
      </c>
      <c r="R26" s="15">
        <v>1.51914109882887E-2</v>
      </c>
      <c r="S26" s="15">
        <v>9.6965426141205305E-2</v>
      </c>
      <c r="T26" s="28"/>
      <c r="U26" s="28"/>
      <c r="V26" s="28"/>
      <c r="W26" s="28"/>
      <c r="X26" s="28"/>
    </row>
    <row r="27" spans="1:24">
      <c r="A27" s="6" t="s">
        <v>167</v>
      </c>
      <c r="B27" s="14" t="s">
        <v>559</v>
      </c>
      <c r="C27" s="14" t="s">
        <v>882</v>
      </c>
      <c r="D27" s="14" t="s">
        <v>883</v>
      </c>
      <c r="E27" s="14" t="s">
        <v>884</v>
      </c>
      <c r="F27" s="14" t="s">
        <v>885</v>
      </c>
      <c r="G27" s="14" t="s">
        <v>886</v>
      </c>
      <c r="H27" s="27"/>
      <c r="I27" s="14">
        <v>-50.2831257078142</v>
      </c>
      <c r="J27" s="14">
        <v>-52.192605331040397</v>
      </c>
      <c r="K27" s="14">
        <v>-55.676605504587101</v>
      </c>
      <c r="L27" s="14">
        <v>-47.455415397999097</v>
      </c>
      <c r="M27" s="14">
        <v>-32.782798379557498</v>
      </c>
      <c r="N27" s="27"/>
      <c r="O27" s="15">
        <v>1.51914109882887E-2</v>
      </c>
      <c r="P27" s="15">
        <v>1.51914109882887E-2</v>
      </c>
      <c r="Q27" s="15">
        <v>3.0300984856003001E-2</v>
      </c>
      <c r="R27" s="15">
        <v>1.47005240951698E-2</v>
      </c>
      <c r="S27" s="15">
        <v>5.6175598845231899E-2</v>
      </c>
      <c r="T27" s="28"/>
      <c r="U27" s="28"/>
      <c r="V27" s="28"/>
      <c r="W27" s="28"/>
      <c r="X27" s="28"/>
    </row>
    <row r="28" spans="1:24">
      <c r="A28" s="6" t="s">
        <v>12</v>
      </c>
      <c r="B28" s="14" t="s">
        <v>859</v>
      </c>
      <c r="C28" s="14" t="s">
        <v>887</v>
      </c>
      <c r="D28" s="14" t="s">
        <v>888</v>
      </c>
      <c r="E28" s="14" t="s">
        <v>889</v>
      </c>
      <c r="F28" s="14" t="s">
        <v>890</v>
      </c>
      <c r="G28" s="14" t="s">
        <v>891</v>
      </c>
      <c r="H28" s="27"/>
      <c r="I28" s="14">
        <v>-47.328244274809101</v>
      </c>
      <c r="J28" s="14">
        <v>-50.615114235500798</v>
      </c>
      <c r="K28" s="14">
        <v>-61.594202898550698</v>
      </c>
      <c r="L28" s="14">
        <v>-62.582781456953597</v>
      </c>
      <c r="M28" s="14">
        <v>-60.335652885796101</v>
      </c>
      <c r="N28" s="27"/>
      <c r="O28" s="15">
        <v>1.51914109882887E-2</v>
      </c>
      <c r="P28" s="15">
        <v>3.0300984856003001E-2</v>
      </c>
      <c r="Q28" s="15">
        <v>3.0300984856003001E-2</v>
      </c>
      <c r="R28" s="15">
        <v>1.51914109882887E-2</v>
      </c>
      <c r="S28" s="15">
        <v>1.51914109882887E-2</v>
      </c>
      <c r="T28" s="28"/>
      <c r="U28" s="28"/>
      <c r="V28" s="28"/>
      <c r="W28" s="28"/>
      <c r="X28" s="28"/>
    </row>
    <row r="29" spans="1:24">
      <c r="A29" s="6" t="s">
        <v>13</v>
      </c>
      <c r="B29" s="14" t="s">
        <v>599</v>
      </c>
      <c r="C29" s="14" t="s">
        <v>806</v>
      </c>
      <c r="D29" s="14" t="s">
        <v>807</v>
      </c>
      <c r="E29" s="14" t="s">
        <v>812</v>
      </c>
      <c r="F29" s="14" t="s">
        <v>812</v>
      </c>
      <c r="G29" s="14" t="s">
        <v>802</v>
      </c>
      <c r="H29" s="27"/>
      <c r="I29" s="14">
        <v>0</v>
      </c>
      <c r="J29" s="14">
        <v>0</v>
      </c>
      <c r="K29" s="14">
        <v>-42.857142857142797</v>
      </c>
      <c r="L29" s="14">
        <v>-35.714285714285701</v>
      </c>
      <c r="M29" s="14">
        <v>-11.764705882352899</v>
      </c>
      <c r="N29" s="27"/>
      <c r="O29" s="15">
        <v>0.42428604441536999</v>
      </c>
      <c r="P29" s="15">
        <v>0.43969432951364801</v>
      </c>
      <c r="Q29" s="15">
        <v>0.115402189969637</v>
      </c>
      <c r="R29" s="15">
        <v>5.6923149003329003E-2</v>
      </c>
      <c r="S29" s="15">
        <v>0.27059644937099903</v>
      </c>
      <c r="T29" s="28"/>
      <c r="U29" s="28"/>
      <c r="V29" s="28"/>
      <c r="W29" s="28"/>
      <c r="X29" s="28"/>
    </row>
    <row r="30" spans="1:24">
      <c r="A30" s="6" t="s">
        <v>746</v>
      </c>
      <c r="B30" s="14" t="s">
        <v>806</v>
      </c>
      <c r="C30" s="14" t="s">
        <v>859</v>
      </c>
      <c r="D30" s="14" t="s">
        <v>859</v>
      </c>
      <c r="E30" s="14" t="s">
        <v>809</v>
      </c>
      <c r="F30" s="14" t="s">
        <v>803</v>
      </c>
      <c r="G30" s="14" t="s">
        <v>892</v>
      </c>
      <c r="H30" s="27"/>
      <c r="I30" s="14">
        <v>-54.545454545454497</v>
      </c>
      <c r="J30" s="14">
        <v>-63.636363636363598</v>
      </c>
      <c r="K30" s="14">
        <v>-66.6666666666666</v>
      </c>
      <c r="L30" s="14">
        <v>-68.965517241379303</v>
      </c>
      <c r="M30" s="14">
        <v>-61.363636363636303</v>
      </c>
      <c r="N30" s="27"/>
      <c r="O30" s="15">
        <v>8.1737652821478199E-2</v>
      </c>
      <c r="P30" s="15">
        <v>1</v>
      </c>
      <c r="Q30" s="15">
        <v>2.4266290713700501E-2</v>
      </c>
      <c r="R30" s="15">
        <v>1.47005240951698E-2</v>
      </c>
      <c r="S30" s="15">
        <v>5.5105091336710502E-2</v>
      </c>
      <c r="T30" s="28"/>
      <c r="U30" s="28"/>
      <c r="V30" s="28"/>
      <c r="W30" s="28"/>
      <c r="X30" s="28"/>
    </row>
    <row r="31" spans="1:24">
      <c r="A31" s="6" t="s">
        <v>168</v>
      </c>
      <c r="B31" s="14" t="s">
        <v>663</v>
      </c>
      <c r="C31" s="14" t="s">
        <v>893</v>
      </c>
      <c r="D31" s="14" t="s">
        <v>894</v>
      </c>
      <c r="E31" s="14" t="s">
        <v>895</v>
      </c>
      <c r="F31" s="14" t="s">
        <v>896</v>
      </c>
      <c r="G31" s="14" t="s">
        <v>897</v>
      </c>
      <c r="H31" s="27"/>
      <c r="I31" s="14">
        <v>-46.428571428571402</v>
      </c>
      <c r="J31" s="14">
        <v>-54.353562005276999</v>
      </c>
      <c r="K31" s="14">
        <v>-60.091743119265999</v>
      </c>
      <c r="L31" s="14">
        <v>-38.8541666666666</v>
      </c>
      <c r="M31" s="14">
        <v>-23.6239950525664</v>
      </c>
      <c r="N31" s="27"/>
      <c r="O31" s="15">
        <v>1.47005240951698E-2</v>
      </c>
      <c r="P31" s="15">
        <v>1.51914109882887E-2</v>
      </c>
      <c r="Q31" s="15">
        <v>3.0300984856003001E-2</v>
      </c>
      <c r="R31" s="15">
        <v>1.47005240951698E-2</v>
      </c>
      <c r="S31" s="15">
        <v>0.15616071083810801</v>
      </c>
      <c r="T31" s="28"/>
      <c r="U31" s="28"/>
      <c r="V31" s="28"/>
      <c r="W31" s="28"/>
      <c r="X31" s="28"/>
    </row>
    <row r="32" spans="1:24">
      <c r="A32" s="6" t="s">
        <v>169</v>
      </c>
      <c r="B32" s="14" t="s">
        <v>596</v>
      </c>
      <c r="C32" s="14" t="s">
        <v>898</v>
      </c>
      <c r="D32" s="14" t="s">
        <v>899</v>
      </c>
      <c r="E32" s="14" t="s">
        <v>900</v>
      </c>
      <c r="F32" s="14" t="s">
        <v>901</v>
      </c>
      <c r="G32" s="14" t="s">
        <v>902</v>
      </c>
      <c r="H32" s="27"/>
      <c r="I32" s="14">
        <v>-47.7653631284916</v>
      </c>
      <c r="J32" s="14">
        <v>-52.962692026334999</v>
      </c>
      <c r="K32" s="14">
        <v>-55.083798882681499</v>
      </c>
      <c r="L32" s="14">
        <v>-52.398255813953497</v>
      </c>
      <c r="M32" s="14">
        <v>-47.469458987783497</v>
      </c>
      <c r="N32" s="27"/>
      <c r="O32" s="15">
        <v>1.51914109882887E-2</v>
      </c>
      <c r="P32" s="15">
        <v>1.51914109882887E-2</v>
      </c>
      <c r="Q32" s="15">
        <v>3.0300984856003001E-2</v>
      </c>
      <c r="R32" s="15">
        <v>1.51914109882887E-2</v>
      </c>
      <c r="S32" s="15">
        <v>1.51914109882887E-2</v>
      </c>
      <c r="T32" s="28"/>
      <c r="U32" s="28"/>
      <c r="V32" s="28"/>
      <c r="W32" s="28"/>
      <c r="X32" s="28"/>
    </row>
    <row r="33" spans="1:24">
      <c r="A33" s="6" t="s">
        <v>14</v>
      </c>
      <c r="B33" s="14" t="s">
        <v>807</v>
      </c>
      <c r="C33" s="14" t="s">
        <v>903</v>
      </c>
      <c r="D33" s="14" t="s">
        <v>904</v>
      </c>
      <c r="E33" s="14" t="s">
        <v>905</v>
      </c>
      <c r="F33" s="14" t="s">
        <v>906</v>
      </c>
      <c r="G33" s="14" t="s">
        <v>907</v>
      </c>
      <c r="H33" s="27"/>
      <c r="I33" s="14">
        <v>-49.532710280373799</v>
      </c>
      <c r="J33" s="14">
        <v>-51.773049645390003</v>
      </c>
      <c r="K33" s="14">
        <v>-57.070707070707002</v>
      </c>
      <c r="L33" s="14">
        <v>-47.528517110266101</v>
      </c>
      <c r="M33" s="14">
        <v>-49.4791666666666</v>
      </c>
      <c r="N33" s="27"/>
      <c r="O33" s="15">
        <v>1.47005240951698E-2</v>
      </c>
      <c r="P33" s="15">
        <v>1.47005240951698E-2</v>
      </c>
      <c r="Q33" s="15">
        <v>3.0300984856003001E-2</v>
      </c>
      <c r="R33" s="15">
        <v>1.51914109882887E-2</v>
      </c>
      <c r="S33" s="15">
        <v>1.51914109882887E-2</v>
      </c>
      <c r="T33" s="28"/>
      <c r="U33" s="28"/>
      <c r="V33" s="28"/>
      <c r="W33" s="28"/>
      <c r="X33" s="28"/>
    </row>
    <row r="34" spans="1:24">
      <c r="A34" s="6" t="s">
        <v>170</v>
      </c>
      <c r="B34" s="14" t="s">
        <v>849</v>
      </c>
      <c r="C34" s="14" t="s">
        <v>908</v>
      </c>
      <c r="D34" s="14" t="s">
        <v>909</v>
      </c>
      <c r="E34" s="14" t="s">
        <v>910</v>
      </c>
      <c r="F34" s="14" t="s">
        <v>911</v>
      </c>
      <c r="G34" s="14" t="s">
        <v>912</v>
      </c>
      <c r="H34" s="27"/>
      <c r="I34" s="14">
        <v>-56.060606060605998</v>
      </c>
      <c r="J34" s="14">
        <v>-53.025936599423602</v>
      </c>
      <c r="K34" s="14">
        <v>-58.041958041957997</v>
      </c>
      <c r="L34" s="14">
        <v>-52.067183462532299</v>
      </c>
      <c r="M34" s="14">
        <v>-54.876033057851203</v>
      </c>
      <c r="N34" s="27"/>
      <c r="O34" s="15">
        <v>1.51914109882887E-2</v>
      </c>
      <c r="P34" s="15">
        <v>1.51914109882887E-2</v>
      </c>
      <c r="Q34" s="15">
        <v>3.0300984856003001E-2</v>
      </c>
      <c r="R34" s="15">
        <v>1.51914109882887E-2</v>
      </c>
      <c r="S34" s="15">
        <v>1.51914109882887E-2</v>
      </c>
      <c r="T34" s="28"/>
      <c r="U34" s="28"/>
      <c r="V34" s="28"/>
      <c r="W34" s="28"/>
      <c r="X34" s="28"/>
    </row>
    <row r="35" spans="1:24">
      <c r="A35" s="6" t="s">
        <v>15</v>
      </c>
      <c r="B35" s="14" t="s">
        <v>599</v>
      </c>
      <c r="C35" s="14" t="s">
        <v>806</v>
      </c>
      <c r="D35" s="14" t="s">
        <v>806</v>
      </c>
      <c r="E35" s="14" t="s">
        <v>913</v>
      </c>
      <c r="F35" s="14" t="s">
        <v>807</v>
      </c>
      <c r="G35" s="14" t="s">
        <v>859</v>
      </c>
      <c r="H35" s="27"/>
      <c r="I35" s="14">
        <v>-33.3333333333333</v>
      </c>
      <c r="J35" s="14">
        <v>-60</v>
      </c>
      <c r="K35" s="14">
        <v>0</v>
      </c>
      <c r="L35" s="14">
        <v>33.3333333333333</v>
      </c>
      <c r="M35" s="14">
        <v>-41.6666666666666</v>
      </c>
      <c r="N35" s="27"/>
      <c r="O35" s="15">
        <v>0.304203900116499</v>
      </c>
      <c r="P35" s="15">
        <v>6.6807201268858002E-2</v>
      </c>
      <c r="Q35" s="15">
        <v>0.5</v>
      </c>
      <c r="R35" s="15">
        <v>0.21459765022017399</v>
      </c>
      <c r="S35" s="15">
        <v>0.115402189969637</v>
      </c>
      <c r="T35" s="28"/>
      <c r="U35" s="28"/>
      <c r="V35" s="28"/>
      <c r="W35" s="28"/>
      <c r="X35" s="28"/>
    </row>
    <row r="36" spans="1:24">
      <c r="A36" s="6" t="s">
        <v>16</v>
      </c>
      <c r="B36" s="14" t="s">
        <v>818</v>
      </c>
      <c r="C36" s="14" t="s">
        <v>914</v>
      </c>
      <c r="D36" s="14" t="s">
        <v>915</v>
      </c>
      <c r="E36" s="14" t="s">
        <v>822</v>
      </c>
      <c r="F36" s="14" t="s">
        <v>903</v>
      </c>
      <c r="G36" s="14" t="s">
        <v>916</v>
      </c>
      <c r="H36" s="27"/>
      <c r="I36" s="14">
        <v>-55.128205128205103</v>
      </c>
      <c r="J36" s="14">
        <v>-53.658536585365802</v>
      </c>
      <c r="K36" s="14">
        <v>-47</v>
      </c>
      <c r="L36" s="14">
        <v>-40.186915887850397</v>
      </c>
      <c r="M36" s="14">
        <v>-40.366972477064202</v>
      </c>
      <c r="N36" s="27"/>
      <c r="O36" s="15">
        <v>1.47005240951698E-2</v>
      </c>
      <c r="P36" s="15">
        <v>1.47005240951698E-2</v>
      </c>
      <c r="Q36" s="15">
        <v>1.47005240951698E-2</v>
      </c>
      <c r="R36" s="15">
        <v>1.51914109882887E-2</v>
      </c>
      <c r="S36" s="15">
        <v>5.5105091336710502E-2</v>
      </c>
      <c r="T36" s="28"/>
      <c r="U36" s="28"/>
      <c r="V36" s="28"/>
      <c r="W36" s="28"/>
      <c r="X36" s="28"/>
    </row>
    <row r="37" spans="1:24">
      <c r="A37" s="6" t="s">
        <v>17</v>
      </c>
      <c r="B37" s="14" t="s">
        <v>917</v>
      </c>
      <c r="C37" s="14" t="s">
        <v>918</v>
      </c>
      <c r="D37" s="14" t="s">
        <v>919</v>
      </c>
      <c r="E37" s="14" t="s">
        <v>920</v>
      </c>
      <c r="F37" s="14" t="s">
        <v>921</v>
      </c>
      <c r="G37" s="14" t="s">
        <v>922</v>
      </c>
      <c r="H37" s="27"/>
      <c r="I37" s="14">
        <v>-50.306748466257602</v>
      </c>
      <c r="J37" s="14">
        <v>-45.846009829159797</v>
      </c>
      <c r="K37" s="14">
        <v>-40.875639266558501</v>
      </c>
      <c r="L37" s="14">
        <v>50.569067664483903</v>
      </c>
      <c r="M37" s="14">
        <v>187.57692936114501</v>
      </c>
      <c r="N37" s="27"/>
      <c r="O37" s="15">
        <v>1.51914109882887E-2</v>
      </c>
      <c r="P37" s="15">
        <v>1.51914109882887E-2</v>
      </c>
      <c r="Q37" s="15">
        <v>3.0300984856003001E-2</v>
      </c>
      <c r="R37" s="15">
        <v>0.23524321102939399</v>
      </c>
      <c r="S37" s="15">
        <v>1.51914109882887E-2</v>
      </c>
      <c r="T37" s="28"/>
      <c r="U37" s="28"/>
      <c r="V37" s="28"/>
      <c r="W37" s="28"/>
      <c r="X37" s="28"/>
    </row>
    <row r="38" spans="1:24">
      <c r="A38" s="6" t="s">
        <v>171</v>
      </c>
      <c r="B38" s="14" t="s">
        <v>923</v>
      </c>
      <c r="C38" s="14" t="s">
        <v>924</v>
      </c>
      <c r="D38" s="14" t="s">
        <v>925</v>
      </c>
      <c r="E38" s="14" t="s">
        <v>926</v>
      </c>
      <c r="F38" s="14" t="s">
        <v>927</v>
      </c>
      <c r="G38" s="14" t="s">
        <v>928</v>
      </c>
      <c r="H38" s="27"/>
      <c r="I38" s="14">
        <v>-54.509268736494903</v>
      </c>
      <c r="J38" s="14">
        <v>-48.593291080537902</v>
      </c>
      <c r="K38" s="14">
        <v>-56.1579205056304</v>
      </c>
      <c r="L38" s="14">
        <v>-19.3538573862253</v>
      </c>
      <c r="M38" s="14">
        <v>41.416960657348199</v>
      </c>
      <c r="N38" s="27"/>
      <c r="O38" s="15">
        <v>1.51914109882887E-2</v>
      </c>
      <c r="P38" s="15">
        <v>1.51914109882887E-2</v>
      </c>
      <c r="Q38" s="15">
        <v>1.51914109882887E-2</v>
      </c>
      <c r="R38" s="15">
        <v>9.6965426141205305E-2</v>
      </c>
      <c r="S38" s="15">
        <v>0.23524321102939399</v>
      </c>
      <c r="T38" s="28"/>
      <c r="U38" s="28"/>
      <c r="V38" s="28"/>
      <c r="W38" s="28"/>
      <c r="X38" s="28"/>
    </row>
    <row r="39" spans="1:24">
      <c r="A39" s="6" t="s">
        <v>18</v>
      </c>
      <c r="B39" s="14" t="s">
        <v>929</v>
      </c>
      <c r="C39" s="14" t="s">
        <v>930</v>
      </c>
      <c r="D39" s="14" t="s">
        <v>931</v>
      </c>
      <c r="E39" s="14" t="s">
        <v>932</v>
      </c>
      <c r="F39" s="14" t="s">
        <v>933</v>
      </c>
      <c r="G39" s="14" t="s">
        <v>934</v>
      </c>
      <c r="H39" s="27"/>
      <c r="I39" s="14">
        <v>-52.353177795655597</v>
      </c>
      <c r="J39" s="14">
        <v>-50.479328939484702</v>
      </c>
      <c r="K39" s="14">
        <v>-57.236487699766499</v>
      </c>
      <c r="L39" s="14">
        <v>-25.090563572658699</v>
      </c>
      <c r="M39" s="14">
        <v>13.7783144570286</v>
      </c>
      <c r="N39" s="27"/>
      <c r="O39" s="15">
        <v>1.51914109882887E-2</v>
      </c>
      <c r="P39" s="15">
        <v>1.51914109882887E-2</v>
      </c>
      <c r="Q39" s="15">
        <v>3.0300984856003001E-2</v>
      </c>
      <c r="R39" s="15">
        <v>9.6965426141205305E-2</v>
      </c>
      <c r="S39" s="15">
        <v>0.332502771051014</v>
      </c>
      <c r="T39" s="28"/>
      <c r="U39" s="28"/>
      <c r="V39" s="28"/>
      <c r="W39" s="28"/>
      <c r="X39" s="28"/>
    </row>
    <row r="40" spans="1:24">
      <c r="A40" s="6" t="s">
        <v>172</v>
      </c>
      <c r="B40" s="14" t="s">
        <v>935</v>
      </c>
      <c r="C40" s="14" t="s">
        <v>936</v>
      </c>
      <c r="D40" s="14" t="s">
        <v>937</v>
      </c>
      <c r="E40" s="14" t="s">
        <v>938</v>
      </c>
      <c r="F40" s="14" t="s">
        <v>939</v>
      </c>
      <c r="G40" s="14" t="s">
        <v>940</v>
      </c>
      <c r="H40" s="27"/>
      <c r="I40" s="14">
        <v>-61.233945223154002</v>
      </c>
      <c r="J40" s="14">
        <v>-55.308239596168299</v>
      </c>
      <c r="K40" s="14">
        <v>-59.0388070798653</v>
      </c>
      <c r="L40" s="14">
        <v>-30.5406828191004</v>
      </c>
      <c r="M40" s="14">
        <v>2.6570551682327901</v>
      </c>
      <c r="N40" s="27"/>
      <c r="O40" s="15">
        <v>1.51914109882887E-2</v>
      </c>
      <c r="P40" s="15">
        <v>1.51914109882887E-2</v>
      </c>
      <c r="Q40" s="15">
        <v>3.0300984856003001E-2</v>
      </c>
      <c r="R40" s="15">
        <v>9.6965426141205305E-2</v>
      </c>
      <c r="S40" s="15">
        <v>0.44261695723659999</v>
      </c>
      <c r="T40" s="28"/>
      <c r="U40" s="28"/>
      <c r="V40" s="28"/>
      <c r="W40" s="28"/>
      <c r="X40" s="28"/>
    </row>
    <row r="41" spans="1:24">
      <c r="A41" s="6" t="s">
        <v>173</v>
      </c>
      <c r="B41" s="14" t="s">
        <v>810</v>
      </c>
      <c r="C41" s="14" t="s">
        <v>941</v>
      </c>
      <c r="D41" s="14" t="s">
        <v>942</v>
      </c>
      <c r="E41" s="14" t="s">
        <v>943</v>
      </c>
      <c r="F41" s="14" t="s">
        <v>944</v>
      </c>
      <c r="G41" s="14" t="s">
        <v>945</v>
      </c>
      <c r="H41" s="27"/>
      <c r="I41" s="14">
        <v>-65.100671140939596</v>
      </c>
      <c r="J41" s="14">
        <v>-51.325301204819198</v>
      </c>
      <c r="K41" s="14">
        <v>-63.621262458471698</v>
      </c>
      <c r="L41" s="14">
        <v>-36.056838365896901</v>
      </c>
      <c r="M41" s="14">
        <v>-13.861386138613801</v>
      </c>
      <c r="N41" s="27"/>
      <c r="O41" s="15">
        <v>1.51914109882887E-2</v>
      </c>
      <c r="P41" s="15">
        <v>1.51914109882887E-2</v>
      </c>
      <c r="Q41" s="15">
        <v>3.0300984856003001E-2</v>
      </c>
      <c r="R41" s="15">
        <v>9.6965426141205305E-2</v>
      </c>
      <c r="S41" s="15">
        <v>0.332502771051014</v>
      </c>
      <c r="T41" s="28"/>
      <c r="U41" s="28"/>
      <c r="V41" s="28"/>
      <c r="W41" s="28"/>
      <c r="X41" s="28"/>
    </row>
    <row r="42" spans="1:24">
      <c r="A42" s="6" t="s">
        <v>174</v>
      </c>
      <c r="B42" s="14" t="s">
        <v>810</v>
      </c>
      <c r="C42" s="14" t="s">
        <v>946</v>
      </c>
      <c r="D42" s="14" t="s">
        <v>947</v>
      </c>
      <c r="E42" s="14" t="s">
        <v>948</v>
      </c>
      <c r="F42" s="14" t="s">
        <v>949</v>
      </c>
      <c r="G42" s="14" t="s">
        <v>950</v>
      </c>
      <c r="H42" s="27"/>
      <c r="I42" s="14">
        <v>-45.481049562682202</v>
      </c>
      <c r="J42" s="14">
        <v>-48.065173116089603</v>
      </c>
      <c r="K42" s="14">
        <v>-42.097264437689901</v>
      </c>
      <c r="L42" s="14">
        <v>-25.210970464134999</v>
      </c>
      <c r="M42" s="14">
        <v>14.602446483180399</v>
      </c>
      <c r="N42" s="27"/>
      <c r="O42" s="15">
        <v>1.51914109882887E-2</v>
      </c>
      <c r="P42" s="15">
        <v>1.51914109882887E-2</v>
      </c>
      <c r="Q42" s="15">
        <v>5.5105091336710502E-2</v>
      </c>
      <c r="R42" s="15">
        <v>5.6175598845231899E-2</v>
      </c>
      <c r="S42" s="15">
        <v>0.332502771051014</v>
      </c>
      <c r="T42" s="28"/>
      <c r="U42" s="28"/>
      <c r="V42" s="28"/>
      <c r="W42" s="28"/>
      <c r="X42" s="28"/>
    </row>
    <row r="43" spans="1:24">
      <c r="A43" s="6" t="s">
        <v>19</v>
      </c>
      <c r="B43" s="14" t="s">
        <v>806</v>
      </c>
      <c r="C43" s="14" t="s">
        <v>951</v>
      </c>
      <c r="D43" s="14" t="s">
        <v>952</v>
      </c>
      <c r="E43" s="14" t="s">
        <v>953</v>
      </c>
      <c r="F43" s="14" t="s">
        <v>954</v>
      </c>
      <c r="G43" s="14" t="s">
        <v>955</v>
      </c>
      <c r="H43" s="27"/>
      <c r="I43" s="14">
        <v>-57.232704402515701</v>
      </c>
      <c r="J43" s="14">
        <v>-57.894736842105203</v>
      </c>
      <c r="K43" s="14">
        <v>-69.269521410579301</v>
      </c>
      <c r="L43" s="14">
        <v>-72.615384615384599</v>
      </c>
      <c r="M43" s="14">
        <v>-69.661733615221905</v>
      </c>
      <c r="N43" s="27"/>
      <c r="O43" s="15">
        <v>1.47005240951698E-2</v>
      </c>
      <c r="P43" s="15">
        <v>1.51914109882887E-2</v>
      </c>
      <c r="Q43" s="15">
        <v>3.0300984856003001E-2</v>
      </c>
      <c r="R43" s="15">
        <v>1.47005240951698E-2</v>
      </c>
      <c r="S43" s="15">
        <v>1.51914109882887E-2</v>
      </c>
      <c r="T43" s="28"/>
      <c r="U43" s="28"/>
      <c r="V43" s="28"/>
      <c r="W43" s="28"/>
      <c r="X43" s="28"/>
    </row>
    <row r="44" spans="1:24">
      <c r="A44" s="6" t="s">
        <v>175</v>
      </c>
      <c r="B44" s="14" t="s">
        <v>956</v>
      </c>
      <c r="C44" s="14" t="s">
        <v>957</v>
      </c>
      <c r="D44" s="14" t="s">
        <v>958</v>
      </c>
      <c r="E44" s="14" t="s">
        <v>959</v>
      </c>
      <c r="F44" s="14" t="s">
        <v>960</v>
      </c>
      <c r="G44" s="14" t="s">
        <v>961</v>
      </c>
      <c r="H44" s="27"/>
      <c r="I44" s="14">
        <v>-53.616200578592</v>
      </c>
      <c r="J44" s="14">
        <v>-57.133105802047702</v>
      </c>
      <c r="K44" s="14">
        <v>-59.546007296311302</v>
      </c>
      <c r="L44" s="14">
        <v>-55.531864487088299</v>
      </c>
      <c r="M44" s="14">
        <v>-55.2028518078424</v>
      </c>
      <c r="N44" s="27"/>
      <c r="O44" s="15">
        <v>1.51914109882887E-2</v>
      </c>
      <c r="P44" s="15">
        <v>1.51914109882887E-2</v>
      </c>
      <c r="Q44" s="15">
        <v>1.51914109882887E-2</v>
      </c>
      <c r="R44" s="15">
        <v>1.51914109882887E-2</v>
      </c>
      <c r="S44" s="15">
        <v>3.0300984856003001E-2</v>
      </c>
      <c r="T44" s="28"/>
      <c r="U44" s="28"/>
      <c r="V44" s="28"/>
      <c r="W44" s="28"/>
      <c r="X44" s="28"/>
    </row>
    <row r="45" spans="1:24">
      <c r="A45" s="6" t="s">
        <v>747</v>
      </c>
      <c r="B45" s="14" t="s">
        <v>806</v>
      </c>
      <c r="C45" s="14" t="s">
        <v>962</v>
      </c>
      <c r="D45" s="14" t="s">
        <v>963</v>
      </c>
      <c r="E45" s="14" t="s">
        <v>964</v>
      </c>
      <c r="F45" s="14" t="s">
        <v>965</v>
      </c>
      <c r="G45" s="14" t="s">
        <v>966</v>
      </c>
      <c r="H45" s="27"/>
      <c r="I45" s="14">
        <v>-42.307692307692299</v>
      </c>
      <c r="J45" s="14">
        <v>-53.947368421052602</v>
      </c>
      <c r="K45" s="14">
        <v>-57.894736842105203</v>
      </c>
      <c r="L45" s="14">
        <v>-57.065217391304301</v>
      </c>
      <c r="M45" s="14">
        <v>-54.545454545454497</v>
      </c>
      <c r="N45" s="27"/>
      <c r="O45" s="15">
        <v>5.4031686468784201E-2</v>
      </c>
      <c r="P45" s="15">
        <v>1.51914109882887E-2</v>
      </c>
      <c r="Q45" s="15">
        <v>2.8773475437143099E-2</v>
      </c>
      <c r="R45" s="15">
        <v>1.47005240951698E-2</v>
      </c>
      <c r="S45" s="15">
        <v>3.0300984856003001E-2</v>
      </c>
      <c r="T45" s="28"/>
      <c r="U45" s="28"/>
      <c r="V45" s="28"/>
      <c r="W45" s="28"/>
      <c r="X45" s="28"/>
    </row>
    <row r="46" spans="1:24">
      <c r="A46" s="6" t="s">
        <v>20</v>
      </c>
      <c r="B46" s="14" t="s">
        <v>806</v>
      </c>
      <c r="C46" s="14" t="s">
        <v>967</v>
      </c>
      <c r="D46" s="14" t="s">
        <v>865</v>
      </c>
      <c r="E46" s="14" t="s">
        <v>968</v>
      </c>
      <c r="F46" s="14" t="s">
        <v>969</v>
      </c>
      <c r="G46" s="14" t="s">
        <v>970</v>
      </c>
      <c r="H46" s="27"/>
      <c r="I46" s="14">
        <v>-63.503649635036403</v>
      </c>
      <c r="J46" s="14">
        <v>-62.569832402234603</v>
      </c>
      <c r="K46" s="14">
        <v>-64.684014869888401</v>
      </c>
      <c r="L46" s="14">
        <v>-70.422535211267601</v>
      </c>
      <c r="M46" s="14">
        <v>-74.123539232053403</v>
      </c>
      <c r="N46" s="27"/>
      <c r="O46" s="15">
        <v>1.51914109882887E-2</v>
      </c>
      <c r="P46" s="15">
        <v>1.51914109882887E-2</v>
      </c>
      <c r="Q46" s="15">
        <v>3.0300984856003001E-2</v>
      </c>
      <c r="R46" s="15">
        <v>1.51914109882887E-2</v>
      </c>
      <c r="S46" s="15">
        <v>1.51914109882887E-2</v>
      </c>
      <c r="T46" s="28"/>
      <c r="U46" s="28"/>
      <c r="V46" s="28"/>
      <c r="W46" s="28"/>
      <c r="X46" s="28"/>
    </row>
    <row r="47" spans="1:24">
      <c r="A47" s="6" t="s">
        <v>176</v>
      </c>
      <c r="B47" s="14" t="s">
        <v>859</v>
      </c>
      <c r="C47" s="14" t="s">
        <v>971</v>
      </c>
      <c r="D47" s="14" t="s">
        <v>972</v>
      </c>
      <c r="E47" s="14" t="s">
        <v>973</v>
      </c>
      <c r="F47" s="14" t="s">
        <v>974</v>
      </c>
      <c r="G47" s="14" t="s">
        <v>975</v>
      </c>
      <c r="H47" s="27"/>
      <c r="I47" s="14">
        <v>-60.360360360360303</v>
      </c>
      <c r="J47" s="14">
        <v>-56.153846153846096</v>
      </c>
      <c r="K47" s="14">
        <v>-64.397905759162299</v>
      </c>
      <c r="L47" s="14">
        <v>-59.192825112107599</v>
      </c>
      <c r="M47" s="14">
        <v>-32.035685320356798</v>
      </c>
      <c r="N47" s="27"/>
      <c r="O47" s="15">
        <v>3.0300984856003001E-2</v>
      </c>
      <c r="P47" s="15">
        <v>5.5105091336710502E-2</v>
      </c>
      <c r="Q47" s="15">
        <v>2.95359340077582E-2</v>
      </c>
      <c r="R47" s="15">
        <v>3.0300984856003001E-2</v>
      </c>
      <c r="S47" s="15">
        <v>5.6175598845231899E-2</v>
      </c>
      <c r="T47" s="28"/>
      <c r="U47" s="28"/>
      <c r="V47" s="28"/>
      <c r="W47" s="28"/>
      <c r="X47" s="28"/>
    </row>
    <row r="48" spans="1:24">
      <c r="A48" s="6" t="s">
        <v>177</v>
      </c>
      <c r="B48" s="14" t="s">
        <v>612</v>
      </c>
      <c r="C48" s="14" t="s">
        <v>976</v>
      </c>
      <c r="D48" s="14" t="s">
        <v>977</v>
      </c>
      <c r="E48" s="14" t="s">
        <v>978</v>
      </c>
      <c r="F48" s="14" t="s">
        <v>979</v>
      </c>
      <c r="G48" s="14" t="s">
        <v>980</v>
      </c>
      <c r="H48" s="27"/>
      <c r="I48" s="14">
        <v>-55.066921606118498</v>
      </c>
      <c r="J48" s="14">
        <v>-49.5860927152317</v>
      </c>
      <c r="K48" s="14">
        <v>-59.174757281553397</v>
      </c>
      <c r="L48" s="14">
        <v>-24.876847290640399</v>
      </c>
      <c r="M48" s="14">
        <v>7.11131768533581</v>
      </c>
      <c r="N48" s="27"/>
      <c r="O48" s="15">
        <v>1.51914109882887E-2</v>
      </c>
      <c r="P48" s="15">
        <v>1.51914109882887E-2</v>
      </c>
      <c r="Q48" s="15">
        <v>1.51914109882887E-2</v>
      </c>
      <c r="R48" s="15">
        <v>1.51914109882887E-2</v>
      </c>
      <c r="S48" s="15">
        <v>0.44261695723659999</v>
      </c>
      <c r="T48" s="28"/>
      <c r="U48" s="28"/>
      <c r="V48" s="28"/>
      <c r="W48" s="28"/>
      <c r="X48" s="28"/>
    </row>
    <row r="49" spans="1:24">
      <c r="A49" s="6" t="s">
        <v>178</v>
      </c>
      <c r="B49" s="14" t="s">
        <v>981</v>
      </c>
      <c r="C49" s="14" t="s">
        <v>982</v>
      </c>
      <c r="D49" s="14" t="s">
        <v>983</v>
      </c>
      <c r="E49" s="14" t="s">
        <v>984</v>
      </c>
      <c r="F49" s="14" t="s">
        <v>985</v>
      </c>
      <c r="G49" s="14" t="s">
        <v>986</v>
      </c>
      <c r="H49" s="27"/>
      <c r="I49" s="14">
        <v>-63.458470700840103</v>
      </c>
      <c r="J49" s="14">
        <v>-56.674106268843701</v>
      </c>
      <c r="K49" s="14">
        <v>-66.950636224167496</v>
      </c>
      <c r="L49" s="14">
        <v>-56.713083238075399</v>
      </c>
      <c r="M49" s="14">
        <v>-27.402701127508401</v>
      </c>
      <c r="N49" s="27"/>
      <c r="O49" s="15">
        <v>1.51914109882887E-2</v>
      </c>
      <c r="P49" s="15">
        <v>1.51914109882887E-2</v>
      </c>
      <c r="Q49" s="15">
        <v>1.51914109882887E-2</v>
      </c>
      <c r="R49" s="15">
        <v>1.51914109882887E-2</v>
      </c>
      <c r="S49" s="15">
        <v>0.15616071083810801</v>
      </c>
      <c r="T49" s="28"/>
      <c r="U49" s="28"/>
      <c r="V49" s="28"/>
      <c r="W49" s="28"/>
      <c r="X49" s="28"/>
    </row>
    <row r="50" spans="1:24">
      <c r="A50" s="6" t="s">
        <v>21</v>
      </c>
      <c r="B50" s="14" t="s">
        <v>987</v>
      </c>
      <c r="C50" s="14" t="s">
        <v>988</v>
      </c>
      <c r="D50" s="14" t="s">
        <v>989</v>
      </c>
      <c r="E50" s="14" t="s">
        <v>990</v>
      </c>
      <c r="F50" s="14" t="s">
        <v>991</v>
      </c>
      <c r="G50" s="14" t="s">
        <v>992</v>
      </c>
      <c r="H50" s="27"/>
      <c r="I50" s="14">
        <v>-63.382507903055803</v>
      </c>
      <c r="J50" s="14">
        <v>-50.543259557344001</v>
      </c>
      <c r="K50" s="14">
        <v>-62.013208836255899</v>
      </c>
      <c r="L50" s="14">
        <v>-36.4085921804975</v>
      </c>
      <c r="M50" s="14">
        <v>10.153608347019601</v>
      </c>
      <c r="N50" s="27"/>
      <c r="O50" s="15">
        <v>1.51914109882887E-2</v>
      </c>
      <c r="P50" s="15">
        <v>1.51914109882887E-2</v>
      </c>
      <c r="Q50" s="15">
        <v>1.51914109882887E-2</v>
      </c>
      <c r="R50" s="15">
        <v>9.6965426141205305E-2</v>
      </c>
      <c r="S50" s="15">
        <v>0.44261695723659999</v>
      </c>
      <c r="T50" s="28"/>
      <c r="U50" s="28"/>
      <c r="V50" s="28"/>
      <c r="W50" s="28"/>
      <c r="X50" s="28"/>
    </row>
    <row r="51" spans="1:24">
      <c r="A51" s="6" t="s">
        <v>179</v>
      </c>
      <c r="B51" s="14" t="s">
        <v>849</v>
      </c>
      <c r="C51" s="14" t="s">
        <v>993</v>
      </c>
      <c r="D51" s="14" t="s">
        <v>994</v>
      </c>
      <c r="E51" s="14" t="s">
        <v>995</v>
      </c>
      <c r="F51" s="14" t="s">
        <v>481</v>
      </c>
      <c r="G51" s="14" t="s">
        <v>996</v>
      </c>
      <c r="H51" s="27"/>
      <c r="I51" s="14">
        <v>-63.034188034187999</v>
      </c>
      <c r="J51" s="14">
        <v>-42.152466367712996</v>
      </c>
      <c r="K51" s="14">
        <v>-43.835616438356098</v>
      </c>
      <c r="L51" s="14">
        <v>-9.9248120300751896</v>
      </c>
      <c r="M51" s="14">
        <v>-23.828514456630099</v>
      </c>
      <c r="N51" s="27"/>
      <c r="O51" s="15">
        <v>1.51914109882887E-2</v>
      </c>
      <c r="P51" s="15">
        <v>9.6965426141205305E-2</v>
      </c>
      <c r="Q51" s="15">
        <v>0.15616071083810801</v>
      </c>
      <c r="R51" s="15">
        <v>0.38575170457015401</v>
      </c>
      <c r="S51" s="15">
        <v>0.23524321102939399</v>
      </c>
      <c r="T51" s="28"/>
      <c r="U51" s="28"/>
      <c r="V51" s="28"/>
      <c r="W51" s="28"/>
      <c r="X51" s="28"/>
    </row>
    <row r="52" spans="1:24">
      <c r="A52" s="6" t="s">
        <v>22</v>
      </c>
      <c r="B52" s="14" t="s">
        <v>997</v>
      </c>
      <c r="C52" s="14" t="s">
        <v>998</v>
      </c>
      <c r="D52" s="14" t="s">
        <v>999</v>
      </c>
      <c r="E52" s="14" t="s">
        <v>1000</v>
      </c>
      <c r="F52" s="14" t="s">
        <v>1001</v>
      </c>
      <c r="G52" s="14" t="s">
        <v>1002</v>
      </c>
      <c r="H52" s="27"/>
      <c r="I52" s="14">
        <v>-64.936652589464302</v>
      </c>
      <c r="J52" s="14">
        <v>-54.895817013943201</v>
      </c>
      <c r="K52" s="14">
        <v>-66.538101916783503</v>
      </c>
      <c r="L52" s="14">
        <v>-53.640264409138297</v>
      </c>
      <c r="M52" s="14">
        <v>-40.493741202113</v>
      </c>
      <c r="N52" s="27"/>
      <c r="O52" s="15">
        <v>1.51914109882887E-2</v>
      </c>
      <c r="P52" s="15">
        <v>1.51914109882887E-2</v>
      </c>
      <c r="Q52" s="15">
        <v>3.0300984856003001E-2</v>
      </c>
      <c r="R52" s="15">
        <v>1.51914109882887E-2</v>
      </c>
      <c r="S52" s="15">
        <v>5.6175598845231899E-2</v>
      </c>
      <c r="T52" s="28"/>
      <c r="U52" s="28"/>
      <c r="V52" s="28"/>
      <c r="W52" s="28"/>
      <c r="X52" s="28"/>
    </row>
    <row r="53" spans="1:24">
      <c r="A53" s="6" t="s">
        <v>23</v>
      </c>
      <c r="B53" s="14" t="s">
        <v>807</v>
      </c>
      <c r="C53" s="14" t="s">
        <v>1003</v>
      </c>
      <c r="D53" s="14" t="s">
        <v>1004</v>
      </c>
      <c r="E53" s="14" t="s">
        <v>1005</v>
      </c>
      <c r="F53" s="14" t="s">
        <v>1006</v>
      </c>
      <c r="G53" s="14" t="s">
        <v>1007</v>
      </c>
      <c r="H53" s="27"/>
      <c r="I53" s="14">
        <v>-47.928994082840198</v>
      </c>
      <c r="J53" s="14">
        <v>-44.588744588744497</v>
      </c>
      <c r="K53" s="14">
        <v>-49.447513812154597</v>
      </c>
      <c r="L53" s="14">
        <v>-35.236220472440898</v>
      </c>
      <c r="M53" s="14">
        <v>-33.905013192612103</v>
      </c>
      <c r="N53" s="27"/>
      <c r="O53" s="15">
        <v>2.1033206103390399E-2</v>
      </c>
      <c r="P53" s="15">
        <v>3.0300984856003001E-2</v>
      </c>
      <c r="Q53" s="15">
        <v>3.9797044639638103E-2</v>
      </c>
      <c r="R53" s="15">
        <v>5.6175598845231899E-2</v>
      </c>
      <c r="S53" s="15">
        <v>5.6175598845231899E-2</v>
      </c>
      <c r="T53" s="28"/>
      <c r="U53" s="28"/>
      <c r="V53" s="28"/>
      <c r="W53" s="28"/>
      <c r="X53" s="28"/>
    </row>
    <row r="54" spans="1:24">
      <c r="A54" s="6" t="s">
        <v>24</v>
      </c>
      <c r="B54" s="14" t="s">
        <v>806</v>
      </c>
      <c r="C54" s="14" t="s">
        <v>1008</v>
      </c>
      <c r="D54" s="14" t="s">
        <v>1009</v>
      </c>
      <c r="E54" s="14" t="s">
        <v>1010</v>
      </c>
      <c r="F54" s="14" t="s">
        <v>1011</v>
      </c>
      <c r="G54" s="14" t="s">
        <v>1012</v>
      </c>
      <c r="H54" s="27"/>
      <c r="I54" s="14">
        <v>-61.224489795918302</v>
      </c>
      <c r="J54" s="14">
        <v>-56.8</v>
      </c>
      <c r="K54" s="14">
        <v>-64.999999999999901</v>
      </c>
      <c r="L54" s="14">
        <v>-63.943661971830899</v>
      </c>
      <c r="M54" s="14">
        <v>-66.221374045801497</v>
      </c>
      <c r="N54" s="27"/>
      <c r="O54" s="15">
        <v>1.47005240951698E-2</v>
      </c>
      <c r="P54" s="15">
        <v>1.51914109882887E-2</v>
      </c>
      <c r="Q54" s="15">
        <v>1.51914109882887E-2</v>
      </c>
      <c r="R54" s="15">
        <v>1.51914109882887E-2</v>
      </c>
      <c r="S54" s="15">
        <v>1.51914109882887E-2</v>
      </c>
      <c r="T54" s="28"/>
      <c r="U54" s="28"/>
      <c r="V54" s="28"/>
      <c r="W54" s="28"/>
      <c r="X54" s="28"/>
    </row>
    <row r="55" spans="1:24">
      <c r="A55" s="6" t="s">
        <v>25</v>
      </c>
      <c r="B55" s="14" t="s">
        <v>812</v>
      </c>
      <c r="C55" s="14" t="s">
        <v>1013</v>
      </c>
      <c r="D55" s="14" t="s">
        <v>1014</v>
      </c>
      <c r="E55" s="14" t="s">
        <v>1015</v>
      </c>
      <c r="F55" s="14" t="s">
        <v>1016</v>
      </c>
      <c r="G55" s="14" t="s">
        <v>1017</v>
      </c>
      <c r="H55" s="27"/>
      <c r="I55" s="14">
        <v>-60.377358490566003</v>
      </c>
      <c r="J55" s="14">
        <v>-62.708719851577001</v>
      </c>
      <c r="K55" s="14">
        <v>-69.379450661241094</v>
      </c>
      <c r="L55" s="14">
        <v>-67.264895908111995</v>
      </c>
      <c r="M55" s="14">
        <v>-82.843560933448501</v>
      </c>
      <c r="N55" s="27"/>
      <c r="O55" s="15">
        <v>1.51914109882887E-2</v>
      </c>
      <c r="P55" s="15">
        <v>1.51914109882887E-2</v>
      </c>
      <c r="Q55" s="15">
        <v>1.51914109882887E-2</v>
      </c>
      <c r="R55" s="15">
        <v>0.15616071083810801</v>
      </c>
      <c r="S55" s="15">
        <v>1.51914109882887E-2</v>
      </c>
      <c r="T55" s="28"/>
      <c r="U55" s="28"/>
      <c r="V55" s="28"/>
      <c r="W55" s="28"/>
      <c r="X55" s="28"/>
    </row>
    <row r="56" spans="1:24">
      <c r="A56" s="6" t="s">
        <v>748</v>
      </c>
      <c r="B56" s="14" t="s">
        <v>599</v>
      </c>
      <c r="C56" s="14" t="s">
        <v>807</v>
      </c>
      <c r="D56" s="14" t="s">
        <v>849</v>
      </c>
      <c r="E56" s="14" t="s">
        <v>809</v>
      </c>
      <c r="F56" s="14" t="s">
        <v>803</v>
      </c>
      <c r="G56" s="14" t="s">
        <v>956</v>
      </c>
      <c r="H56" s="27"/>
      <c r="I56" s="14">
        <v>-62.499999999999901</v>
      </c>
      <c r="J56" s="14">
        <v>-49.999999999999901</v>
      </c>
      <c r="K56" s="14">
        <v>-66.6666666666666</v>
      </c>
      <c r="L56" s="14">
        <v>-62.962962962962898</v>
      </c>
      <c r="M56" s="14">
        <v>-52.7777777777777</v>
      </c>
      <c r="N56" s="27"/>
      <c r="O56" s="15">
        <v>3.1586593883645597E-2</v>
      </c>
      <c r="P56" s="15">
        <v>0.13922315261938201</v>
      </c>
      <c r="Q56" s="15">
        <v>2.6503934550980601E-2</v>
      </c>
      <c r="R56" s="15">
        <v>1.2790073363476999E-2</v>
      </c>
      <c r="S56" s="15">
        <v>3.9797044639638103E-2</v>
      </c>
      <c r="T56" s="28"/>
      <c r="U56" s="28"/>
      <c r="V56" s="28"/>
      <c r="W56" s="28"/>
      <c r="X56" s="28"/>
    </row>
    <row r="57" spans="1:24">
      <c r="A57" s="6" t="s">
        <v>26</v>
      </c>
      <c r="B57" s="14" t="s">
        <v>859</v>
      </c>
      <c r="C57" s="14" t="s">
        <v>1018</v>
      </c>
      <c r="D57" s="14" t="s">
        <v>1019</v>
      </c>
      <c r="E57" s="14" t="s">
        <v>1020</v>
      </c>
      <c r="F57" s="14" t="s">
        <v>1021</v>
      </c>
      <c r="G57" s="14" t="s">
        <v>1022</v>
      </c>
      <c r="H57" s="27"/>
      <c r="I57" s="14">
        <v>-56</v>
      </c>
      <c r="J57" s="14">
        <v>-60.270270270270203</v>
      </c>
      <c r="K57" s="14">
        <v>-69.480519480519405</v>
      </c>
      <c r="L57" s="14">
        <v>-66.4187643020595</v>
      </c>
      <c r="M57" s="14">
        <v>-60.531309297912699</v>
      </c>
      <c r="N57" s="27"/>
      <c r="O57" s="15">
        <v>1.4214767999398199E-2</v>
      </c>
      <c r="P57" s="15">
        <v>1.47005240951698E-2</v>
      </c>
      <c r="Q57" s="15">
        <v>1.51914109882887E-2</v>
      </c>
      <c r="R57" s="15">
        <v>1.51914109882887E-2</v>
      </c>
      <c r="S57" s="15">
        <v>1.51914109882887E-2</v>
      </c>
      <c r="T57" s="28"/>
      <c r="U57" s="28"/>
      <c r="V57" s="28"/>
      <c r="W57" s="28"/>
      <c r="X57" s="28"/>
    </row>
    <row r="58" spans="1:24">
      <c r="A58" s="6" t="s">
        <v>180</v>
      </c>
      <c r="B58" s="14" t="s">
        <v>846</v>
      </c>
      <c r="C58" s="14" t="s">
        <v>1023</v>
      </c>
      <c r="D58" s="14" t="s">
        <v>897</v>
      </c>
      <c r="E58" s="14" t="s">
        <v>1024</v>
      </c>
      <c r="F58" s="14" t="s">
        <v>1025</v>
      </c>
      <c r="G58" s="14" t="s">
        <v>1026</v>
      </c>
      <c r="H58" s="27"/>
      <c r="I58" s="14">
        <v>-58.3113456464379</v>
      </c>
      <c r="J58" s="14">
        <v>-62.051915945611803</v>
      </c>
      <c r="K58" s="14">
        <v>-66.775826138731702</v>
      </c>
      <c r="L58" s="14">
        <v>-56.895344767238299</v>
      </c>
      <c r="M58" s="14">
        <v>-44.825036964021599</v>
      </c>
      <c r="N58" s="27"/>
      <c r="O58" s="15">
        <v>1.51914109882887E-2</v>
      </c>
      <c r="P58" s="15">
        <v>1.51914109882887E-2</v>
      </c>
      <c r="Q58" s="15">
        <v>1.51914109882887E-2</v>
      </c>
      <c r="R58" s="15">
        <v>1.51914109882887E-2</v>
      </c>
      <c r="S58" s="15">
        <v>5.6175598845231899E-2</v>
      </c>
      <c r="T58" s="28"/>
      <c r="U58" s="28"/>
      <c r="V58" s="28"/>
      <c r="W58" s="28"/>
      <c r="X58" s="28"/>
    </row>
    <row r="59" spans="1:24">
      <c r="A59" s="6" t="s">
        <v>27</v>
      </c>
      <c r="B59" s="14" t="s">
        <v>1027</v>
      </c>
      <c r="C59" s="14" t="s">
        <v>1028</v>
      </c>
      <c r="D59" s="14" t="s">
        <v>1029</v>
      </c>
      <c r="E59" s="14" t="s">
        <v>1030</v>
      </c>
      <c r="F59" s="14" t="s">
        <v>1031</v>
      </c>
      <c r="G59" s="14" t="s">
        <v>1032</v>
      </c>
      <c r="H59" s="27"/>
      <c r="I59" s="14">
        <v>-70.348184200673899</v>
      </c>
      <c r="J59" s="14">
        <v>-66.240237005117095</v>
      </c>
      <c r="K59" s="14">
        <v>-73.469633193024606</v>
      </c>
      <c r="L59" s="14">
        <v>-66.263445728151794</v>
      </c>
      <c r="M59" s="14">
        <v>-50.095746689322198</v>
      </c>
      <c r="N59" s="27"/>
      <c r="O59" s="15">
        <v>1.51914109882887E-2</v>
      </c>
      <c r="P59" s="15">
        <v>1.51914109882887E-2</v>
      </c>
      <c r="Q59" s="15">
        <v>1.51914109882887E-2</v>
      </c>
      <c r="R59" s="15">
        <v>1.51914109882887E-2</v>
      </c>
      <c r="S59" s="15">
        <v>5.6175598845231899E-2</v>
      </c>
      <c r="T59" s="28"/>
      <c r="U59" s="28"/>
      <c r="V59" s="28"/>
      <c r="W59" s="28"/>
      <c r="X59" s="28"/>
    </row>
    <row r="60" spans="1:24">
      <c r="A60" s="6" t="s">
        <v>181</v>
      </c>
      <c r="B60" s="14" t="s">
        <v>859</v>
      </c>
      <c r="C60" s="14" t="s">
        <v>1033</v>
      </c>
      <c r="D60" s="14" t="s">
        <v>1034</v>
      </c>
      <c r="E60" s="14" t="s">
        <v>1035</v>
      </c>
      <c r="F60" s="14" t="s">
        <v>1036</v>
      </c>
      <c r="G60" s="14" t="s">
        <v>1037</v>
      </c>
      <c r="H60" s="27"/>
      <c r="I60" s="14">
        <v>-51.051051051050997</v>
      </c>
      <c r="J60" s="14">
        <v>-48.510638297872298</v>
      </c>
      <c r="K60" s="14">
        <v>-51.012658227848</v>
      </c>
      <c r="L60" s="14">
        <v>-30.230769230769202</v>
      </c>
      <c r="M60" s="14">
        <v>27.0121278941565</v>
      </c>
      <c r="N60" s="27"/>
      <c r="O60" s="15">
        <v>1.47005240951698E-2</v>
      </c>
      <c r="P60" s="15">
        <v>1.51914109882887E-2</v>
      </c>
      <c r="Q60" s="15">
        <v>3.0300984856003001E-2</v>
      </c>
      <c r="R60" s="15">
        <v>5.6175598845231899E-2</v>
      </c>
      <c r="S60" s="15">
        <v>0.23524321102939399</v>
      </c>
      <c r="T60" s="28"/>
      <c r="U60" s="28"/>
      <c r="V60" s="28"/>
      <c r="W60" s="28"/>
      <c r="X60" s="28"/>
    </row>
    <row r="61" spans="1:24">
      <c r="A61" s="6" t="s">
        <v>28</v>
      </c>
      <c r="B61" s="14" t="s">
        <v>807</v>
      </c>
      <c r="C61" s="14" t="s">
        <v>1038</v>
      </c>
      <c r="D61" s="14" t="s">
        <v>1039</v>
      </c>
      <c r="E61" s="14" t="s">
        <v>1040</v>
      </c>
      <c r="F61" s="14" t="s">
        <v>1041</v>
      </c>
      <c r="G61" s="14" t="s">
        <v>1042</v>
      </c>
      <c r="H61" s="27"/>
      <c r="I61" s="14">
        <v>-36.246786632390702</v>
      </c>
      <c r="J61" s="14">
        <v>-26.2008733624454</v>
      </c>
      <c r="K61" s="14">
        <v>-32.392273402674498</v>
      </c>
      <c r="L61" s="14">
        <v>-8.2785808147174897</v>
      </c>
      <c r="M61" s="14">
        <v>-17.879746835443001</v>
      </c>
      <c r="N61" s="27"/>
      <c r="O61" s="15">
        <v>0.19181516356599401</v>
      </c>
      <c r="P61" s="15">
        <v>9.6965426141205305E-2</v>
      </c>
      <c r="Q61" s="15">
        <v>9.6965426141205305E-2</v>
      </c>
      <c r="R61" s="15">
        <v>0.332502771051014</v>
      </c>
      <c r="S61" s="15">
        <v>0.23524321102939399</v>
      </c>
      <c r="T61" s="28"/>
      <c r="U61" s="28"/>
      <c r="V61" s="28"/>
      <c r="W61" s="28"/>
      <c r="X61" s="28"/>
    </row>
    <row r="62" spans="1:24">
      <c r="A62" s="6" t="s">
        <v>749</v>
      </c>
      <c r="B62" s="14" t="s">
        <v>1043</v>
      </c>
      <c r="C62" s="14" t="s">
        <v>1044</v>
      </c>
      <c r="D62" s="14" t="s">
        <v>839</v>
      </c>
      <c r="E62" s="14" t="s">
        <v>1044</v>
      </c>
      <c r="F62" s="14" t="s">
        <v>1044</v>
      </c>
      <c r="G62" s="14" t="s">
        <v>1045</v>
      </c>
      <c r="H62" s="27"/>
      <c r="I62" s="14">
        <v>34.782608695652101</v>
      </c>
      <c r="J62" s="14">
        <v>-13.636363636363599</v>
      </c>
      <c r="K62" s="14">
        <v>149.99999999999901</v>
      </c>
      <c r="L62" s="14">
        <v>291.304347826087</v>
      </c>
      <c r="M62" s="14">
        <v>91.525423728813493</v>
      </c>
      <c r="N62" s="27"/>
      <c r="O62" s="15">
        <v>0.23391253864248501</v>
      </c>
      <c r="P62" s="15">
        <v>0.38297741482564501</v>
      </c>
      <c r="Q62" s="15">
        <v>2.95359340077582E-2</v>
      </c>
      <c r="R62" s="15">
        <v>1.47005240951698E-2</v>
      </c>
      <c r="S62" s="15">
        <v>9.5633493439434294E-2</v>
      </c>
      <c r="T62" s="28"/>
      <c r="U62" s="28"/>
      <c r="V62" s="28"/>
      <c r="W62" s="28"/>
      <c r="X62" s="28"/>
    </row>
    <row r="63" spans="1:24">
      <c r="A63" s="6" t="s">
        <v>29</v>
      </c>
      <c r="B63" s="14" t="s">
        <v>806</v>
      </c>
      <c r="C63" s="14" t="s">
        <v>599</v>
      </c>
      <c r="D63" s="14" t="s">
        <v>809</v>
      </c>
      <c r="E63" s="14" t="s">
        <v>1046</v>
      </c>
      <c r="F63" s="14" t="s">
        <v>839</v>
      </c>
      <c r="G63" s="14" t="s">
        <v>1047</v>
      </c>
      <c r="H63" s="27"/>
      <c r="I63" s="14" t="s">
        <v>1517</v>
      </c>
      <c r="J63" s="14">
        <v>-100</v>
      </c>
      <c r="K63" s="14">
        <v>-70.731707317073102</v>
      </c>
      <c r="L63" s="14">
        <v>209.09090909090901</v>
      </c>
      <c r="M63" s="14">
        <v>73.239436619718305</v>
      </c>
      <c r="N63" s="27"/>
      <c r="O63" s="15">
        <v>1</v>
      </c>
      <c r="P63" s="15">
        <v>1</v>
      </c>
      <c r="Q63" s="15">
        <v>9.5633493439434294E-2</v>
      </c>
      <c r="R63" s="15">
        <v>1.47005240951698E-2</v>
      </c>
      <c r="S63" s="15">
        <v>0.15616071083810801</v>
      </c>
      <c r="T63" s="28"/>
      <c r="U63" s="28"/>
      <c r="V63" s="28"/>
      <c r="W63" s="28"/>
      <c r="X63" s="28"/>
    </row>
    <row r="64" spans="1:24">
      <c r="A64" s="6" t="s">
        <v>30</v>
      </c>
      <c r="B64" s="14" t="s">
        <v>1048</v>
      </c>
      <c r="C64" s="14" t="s">
        <v>851</v>
      </c>
      <c r="D64" s="14" t="s">
        <v>1049</v>
      </c>
      <c r="E64" s="14" t="s">
        <v>1050</v>
      </c>
      <c r="F64" s="14" t="s">
        <v>1051</v>
      </c>
      <c r="G64" s="14" t="s">
        <v>1052</v>
      </c>
      <c r="H64" s="27"/>
      <c r="I64" s="14">
        <v>250</v>
      </c>
      <c r="J64" s="14">
        <v>429.596412556053</v>
      </c>
      <c r="K64" s="14">
        <v>617.35159817351496</v>
      </c>
      <c r="L64" s="14">
        <v>1108.1314878892699</v>
      </c>
      <c r="M64" s="14">
        <v>1562.18375499334</v>
      </c>
      <c r="N64" s="27"/>
      <c r="O64" s="15">
        <v>1.51914109882887E-2</v>
      </c>
      <c r="P64" s="15">
        <v>1.51914109882887E-2</v>
      </c>
      <c r="Q64" s="15">
        <v>1.51914109882887E-2</v>
      </c>
      <c r="R64" s="15">
        <v>1.51914109882887E-2</v>
      </c>
      <c r="S64" s="15">
        <v>1.51914109882887E-2</v>
      </c>
      <c r="T64" s="28"/>
      <c r="U64" s="28"/>
      <c r="V64" s="28"/>
      <c r="W64" s="28"/>
      <c r="X64" s="28"/>
    </row>
    <row r="65" spans="1:24">
      <c r="A65" s="6" t="s">
        <v>31</v>
      </c>
      <c r="B65" s="14" t="s">
        <v>962</v>
      </c>
      <c r="C65" s="14" t="s">
        <v>1053</v>
      </c>
      <c r="D65" s="14" t="s">
        <v>1054</v>
      </c>
      <c r="E65" s="14" t="s">
        <v>1055</v>
      </c>
      <c r="F65" s="14" t="s">
        <v>1056</v>
      </c>
      <c r="G65" s="14" t="s">
        <v>1057</v>
      </c>
      <c r="H65" s="27"/>
      <c r="I65" s="14">
        <v>2.4553571428571401</v>
      </c>
      <c r="J65" s="14">
        <v>-13.1185270425776</v>
      </c>
      <c r="K65" s="14">
        <v>-13.084632516703699</v>
      </c>
      <c r="L65" s="14">
        <v>79.076620825147302</v>
      </c>
      <c r="M65" s="14">
        <v>122.28727556596399</v>
      </c>
      <c r="N65" s="27"/>
      <c r="O65" s="15">
        <v>0.442274719426481</v>
      </c>
      <c r="P65" s="15">
        <v>0.38575170457015401</v>
      </c>
      <c r="Q65" s="15">
        <v>0.44261695723659999</v>
      </c>
      <c r="R65" s="15">
        <v>5.6175598845231899E-2</v>
      </c>
      <c r="S65" s="15">
        <v>3.0300984856003001E-2</v>
      </c>
      <c r="T65" s="28"/>
      <c r="U65" s="28"/>
      <c r="V65" s="28"/>
      <c r="W65" s="28"/>
      <c r="X65" s="28"/>
    </row>
    <row r="66" spans="1:24">
      <c r="A66" s="6" t="s">
        <v>750</v>
      </c>
      <c r="B66" s="14" t="s">
        <v>599</v>
      </c>
      <c r="C66" s="14" t="s">
        <v>849</v>
      </c>
      <c r="D66" s="14" t="s">
        <v>849</v>
      </c>
      <c r="E66" s="14" t="s">
        <v>1058</v>
      </c>
      <c r="F66" s="14" t="s">
        <v>1059</v>
      </c>
      <c r="G66" s="14" t="s">
        <v>596</v>
      </c>
      <c r="H66" s="27"/>
      <c r="I66" s="14">
        <v>100</v>
      </c>
      <c r="J66" s="14">
        <v>133.333333333333</v>
      </c>
      <c r="K66" s="14">
        <v>-59.375</v>
      </c>
      <c r="L66" s="14">
        <v>-4.8780487804878199</v>
      </c>
      <c r="M66" s="14">
        <v>54.999999999999901</v>
      </c>
      <c r="N66" s="27"/>
      <c r="O66" s="15">
        <v>0.21459765022017399</v>
      </c>
      <c r="P66" s="15">
        <v>9.2938366182937798E-2</v>
      </c>
      <c r="Q66" s="15">
        <v>0.151762561667176</v>
      </c>
      <c r="R66" s="15">
        <v>0.442274719426481</v>
      </c>
      <c r="S66" s="15">
        <v>0.15616071083810801</v>
      </c>
      <c r="T66" s="28"/>
      <c r="U66" s="28"/>
      <c r="V66" s="28"/>
      <c r="W66" s="28"/>
      <c r="X66" s="28"/>
    </row>
    <row r="67" spans="1:24">
      <c r="A67" s="6" t="s">
        <v>751</v>
      </c>
      <c r="B67" s="14" t="s">
        <v>849</v>
      </c>
      <c r="C67" s="14" t="s">
        <v>1048</v>
      </c>
      <c r="D67" s="14" t="s">
        <v>803</v>
      </c>
      <c r="E67" s="14" t="s">
        <v>1060</v>
      </c>
      <c r="F67" s="14" t="s">
        <v>810</v>
      </c>
      <c r="G67" s="14" t="s">
        <v>1061</v>
      </c>
      <c r="H67" s="27"/>
      <c r="I67" s="14">
        <v>-60</v>
      </c>
      <c r="J67" s="14">
        <v>-32.142857142857103</v>
      </c>
      <c r="K67" s="14">
        <v>11.538461538461499</v>
      </c>
      <c r="L67" s="14">
        <v>114.28571428571399</v>
      </c>
      <c r="M67" s="14">
        <v>54.6875</v>
      </c>
      <c r="N67" s="27"/>
      <c r="O67" s="15">
        <v>0.228385094341791</v>
      </c>
      <c r="P67" s="15">
        <v>0.27580792525707198</v>
      </c>
      <c r="Q67" s="15">
        <v>0.23524321102939399</v>
      </c>
      <c r="R67" s="15">
        <v>4.0714551179945498E-2</v>
      </c>
      <c r="S67" s="15">
        <v>0.38575170457015401</v>
      </c>
      <c r="T67" s="28"/>
      <c r="U67" s="28"/>
      <c r="V67" s="28"/>
      <c r="W67" s="28"/>
      <c r="X67" s="28"/>
    </row>
    <row r="68" spans="1:24">
      <c r="A68" s="6" t="s">
        <v>752</v>
      </c>
      <c r="B68" s="14" t="s">
        <v>849</v>
      </c>
      <c r="C68" s="14" t="s">
        <v>1058</v>
      </c>
      <c r="D68" s="14" t="s">
        <v>1062</v>
      </c>
      <c r="E68" s="14" t="s">
        <v>45</v>
      </c>
      <c r="F68" s="14" t="s">
        <v>1063</v>
      </c>
      <c r="G68" s="14" t="s">
        <v>963</v>
      </c>
      <c r="H68" s="27"/>
      <c r="I68" s="14">
        <v>-45.161290322580598</v>
      </c>
      <c r="J68" s="14">
        <v>-53.191489361702097</v>
      </c>
      <c r="K68" s="14">
        <v>-45.762711864406697</v>
      </c>
      <c r="L68" s="14">
        <v>-24.657534246575299</v>
      </c>
      <c r="M68" s="14">
        <v>-34.210526315789402</v>
      </c>
      <c r="N68" s="27"/>
      <c r="O68" s="15">
        <v>0.15471203018232901</v>
      </c>
      <c r="P68" s="15">
        <v>0.12269172923668099</v>
      </c>
      <c r="Q68" s="15">
        <v>9.5633493439434294E-2</v>
      </c>
      <c r="R68" s="15">
        <v>0.28068160511706097</v>
      </c>
      <c r="S68" s="15">
        <v>5.5105091336710502E-2</v>
      </c>
      <c r="T68" s="28"/>
      <c r="U68" s="28"/>
      <c r="V68" s="28"/>
      <c r="W68" s="28"/>
      <c r="X68" s="28"/>
    </row>
    <row r="69" spans="1:24">
      <c r="A69" s="6" t="s">
        <v>753</v>
      </c>
      <c r="B69" s="14" t="s">
        <v>517</v>
      </c>
      <c r="C69" s="14" t="s">
        <v>810</v>
      </c>
      <c r="D69" s="14" t="s">
        <v>1064</v>
      </c>
      <c r="E69" s="14" t="s">
        <v>612</v>
      </c>
      <c r="F69" s="14" t="s">
        <v>962</v>
      </c>
      <c r="G69" s="14" t="s">
        <v>1065</v>
      </c>
      <c r="H69" s="27"/>
      <c r="I69" s="14">
        <v>92.857142857142804</v>
      </c>
      <c r="J69" s="14">
        <v>-9.6153846153845901</v>
      </c>
      <c r="K69" s="14">
        <v>-21.428571428571399</v>
      </c>
      <c r="L69" s="14">
        <v>25.4901960784313</v>
      </c>
      <c r="M69" s="14">
        <v>-8.75</v>
      </c>
      <c r="N69" s="27"/>
      <c r="O69" s="15">
        <v>0.153246082520791</v>
      </c>
      <c r="P69" s="15">
        <v>0.28068160511706097</v>
      </c>
      <c r="Q69" s="15">
        <v>0.44261695723659999</v>
      </c>
      <c r="R69" s="15">
        <v>0.153246082520791</v>
      </c>
      <c r="S69" s="15">
        <v>0.38575170457015401</v>
      </c>
      <c r="T69" s="28"/>
      <c r="U69" s="28"/>
      <c r="V69" s="28"/>
      <c r="W69" s="28"/>
      <c r="X69" s="28"/>
    </row>
    <row r="70" spans="1:24">
      <c r="A70" s="6" t="s">
        <v>32</v>
      </c>
      <c r="B70" s="14" t="s">
        <v>913</v>
      </c>
      <c r="C70" s="14" t="s">
        <v>892</v>
      </c>
      <c r="D70" s="14" t="s">
        <v>1066</v>
      </c>
      <c r="E70" s="14" t="s">
        <v>1067</v>
      </c>
      <c r="F70" s="14" t="s">
        <v>1068</v>
      </c>
      <c r="G70" s="14" t="s">
        <v>1069</v>
      </c>
      <c r="H70" s="27"/>
      <c r="I70" s="14">
        <v>197.777777777777</v>
      </c>
      <c r="J70" s="14">
        <v>108.870967741935</v>
      </c>
      <c r="K70" s="14">
        <v>150.34246575342399</v>
      </c>
      <c r="L70" s="14">
        <v>400.30864197530798</v>
      </c>
      <c r="M70" s="14">
        <v>844.91525423728797</v>
      </c>
      <c r="N70" s="27"/>
      <c r="O70" s="15">
        <v>1.51914109882887E-2</v>
      </c>
      <c r="P70" s="15">
        <v>4.0714551179945498E-2</v>
      </c>
      <c r="Q70" s="15">
        <v>7.3244591967604203E-2</v>
      </c>
      <c r="R70" s="15">
        <v>1.51914109882887E-2</v>
      </c>
      <c r="S70" s="15">
        <v>1.51914109882887E-2</v>
      </c>
      <c r="T70" s="28"/>
      <c r="U70" s="28"/>
      <c r="V70" s="28"/>
      <c r="W70" s="28"/>
      <c r="X70" s="28"/>
    </row>
    <row r="71" spans="1:24">
      <c r="A71" s="6" t="s">
        <v>33</v>
      </c>
      <c r="B71" s="14" t="s">
        <v>1044</v>
      </c>
      <c r="C71" s="14" t="s">
        <v>1070</v>
      </c>
      <c r="D71" s="14" t="s">
        <v>1071</v>
      </c>
      <c r="E71" s="14" t="s">
        <v>1072</v>
      </c>
      <c r="F71" s="14" t="s">
        <v>1073</v>
      </c>
      <c r="G71" s="14" t="s">
        <v>1074</v>
      </c>
      <c r="H71" s="27"/>
      <c r="I71" s="14">
        <v>52.380952380952301</v>
      </c>
      <c r="J71" s="14">
        <v>51.739788199697401</v>
      </c>
      <c r="K71" s="14">
        <v>76.428571428571402</v>
      </c>
      <c r="L71" s="14">
        <v>262.30712711241699</v>
      </c>
      <c r="M71" s="14">
        <v>400.30674846625698</v>
      </c>
      <c r="N71" s="27"/>
      <c r="O71" s="15">
        <v>4.0714551179945498E-2</v>
      </c>
      <c r="P71" s="15">
        <v>3.0300984856003001E-2</v>
      </c>
      <c r="Q71" s="15">
        <v>9.6965426141205305E-2</v>
      </c>
      <c r="R71" s="15">
        <v>1.51914109882887E-2</v>
      </c>
      <c r="S71" s="15">
        <v>1.51914109882887E-2</v>
      </c>
      <c r="T71" s="28"/>
      <c r="U71" s="28"/>
      <c r="V71" s="28"/>
      <c r="W71" s="28"/>
      <c r="X71" s="28"/>
    </row>
    <row r="72" spans="1:24">
      <c r="A72" s="6" t="s">
        <v>34</v>
      </c>
      <c r="B72" s="14" t="s">
        <v>1059</v>
      </c>
      <c r="C72" s="14" t="s">
        <v>1075</v>
      </c>
      <c r="D72" s="14" t="s">
        <v>1076</v>
      </c>
      <c r="E72" s="14" t="s">
        <v>1077</v>
      </c>
      <c r="F72" s="14" t="s">
        <v>1078</v>
      </c>
      <c r="G72" s="14" t="s">
        <v>1079</v>
      </c>
      <c r="H72" s="27"/>
      <c r="I72" s="14">
        <v>2.7093596059113501</v>
      </c>
      <c r="J72" s="14">
        <v>-0.54545454545455296</v>
      </c>
      <c r="K72" s="14">
        <v>30.286343612334701</v>
      </c>
      <c r="L72" s="14">
        <v>195.27145359019201</v>
      </c>
      <c r="M72" s="14">
        <v>359.41926345608999</v>
      </c>
      <c r="N72" s="27"/>
      <c r="O72" s="15">
        <v>0.44261695723659999</v>
      </c>
      <c r="P72" s="15">
        <v>0.44261695723659999</v>
      </c>
      <c r="Q72" s="15">
        <v>0.44261695723659999</v>
      </c>
      <c r="R72" s="15">
        <v>1.51914109882887E-2</v>
      </c>
      <c r="S72" s="15">
        <v>1.51914109882887E-2</v>
      </c>
      <c r="T72" s="28"/>
      <c r="U72" s="28"/>
      <c r="V72" s="28"/>
      <c r="W72" s="28"/>
      <c r="X72" s="28"/>
    </row>
    <row r="73" spans="1:24">
      <c r="A73" s="6" t="s">
        <v>35</v>
      </c>
      <c r="B73" s="14" t="s">
        <v>1080</v>
      </c>
      <c r="C73" s="14" t="s">
        <v>1081</v>
      </c>
      <c r="D73" s="14" t="s">
        <v>1082</v>
      </c>
      <c r="E73" s="14" t="s">
        <v>1083</v>
      </c>
      <c r="F73" s="14" t="s">
        <v>1084</v>
      </c>
      <c r="G73" s="14" t="s">
        <v>1085</v>
      </c>
      <c r="H73" s="27"/>
      <c r="I73" s="14">
        <v>-5.1915322580645</v>
      </c>
      <c r="J73" s="14">
        <v>6.2915064662705298</v>
      </c>
      <c r="K73" s="14">
        <v>7.6164732071871297</v>
      </c>
      <c r="L73" s="14">
        <v>198.39946200403401</v>
      </c>
      <c r="M73" s="14">
        <v>299.40869913810297</v>
      </c>
      <c r="N73" s="27"/>
      <c r="O73" s="15">
        <v>0.44261695723659999</v>
      </c>
      <c r="P73" s="15">
        <v>0.44261695723659999</v>
      </c>
      <c r="Q73" s="15">
        <v>0.332502771051014</v>
      </c>
      <c r="R73" s="15">
        <v>1.51914109882887E-2</v>
      </c>
      <c r="S73" s="15">
        <v>1.51914109882887E-2</v>
      </c>
      <c r="T73" s="28"/>
      <c r="U73" s="28"/>
      <c r="V73" s="28"/>
      <c r="W73" s="28"/>
      <c r="X73" s="28"/>
    </row>
    <row r="74" spans="1:24">
      <c r="A74" s="6" t="s">
        <v>754</v>
      </c>
      <c r="B74" s="14" t="s">
        <v>913</v>
      </c>
      <c r="C74" s="14" t="s">
        <v>839</v>
      </c>
      <c r="D74" s="14" t="s">
        <v>818</v>
      </c>
      <c r="E74" s="14" t="s">
        <v>1062</v>
      </c>
      <c r="F74" s="14" t="s">
        <v>1086</v>
      </c>
      <c r="G74" s="14" t="s">
        <v>813</v>
      </c>
      <c r="H74" s="27"/>
      <c r="I74" s="14">
        <v>12.5</v>
      </c>
      <c r="J74" s="14">
        <v>-21.052631578947299</v>
      </c>
      <c r="K74" s="14">
        <v>46</v>
      </c>
      <c r="L74" s="14">
        <v>55.434782608695599</v>
      </c>
      <c r="M74" s="14">
        <v>162.03703703703701</v>
      </c>
      <c r="N74" s="27"/>
      <c r="O74" s="15">
        <v>0.38297741482564501</v>
      </c>
      <c r="P74" s="15">
        <v>0.12269172923668099</v>
      </c>
      <c r="Q74" s="15">
        <v>0.28068160511706097</v>
      </c>
      <c r="R74" s="15">
        <v>0.15471203018232901</v>
      </c>
      <c r="S74" s="15">
        <v>1.47005240951698E-2</v>
      </c>
      <c r="T74" s="28"/>
      <c r="U74" s="28"/>
      <c r="V74" s="28"/>
      <c r="W74" s="28"/>
      <c r="X74" s="28"/>
    </row>
    <row r="75" spans="1:24">
      <c r="A75" s="6" t="s">
        <v>36</v>
      </c>
      <c r="B75" s="14" t="s">
        <v>849</v>
      </c>
      <c r="C75" s="14" t="s">
        <v>1087</v>
      </c>
      <c r="D75" s="14" t="s">
        <v>1088</v>
      </c>
      <c r="E75" s="14" t="s">
        <v>1089</v>
      </c>
      <c r="F75" s="14" t="s">
        <v>1090</v>
      </c>
      <c r="G75" s="14" t="s">
        <v>1091</v>
      </c>
      <c r="H75" s="27"/>
      <c r="I75" s="14">
        <v>2.7027027027026902</v>
      </c>
      <c r="J75" s="14">
        <v>-34.020618556701002</v>
      </c>
      <c r="K75" s="14">
        <v>-22.499999999999901</v>
      </c>
      <c r="L75" s="14">
        <v>46.448087431693899</v>
      </c>
      <c r="M75" s="14">
        <v>51.199999999999903</v>
      </c>
      <c r="N75" s="27"/>
      <c r="O75" s="15">
        <v>0.44121005703775101</v>
      </c>
      <c r="P75" s="15">
        <v>0.28068160511706097</v>
      </c>
      <c r="Q75" s="15">
        <v>0.332502771051014</v>
      </c>
      <c r="R75" s="15">
        <v>0.15616071083810801</v>
      </c>
      <c r="S75" s="15">
        <v>0.15616071083810801</v>
      </c>
      <c r="T75" s="28"/>
      <c r="U75" s="28"/>
      <c r="V75" s="28"/>
      <c r="W75" s="28"/>
      <c r="X75" s="28"/>
    </row>
    <row r="76" spans="1:24">
      <c r="A76" s="6" t="s">
        <v>37</v>
      </c>
      <c r="B76" s="14" t="s">
        <v>1092</v>
      </c>
      <c r="C76" s="14" t="s">
        <v>1093</v>
      </c>
      <c r="D76" s="14" t="s">
        <v>1094</v>
      </c>
      <c r="E76" s="14" t="s">
        <v>1095</v>
      </c>
      <c r="F76" s="14" t="s">
        <v>1096</v>
      </c>
      <c r="G76" s="14" t="s">
        <v>1097</v>
      </c>
      <c r="H76" s="27"/>
      <c r="I76" s="14">
        <v>-26.074950690335299</v>
      </c>
      <c r="J76" s="14">
        <v>-27.335299901671501</v>
      </c>
      <c r="K76" s="14">
        <v>-31.596617756776901</v>
      </c>
      <c r="L76" s="14">
        <v>30.5433863653831</v>
      </c>
      <c r="M76" s="14">
        <v>103.86410635155001</v>
      </c>
      <c r="N76" s="27"/>
      <c r="O76" s="15">
        <v>0.23524321102939399</v>
      </c>
      <c r="P76" s="15">
        <v>5.6175598845231899E-2</v>
      </c>
      <c r="Q76" s="15">
        <v>0.332502771051014</v>
      </c>
      <c r="R76" s="15">
        <v>0.332502771051014</v>
      </c>
      <c r="S76" s="15">
        <v>1.51914109882887E-2</v>
      </c>
      <c r="T76" s="28"/>
      <c r="U76" s="28"/>
      <c r="V76" s="28"/>
      <c r="W76" s="28"/>
      <c r="X76" s="28"/>
    </row>
    <row r="77" spans="1:24">
      <c r="A77" s="6" t="s">
        <v>38</v>
      </c>
      <c r="B77" s="14" t="s">
        <v>809</v>
      </c>
      <c r="C77" s="14" t="s">
        <v>1098</v>
      </c>
      <c r="D77" s="14" t="s">
        <v>1099</v>
      </c>
      <c r="E77" s="14" t="s">
        <v>1100</v>
      </c>
      <c r="F77" s="14" t="s">
        <v>1101</v>
      </c>
      <c r="G77" s="14" t="s">
        <v>1102</v>
      </c>
      <c r="H77" s="27"/>
      <c r="I77" s="14">
        <v>-7.0776255707762497</v>
      </c>
      <c r="J77" s="14">
        <v>-12.1921182266009</v>
      </c>
      <c r="K77" s="14">
        <v>-14.868603042876799</v>
      </c>
      <c r="L77" s="14">
        <v>116.039823008849</v>
      </c>
      <c r="M77" s="14">
        <v>200.947119179163</v>
      </c>
      <c r="N77" s="27"/>
      <c r="O77" s="15">
        <v>0.332502771051014</v>
      </c>
      <c r="P77" s="15">
        <v>0.23524321102939399</v>
      </c>
      <c r="Q77" s="15">
        <v>0.332502771051014</v>
      </c>
      <c r="R77" s="15">
        <v>3.0300984856003001E-2</v>
      </c>
      <c r="S77" s="15">
        <v>1.51914109882887E-2</v>
      </c>
      <c r="T77" s="28"/>
      <c r="U77" s="28"/>
      <c r="V77" s="28"/>
      <c r="W77" s="28"/>
      <c r="X77" s="28"/>
    </row>
    <row r="78" spans="1:24">
      <c r="A78" s="6" t="s">
        <v>39</v>
      </c>
      <c r="B78" s="14" t="s">
        <v>1103</v>
      </c>
      <c r="C78" s="14" t="s">
        <v>1104</v>
      </c>
      <c r="D78" s="14" t="s">
        <v>1105</v>
      </c>
      <c r="E78" s="14" t="s">
        <v>1106</v>
      </c>
      <c r="F78" s="14" t="s">
        <v>1107</v>
      </c>
      <c r="G78" s="14" t="s">
        <v>1108</v>
      </c>
      <c r="H78" s="27"/>
      <c r="I78" s="14">
        <v>-10.208955223880499</v>
      </c>
      <c r="J78" s="14">
        <v>-25.583941605839399</v>
      </c>
      <c r="K78" s="14">
        <v>-29.665866715894399</v>
      </c>
      <c r="L78" s="14">
        <v>39.9479579137911</v>
      </c>
      <c r="M78" s="14">
        <v>74.007701421800903</v>
      </c>
      <c r="N78" s="27"/>
      <c r="O78" s="15">
        <v>0.332502771051014</v>
      </c>
      <c r="P78" s="15">
        <v>0.15616071083810801</v>
      </c>
      <c r="Q78" s="15">
        <v>0.23524321102939399</v>
      </c>
      <c r="R78" s="15">
        <v>0.23524321102939399</v>
      </c>
      <c r="S78" s="15">
        <v>3.0300984856003001E-2</v>
      </c>
      <c r="T78" s="28"/>
      <c r="U78" s="28"/>
      <c r="V78" s="28"/>
      <c r="W78" s="28"/>
      <c r="X78" s="28"/>
    </row>
    <row r="79" spans="1:24">
      <c r="A79" s="6" t="s">
        <v>40</v>
      </c>
      <c r="B79" s="14" t="s">
        <v>609</v>
      </c>
      <c r="C79" s="14" t="s">
        <v>480</v>
      </c>
      <c r="D79" s="14" t="s">
        <v>1109</v>
      </c>
      <c r="E79" s="14" t="s">
        <v>1110</v>
      </c>
      <c r="F79" s="14" t="s">
        <v>1111</v>
      </c>
      <c r="G79" s="14" t="s">
        <v>1112</v>
      </c>
      <c r="H79" s="27"/>
      <c r="I79" s="14">
        <v>-2.12765957446809</v>
      </c>
      <c r="J79" s="14">
        <v>-39.2156862745098</v>
      </c>
      <c r="K79" s="14">
        <v>-57.933579335793297</v>
      </c>
      <c r="L79" s="14">
        <v>-47.004608294930797</v>
      </c>
      <c r="M79" s="14">
        <v>-40.900900900900901</v>
      </c>
      <c r="N79" s="27"/>
      <c r="O79" s="15">
        <v>0.33059835396846599</v>
      </c>
      <c r="P79" s="15">
        <v>5.6175598845231899E-2</v>
      </c>
      <c r="Q79" s="15">
        <v>9.6965426141205305E-2</v>
      </c>
      <c r="R79" s="15">
        <v>5.6175598845231899E-2</v>
      </c>
      <c r="S79" s="15">
        <v>9.6965426141205305E-2</v>
      </c>
    </row>
    <row r="80" spans="1:24">
      <c r="A80" s="6" t="s">
        <v>41</v>
      </c>
      <c r="B80" s="14" t="s">
        <v>913</v>
      </c>
      <c r="C80" s="14" t="s">
        <v>839</v>
      </c>
      <c r="D80" s="14" t="s">
        <v>596</v>
      </c>
      <c r="E80" s="14" t="s">
        <v>1113</v>
      </c>
      <c r="F80" s="14" t="s">
        <v>1114</v>
      </c>
      <c r="G80" s="14" t="s">
        <v>1115</v>
      </c>
      <c r="H80" s="27"/>
      <c r="I80" s="14">
        <v>-4.1666666666666696</v>
      </c>
      <c r="J80" s="14">
        <v>-23.076923076922998</v>
      </c>
      <c r="K80" s="14">
        <v>-74.257425742574199</v>
      </c>
      <c r="L80" s="14">
        <v>-31.515151515151501</v>
      </c>
      <c r="M80" s="14">
        <v>23.076923076922998</v>
      </c>
      <c r="N80" s="27"/>
      <c r="O80" s="15">
        <v>0.442274719426481</v>
      </c>
      <c r="P80" s="15">
        <v>0.23391253864248501</v>
      </c>
      <c r="Q80" s="15">
        <v>3.9797044639638103E-2</v>
      </c>
      <c r="R80" s="15">
        <v>0.23524321102939399</v>
      </c>
      <c r="S80" s="15">
        <v>0.332502771051014</v>
      </c>
    </row>
    <row r="81" spans="1:19">
      <c r="A81" s="6" t="s">
        <v>42</v>
      </c>
      <c r="B81" s="14" t="s">
        <v>1116</v>
      </c>
      <c r="C81" s="14" t="s">
        <v>1117</v>
      </c>
      <c r="D81" s="14" t="s">
        <v>1118</v>
      </c>
      <c r="E81" s="14" t="s">
        <v>1119</v>
      </c>
      <c r="F81" s="14" t="s">
        <v>1120</v>
      </c>
      <c r="G81" s="14" t="s">
        <v>1121</v>
      </c>
      <c r="H81" s="27"/>
      <c r="I81" s="14">
        <v>-20.5607476635513</v>
      </c>
      <c r="J81" s="14">
        <v>-45.345345345345301</v>
      </c>
      <c r="K81" s="14">
        <v>-50.751190912422103</v>
      </c>
      <c r="L81" s="14">
        <v>-7.78894472361808</v>
      </c>
      <c r="M81" s="14">
        <v>26.311142503973102</v>
      </c>
      <c r="N81" s="27"/>
      <c r="O81" s="15">
        <v>0.23524321102939399</v>
      </c>
      <c r="P81" s="15">
        <v>3.0300984856003001E-2</v>
      </c>
      <c r="Q81" s="15">
        <v>5.6175598845231899E-2</v>
      </c>
      <c r="R81" s="15">
        <v>0.44261695723659999</v>
      </c>
      <c r="S81" s="15">
        <v>0.44261695723659999</v>
      </c>
    </row>
    <row r="82" spans="1:19">
      <c r="A82" s="17" t="s">
        <v>43</v>
      </c>
      <c r="B82" s="19" t="s">
        <v>849</v>
      </c>
      <c r="C82" s="19" t="s">
        <v>1122</v>
      </c>
      <c r="D82" s="19" t="s">
        <v>1123</v>
      </c>
      <c r="E82" s="19" t="s">
        <v>1124</v>
      </c>
      <c r="F82" s="19" t="s">
        <v>1125</v>
      </c>
      <c r="G82" s="19" t="s">
        <v>1126</v>
      </c>
      <c r="H82" s="19"/>
      <c r="I82" s="19">
        <v>2.2471910112359201</v>
      </c>
      <c r="J82" s="19">
        <v>10.8695652173912</v>
      </c>
      <c r="K82" s="19">
        <v>-9.4339622641509404</v>
      </c>
      <c r="L82" s="19">
        <v>26.5748031496063</v>
      </c>
      <c r="M82" s="19">
        <v>183.45588235294099</v>
      </c>
      <c r="N82" s="19"/>
      <c r="O82" s="20">
        <v>0.33059835396846599</v>
      </c>
      <c r="P82" s="20">
        <v>0.44261695723659999</v>
      </c>
      <c r="Q82" s="20">
        <v>0.38575170457015401</v>
      </c>
      <c r="R82" s="20">
        <v>0.332502771051014</v>
      </c>
      <c r="S82" s="20">
        <v>1.51914109882887E-2</v>
      </c>
    </row>
    <row r="83" spans="1:19">
      <c r="A83" s="6" t="s">
        <v>1612</v>
      </c>
    </row>
    <row r="84" spans="1:19">
      <c r="A84" s="6" t="s">
        <v>1978</v>
      </c>
    </row>
  </sheetData>
  <mergeCells count="14">
    <mergeCell ref="F2:F3"/>
    <mergeCell ref="V2:V3"/>
    <mergeCell ref="W2:W3"/>
    <mergeCell ref="X2:X3"/>
    <mergeCell ref="A2:A3"/>
    <mergeCell ref="B2:B3"/>
    <mergeCell ref="O2:S2"/>
    <mergeCell ref="T2:T3"/>
    <mergeCell ref="U2:U3"/>
    <mergeCell ref="C2:C3"/>
    <mergeCell ref="D2:D3"/>
    <mergeCell ref="E2:E3"/>
    <mergeCell ref="G2:G3"/>
    <mergeCell ref="I2:M2"/>
  </mergeCells>
  <phoneticPr fontId="1" type="noConversion"/>
  <conditionalFormatting sqref="O4:S4 O11:S82 O7:S8">
    <cfRule type="cellIs" dxfId="9" priority="1" operator="lessThan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="115" zoomScaleNormal="115" workbookViewId="0">
      <selection activeCell="A2" sqref="A2:XFD2"/>
    </sheetView>
  </sheetViews>
  <sheetFormatPr defaultRowHeight="14.25"/>
  <cols>
    <col min="1" max="1" width="35.19921875" style="6" bestFit="1" customWidth="1"/>
    <col min="2" max="2" width="24.59765625" style="6" bestFit="1" customWidth="1"/>
    <col min="3" max="3" width="33.796875" style="6" customWidth="1"/>
    <col min="4" max="4" width="16.9296875" style="6" customWidth="1"/>
    <col min="5" max="5" width="14.06640625" style="39" bestFit="1" customWidth="1"/>
    <col min="6" max="8" width="8.796875" style="5"/>
    <col min="9" max="9" width="14.59765625" bestFit="1" customWidth="1"/>
  </cols>
  <sheetData>
    <row r="1" spans="1:8">
      <c r="A1" s="16" t="s">
        <v>1980</v>
      </c>
      <c r="B1" s="7"/>
      <c r="C1" s="7"/>
      <c r="E1" s="8"/>
      <c r="F1" s="8"/>
      <c r="G1" s="8"/>
    </row>
    <row r="2" spans="1:8" ht="26" customHeight="1">
      <c r="A2" s="38"/>
      <c r="B2" s="41" t="s">
        <v>1518</v>
      </c>
      <c r="C2" s="41" t="s">
        <v>1996</v>
      </c>
      <c r="D2" s="38" t="s">
        <v>1997</v>
      </c>
      <c r="E2" s="11"/>
      <c r="F2" s="11"/>
      <c r="G2" s="11"/>
    </row>
    <row r="3" spans="1:8">
      <c r="A3" s="16" t="s">
        <v>91</v>
      </c>
    </row>
    <row r="4" spans="1:8">
      <c r="A4" s="6" t="s">
        <v>2</v>
      </c>
      <c r="B4" s="7" t="s">
        <v>1557</v>
      </c>
      <c r="C4" s="14">
        <v>8.8090303940000005</v>
      </c>
      <c r="D4" s="15">
        <v>0.15616071100000001</v>
      </c>
      <c r="G4" s="40"/>
      <c r="H4" s="40"/>
    </row>
    <row r="5" spans="1:8">
      <c r="A5" s="6" t="s">
        <v>1519</v>
      </c>
      <c r="B5" s="7" t="s">
        <v>1609</v>
      </c>
      <c r="C5" s="14">
        <v>47.126638579999998</v>
      </c>
      <c r="D5" s="15">
        <v>1.5191411E-2</v>
      </c>
      <c r="G5" s="40"/>
      <c r="H5" s="40"/>
    </row>
    <row r="6" spans="1:8">
      <c r="A6" s="6" t="s">
        <v>105</v>
      </c>
      <c r="B6" s="7" t="s">
        <v>1558</v>
      </c>
      <c r="C6" s="14">
        <v>-18.88729214</v>
      </c>
      <c r="D6" s="15">
        <v>0.33250277099999997</v>
      </c>
      <c r="G6" s="40"/>
      <c r="H6" s="40"/>
    </row>
    <row r="7" spans="1:8">
      <c r="A7" s="6" t="s">
        <v>1520</v>
      </c>
      <c r="B7" s="7" t="s">
        <v>1559</v>
      </c>
      <c r="C7" s="14">
        <v>-2.673796791</v>
      </c>
      <c r="D7" s="15">
        <v>0.44261695699999998</v>
      </c>
      <c r="G7" s="40"/>
      <c r="H7" s="40"/>
    </row>
    <row r="8" spans="1:8">
      <c r="D8" s="23"/>
    </row>
    <row r="9" spans="1:8">
      <c r="A9" s="16" t="s">
        <v>46</v>
      </c>
      <c r="D9" s="23"/>
    </row>
    <row r="10" spans="1:8">
      <c r="A10" s="6" t="s">
        <v>1521</v>
      </c>
      <c r="B10" s="7" t="s">
        <v>45</v>
      </c>
      <c r="C10" s="14">
        <v>50</v>
      </c>
      <c r="D10" s="15">
        <v>0.21459765</v>
      </c>
      <c r="G10" s="40"/>
      <c r="H10" s="40"/>
    </row>
    <row r="11" spans="1:8">
      <c r="A11" s="6" t="s">
        <v>1522</v>
      </c>
      <c r="B11" s="7" t="s">
        <v>804</v>
      </c>
      <c r="C11" s="14">
        <v>40</v>
      </c>
      <c r="D11" s="15">
        <v>0.25249253799999999</v>
      </c>
      <c r="G11" s="40"/>
      <c r="H11" s="40"/>
    </row>
    <row r="12" spans="1:8">
      <c r="A12" s="6" t="s">
        <v>749</v>
      </c>
      <c r="B12" s="7" t="s">
        <v>1446</v>
      </c>
      <c r="C12" s="14">
        <v>676.92307689999996</v>
      </c>
      <c r="D12" s="15">
        <v>2.7257238999999999E-2</v>
      </c>
      <c r="G12" s="40"/>
      <c r="H12" s="40"/>
    </row>
    <row r="13" spans="1:8">
      <c r="A13" s="6" t="s">
        <v>1523</v>
      </c>
      <c r="B13" s="7" t="s">
        <v>1560</v>
      </c>
      <c r="C13" s="14">
        <v>483.33333329999999</v>
      </c>
      <c r="D13" s="15">
        <v>1.4214767999999999E-2</v>
      </c>
      <c r="G13" s="40"/>
      <c r="H13" s="40"/>
    </row>
    <row r="14" spans="1:8">
      <c r="A14" s="6" t="s">
        <v>29</v>
      </c>
      <c r="B14" s="7" t="s">
        <v>1561</v>
      </c>
      <c r="C14" s="14">
        <v>30.35714286</v>
      </c>
      <c r="D14" s="15">
        <v>0.44121005699999999</v>
      </c>
      <c r="G14" s="40"/>
      <c r="H14" s="40"/>
    </row>
    <row r="15" spans="1:8">
      <c r="A15" s="6" t="s">
        <v>1524</v>
      </c>
      <c r="B15" s="7" t="s">
        <v>1562</v>
      </c>
      <c r="C15" s="14">
        <v>-25.373134329999999</v>
      </c>
      <c r="D15" s="15">
        <v>0.331558623</v>
      </c>
      <c r="G15" s="40"/>
      <c r="H15" s="40"/>
    </row>
    <row r="16" spans="1:8">
      <c r="A16" s="6" t="s">
        <v>1525</v>
      </c>
      <c r="B16" s="7" t="s">
        <v>1563</v>
      </c>
      <c r="C16" s="14">
        <v>-31.25</v>
      </c>
      <c r="D16" s="15">
        <v>0.11540219</v>
      </c>
      <c r="G16" s="40"/>
      <c r="H16" s="40"/>
    </row>
    <row r="17" spans="1:8">
      <c r="A17" s="6" t="s">
        <v>1526</v>
      </c>
      <c r="B17" s="7" t="s">
        <v>1564</v>
      </c>
      <c r="C17" s="14">
        <v>-100</v>
      </c>
      <c r="D17" s="15">
        <v>3.3376507999999999E-2</v>
      </c>
      <c r="G17" s="40"/>
      <c r="H17" s="40"/>
    </row>
    <row r="18" spans="1:8">
      <c r="A18" s="6" t="s">
        <v>30</v>
      </c>
      <c r="B18" s="7" t="s">
        <v>1565</v>
      </c>
      <c r="C18" s="14">
        <v>344.5500634</v>
      </c>
      <c r="D18" s="15">
        <v>1.5191411E-2</v>
      </c>
      <c r="G18" s="40"/>
      <c r="H18" s="40"/>
    </row>
    <row r="19" spans="1:8">
      <c r="A19" s="6" t="s">
        <v>1527</v>
      </c>
      <c r="B19" s="7" t="s">
        <v>1566</v>
      </c>
      <c r="C19" s="14">
        <v>773.77798080000002</v>
      </c>
      <c r="D19" s="15">
        <v>1.5191411E-2</v>
      </c>
      <c r="G19" s="40"/>
      <c r="H19" s="40"/>
    </row>
    <row r="20" spans="1:8">
      <c r="A20" s="6" t="s">
        <v>31</v>
      </c>
      <c r="B20" s="7" t="s">
        <v>1567</v>
      </c>
      <c r="C20" s="14">
        <v>9.9791738980000009</v>
      </c>
      <c r="D20" s="15">
        <v>0.33250277099999997</v>
      </c>
      <c r="G20" s="40"/>
      <c r="H20" s="40"/>
    </row>
    <row r="21" spans="1:8">
      <c r="A21" s="6" t="s">
        <v>1528</v>
      </c>
      <c r="B21" s="7" t="s">
        <v>1568</v>
      </c>
      <c r="C21" s="14">
        <v>-42.381840799999999</v>
      </c>
      <c r="D21" s="15">
        <v>1.5191411E-2</v>
      </c>
      <c r="G21" s="40"/>
      <c r="H21" s="40"/>
    </row>
    <row r="22" spans="1:8">
      <c r="A22" s="6" t="s">
        <v>750</v>
      </c>
      <c r="B22" s="7" t="s">
        <v>1569</v>
      </c>
      <c r="C22" s="14">
        <v>-8.0808080810000007</v>
      </c>
      <c r="D22" s="15">
        <v>0.5</v>
      </c>
      <c r="G22" s="40"/>
      <c r="H22" s="40"/>
    </row>
    <row r="23" spans="1:8">
      <c r="A23" s="6" t="s">
        <v>1529</v>
      </c>
      <c r="B23" s="7" t="s">
        <v>1570</v>
      </c>
      <c r="C23" s="14">
        <v>-62.280701749999999</v>
      </c>
      <c r="D23" s="15">
        <v>2.1033205999999999E-2</v>
      </c>
      <c r="G23" s="40"/>
      <c r="H23" s="40"/>
    </row>
    <row r="24" spans="1:8">
      <c r="A24" s="6" t="s">
        <v>32</v>
      </c>
      <c r="B24" s="7" t="s">
        <v>1571</v>
      </c>
      <c r="C24" s="14">
        <v>122.437276</v>
      </c>
      <c r="D24" s="15">
        <v>1.5191411E-2</v>
      </c>
      <c r="G24" s="40"/>
      <c r="H24" s="40"/>
    </row>
    <row r="25" spans="1:8">
      <c r="A25" s="6" t="s">
        <v>1530</v>
      </c>
      <c r="B25" s="7" t="s">
        <v>1572</v>
      </c>
      <c r="C25" s="14">
        <v>265.51273680000003</v>
      </c>
      <c r="D25" s="15">
        <v>1.5191411E-2</v>
      </c>
      <c r="G25" s="40"/>
      <c r="H25" s="40"/>
    </row>
    <row r="26" spans="1:8">
      <c r="A26" s="6" t="s">
        <v>33</v>
      </c>
      <c r="B26" s="7" t="s">
        <v>1573</v>
      </c>
      <c r="C26" s="14">
        <v>15.91836735</v>
      </c>
      <c r="D26" s="15">
        <v>9.6965425999999993E-2</v>
      </c>
      <c r="G26" s="40"/>
      <c r="H26" s="40"/>
    </row>
    <row r="27" spans="1:8">
      <c r="A27" s="6" t="s">
        <v>1531</v>
      </c>
      <c r="B27" s="7" t="s">
        <v>1574</v>
      </c>
      <c r="C27" s="14">
        <v>151.7651888</v>
      </c>
      <c r="D27" s="15">
        <v>1.5191411E-2</v>
      </c>
      <c r="G27" s="40"/>
      <c r="H27" s="40"/>
    </row>
    <row r="28" spans="1:8">
      <c r="A28" s="6" t="s">
        <v>34</v>
      </c>
      <c r="B28" s="7" t="s">
        <v>1575</v>
      </c>
      <c r="C28" s="14">
        <v>39.767441859999998</v>
      </c>
      <c r="D28" s="15">
        <v>9.6965425999999993E-2</v>
      </c>
      <c r="G28" s="40"/>
      <c r="H28" s="40"/>
    </row>
    <row r="29" spans="1:8">
      <c r="A29" s="6" t="s">
        <v>1532</v>
      </c>
      <c r="B29" s="7" t="s">
        <v>1576</v>
      </c>
      <c r="C29" s="14">
        <v>-50</v>
      </c>
      <c r="D29" s="15">
        <v>1.5191411E-2</v>
      </c>
      <c r="G29" s="40"/>
      <c r="H29" s="40"/>
    </row>
    <row r="30" spans="1:8">
      <c r="A30" s="6" t="s">
        <v>35</v>
      </c>
      <c r="B30" s="7" t="s">
        <v>1577</v>
      </c>
      <c r="C30" s="14">
        <v>41.174238320000001</v>
      </c>
      <c r="D30" s="15">
        <v>3.0300984999999999E-2</v>
      </c>
      <c r="G30" s="40"/>
      <c r="H30" s="40"/>
    </row>
    <row r="31" spans="1:8">
      <c r="A31" s="6" t="s">
        <v>1533</v>
      </c>
      <c r="B31" s="7" t="s">
        <v>1578</v>
      </c>
      <c r="C31" s="14">
        <v>66.367092979999995</v>
      </c>
      <c r="D31" s="15">
        <v>1.5191411E-2</v>
      </c>
      <c r="G31" s="40"/>
      <c r="H31" s="40"/>
    </row>
    <row r="32" spans="1:8">
      <c r="A32" s="6" t="s">
        <v>754</v>
      </c>
      <c r="B32" s="7" t="s">
        <v>1579</v>
      </c>
      <c r="C32" s="14">
        <v>22.5</v>
      </c>
      <c r="D32" s="15">
        <v>0.19181516400000001</v>
      </c>
      <c r="G32" s="40"/>
      <c r="H32" s="40"/>
    </row>
    <row r="33" spans="1:8">
      <c r="A33" s="6" t="s">
        <v>1534</v>
      </c>
      <c r="B33" s="7" t="s">
        <v>1580</v>
      </c>
      <c r="C33" s="14">
        <v>6.6666666670000003</v>
      </c>
      <c r="D33" s="15">
        <v>0.385751705</v>
      </c>
      <c r="G33" s="40"/>
      <c r="H33" s="40"/>
    </row>
    <row r="34" spans="1:8">
      <c r="A34" s="6" t="s">
        <v>1535</v>
      </c>
      <c r="B34" s="7" t="s">
        <v>1581</v>
      </c>
      <c r="C34" s="14">
        <v>-8.5261875759999999</v>
      </c>
      <c r="D34" s="15">
        <v>0.44261695699999998</v>
      </c>
      <c r="G34" s="40"/>
      <c r="H34" s="40"/>
    </row>
    <row r="35" spans="1:8">
      <c r="A35" s="6" t="s">
        <v>1536</v>
      </c>
      <c r="B35" s="7" t="s">
        <v>1582</v>
      </c>
      <c r="C35" s="14">
        <v>-61.758241759999997</v>
      </c>
      <c r="D35" s="15">
        <v>1.5191411E-2</v>
      </c>
      <c r="G35" s="40"/>
      <c r="H35" s="40"/>
    </row>
    <row r="36" spans="1:8">
      <c r="A36" s="6" t="s">
        <v>36</v>
      </c>
      <c r="B36" s="7" t="s">
        <v>1583</v>
      </c>
      <c r="C36" s="14">
        <v>-10.780790590000001</v>
      </c>
      <c r="D36" s="15">
        <v>0.15616071100000001</v>
      </c>
      <c r="G36" s="40"/>
      <c r="H36" s="40"/>
    </row>
    <row r="37" spans="1:8">
      <c r="A37" s="6" t="s">
        <v>1537</v>
      </c>
      <c r="B37" s="7" t="s">
        <v>1584</v>
      </c>
      <c r="C37" s="14">
        <v>-22.606924639999999</v>
      </c>
      <c r="D37" s="15">
        <v>5.6175599E-2</v>
      </c>
      <c r="G37" s="40"/>
      <c r="H37" s="40"/>
    </row>
    <row r="38" spans="1:8">
      <c r="A38" s="6" t="s">
        <v>37</v>
      </c>
      <c r="B38" s="7" t="s">
        <v>1585</v>
      </c>
      <c r="C38" s="14">
        <v>-9.2298712199999997</v>
      </c>
      <c r="D38" s="15">
        <v>0.15616071100000001</v>
      </c>
      <c r="G38" s="40"/>
      <c r="H38" s="40"/>
    </row>
    <row r="39" spans="1:8">
      <c r="A39" s="6" t="s">
        <v>1538</v>
      </c>
      <c r="B39" s="7" t="s">
        <v>1586</v>
      </c>
      <c r="C39" s="14">
        <v>-19.77744057</v>
      </c>
      <c r="D39" s="15">
        <v>5.6175599E-2</v>
      </c>
      <c r="G39" s="40"/>
      <c r="H39" s="40"/>
    </row>
    <row r="40" spans="1:8">
      <c r="A40" s="6" t="s">
        <v>38</v>
      </c>
      <c r="B40" s="7" t="s">
        <v>1587</v>
      </c>
      <c r="C40" s="14">
        <v>5.6908768820000004</v>
      </c>
      <c r="D40" s="15">
        <v>0.44261695699999998</v>
      </c>
      <c r="G40" s="40"/>
      <c r="H40" s="40"/>
    </row>
    <row r="41" spans="1:8">
      <c r="A41" s="6" t="s">
        <v>1539</v>
      </c>
      <c r="B41" s="7" t="s">
        <v>1588</v>
      </c>
      <c r="C41" s="14">
        <v>-5.4187192120000001</v>
      </c>
      <c r="D41" s="15">
        <v>0.33250277099999997</v>
      </c>
      <c r="G41" s="40"/>
      <c r="H41" s="40"/>
    </row>
    <row r="42" spans="1:8">
      <c r="A42" s="6" t="s">
        <v>39</v>
      </c>
      <c r="B42" s="7" t="s">
        <v>1589</v>
      </c>
      <c r="C42" s="14">
        <v>12.07262238</v>
      </c>
      <c r="D42" s="15">
        <v>5.6175599E-2</v>
      </c>
      <c r="G42" s="40"/>
      <c r="H42" s="40"/>
    </row>
    <row r="43" spans="1:8">
      <c r="A43" s="6" t="s">
        <v>1540</v>
      </c>
      <c r="B43" s="7" t="s">
        <v>1590</v>
      </c>
      <c r="C43" s="14">
        <v>-48.450244699999999</v>
      </c>
      <c r="D43" s="15">
        <v>1.5191411E-2</v>
      </c>
      <c r="G43" s="40"/>
      <c r="H43" s="40"/>
    </row>
    <row r="44" spans="1:8">
      <c r="A44" s="6" t="s">
        <v>40</v>
      </c>
      <c r="B44" s="7" t="s">
        <v>1591</v>
      </c>
      <c r="C44" s="14">
        <v>-25.454545450000001</v>
      </c>
      <c r="D44" s="15">
        <v>0.15616071100000001</v>
      </c>
      <c r="G44" s="40"/>
      <c r="H44" s="40"/>
    </row>
    <row r="45" spans="1:8">
      <c r="A45" s="6" t="s">
        <v>1541</v>
      </c>
      <c r="B45" s="7" t="s">
        <v>1592</v>
      </c>
      <c r="C45" s="14">
        <v>-81.032547699999995</v>
      </c>
      <c r="D45" s="15">
        <v>1.5191411E-2</v>
      </c>
      <c r="G45" s="40"/>
      <c r="H45" s="40"/>
    </row>
    <row r="46" spans="1:8">
      <c r="A46" s="6" t="s">
        <v>41</v>
      </c>
      <c r="B46" s="7" t="s">
        <v>1593</v>
      </c>
      <c r="C46" s="14">
        <v>-5.7408844070000002</v>
      </c>
      <c r="D46" s="15">
        <v>0.44261695699999998</v>
      </c>
      <c r="G46" s="40"/>
      <c r="H46" s="40"/>
    </row>
    <row r="47" spans="1:8">
      <c r="A47" s="6" t="s">
        <v>1542</v>
      </c>
      <c r="B47" s="7" t="s">
        <v>1594</v>
      </c>
      <c r="C47" s="14">
        <v>-67.256637170000005</v>
      </c>
      <c r="D47" s="15">
        <v>1.5191411E-2</v>
      </c>
      <c r="G47" s="40"/>
      <c r="H47" s="40"/>
    </row>
    <row r="48" spans="1:8">
      <c r="A48" s="6" t="s">
        <v>42</v>
      </c>
      <c r="B48" s="7" t="s">
        <v>1595</v>
      </c>
      <c r="C48" s="14">
        <v>-8.6952612180000006</v>
      </c>
      <c r="D48" s="15">
        <v>0.15616071100000001</v>
      </c>
      <c r="G48" s="40"/>
      <c r="H48" s="40"/>
    </row>
    <row r="49" spans="1:8">
      <c r="A49" s="6" t="s">
        <v>1543</v>
      </c>
      <c r="B49" s="7" t="s">
        <v>1596</v>
      </c>
      <c r="C49" s="14">
        <v>-53.996823720000002</v>
      </c>
      <c r="D49" s="15">
        <v>1.5191411E-2</v>
      </c>
      <c r="G49" s="40"/>
      <c r="H49" s="40"/>
    </row>
    <row r="50" spans="1:8">
      <c r="A50" s="6" t="s">
        <v>43</v>
      </c>
      <c r="B50" s="7" t="s">
        <v>1597</v>
      </c>
      <c r="C50" s="14">
        <v>4.9365303239999996</v>
      </c>
      <c r="D50" s="15">
        <v>0.33250277099999997</v>
      </c>
      <c r="G50" s="40"/>
      <c r="H50" s="40"/>
    </row>
    <row r="51" spans="1:8">
      <c r="A51" s="6" t="s">
        <v>1544</v>
      </c>
      <c r="B51" s="7" t="s">
        <v>1598</v>
      </c>
      <c r="C51" s="14">
        <v>-44.668587899999999</v>
      </c>
      <c r="D51" s="15">
        <v>1.5191411E-2</v>
      </c>
      <c r="G51" s="40"/>
      <c r="H51" s="40"/>
    </row>
    <row r="52" spans="1:8">
      <c r="A52" s="6" t="s">
        <v>1545</v>
      </c>
      <c r="B52" s="7" t="s">
        <v>1611</v>
      </c>
      <c r="C52" s="14">
        <v>14.33823529</v>
      </c>
      <c r="D52" s="15">
        <v>0.23524321100000001</v>
      </c>
      <c r="G52" s="40"/>
      <c r="H52" s="40"/>
    </row>
    <row r="53" spans="1:8">
      <c r="A53" s="6" t="s">
        <v>1546</v>
      </c>
      <c r="B53" s="7" t="s">
        <v>1599</v>
      </c>
      <c r="C53" s="14">
        <v>20</v>
      </c>
      <c r="D53" s="15">
        <v>0.122691729</v>
      </c>
      <c r="G53" s="40"/>
      <c r="H53" s="40"/>
    </row>
    <row r="54" spans="1:8">
      <c r="A54" s="6" t="s">
        <v>1547</v>
      </c>
      <c r="B54" s="7" t="s">
        <v>1600</v>
      </c>
      <c r="C54" s="14">
        <v>-22.98507463</v>
      </c>
      <c r="D54" s="15">
        <v>9.6965425999999993E-2</v>
      </c>
      <c r="G54" s="40"/>
      <c r="H54" s="40"/>
    </row>
    <row r="55" spans="1:8">
      <c r="A55" s="6" t="s">
        <v>1548</v>
      </c>
      <c r="B55" s="7" t="s">
        <v>1601</v>
      </c>
      <c r="C55" s="14">
        <v>-33.333333330000002</v>
      </c>
      <c r="D55" s="15">
        <v>5.5105091000000002E-2</v>
      </c>
      <c r="G55" s="40"/>
      <c r="H55" s="40"/>
    </row>
    <row r="56" spans="1:8">
      <c r="A56" s="6" t="s">
        <v>1549</v>
      </c>
      <c r="B56" s="7" t="s">
        <v>1602</v>
      </c>
      <c r="C56" s="14">
        <v>147.05882349999999</v>
      </c>
      <c r="D56" s="15">
        <v>1.5191411E-2</v>
      </c>
      <c r="G56" s="40"/>
      <c r="H56" s="40"/>
    </row>
    <row r="57" spans="1:8">
      <c r="A57" s="6" t="s">
        <v>1550</v>
      </c>
      <c r="B57" s="7" t="s">
        <v>1603</v>
      </c>
      <c r="C57" s="14">
        <v>490.51094890000002</v>
      </c>
      <c r="D57" s="15">
        <v>1.5191411E-2</v>
      </c>
      <c r="G57" s="40"/>
      <c r="H57" s="40"/>
    </row>
    <row r="58" spans="1:8">
      <c r="A58" s="6" t="s">
        <v>1551</v>
      </c>
      <c r="B58" s="7" t="s">
        <v>1604</v>
      </c>
      <c r="C58" s="14">
        <v>-18.801089919999999</v>
      </c>
      <c r="D58" s="15">
        <v>0.15324608300000001</v>
      </c>
      <c r="G58" s="40"/>
      <c r="H58" s="40"/>
    </row>
    <row r="59" spans="1:8">
      <c r="A59" s="6" t="s">
        <v>1552</v>
      </c>
      <c r="B59" s="7" t="s">
        <v>1605</v>
      </c>
      <c r="C59" s="14">
        <v>-50.602409639999998</v>
      </c>
      <c r="D59" s="15">
        <v>1.4700524E-2</v>
      </c>
      <c r="G59" s="40"/>
      <c r="H59" s="40"/>
    </row>
    <row r="60" spans="1:8">
      <c r="A60" s="6" t="s">
        <v>1553</v>
      </c>
      <c r="B60" s="7" t="s">
        <v>1606</v>
      </c>
      <c r="C60" s="14">
        <v>-29.597474349999999</v>
      </c>
      <c r="D60" s="15">
        <v>3.0300984999999999E-2</v>
      </c>
      <c r="G60" s="40"/>
      <c r="H60" s="40"/>
    </row>
    <row r="61" spans="1:8">
      <c r="A61" s="6" t="s">
        <v>1554</v>
      </c>
      <c r="B61" s="7" t="s">
        <v>1607</v>
      </c>
      <c r="C61" s="14">
        <v>-21.238938050000002</v>
      </c>
      <c r="D61" s="15">
        <v>0.280681605</v>
      </c>
      <c r="G61" s="40"/>
      <c r="H61" s="40"/>
    </row>
    <row r="62" spans="1:8">
      <c r="A62" s="6" t="s">
        <v>1555</v>
      </c>
      <c r="B62" s="7" t="s">
        <v>1608</v>
      </c>
      <c r="C62" s="14">
        <v>-30.96774194</v>
      </c>
      <c r="D62" s="15">
        <v>0.15616071100000001</v>
      </c>
      <c r="G62" s="40"/>
      <c r="H62" s="40"/>
    </row>
    <row r="63" spans="1:8">
      <c r="A63" s="17" t="s">
        <v>1556</v>
      </c>
      <c r="B63" s="36" t="s">
        <v>1610</v>
      </c>
      <c r="C63" s="19">
        <v>-63.401360539999999</v>
      </c>
      <c r="D63" s="20">
        <v>1.5191411E-2</v>
      </c>
      <c r="G63" s="40"/>
      <c r="H63" s="40"/>
    </row>
    <row r="64" spans="1:8">
      <c r="A64" s="6" t="s">
        <v>1612</v>
      </c>
    </row>
    <row r="65" spans="1:1">
      <c r="A65" s="6" t="s">
        <v>1978</v>
      </c>
    </row>
  </sheetData>
  <phoneticPr fontId="1" type="noConversion"/>
  <conditionalFormatting sqref="D4:D7 D10:D63">
    <cfRule type="cellIs" dxfId="8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7"/>
  <sheetViews>
    <sheetView zoomScaleNormal="100" workbookViewId="0">
      <selection activeCell="G19" sqref="G19"/>
    </sheetView>
  </sheetViews>
  <sheetFormatPr defaultColWidth="8.796875" defaultRowHeight="14.25"/>
  <cols>
    <col min="1" max="1" width="23.1328125" style="6" customWidth="1"/>
    <col min="2" max="7" width="21.73046875" style="6" customWidth="1"/>
    <col min="8" max="8" width="3.19921875" style="6" customWidth="1"/>
    <col min="9" max="13" width="11.19921875" style="6" customWidth="1"/>
    <col min="14" max="14" width="2" style="6" customWidth="1"/>
    <col min="15" max="15" width="16.06640625" style="6" customWidth="1"/>
    <col min="16" max="16" width="17.796875" style="6" customWidth="1"/>
    <col min="17" max="17" width="20.19921875" style="6" customWidth="1"/>
    <col min="18" max="18" width="20.73046875" style="6" bestFit="1" customWidth="1"/>
    <col min="19" max="19" width="18" style="6" customWidth="1"/>
    <col min="20" max="20" width="34.73046875" style="8" bestFit="1" customWidth="1"/>
    <col min="21" max="21" width="38.59765625" style="9" bestFit="1" customWidth="1"/>
    <col min="22" max="23" width="41.59765625" style="9" bestFit="1" customWidth="1"/>
    <col min="24" max="16384" width="8.796875" style="9"/>
  </cols>
  <sheetData>
    <row r="1" spans="1:24">
      <c r="A1" s="16" t="s">
        <v>1998</v>
      </c>
    </row>
    <row r="2" spans="1:24" s="12" customFormat="1">
      <c r="A2" s="62"/>
      <c r="B2" s="59" t="s">
        <v>1169</v>
      </c>
      <c r="C2" s="59" t="s">
        <v>1170</v>
      </c>
      <c r="D2" s="59" t="s">
        <v>1171</v>
      </c>
      <c r="E2" s="59" t="s">
        <v>1172</v>
      </c>
      <c r="F2" s="59" t="s">
        <v>1173</v>
      </c>
      <c r="G2" s="59" t="s">
        <v>1174</v>
      </c>
      <c r="H2" s="21"/>
      <c r="I2" s="63" t="s">
        <v>1516</v>
      </c>
      <c r="J2" s="63"/>
      <c r="K2" s="63"/>
      <c r="L2" s="63"/>
      <c r="M2" s="63"/>
      <c r="N2" s="10"/>
      <c r="O2" s="63" t="s">
        <v>90</v>
      </c>
      <c r="P2" s="63"/>
      <c r="Q2" s="63"/>
      <c r="R2" s="63"/>
      <c r="S2" s="63"/>
      <c r="T2" s="61"/>
      <c r="U2" s="61"/>
      <c r="V2" s="61"/>
      <c r="W2" s="61"/>
      <c r="X2" s="61"/>
    </row>
    <row r="3" spans="1:24" s="12" customFormat="1">
      <c r="A3" s="60"/>
      <c r="B3" s="60"/>
      <c r="C3" s="60"/>
      <c r="D3" s="60"/>
      <c r="E3" s="60"/>
      <c r="F3" s="60"/>
      <c r="G3" s="60"/>
      <c r="H3" s="13"/>
      <c r="I3" s="13" t="s">
        <v>1986</v>
      </c>
      <c r="J3" s="13" t="s">
        <v>1987</v>
      </c>
      <c r="K3" s="13" t="s">
        <v>1988</v>
      </c>
      <c r="L3" s="13" t="s">
        <v>1989</v>
      </c>
      <c r="M3" s="13" t="s">
        <v>1990</v>
      </c>
      <c r="N3" s="13"/>
      <c r="O3" s="22" t="s">
        <v>1991</v>
      </c>
      <c r="P3" s="22" t="s">
        <v>1992</v>
      </c>
      <c r="Q3" s="22" t="s">
        <v>1993</v>
      </c>
      <c r="R3" s="22" t="s">
        <v>1994</v>
      </c>
      <c r="S3" s="22" t="s">
        <v>1995</v>
      </c>
      <c r="T3" s="61"/>
      <c r="U3" s="61"/>
      <c r="V3" s="61"/>
      <c r="W3" s="61"/>
      <c r="X3" s="61"/>
    </row>
    <row r="4" spans="1:24">
      <c r="A4" s="6" t="s">
        <v>0</v>
      </c>
      <c r="B4" s="7" t="s">
        <v>755</v>
      </c>
      <c r="C4" s="7" t="s">
        <v>1175</v>
      </c>
      <c r="D4" s="7" t="s">
        <v>1176</v>
      </c>
      <c r="E4" s="7" t="s">
        <v>1177</v>
      </c>
      <c r="F4" s="7" t="s">
        <v>1178</v>
      </c>
      <c r="G4" s="7" t="s">
        <v>1179</v>
      </c>
      <c r="H4" s="7"/>
      <c r="I4" s="14">
        <v>2.6785714285714302</v>
      </c>
      <c r="J4" s="14">
        <v>-17.829457364341</v>
      </c>
      <c r="K4" s="14">
        <v>-24.603174603174601</v>
      </c>
      <c r="L4" s="14">
        <v>-27.152317880794602</v>
      </c>
      <c r="M4" s="14">
        <v>-28.4023668639053</v>
      </c>
      <c r="N4" s="23"/>
      <c r="O4" s="15">
        <v>0.33059835396846599</v>
      </c>
      <c r="P4" s="15">
        <v>1.47005240951698E-2</v>
      </c>
      <c r="Q4" s="15">
        <v>1.47005240951698E-2</v>
      </c>
      <c r="R4" s="15">
        <v>1.51914109882887E-2</v>
      </c>
      <c r="S4" s="15">
        <v>1.51914109882887E-2</v>
      </c>
    </row>
    <row r="5" spans="1:24">
      <c r="B5" s="7"/>
      <c r="C5" s="7"/>
      <c r="D5" s="7"/>
      <c r="E5" s="7"/>
      <c r="F5" s="7"/>
      <c r="G5" s="7"/>
      <c r="H5" s="7"/>
      <c r="I5" s="14"/>
      <c r="J5" s="14"/>
      <c r="K5" s="14"/>
      <c r="L5" s="14"/>
      <c r="M5" s="14"/>
      <c r="N5" s="23"/>
      <c r="O5" s="15"/>
      <c r="P5" s="15"/>
      <c r="Q5" s="15"/>
      <c r="R5" s="15"/>
      <c r="S5" s="15"/>
    </row>
    <row r="6" spans="1:24">
      <c r="A6" s="16" t="s">
        <v>91</v>
      </c>
      <c r="B6" s="7"/>
      <c r="C6" s="7"/>
      <c r="D6" s="7"/>
      <c r="E6" s="7"/>
      <c r="F6" s="7"/>
      <c r="G6" s="7"/>
      <c r="H6" s="7"/>
      <c r="I6" s="14"/>
      <c r="J6" s="14"/>
      <c r="K6" s="14"/>
      <c r="L6" s="14"/>
      <c r="M6" s="14"/>
      <c r="N6" s="23"/>
      <c r="O6" s="15"/>
      <c r="P6" s="15"/>
      <c r="Q6" s="15"/>
      <c r="R6" s="15"/>
      <c r="S6" s="15"/>
    </row>
    <row r="7" spans="1:24">
      <c r="A7" s="6" t="s">
        <v>1</v>
      </c>
      <c r="B7" s="7" t="s">
        <v>49</v>
      </c>
      <c r="C7" s="7" t="s">
        <v>1180</v>
      </c>
      <c r="D7" s="7" t="s">
        <v>1181</v>
      </c>
      <c r="E7" s="7" t="s">
        <v>1182</v>
      </c>
      <c r="F7" s="7" t="s">
        <v>1183</v>
      </c>
      <c r="G7" s="7" t="s">
        <v>1184</v>
      </c>
      <c r="H7" s="7"/>
      <c r="I7" s="14">
        <v>21.376998760551</v>
      </c>
      <c r="J7" s="14">
        <v>-1.39556115905484</v>
      </c>
      <c r="K7" s="14">
        <v>-5.3001104525331497</v>
      </c>
      <c r="L7" s="14">
        <v>-1.3270306906259699</v>
      </c>
      <c r="M7" s="14">
        <v>0.13099760375483399</v>
      </c>
      <c r="N7" s="23"/>
      <c r="O7" s="15">
        <v>1.51914109882887E-2</v>
      </c>
      <c r="P7" s="15">
        <v>0.44261695723659999</v>
      </c>
      <c r="Q7" s="15">
        <v>0.332502771051014</v>
      </c>
      <c r="R7" s="15">
        <v>0.15616071083810801</v>
      </c>
      <c r="S7" s="15">
        <v>0.44261695723659999</v>
      </c>
    </row>
    <row r="8" spans="1:24">
      <c r="A8" s="6" t="s">
        <v>2</v>
      </c>
      <c r="B8" s="7" t="s">
        <v>50</v>
      </c>
      <c r="C8" s="7" t="s">
        <v>1185</v>
      </c>
      <c r="D8" s="7" t="s">
        <v>1186</v>
      </c>
      <c r="E8" s="7" t="s">
        <v>1187</v>
      </c>
      <c r="F8" s="7" t="s">
        <v>1188</v>
      </c>
      <c r="G8" s="7" t="s">
        <v>1189</v>
      </c>
      <c r="H8" s="7"/>
      <c r="I8" s="14">
        <v>18.262336366444099</v>
      </c>
      <c r="J8" s="14">
        <v>21.831272410758999</v>
      </c>
      <c r="K8" s="14">
        <v>24.5107893067105</v>
      </c>
      <c r="L8" s="14">
        <v>35.378833255445002</v>
      </c>
      <c r="M8" s="14">
        <v>40.210191082802503</v>
      </c>
      <c r="O8" s="15">
        <v>1.51914109882887E-2</v>
      </c>
      <c r="P8" s="15">
        <v>1.51914109882887E-2</v>
      </c>
      <c r="Q8" s="15">
        <v>1.51914109882887E-2</v>
      </c>
      <c r="R8" s="15">
        <v>1.51914109882887E-2</v>
      </c>
      <c r="S8" s="15">
        <v>1.51914109882887E-2</v>
      </c>
    </row>
    <row r="9" spans="1:24">
      <c r="B9" s="7"/>
      <c r="C9" s="7"/>
      <c r="D9" s="7"/>
      <c r="E9" s="7"/>
      <c r="F9" s="7"/>
      <c r="G9" s="7"/>
      <c r="H9" s="7"/>
      <c r="I9" s="14"/>
      <c r="J9" s="14"/>
      <c r="K9" s="14"/>
      <c r="L9" s="14"/>
      <c r="M9" s="14"/>
      <c r="O9" s="15"/>
      <c r="P9" s="15"/>
      <c r="Q9" s="15"/>
      <c r="R9" s="15"/>
      <c r="S9" s="15"/>
    </row>
    <row r="10" spans="1:24">
      <c r="A10" s="16" t="s">
        <v>1515</v>
      </c>
      <c r="B10" s="7"/>
      <c r="C10" s="7"/>
      <c r="D10" s="7"/>
      <c r="E10" s="7"/>
      <c r="F10" s="7"/>
      <c r="G10" s="7"/>
      <c r="H10" s="7"/>
      <c r="I10" s="14"/>
      <c r="J10" s="14"/>
      <c r="K10" s="14"/>
      <c r="L10" s="14"/>
      <c r="M10" s="14"/>
      <c r="O10" s="15"/>
      <c r="P10" s="15"/>
      <c r="Q10" s="15"/>
      <c r="R10" s="15"/>
      <c r="S10" s="15"/>
    </row>
    <row r="11" spans="1:24">
      <c r="A11" s="6" t="s">
        <v>4</v>
      </c>
      <c r="B11" s="7" t="s">
        <v>51</v>
      </c>
      <c r="C11" s="7" t="s">
        <v>1190</v>
      </c>
      <c r="D11" s="7" t="s">
        <v>1191</v>
      </c>
      <c r="E11" s="7" t="s">
        <v>1192</v>
      </c>
      <c r="F11" s="7" t="s">
        <v>1193</v>
      </c>
      <c r="G11" s="7" t="s">
        <v>1194</v>
      </c>
      <c r="H11" s="7"/>
      <c r="I11" s="14">
        <v>-29.7045101088646</v>
      </c>
      <c r="J11" s="14">
        <v>-42.900302114803601</v>
      </c>
      <c r="K11" s="14">
        <v>-64.317573595004404</v>
      </c>
      <c r="L11" s="14">
        <v>-66.778523489932795</v>
      </c>
      <c r="M11" s="14">
        <v>-71.906976744185997</v>
      </c>
      <c r="N11" s="23"/>
      <c r="O11" s="15">
        <v>2.1033206103390399E-2</v>
      </c>
      <c r="P11" s="15">
        <v>1.47005240951698E-2</v>
      </c>
      <c r="Q11" s="15">
        <v>1.51914109882887E-2</v>
      </c>
      <c r="R11" s="15">
        <v>1.51914109882887E-2</v>
      </c>
      <c r="S11" s="15">
        <v>1.51914109882887E-2</v>
      </c>
    </row>
    <row r="12" spans="1:24">
      <c r="A12" s="6" t="s">
        <v>47</v>
      </c>
      <c r="B12" s="7" t="s">
        <v>52</v>
      </c>
      <c r="C12" s="7" t="s">
        <v>1195</v>
      </c>
      <c r="D12" s="7" t="s">
        <v>1196</v>
      </c>
      <c r="E12" s="7" t="s">
        <v>1197</v>
      </c>
      <c r="F12" s="7" t="s">
        <v>1198</v>
      </c>
      <c r="G12" s="7" t="s">
        <v>1199</v>
      </c>
      <c r="H12" s="7"/>
      <c r="I12" s="14">
        <v>-9.375</v>
      </c>
      <c r="J12" s="14">
        <v>-30.088495575221199</v>
      </c>
      <c r="K12" s="14">
        <v>-54.273504273504201</v>
      </c>
      <c r="L12" s="14">
        <v>-69.483568075117304</v>
      </c>
      <c r="M12" s="14">
        <v>-82.835820895522303</v>
      </c>
      <c r="N12" s="23"/>
      <c r="O12" s="15">
        <v>0.332502771051014</v>
      </c>
      <c r="P12" s="15">
        <v>5.6175598845231899E-2</v>
      </c>
      <c r="Q12" s="15">
        <v>1.51914109882887E-2</v>
      </c>
      <c r="R12" s="15">
        <v>1.47005240951698E-2</v>
      </c>
      <c r="S12" s="15">
        <v>1.51914109882887E-2</v>
      </c>
    </row>
    <row r="13" spans="1:24">
      <c r="A13" s="6" t="s">
        <v>6</v>
      </c>
      <c r="B13" s="7" t="s">
        <v>53</v>
      </c>
      <c r="C13" s="7" t="s">
        <v>1200</v>
      </c>
      <c r="D13" s="7" t="s">
        <v>975</v>
      </c>
      <c r="E13" s="7" t="s">
        <v>1201</v>
      </c>
      <c r="F13" s="7" t="s">
        <v>1202</v>
      </c>
      <c r="G13" s="7" t="s">
        <v>1203</v>
      </c>
      <c r="H13" s="7"/>
      <c r="I13" s="14">
        <v>-18.947368421052602</v>
      </c>
      <c r="J13" s="14">
        <v>-37.398373983739802</v>
      </c>
      <c r="K13" s="14">
        <v>-61.417322834645603</v>
      </c>
      <c r="L13" s="14">
        <v>-55</v>
      </c>
      <c r="M13" s="14">
        <v>-44.545454545454497</v>
      </c>
      <c r="N13" s="23"/>
      <c r="O13" s="15">
        <v>0.19181516356599401</v>
      </c>
      <c r="P13" s="15">
        <v>1.47005240951698E-2</v>
      </c>
      <c r="Q13" s="15">
        <v>1.47005240951698E-2</v>
      </c>
      <c r="R13" s="15">
        <v>1.51914109882887E-2</v>
      </c>
      <c r="S13" s="15">
        <v>1.47005240951698E-2</v>
      </c>
    </row>
    <row r="14" spans="1:24">
      <c r="A14" s="6" t="s">
        <v>7</v>
      </c>
      <c r="B14" s="7" t="s">
        <v>54</v>
      </c>
      <c r="C14" s="7" t="s">
        <v>1204</v>
      </c>
      <c r="D14" s="7" t="s">
        <v>1205</v>
      </c>
      <c r="E14" s="7" t="s">
        <v>1206</v>
      </c>
      <c r="F14" s="7" t="s">
        <v>1207</v>
      </c>
      <c r="G14" s="7" t="s">
        <v>1208</v>
      </c>
      <c r="H14" s="7"/>
      <c r="I14" s="14">
        <v>127.40416946872899</v>
      </c>
      <c r="J14" s="14">
        <v>86.273238218763495</v>
      </c>
      <c r="K14" s="14">
        <v>23.839611178614799</v>
      </c>
      <c r="L14" s="14">
        <v>1.1095700416088701</v>
      </c>
      <c r="M14" s="14">
        <v>-48.268319358366703</v>
      </c>
      <c r="N14" s="23"/>
      <c r="O14" s="15">
        <v>1.51914109882887E-2</v>
      </c>
      <c r="P14" s="15">
        <v>1.51914109882887E-2</v>
      </c>
      <c r="Q14" s="15">
        <v>0.38575170457015401</v>
      </c>
      <c r="R14" s="15">
        <v>0.44261695723659999</v>
      </c>
      <c r="S14" s="15">
        <v>3.0300984856003001E-2</v>
      </c>
    </row>
    <row r="15" spans="1:24">
      <c r="A15" s="6" t="s">
        <v>163</v>
      </c>
      <c r="B15" s="7" t="s">
        <v>756</v>
      </c>
      <c r="C15" s="7" t="s">
        <v>1209</v>
      </c>
      <c r="D15" s="7" t="s">
        <v>1210</v>
      </c>
      <c r="E15" s="7" t="s">
        <v>1211</v>
      </c>
      <c r="F15" s="7" t="s">
        <v>1212</v>
      </c>
      <c r="G15" s="7" t="s">
        <v>1213</v>
      </c>
      <c r="H15" s="7"/>
      <c r="I15" s="14">
        <v>-0.30278562777553403</v>
      </c>
      <c r="J15" s="14">
        <v>-22.276323797930601</v>
      </c>
      <c r="K15" s="14">
        <v>-40.308279907243197</v>
      </c>
      <c r="L15" s="14">
        <v>-30.647648419429402</v>
      </c>
      <c r="M15" s="14">
        <v>0.121422376409366</v>
      </c>
      <c r="N15" s="23"/>
      <c r="O15" s="15">
        <v>0.44261695723659999</v>
      </c>
      <c r="P15" s="15">
        <v>0.332502771051014</v>
      </c>
      <c r="Q15" s="15">
        <v>5.6175598845231899E-2</v>
      </c>
      <c r="R15" s="15">
        <v>1.47005240951698E-2</v>
      </c>
      <c r="S15" s="15">
        <v>0.44261695723659999</v>
      </c>
    </row>
    <row r="16" spans="1:24">
      <c r="A16" s="6" t="s">
        <v>164</v>
      </c>
      <c r="B16" s="7" t="s">
        <v>757</v>
      </c>
      <c r="C16" s="7" t="s">
        <v>1214</v>
      </c>
      <c r="D16" s="7" t="s">
        <v>1215</v>
      </c>
      <c r="E16" s="7" t="s">
        <v>1216</v>
      </c>
      <c r="F16" s="7" t="s">
        <v>1217</v>
      </c>
      <c r="G16" s="7" t="s">
        <v>1218</v>
      </c>
      <c r="H16" s="7"/>
      <c r="I16" s="14">
        <v>-39.344262295081897</v>
      </c>
      <c r="J16" s="14">
        <v>-66.228991596638593</v>
      </c>
      <c r="K16" s="14">
        <v>-82.661512976256205</v>
      </c>
      <c r="L16" s="14">
        <v>-79.316770186335404</v>
      </c>
      <c r="M16" s="14">
        <v>-59.5617529880478</v>
      </c>
      <c r="N16" s="23"/>
      <c r="O16" s="15">
        <v>1.51914109882887E-2</v>
      </c>
      <c r="P16" s="15">
        <v>1.51914109882887E-2</v>
      </c>
      <c r="Q16" s="15">
        <v>1.51914109882887E-2</v>
      </c>
      <c r="R16" s="15">
        <v>1.51914109882887E-2</v>
      </c>
      <c r="S16" s="15">
        <v>1.51914109882887E-2</v>
      </c>
    </row>
    <row r="17" spans="1:19">
      <c r="A17" s="6" t="s">
        <v>744</v>
      </c>
      <c r="B17" s="7" t="s">
        <v>758</v>
      </c>
      <c r="C17" s="7" t="s">
        <v>1219</v>
      </c>
      <c r="D17" s="7" t="s">
        <v>1220</v>
      </c>
      <c r="E17" s="7" t="s">
        <v>1221</v>
      </c>
      <c r="F17" s="7" t="s">
        <v>1222</v>
      </c>
      <c r="G17" s="7" t="s">
        <v>1123</v>
      </c>
      <c r="H17" s="7"/>
      <c r="I17" s="14">
        <v>-48.648648648648603</v>
      </c>
      <c r="J17" s="14">
        <v>-82.051282051282001</v>
      </c>
      <c r="K17" s="14">
        <v>-100</v>
      </c>
      <c r="L17" s="14">
        <v>-82.352941176470495</v>
      </c>
      <c r="M17" s="14">
        <v>-42.857142857142797</v>
      </c>
      <c r="N17" s="23"/>
      <c r="O17" s="15">
        <v>5.5105091336710502E-2</v>
      </c>
      <c r="P17" s="15">
        <v>1.51914109882887E-2</v>
      </c>
      <c r="Q17" s="15">
        <v>1</v>
      </c>
      <c r="R17" s="15">
        <v>1.799650381143E-2</v>
      </c>
      <c r="S17" s="15">
        <v>0.11688939709202301</v>
      </c>
    </row>
    <row r="18" spans="1:19">
      <c r="A18" s="6" t="s">
        <v>8</v>
      </c>
      <c r="B18" s="7" t="s">
        <v>55</v>
      </c>
      <c r="C18" s="7" t="s">
        <v>1223</v>
      </c>
      <c r="D18" s="7" t="s">
        <v>1224</v>
      </c>
      <c r="E18" s="7" t="s">
        <v>1225</v>
      </c>
      <c r="F18" s="7" t="s">
        <v>1226</v>
      </c>
      <c r="G18" s="7" t="s">
        <v>1227</v>
      </c>
      <c r="H18" s="7"/>
      <c r="I18" s="14">
        <v>-26.589595375722499</v>
      </c>
      <c r="J18" s="14">
        <v>-45.338983050847403</v>
      </c>
      <c r="K18" s="14">
        <v>-71.255060728744894</v>
      </c>
      <c r="L18" s="14">
        <v>-75</v>
      </c>
      <c r="M18" s="14">
        <v>-79.928315412186294</v>
      </c>
      <c r="N18" s="23"/>
      <c r="O18" s="15">
        <v>5.6175598845231899E-2</v>
      </c>
      <c r="P18" s="15">
        <v>1.51914109882887E-2</v>
      </c>
      <c r="Q18" s="15">
        <v>1.51914109882887E-2</v>
      </c>
      <c r="R18" s="15">
        <v>1.51914109882887E-2</v>
      </c>
      <c r="S18" s="15">
        <v>1.4214767999398199E-2</v>
      </c>
    </row>
    <row r="19" spans="1:19">
      <c r="A19" s="6" t="s">
        <v>9</v>
      </c>
      <c r="B19" s="7" t="s">
        <v>56</v>
      </c>
      <c r="C19" s="7" t="s">
        <v>1228</v>
      </c>
      <c r="D19" s="7" t="s">
        <v>1229</v>
      </c>
      <c r="E19" s="7" t="s">
        <v>1230</v>
      </c>
      <c r="F19" s="7" t="s">
        <v>1231</v>
      </c>
      <c r="G19" s="7" t="s">
        <v>1232</v>
      </c>
      <c r="H19" s="7"/>
      <c r="I19" s="14">
        <v>1.58856235107227</v>
      </c>
      <c r="J19" s="14">
        <v>-10.4509663564781</v>
      </c>
      <c r="K19" s="14">
        <v>-33.357771260996998</v>
      </c>
      <c r="L19" s="14">
        <v>-36.716417910447703</v>
      </c>
      <c r="M19" s="14">
        <v>-38.674033149171201</v>
      </c>
      <c r="N19" s="23"/>
      <c r="O19" s="15">
        <v>0.332502771051014</v>
      </c>
      <c r="P19" s="15">
        <v>0.15616071083810801</v>
      </c>
      <c r="Q19" s="15">
        <v>1.51914109882887E-2</v>
      </c>
      <c r="R19" s="15">
        <v>1.51914109882887E-2</v>
      </c>
      <c r="S19" s="15">
        <v>1.51914109882887E-2</v>
      </c>
    </row>
    <row r="20" spans="1:19">
      <c r="A20" s="6" t="s">
        <v>10</v>
      </c>
      <c r="B20" s="7" t="s">
        <v>57</v>
      </c>
      <c r="C20" s="7" t="s">
        <v>1233</v>
      </c>
      <c r="D20" s="7" t="s">
        <v>1234</v>
      </c>
      <c r="E20" s="7" t="s">
        <v>1235</v>
      </c>
      <c r="F20" s="7" t="s">
        <v>1236</v>
      </c>
      <c r="G20" s="7" t="s">
        <v>1237</v>
      </c>
      <c r="H20" s="7"/>
      <c r="I20" s="14">
        <v>-22.9336437718277</v>
      </c>
      <c r="J20" s="14">
        <v>-43.861607142857103</v>
      </c>
      <c r="K20" s="14">
        <v>-76.304654442877293</v>
      </c>
      <c r="L20" s="14">
        <v>-87.521968365553604</v>
      </c>
      <c r="M20" s="14">
        <v>-93.882352941176407</v>
      </c>
      <c r="N20" s="23"/>
      <c r="O20" s="15">
        <v>5.6175598845231899E-2</v>
      </c>
      <c r="P20" s="15">
        <v>1.47005240951698E-2</v>
      </c>
      <c r="Q20" s="15">
        <v>1.51914109882887E-2</v>
      </c>
      <c r="R20" s="15">
        <v>1.47005240951698E-2</v>
      </c>
      <c r="S20" s="15">
        <v>1.32593609797153E-2</v>
      </c>
    </row>
    <row r="21" spans="1:19">
      <c r="A21" s="6" t="s">
        <v>745</v>
      </c>
      <c r="B21" s="7" t="s">
        <v>759</v>
      </c>
      <c r="C21" s="7" t="s">
        <v>1238</v>
      </c>
      <c r="D21" s="7" t="s">
        <v>1239</v>
      </c>
      <c r="E21" s="7" t="s">
        <v>1240</v>
      </c>
      <c r="F21" s="7" t="s">
        <v>1241</v>
      </c>
      <c r="G21" s="7" t="s">
        <v>709</v>
      </c>
      <c r="H21" s="7"/>
      <c r="I21" s="14">
        <v>-40</v>
      </c>
      <c r="J21" s="14">
        <v>-83.870967741935402</v>
      </c>
      <c r="K21" s="14">
        <v>-100</v>
      </c>
      <c r="L21" s="14">
        <v>-100</v>
      </c>
      <c r="M21" s="14">
        <v>0</v>
      </c>
      <c r="N21" s="23"/>
      <c r="O21" s="15">
        <v>0.44121005703775101</v>
      </c>
      <c r="P21" s="15">
        <v>1.47005240951698E-2</v>
      </c>
      <c r="Q21" s="15">
        <v>1</v>
      </c>
      <c r="R21" s="15">
        <v>1</v>
      </c>
      <c r="S21" s="15">
        <v>0.42428604441536999</v>
      </c>
    </row>
    <row r="22" spans="1:19">
      <c r="A22" s="6" t="s">
        <v>165</v>
      </c>
      <c r="B22" s="7" t="s">
        <v>760</v>
      </c>
      <c r="C22" s="7" t="s">
        <v>1242</v>
      </c>
      <c r="D22" s="7" t="s">
        <v>1243</v>
      </c>
      <c r="E22" s="7" t="s">
        <v>1244</v>
      </c>
      <c r="F22" s="7" t="s">
        <v>1245</v>
      </c>
      <c r="G22" s="7" t="s">
        <v>1246</v>
      </c>
      <c r="H22" s="7"/>
      <c r="I22" s="14">
        <v>-2.2504892367906</v>
      </c>
      <c r="J22" s="14">
        <v>-26.102292768959401</v>
      </c>
      <c r="K22" s="14">
        <v>-31.198910081743801</v>
      </c>
      <c r="L22" s="14">
        <v>-33.188153310104497</v>
      </c>
      <c r="M22" s="14">
        <v>-58.503836317135502</v>
      </c>
      <c r="N22" s="23"/>
      <c r="O22" s="15">
        <v>0.44261695723659999</v>
      </c>
      <c r="P22" s="15">
        <v>5.6175598845231899E-2</v>
      </c>
      <c r="Q22" s="15">
        <v>5.6175598845231899E-2</v>
      </c>
      <c r="R22" s="15">
        <v>0.23524321102939399</v>
      </c>
      <c r="S22" s="15">
        <v>1.51914109882887E-2</v>
      </c>
    </row>
    <row r="23" spans="1:19">
      <c r="A23" s="6" t="s">
        <v>11</v>
      </c>
      <c r="B23" s="7" t="s">
        <v>58</v>
      </c>
      <c r="C23" s="7" t="s">
        <v>1247</v>
      </c>
      <c r="D23" s="7" t="s">
        <v>1248</v>
      </c>
      <c r="E23" s="7" t="s">
        <v>1249</v>
      </c>
      <c r="F23" s="7" t="s">
        <v>1250</v>
      </c>
      <c r="G23" s="7" t="s">
        <v>1251</v>
      </c>
      <c r="H23" s="7"/>
      <c r="I23" s="14">
        <v>126.095348134921</v>
      </c>
      <c r="J23" s="14">
        <v>52.4078084466517</v>
      </c>
      <c r="K23" s="14">
        <v>98.087324525185693</v>
      </c>
      <c r="L23" s="14">
        <v>105.819273246495</v>
      </c>
      <c r="M23" s="14">
        <v>320.29943969872301</v>
      </c>
      <c r="N23" s="23"/>
      <c r="O23" s="15">
        <v>1.51914109882887E-2</v>
      </c>
      <c r="P23" s="15">
        <v>1.51914109882887E-2</v>
      </c>
      <c r="Q23" s="15">
        <v>1.51914109882887E-2</v>
      </c>
      <c r="R23" s="15">
        <v>1.51914109882887E-2</v>
      </c>
      <c r="S23" s="15">
        <v>1.51914109882887E-2</v>
      </c>
    </row>
    <row r="24" spans="1:19">
      <c r="A24" s="6" t="s">
        <v>166</v>
      </c>
      <c r="B24" s="7" t="s">
        <v>761</v>
      </c>
      <c r="C24" s="7" t="s">
        <v>1252</v>
      </c>
      <c r="D24" s="7" t="s">
        <v>1253</v>
      </c>
      <c r="E24" s="7" t="s">
        <v>1254</v>
      </c>
      <c r="F24" s="7" t="s">
        <v>1255</v>
      </c>
      <c r="G24" s="7" t="s">
        <v>1256</v>
      </c>
      <c r="H24" s="7"/>
      <c r="I24" s="14">
        <v>0.486708141183684</v>
      </c>
      <c r="J24" s="14">
        <v>-29.465796470872601</v>
      </c>
      <c r="K24" s="14">
        <v>-77.003413759185307</v>
      </c>
      <c r="L24" s="14">
        <v>-46.023575516297498</v>
      </c>
      <c r="M24" s="14">
        <v>-72.112044591647106</v>
      </c>
      <c r="N24" s="23"/>
      <c r="O24" s="15">
        <v>0.44261695723659999</v>
      </c>
      <c r="P24" s="15">
        <v>3.0300984856003001E-2</v>
      </c>
      <c r="Q24" s="15">
        <v>1.51914109882887E-2</v>
      </c>
      <c r="R24" s="15">
        <v>5.6175598845231899E-2</v>
      </c>
      <c r="S24" s="15">
        <v>1.51914109882887E-2</v>
      </c>
    </row>
    <row r="25" spans="1:19">
      <c r="A25" s="6" t="s">
        <v>167</v>
      </c>
      <c r="B25" s="7" t="s">
        <v>762</v>
      </c>
      <c r="C25" s="7" t="s">
        <v>1257</v>
      </c>
      <c r="D25" s="7" t="s">
        <v>1258</v>
      </c>
      <c r="E25" s="7" t="s">
        <v>1259</v>
      </c>
      <c r="F25" s="7" t="s">
        <v>1260</v>
      </c>
      <c r="G25" s="7" t="s">
        <v>1261</v>
      </c>
      <c r="H25" s="7"/>
      <c r="I25" s="14">
        <v>-44.733773804896998</v>
      </c>
      <c r="J25" s="14">
        <v>-81.849912739965006</v>
      </c>
      <c r="K25" s="14">
        <v>-100</v>
      </c>
      <c r="L25" s="14">
        <v>-87.979539641943703</v>
      </c>
      <c r="M25" s="14">
        <v>17.891373801916899</v>
      </c>
      <c r="N25" s="23"/>
      <c r="O25" s="15">
        <v>3.0300984856003001E-2</v>
      </c>
      <c r="P25" s="15">
        <v>1.47005240951698E-2</v>
      </c>
      <c r="Q25" s="15">
        <v>1</v>
      </c>
      <c r="R25" s="15">
        <v>1.32593609797153E-2</v>
      </c>
      <c r="S25" s="15">
        <v>0.32227608525794899</v>
      </c>
    </row>
    <row r="26" spans="1:19">
      <c r="A26" s="6" t="s">
        <v>12</v>
      </c>
      <c r="B26" s="7" t="s">
        <v>59</v>
      </c>
      <c r="C26" s="7" t="s">
        <v>1262</v>
      </c>
      <c r="D26" s="7" t="s">
        <v>1263</v>
      </c>
      <c r="E26" s="7" t="s">
        <v>1264</v>
      </c>
      <c r="F26" s="7" t="s">
        <v>1265</v>
      </c>
      <c r="G26" s="7" t="s">
        <v>1266</v>
      </c>
      <c r="H26" s="7"/>
      <c r="I26" s="14">
        <v>-34.629229661627001</v>
      </c>
      <c r="J26" s="14">
        <v>-59.5621377978106</v>
      </c>
      <c r="K26" s="14">
        <v>-78.456790123456699</v>
      </c>
      <c r="L26" s="14">
        <v>-74.740932642486996</v>
      </c>
      <c r="M26" s="14">
        <v>-53.5</v>
      </c>
      <c r="N26" s="23"/>
      <c r="O26" s="15">
        <v>1.51914109882887E-2</v>
      </c>
      <c r="P26" s="15">
        <v>1.51914109882887E-2</v>
      </c>
      <c r="Q26" s="15">
        <v>1.47005240951698E-2</v>
      </c>
      <c r="R26" s="15">
        <v>1.51914109882887E-2</v>
      </c>
      <c r="S26" s="15">
        <v>1.51914109882887E-2</v>
      </c>
    </row>
    <row r="27" spans="1:19">
      <c r="A27" s="6" t="s">
        <v>13</v>
      </c>
      <c r="B27" s="7" t="s">
        <v>60</v>
      </c>
      <c r="C27" s="7" t="s">
        <v>1267</v>
      </c>
      <c r="D27" s="7" t="s">
        <v>60</v>
      </c>
      <c r="E27" s="7" t="s">
        <v>491</v>
      </c>
      <c r="F27" s="7" t="s">
        <v>45</v>
      </c>
      <c r="G27" s="7" t="s">
        <v>1047</v>
      </c>
      <c r="H27" s="7"/>
      <c r="I27" s="14">
        <v>-38.461538461538403</v>
      </c>
      <c r="J27" s="14">
        <v>-41.6666666666666</v>
      </c>
      <c r="K27" s="14">
        <v>-62.5</v>
      </c>
      <c r="L27" s="14">
        <v>16.6666666666666</v>
      </c>
      <c r="M27" s="14">
        <v>28.571428571428498</v>
      </c>
      <c r="N27" s="23"/>
      <c r="O27" s="15">
        <v>1</v>
      </c>
      <c r="P27" s="15">
        <v>6.7084590064062893E-2</v>
      </c>
      <c r="Q27" s="15">
        <v>1</v>
      </c>
      <c r="R27" s="15">
        <v>0.304203900116499</v>
      </c>
      <c r="S27" s="15">
        <v>0.27059644937099903</v>
      </c>
    </row>
    <row r="28" spans="1:19">
      <c r="A28" s="6" t="s">
        <v>746</v>
      </c>
      <c r="B28" s="7" t="s">
        <v>763</v>
      </c>
      <c r="C28" s="7" t="s">
        <v>1268</v>
      </c>
      <c r="D28" s="7" t="s">
        <v>1269</v>
      </c>
      <c r="E28" s="7" t="s">
        <v>654</v>
      </c>
      <c r="F28" s="7" t="s">
        <v>1270</v>
      </c>
      <c r="G28" s="7" t="s">
        <v>1271</v>
      </c>
      <c r="H28" s="7"/>
      <c r="I28" s="14">
        <v>-41.176470588235198</v>
      </c>
      <c r="J28" s="14">
        <v>-37.288135593220296</v>
      </c>
      <c r="K28" s="14">
        <v>-56.25</v>
      </c>
      <c r="L28" s="14">
        <v>-66</v>
      </c>
      <c r="M28" s="14">
        <v>-87.931034482758605</v>
      </c>
      <c r="N28" s="23"/>
      <c r="O28" s="15">
        <v>0.28068160511706097</v>
      </c>
      <c r="P28" s="15">
        <v>0.121262780989285</v>
      </c>
      <c r="Q28" s="15">
        <v>2.95359340077582E-2</v>
      </c>
      <c r="R28" s="15">
        <v>5.5105091336710502E-2</v>
      </c>
      <c r="S28" s="15">
        <v>1.47005240951698E-2</v>
      </c>
    </row>
    <row r="29" spans="1:19">
      <c r="A29" s="6" t="s">
        <v>168</v>
      </c>
      <c r="B29" s="7" t="s">
        <v>764</v>
      </c>
      <c r="C29" s="7" t="s">
        <v>1272</v>
      </c>
      <c r="D29" s="7" t="s">
        <v>1273</v>
      </c>
      <c r="E29" s="7" t="s">
        <v>1274</v>
      </c>
      <c r="F29" s="7" t="s">
        <v>1275</v>
      </c>
      <c r="G29" s="7" t="s">
        <v>1276</v>
      </c>
      <c r="H29" s="7"/>
      <c r="I29" s="14">
        <v>4.9248747913188602</v>
      </c>
      <c r="J29" s="14">
        <v>-12.230715774843601</v>
      </c>
      <c r="K29" s="14">
        <v>-25.515660809778399</v>
      </c>
      <c r="L29" s="14">
        <v>-32.9420396184886</v>
      </c>
      <c r="M29" s="14">
        <v>-79.712595097210396</v>
      </c>
      <c r="N29" s="23"/>
      <c r="O29" s="15">
        <v>0.28068160511706097</v>
      </c>
      <c r="P29" s="15">
        <v>0.15616071083810801</v>
      </c>
      <c r="Q29" s="15">
        <v>5.6175598845231899E-2</v>
      </c>
      <c r="R29" s="15">
        <v>3.0300984856003001E-2</v>
      </c>
      <c r="S29" s="15">
        <v>1.47005240951698E-2</v>
      </c>
    </row>
    <row r="30" spans="1:19">
      <c r="A30" s="6" t="s">
        <v>169</v>
      </c>
      <c r="B30" s="7" t="s">
        <v>765</v>
      </c>
      <c r="C30" s="7" t="s">
        <v>1277</v>
      </c>
      <c r="D30" s="7" t="s">
        <v>1278</v>
      </c>
      <c r="E30" s="7" t="s">
        <v>1279</v>
      </c>
      <c r="F30" s="7" t="s">
        <v>1280</v>
      </c>
      <c r="G30" s="7" t="s">
        <v>1281</v>
      </c>
      <c r="H30" s="7"/>
      <c r="I30" s="14">
        <v>-21.670235546038501</v>
      </c>
      <c r="J30" s="14">
        <v>-37.4510656807307</v>
      </c>
      <c r="K30" s="14">
        <v>-55.290611028315901</v>
      </c>
      <c r="L30" s="14">
        <v>-72.4629731212287</v>
      </c>
      <c r="M30" s="14">
        <v>-82.125890736342001</v>
      </c>
      <c r="N30" s="23"/>
      <c r="O30" s="15">
        <v>3.0300984856003001E-2</v>
      </c>
      <c r="P30" s="15">
        <v>1.51914109882887E-2</v>
      </c>
      <c r="Q30" s="15">
        <v>1.51914109882887E-2</v>
      </c>
      <c r="R30" s="15">
        <v>1.51914109882887E-2</v>
      </c>
      <c r="S30" s="15">
        <v>1.51914109882887E-2</v>
      </c>
    </row>
    <row r="31" spans="1:19">
      <c r="A31" s="6" t="s">
        <v>14</v>
      </c>
      <c r="B31" s="7" t="s">
        <v>61</v>
      </c>
      <c r="C31" s="7" t="s">
        <v>1282</v>
      </c>
      <c r="D31" s="7" t="s">
        <v>1283</v>
      </c>
      <c r="E31" s="7" t="s">
        <v>1284</v>
      </c>
      <c r="F31" s="7" t="s">
        <v>1285</v>
      </c>
      <c r="G31" s="7" t="s">
        <v>1286</v>
      </c>
      <c r="H31" s="7"/>
      <c r="I31" s="14">
        <v>-19.869706840390801</v>
      </c>
      <c r="J31" s="14">
        <v>-38.410596026489998</v>
      </c>
      <c r="K31" s="14">
        <v>-66.935483870967701</v>
      </c>
      <c r="L31" s="14">
        <v>-79.183673469387699</v>
      </c>
      <c r="M31" s="14">
        <v>-85.863874345549704</v>
      </c>
      <c r="N31" s="23"/>
      <c r="O31" s="15">
        <v>4.0714551179945498E-2</v>
      </c>
      <c r="P31" s="15">
        <v>1.51914109882887E-2</v>
      </c>
      <c r="Q31" s="15">
        <v>1.51914109882887E-2</v>
      </c>
      <c r="R31" s="15">
        <v>1.47005240951698E-2</v>
      </c>
      <c r="S31" s="15">
        <v>1.47005240951698E-2</v>
      </c>
    </row>
    <row r="32" spans="1:19">
      <c r="A32" s="6" t="s">
        <v>170</v>
      </c>
      <c r="B32" s="7" t="s">
        <v>766</v>
      </c>
      <c r="C32" s="7" t="s">
        <v>1287</v>
      </c>
      <c r="D32" s="7" t="s">
        <v>1288</v>
      </c>
      <c r="E32" s="7" t="s">
        <v>1289</v>
      </c>
      <c r="F32" s="7" t="s">
        <v>1290</v>
      </c>
      <c r="G32" s="7" t="s">
        <v>1291</v>
      </c>
      <c r="H32" s="7"/>
      <c r="I32" s="14">
        <v>-8.9041095890410897</v>
      </c>
      <c r="J32" s="14">
        <v>-34.4032096288866</v>
      </c>
      <c r="K32" s="14">
        <v>-57.538802660753802</v>
      </c>
      <c r="L32" s="14">
        <v>-72.520908004778903</v>
      </c>
      <c r="M32" s="14">
        <v>-73.368146214099198</v>
      </c>
      <c r="N32" s="23"/>
      <c r="O32" s="15">
        <v>9.6965426141205305E-2</v>
      </c>
      <c r="P32" s="15">
        <v>1.51914109882887E-2</v>
      </c>
      <c r="Q32" s="15">
        <v>1.51914109882887E-2</v>
      </c>
      <c r="R32" s="15">
        <v>1.51914109882887E-2</v>
      </c>
      <c r="S32" s="15">
        <v>1.51914109882887E-2</v>
      </c>
    </row>
    <row r="33" spans="1:19">
      <c r="A33" s="6" t="s">
        <v>15</v>
      </c>
      <c r="B33" s="7" t="s">
        <v>62</v>
      </c>
      <c r="C33" s="7" t="s">
        <v>971</v>
      </c>
      <c r="D33" s="7" t="s">
        <v>1267</v>
      </c>
      <c r="E33" s="7" t="s">
        <v>45</v>
      </c>
      <c r="F33" s="7" t="s">
        <v>1080</v>
      </c>
      <c r="G33" s="7" t="s">
        <v>1080</v>
      </c>
      <c r="H33" s="7"/>
      <c r="I33" s="14">
        <v>-18.181818181818102</v>
      </c>
      <c r="J33" s="14">
        <v>-38.461538461538403</v>
      </c>
      <c r="K33" s="14">
        <v>-66.6666666666666</v>
      </c>
      <c r="L33" s="14">
        <v>-62.5</v>
      </c>
      <c r="M33" s="14">
        <v>-50</v>
      </c>
      <c r="N33" s="23"/>
      <c r="O33" s="15">
        <v>0.123530762545829</v>
      </c>
      <c r="P33" s="15">
        <v>3.1586593883645597E-2</v>
      </c>
      <c r="Q33" s="15">
        <v>4.3179369823506203E-2</v>
      </c>
      <c r="R33" s="15">
        <v>3.1586593883645597E-2</v>
      </c>
      <c r="S33" s="15">
        <v>1</v>
      </c>
    </row>
    <row r="34" spans="1:19">
      <c r="A34" s="6" t="s">
        <v>16</v>
      </c>
      <c r="B34" s="7" t="s">
        <v>63</v>
      </c>
      <c r="C34" s="7" t="s">
        <v>1292</v>
      </c>
      <c r="D34" s="7" t="s">
        <v>1293</v>
      </c>
      <c r="E34" s="7" t="s">
        <v>1294</v>
      </c>
      <c r="F34" s="7" t="s">
        <v>1295</v>
      </c>
      <c r="G34" s="7" t="s">
        <v>1296</v>
      </c>
      <c r="H34" s="7"/>
      <c r="I34" s="14">
        <v>-34.228187919462997</v>
      </c>
      <c r="J34" s="14">
        <v>-48.728813559321999</v>
      </c>
      <c r="K34" s="14">
        <v>-72</v>
      </c>
      <c r="L34" s="14">
        <v>-71.717171717171695</v>
      </c>
      <c r="M34" s="14">
        <v>-80.2867383512544</v>
      </c>
      <c r="N34" s="23"/>
      <c r="O34" s="15">
        <v>0.28068160511706097</v>
      </c>
      <c r="P34" s="15">
        <v>9.6965426141205305E-2</v>
      </c>
      <c r="Q34" s="15">
        <v>5.5105091336710502E-2</v>
      </c>
      <c r="R34" s="15">
        <v>0.15026115574773599</v>
      </c>
      <c r="S34" s="15">
        <v>2.95359340077582E-2</v>
      </c>
    </row>
    <row r="35" spans="1:19">
      <c r="A35" s="6" t="s">
        <v>17</v>
      </c>
      <c r="B35" s="7" t="s">
        <v>64</v>
      </c>
      <c r="C35" s="7" t="s">
        <v>1297</v>
      </c>
      <c r="D35" s="7" t="s">
        <v>1298</v>
      </c>
      <c r="E35" s="7" t="s">
        <v>1299</v>
      </c>
      <c r="F35" s="7" t="s">
        <v>1300</v>
      </c>
      <c r="G35" s="7" t="s">
        <v>1301</v>
      </c>
      <c r="H35" s="7"/>
      <c r="I35" s="14">
        <v>361.588235294117</v>
      </c>
      <c r="J35" s="14">
        <v>127.61180679785301</v>
      </c>
      <c r="K35" s="14">
        <v>1382.0630372492799</v>
      </c>
      <c r="L35" s="14">
        <v>548.64954432477202</v>
      </c>
      <c r="M35" s="14">
        <v>395.66313666162301</v>
      </c>
      <c r="N35" s="23"/>
      <c r="O35" s="15">
        <v>0.20417598466296899</v>
      </c>
      <c r="P35" s="15">
        <v>0.15471203018232901</v>
      </c>
      <c r="Q35" s="15">
        <v>1.32593609797153E-2</v>
      </c>
      <c r="R35" s="15">
        <v>1.47005240951698E-2</v>
      </c>
      <c r="S35" s="15">
        <v>1.51914109882887E-2</v>
      </c>
    </row>
    <row r="36" spans="1:19">
      <c r="A36" s="6" t="s">
        <v>171</v>
      </c>
      <c r="B36" s="7" t="s">
        <v>767</v>
      </c>
      <c r="C36" s="7" t="s">
        <v>1302</v>
      </c>
      <c r="D36" s="7" t="s">
        <v>1303</v>
      </c>
      <c r="E36" s="7" t="s">
        <v>1304</v>
      </c>
      <c r="F36" s="7" t="s">
        <v>1305</v>
      </c>
      <c r="G36" s="7" t="s">
        <v>1306</v>
      </c>
      <c r="H36" s="7"/>
      <c r="I36" s="14">
        <v>29.673958818183799</v>
      </c>
      <c r="J36" s="14">
        <v>4.7885820995064696</v>
      </c>
      <c r="K36" s="14">
        <v>13.388059298463499</v>
      </c>
      <c r="L36" s="14">
        <v>16.128079875462898</v>
      </c>
      <c r="M36" s="14">
        <v>29.1974333344081</v>
      </c>
      <c r="N36" s="23"/>
      <c r="O36" s="15">
        <v>1.51914109882887E-2</v>
      </c>
      <c r="P36" s="15">
        <v>0.23524321102939399</v>
      </c>
      <c r="Q36" s="15">
        <v>0.15616071083810801</v>
      </c>
      <c r="R36" s="15">
        <v>0.332502771051014</v>
      </c>
      <c r="S36" s="15">
        <v>3.0300984856003001E-2</v>
      </c>
    </row>
    <row r="37" spans="1:19">
      <c r="A37" s="6" t="s">
        <v>18</v>
      </c>
      <c r="B37" s="7" t="s">
        <v>65</v>
      </c>
      <c r="C37" s="7" t="s">
        <v>1307</v>
      </c>
      <c r="D37" s="7" t="s">
        <v>1308</v>
      </c>
      <c r="E37" s="7" t="s">
        <v>1309</v>
      </c>
      <c r="F37" s="7" t="s">
        <v>1310</v>
      </c>
      <c r="G37" s="7" t="s">
        <v>1311</v>
      </c>
      <c r="H37" s="7"/>
      <c r="I37" s="14">
        <v>14.350276181442799</v>
      </c>
      <c r="J37" s="14">
        <v>-7.4686224885078198</v>
      </c>
      <c r="K37" s="14">
        <v>-10.5232216343327</v>
      </c>
      <c r="L37" s="14">
        <v>-6.0943032863266398</v>
      </c>
      <c r="M37" s="14">
        <v>4.9425143714071398</v>
      </c>
      <c r="N37" s="23"/>
      <c r="O37" s="15">
        <v>5.6175598845231899E-2</v>
      </c>
      <c r="P37" s="15">
        <v>0.332502771051014</v>
      </c>
      <c r="Q37" s="15">
        <v>0.15616071083810801</v>
      </c>
      <c r="R37" s="15">
        <v>9.6965426141205305E-2</v>
      </c>
      <c r="S37" s="15">
        <v>0.44261695723659999</v>
      </c>
    </row>
    <row r="38" spans="1:19">
      <c r="A38" s="6" t="s">
        <v>172</v>
      </c>
      <c r="B38" s="7" t="s">
        <v>768</v>
      </c>
      <c r="C38" s="7" t="s">
        <v>1312</v>
      </c>
      <c r="D38" s="7" t="s">
        <v>1313</v>
      </c>
      <c r="E38" s="7" t="s">
        <v>1314</v>
      </c>
      <c r="F38" s="7" t="s">
        <v>1315</v>
      </c>
      <c r="G38" s="7" t="s">
        <v>1316</v>
      </c>
      <c r="H38" s="7"/>
      <c r="I38" s="14">
        <v>14.696492514776301</v>
      </c>
      <c r="J38" s="14">
        <v>-9.9674020785006991</v>
      </c>
      <c r="K38" s="14">
        <v>-18.768444289531701</v>
      </c>
      <c r="L38" s="14">
        <v>-16.1431323974676</v>
      </c>
      <c r="M38" s="14">
        <v>-24.8341114481216</v>
      </c>
      <c r="N38" s="23"/>
      <c r="O38" s="15">
        <v>1.51914109882887E-2</v>
      </c>
      <c r="P38" s="15">
        <v>0.23524321102939399</v>
      </c>
      <c r="Q38" s="15">
        <v>0.15616071083810801</v>
      </c>
      <c r="R38" s="15">
        <v>5.6175598845231899E-2</v>
      </c>
      <c r="S38" s="15">
        <v>1.51914109882887E-2</v>
      </c>
    </row>
    <row r="39" spans="1:19">
      <c r="A39" s="6" t="s">
        <v>174</v>
      </c>
      <c r="B39" s="7" t="s">
        <v>769</v>
      </c>
      <c r="C39" s="7" t="s">
        <v>1317</v>
      </c>
      <c r="D39" s="7" t="s">
        <v>1318</v>
      </c>
      <c r="E39" s="7" t="s">
        <v>1319</v>
      </c>
      <c r="F39" s="7" t="s">
        <v>1320</v>
      </c>
      <c r="G39" s="7" t="s">
        <v>1321</v>
      </c>
      <c r="H39" s="7"/>
      <c r="I39" s="14">
        <v>-19.227539882451701</v>
      </c>
      <c r="J39" s="14">
        <v>-39.203539823008803</v>
      </c>
      <c r="K39" s="14">
        <v>-51.0309278350515</v>
      </c>
      <c r="L39" s="14">
        <v>-40.330920372285398</v>
      </c>
      <c r="M39" s="14">
        <v>14.155251141552499</v>
      </c>
      <c r="N39" s="23"/>
      <c r="O39" s="15">
        <v>1.51914109882887E-2</v>
      </c>
      <c r="P39" s="15">
        <v>1.51914109882887E-2</v>
      </c>
      <c r="Q39" s="15">
        <v>1.47005240951698E-2</v>
      </c>
      <c r="R39" s="15">
        <v>3.0300984856003001E-2</v>
      </c>
      <c r="S39" s="15">
        <v>0.44261695723659999</v>
      </c>
    </row>
    <row r="40" spans="1:19">
      <c r="A40" s="6" t="s">
        <v>19</v>
      </c>
      <c r="B40" s="7" t="s">
        <v>66</v>
      </c>
      <c r="C40" s="7" t="s">
        <v>1322</v>
      </c>
      <c r="D40" s="7" t="s">
        <v>1323</v>
      </c>
      <c r="E40" s="7" t="s">
        <v>1324</v>
      </c>
      <c r="F40" s="7" t="s">
        <v>1325</v>
      </c>
      <c r="G40" s="7" t="s">
        <v>1326</v>
      </c>
      <c r="H40" s="7"/>
      <c r="I40" s="14">
        <v>-38.172043010752603</v>
      </c>
      <c r="J40" s="14">
        <v>-56.321839080459696</v>
      </c>
      <c r="K40" s="14">
        <v>-77.235772357723505</v>
      </c>
      <c r="L40" s="14">
        <v>-78.746594005449595</v>
      </c>
      <c r="M40" s="14">
        <v>-70.5508474576271</v>
      </c>
      <c r="N40" s="23"/>
      <c r="O40" s="15">
        <v>1.51914109882887E-2</v>
      </c>
      <c r="P40" s="15">
        <v>1.51914109882887E-2</v>
      </c>
      <c r="Q40" s="15">
        <v>1.51914109882887E-2</v>
      </c>
      <c r="R40" s="15">
        <v>1.51914109882887E-2</v>
      </c>
      <c r="S40" s="15">
        <v>1.51914109882887E-2</v>
      </c>
    </row>
    <row r="41" spans="1:19">
      <c r="A41" s="6" t="s">
        <v>175</v>
      </c>
      <c r="B41" s="7" t="s">
        <v>770</v>
      </c>
      <c r="C41" s="7" t="s">
        <v>1327</v>
      </c>
      <c r="D41" s="7" t="s">
        <v>1328</v>
      </c>
      <c r="E41" s="7" t="s">
        <v>1329</v>
      </c>
      <c r="F41" s="7" t="s">
        <v>1330</v>
      </c>
      <c r="G41" s="7" t="s">
        <v>1331</v>
      </c>
      <c r="H41" s="7"/>
      <c r="I41" s="14">
        <v>-19.812446717817501</v>
      </c>
      <c r="J41" s="14">
        <v>-29.1186314615098</v>
      </c>
      <c r="K41" s="14">
        <v>-47.048903878583403</v>
      </c>
      <c r="L41" s="14">
        <v>-65.558848433530898</v>
      </c>
      <c r="M41" s="14">
        <v>-76.049967693301696</v>
      </c>
      <c r="N41" s="23"/>
      <c r="O41" s="15">
        <v>3.0300984856003001E-2</v>
      </c>
      <c r="P41" s="15">
        <v>1.51914109882887E-2</v>
      </c>
      <c r="Q41" s="15">
        <v>1.51914109882887E-2</v>
      </c>
      <c r="R41" s="15">
        <v>1.47005240951698E-2</v>
      </c>
      <c r="S41" s="15">
        <v>1.51914109882887E-2</v>
      </c>
    </row>
    <row r="42" spans="1:19">
      <c r="A42" s="6" t="s">
        <v>747</v>
      </c>
      <c r="B42" s="7" t="s">
        <v>771</v>
      </c>
      <c r="C42" s="7" t="s">
        <v>1332</v>
      </c>
      <c r="D42" s="7" t="s">
        <v>1333</v>
      </c>
      <c r="E42" s="7" t="s">
        <v>1334</v>
      </c>
      <c r="F42" s="7" t="s">
        <v>1335</v>
      </c>
      <c r="G42" s="7" t="s">
        <v>1336</v>
      </c>
      <c r="H42" s="7"/>
      <c r="I42" s="14">
        <v>-17.5097276264591</v>
      </c>
      <c r="J42" s="14">
        <v>-38.709677419354797</v>
      </c>
      <c r="K42" s="14">
        <v>-57.674418604651102</v>
      </c>
      <c r="L42" s="14">
        <v>-73.478260869565204</v>
      </c>
      <c r="M42" s="14">
        <v>-65.775401069518693</v>
      </c>
      <c r="N42" s="23"/>
      <c r="O42" s="15">
        <v>2.1033206103390399E-2</v>
      </c>
      <c r="P42" s="15">
        <v>1.51914109882887E-2</v>
      </c>
      <c r="Q42" s="15">
        <v>1.51914109882887E-2</v>
      </c>
      <c r="R42" s="15">
        <v>1.51914109882887E-2</v>
      </c>
      <c r="S42" s="15">
        <v>1.47005240951698E-2</v>
      </c>
    </row>
    <row r="43" spans="1:19">
      <c r="A43" s="6" t="s">
        <v>20</v>
      </c>
      <c r="B43" s="7" t="s">
        <v>67</v>
      </c>
      <c r="C43" s="7" t="s">
        <v>1337</v>
      </c>
      <c r="D43" s="7" t="s">
        <v>1338</v>
      </c>
      <c r="E43" s="7" t="s">
        <v>1339</v>
      </c>
      <c r="F43" s="7" t="s">
        <v>1340</v>
      </c>
      <c r="G43" s="7" t="s">
        <v>1341</v>
      </c>
      <c r="H43" s="7"/>
      <c r="I43" s="14">
        <v>-20.3358208955223</v>
      </c>
      <c r="J43" s="14">
        <v>-44.7265625</v>
      </c>
      <c r="K43" s="14">
        <v>-67.4778761061946</v>
      </c>
      <c r="L43" s="14">
        <v>-82.105263157894697</v>
      </c>
      <c r="M43" s="14">
        <v>-83.561643835616394</v>
      </c>
      <c r="N43" s="23"/>
      <c r="O43" s="15">
        <v>5.6175598845231899E-2</v>
      </c>
      <c r="P43" s="15">
        <v>1.51914109882887E-2</v>
      </c>
      <c r="Q43" s="15">
        <v>1.47005240951698E-2</v>
      </c>
      <c r="R43" s="15">
        <v>1.51914109882887E-2</v>
      </c>
      <c r="S43" s="15">
        <v>1.47005240951698E-2</v>
      </c>
    </row>
    <row r="44" spans="1:19">
      <c r="A44" s="6" t="s">
        <v>176</v>
      </c>
      <c r="B44" s="7" t="s">
        <v>772</v>
      </c>
      <c r="C44" s="7" t="s">
        <v>1342</v>
      </c>
      <c r="D44" s="7" t="s">
        <v>1343</v>
      </c>
      <c r="E44" s="7" t="s">
        <v>1344</v>
      </c>
      <c r="F44" s="7" t="s">
        <v>1345</v>
      </c>
      <c r="G44" s="7" t="s">
        <v>1346</v>
      </c>
      <c r="H44" s="7"/>
      <c r="I44" s="14">
        <v>6.5217391304347796</v>
      </c>
      <c r="J44" s="14">
        <v>13.186813186813101</v>
      </c>
      <c r="K44" s="14">
        <v>-33.3333333333333</v>
      </c>
      <c r="L44" s="14">
        <v>-15.9763313609467</v>
      </c>
      <c r="M44" s="14">
        <v>-48.866727107887499</v>
      </c>
      <c r="N44" s="23"/>
      <c r="O44" s="15">
        <v>0.332502771051014</v>
      </c>
      <c r="P44" s="15">
        <v>0.44192628436667097</v>
      </c>
      <c r="Q44" s="15">
        <v>9.5633493439434294E-2</v>
      </c>
      <c r="R44" s="15">
        <v>0.33059835396846599</v>
      </c>
      <c r="S44" s="15">
        <v>1.51914109882887E-2</v>
      </c>
    </row>
    <row r="45" spans="1:19">
      <c r="A45" s="6" t="s">
        <v>177</v>
      </c>
      <c r="B45" s="7" t="s">
        <v>773</v>
      </c>
      <c r="C45" s="7" t="s">
        <v>1347</v>
      </c>
      <c r="D45" s="7" t="s">
        <v>1348</v>
      </c>
      <c r="E45" s="7" t="s">
        <v>1349</v>
      </c>
      <c r="F45" s="7" t="s">
        <v>1350</v>
      </c>
      <c r="G45" s="7" t="s">
        <v>1351</v>
      </c>
      <c r="H45" s="7"/>
      <c r="I45" s="14">
        <v>10.202205882352899</v>
      </c>
      <c r="J45" s="14">
        <v>-5.8316523014854198</v>
      </c>
      <c r="K45" s="14">
        <v>-15.8236347358997</v>
      </c>
      <c r="L45" s="14">
        <v>-9.2966855295068704</v>
      </c>
      <c r="M45" s="14">
        <v>3.7000973709834399</v>
      </c>
      <c r="N45" s="23"/>
      <c r="O45" s="15">
        <v>5.6175598845231899E-2</v>
      </c>
      <c r="P45" s="15">
        <v>0.44261695723659999</v>
      </c>
      <c r="Q45" s="15">
        <v>5.6175598845231899E-2</v>
      </c>
      <c r="R45" s="15">
        <v>0.44261695723659999</v>
      </c>
      <c r="S45" s="15">
        <v>0.44261695723659999</v>
      </c>
    </row>
    <row r="46" spans="1:19">
      <c r="A46" s="6" t="s">
        <v>178</v>
      </c>
      <c r="B46" s="7" t="s">
        <v>774</v>
      </c>
      <c r="C46" s="7" t="s">
        <v>1352</v>
      </c>
      <c r="D46" s="7" t="s">
        <v>1353</v>
      </c>
      <c r="E46" s="7" t="s">
        <v>1354</v>
      </c>
      <c r="F46" s="7" t="s">
        <v>1355</v>
      </c>
      <c r="G46" s="7" t="s">
        <v>1356</v>
      </c>
      <c r="H46" s="7"/>
      <c r="I46" s="14">
        <v>-4.7329766271797604</v>
      </c>
      <c r="J46" s="14">
        <v>-17.7836534722762</v>
      </c>
      <c r="K46" s="14">
        <v>-27.998589856002599</v>
      </c>
      <c r="L46" s="14">
        <v>-37.971888631590197</v>
      </c>
      <c r="M46" s="14">
        <v>-48.549864572871897</v>
      </c>
      <c r="N46" s="23"/>
      <c r="O46" s="15">
        <v>0.44261695723659999</v>
      </c>
      <c r="P46" s="15">
        <v>1.51914109882887E-2</v>
      </c>
      <c r="Q46" s="15">
        <v>1.51914109882887E-2</v>
      </c>
      <c r="R46" s="15">
        <v>1.51914109882887E-2</v>
      </c>
      <c r="S46" s="15">
        <v>1.51914109882887E-2</v>
      </c>
    </row>
    <row r="47" spans="1:19">
      <c r="A47" s="6" t="s">
        <v>21</v>
      </c>
      <c r="B47" s="7" t="s">
        <v>68</v>
      </c>
      <c r="C47" s="7" t="s">
        <v>1357</v>
      </c>
      <c r="D47" s="7" t="s">
        <v>1358</v>
      </c>
      <c r="E47" s="7" t="s">
        <v>1359</v>
      </c>
      <c r="F47" s="7" t="s">
        <v>1360</v>
      </c>
      <c r="G47" s="7" t="s">
        <v>1361</v>
      </c>
      <c r="H47" s="7"/>
      <c r="I47" s="14">
        <v>10.919485469271001</v>
      </c>
      <c r="J47" s="14">
        <v>-18.447141665894499</v>
      </c>
      <c r="K47" s="14">
        <v>-23.701842546063599</v>
      </c>
      <c r="L47" s="14">
        <v>-27.675557974959101</v>
      </c>
      <c r="M47" s="14">
        <v>11.6920295314147</v>
      </c>
      <c r="N47" s="23"/>
      <c r="O47" s="15">
        <v>0.23524321102939399</v>
      </c>
      <c r="P47" s="15">
        <v>0.15616071083810801</v>
      </c>
      <c r="Q47" s="15">
        <v>5.6175598845231899E-2</v>
      </c>
      <c r="R47" s="15">
        <v>0.15616071083810801</v>
      </c>
      <c r="S47" s="15">
        <v>9.6965426141205305E-2</v>
      </c>
    </row>
    <row r="48" spans="1:19">
      <c r="A48" s="6" t="s">
        <v>179</v>
      </c>
      <c r="B48" s="7" t="s">
        <v>775</v>
      </c>
      <c r="C48" s="7" t="s">
        <v>1362</v>
      </c>
      <c r="D48" s="7" t="s">
        <v>1363</v>
      </c>
      <c r="E48" s="7" t="s">
        <v>1364</v>
      </c>
      <c r="F48" s="7" t="s">
        <v>1365</v>
      </c>
      <c r="G48" s="7" t="s">
        <v>1366</v>
      </c>
      <c r="H48" s="7"/>
      <c r="I48" s="14">
        <v>0.49850448654037799</v>
      </c>
      <c r="J48" s="14">
        <v>-18.244013683010198</v>
      </c>
      <c r="K48" s="14">
        <v>-46.655518394648801</v>
      </c>
      <c r="L48" s="14">
        <v>-54.590163934426201</v>
      </c>
      <c r="M48" s="14">
        <v>-28.842832469775399</v>
      </c>
      <c r="N48" s="23"/>
      <c r="O48" s="15">
        <v>0.332502771051014</v>
      </c>
      <c r="P48" s="15">
        <v>9.6965426141205305E-2</v>
      </c>
      <c r="Q48" s="15">
        <v>1.51914109882887E-2</v>
      </c>
      <c r="R48" s="15">
        <v>1.51914109882887E-2</v>
      </c>
      <c r="S48" s="15">
        <v>1.47005240951698E-2</v>
      </c>
    </row>
    <row r="49" spans="1:19">
      <c r="A49" s="6" t="s">
        <v>22</v>
      </c>
      <c r="B49" s="7" t="s">
        <v>69</v>
      </c>
      <c r="C49" s="7" t="s">
        <v>1367</v>
      </c>
      <c r="D49" s="7" t="s">
        <v>1368</v>
      </c>
      <c r="E49" s="7" t="s">
        <v>1369</v>
      </c>
      <c r="F49" s="7" t="s">
        <v>1370</v>
      </c>
      <c r="G49" s="7" t="s">
        <v>1371</v>
      </c>
      <c r="H49" s="7"/>
      <c r="I49" s="14">
        <v>3.0307339170001399</v>
      </c>
      <c r="J49" s="14">
        <v>-17.332125199440501</v>
      </c>
      <c r="K49" s="14">
        <v>-32.5439235689417</v>
      </c>
      <c r="L49" s="14">
        <v>-45.935527825587997</v>
      </c>
      <c r="M49" s="14">
        <v>-59.138821237213797</v>
      </c>
      <c r="N49" s="23"/>
      <c r="O49" s="15">
        <v>0.332502771051014</v>
      </c>
      <c r="P49" s="15">
        <v>9.6965426141205305E-2</v>
      </c>
      <c r="Q49" s="15">
        <v>1.51914109882887E-2</v>
      </c>
      <c r="R49" s="15">
        <v>1.51914109882887E-2</v>
      </c>
      <c r="S49" s="15">
        <v>1.51914109882887E-2</v>
      </c>
    </row>
    <row r="50" spans="1:19">
      <c r="A50" s="6" t="s">
        <v>24</v>
      </c>
      <c r="B50" s="7" t="s">
        <v>70</v>
      </c>
      <c r="C50" s="7" t="s">
        <v>1372</v>
      </c>
      <c r="D50" s="7" t="s">
        <v>1373</v>
      </c>
      <c r="E50" s="7" t="s">
        <v>1374</v>
      </c>
      <c r="F50" s="7" t="s">
        <v>1375</v>
      </c>
      <c r="G50" s="7" t="s">
        <v>1376</v>
      </c>
      <c r="H50" s="7"/>
      <c r="I50" s="14">
        <v>-19.128787878787801</v>
      </c>
      <c r="J50" s="14">
        <v>-36.276391554702499</v>
      </c>
      <c r="K50" s="14">
        <v>-57.142857142857103</v>
      </c>
      <c r="L50" s="14">
        <v>-72.505543237250507</v>
      </c>
      <c r="M50" s="14">
        <v>-83.806818181818102</v>
      </c>
      <c r="N50" s="23"/>
      <c r="O50" s="15">
        <v>3.0300984856003001E-2</v>
      </c>
      <c r="P50" s="15">
        <v>1.51914109882887E-2</v>
      </c>
      <c r="Q50" s="15">
        <v>1.47005240951698E-2</v>
      </c>
      <c r="R50" s="15">
        <v>1.51914109882887E-2</v>
      </c>
      <c r="S50" s="15">
        <v>1.51914109882887E-2</v>
      </c>
    </row>
    <row r="51" spans="1:19">
      <c r="A51" s="6" t="s">
        <v>25</v>
      </c>
      <c r="B51" s="7" t="s">
        <v>71</v>
      </c>
      <c r="C51" s="7" t="s">
        <v>1377</v>
      </c>
      <c r="D51" s="7" t="s">
        <v>1378</v>
      </c>
      <c r="E51" s="7" t="s">
        <v>1379</v>
      </c>
      <c r="F51" s="7" t="s">
        <v>1380</v>
      </c>
      <c r="G51" s="7" t="s">
        <v>1381</v>
      </c>
      <c r="H51" s="7"/>
      <c r="I51" s="14">
        <v>-10.695652173913</v>
      </c>
      <c r="J51" s="14">
        <v>-32.003469210754503</v>
      </c>
      <c r="K51" s="14">
        <v>-53.988868274582501</v>
      </c>
      <c r="L51" s="14">
        <v>-73.684210526315695</v>
      </c>
      <c r="M51" s="14">
        <v>-86.027397260273901</v>
      </c>
      <c r="N51" s="23"/>
      <c r="O51" s="15">
        <v>0.15616071083810801</v>
      </c>
      <c r="P51" s="15">
        <v>1.51914109882887E-2</v>
      </c>
      <c r="Q51" s="15">
        <v>1.47005240951698E-2</v>
      </c>
      <c r="R51" s="15">
        <v>1.51914109882887E-2</v>
      </c>
      <c r="S51" s="15">
        <v>1.51914109882887E-2</v>
      </c>
    </row>
    <row r="52" spans="1:19">
      <c r="A52" s="6" t="s">
        <v>748</v>
      </c>
      <c r="B52" s="7" t="s">
        <v>776</v>
      </c>
      <c r="C52" s="7" t="s">
        <v>1382</v>
      </c>
      <c r="D52" s="7" t="s">
        <v>1383</v>
      </c>
      <c r="E52" s="7" t="s">
        <v>1384</v>
      </c>
      <c r="F52" s="7" t="s">
        <v>1385</v>
      </c>
      <c r="G52" s="7" t="s">
        <v>1386</v>
      </c>
      <c r="H52" s="7"/>
      <c r="I52" s="14">
        <v>14.285714285714199</v>
      </c>
      <c r="J52" s="14">
        <v>-58.064516129032199</v>
      </c>
      <c r="K52" s="14">
        <v>-100</v>
      </c>
      <c r="L52" s="14">
        <v>-100</v>
      </c>
      <c r="M52" s="14">
        <v>-100</v>
      </c>
      <c r="N52" s="23"/>
      <c r="O52" s="15">
        <v>0.44192628436667097</v>
      </c>
      <c r="P52" s="15">
        <v>1.47005240951698E-2</v>
      </c>
      <c r="Q52" s="15">
        <v>1</v>
      </c>
      <c r="R52" s="15">
        <v>1</v>
      </c>
      <c r="S52" s="15">
        <v>1</v>
      </c>
    </row>
    <row r="53" spans="1:19">
      <c r="A53" s="6" t="s">
        <v>26</v>
      </c>
      <c r="B53" s="7" t="s">
        <v>72</v>
      </c>
      <c r="C53" s="7" t="s">
        <v>1387</v>
      </c>
      <c r="D53" s="7" t="s">
        <v>1388</v>
      </c>
      <c r="E53" s="7" t="s">
        <v>1389</v>
      </c>
      <c r="F53" s="7" t="s">
        <v>1390</v>
      </c>
      <c r="G53" s="7" t="s">
        <v>1391</v>
      </c>
      <c r="H53" s="7"/>
      <c r="I53" s="14">
        <v>-10.01213592233</v>
      </c>
      <c r="J53" s="14">
        <v>-27.937195452084399</v>
      </c>
      <c r="K53" s="14">
        <v>-46.800382043935002</v>
      </c>
      <c r="L53" s="14">
        <v>-65.050426687354502</v>
      </c>
      <c r="M53" s="14">
        <v>-74.9136939010356</v>
      </c>
      <c r="N53" s="23"/>
      <c r="O53" s="15">
        <v>0.23524321102939399</v>
      </c>
      <c r="P53" s="15">
        <v>3.0300984856003001E-2</v>
      </c>
      <c r="Q53" s="15">
        <v>1.51914109882887E-2</v>
      </c>
      <c r="R53" s="15">
        <v>1.51914109882887E-2</v>
      </c>
      <c r="S53" s="15">
        <v>1.51914109882887E-2</v>
      </c>
    </row>
    <row r="54" spans="1:19">
      <c r="A54" s="6" t="s">
        <v>180</v>
      </c>
      <c r="B54" s="7" t="s">
        <v>777</v>
      </c>
      <c r="C54" s="7" t="s">
        <v>1392</v>
      </c>
      <c r="D54" s="7" t="s">
        <v>1393</v>
      </c>
      <c r="E54" s="7" t="s">
        <v>1394</v>
      </c>
      <c r="F54" s="7" t="s">
        <v>1395</v>
      </c>
      <c r="G54" s="7" t="s">
        <v>1396</v>
      </c>
      <c r="H54" s="7"/>
      <c r="I54" s="14">
        <v>-5.5357362529216303</v>
      </c>
      <c r="J54" s="14">
        <v>-23.7126887858247</v>
      </c>
      <c r="K54" s="14">
        <v>-37.917381549425798</v>
      </c>
      <c r="L54" s="14">
        <v>-50.697802957026397</v>
      </c>
      <c r="M54" s="14">
        <v>-63.107822410147897</v>
      </c>
      <c r="N54" s="23"/>
      <c r="O54" s="15">
        <v>0.15616071083810801</v>
      </c>
      <c r="P54" s="15">
        <v>1.51914109882887E-2</v>
      </c>
      <c r="Q54" s="15">
        <v>1.51914109882887E-2</v>
      </c>
      <c r="R54" s="15">
        <v>1.51914109882887E-2</v>
      </c>
      <c r="S54" s="15">
        <v>1.51914109882887E-2</v>
      </c>
    </row>
    <row r="55" spans="1:19">
      <c r="A55" s="6" t="s">
        <v>27</v>
      </c>
      <c r="B55" s="7" t="s">
        <v>73</v>
      </c>
      <c r="C55" s="7" t="s">
        <v>1397</v>
      </c>
      <c r="D55" s="7" t="s">
        <v>1398</v>
      </c>
      <c r="E55" s="7" t="s">
        <v>1399</v>
      </c>
      <c r="F55" s="7" t="s">
        <v>1400</v>
      </c>
      <c r="G55" s="7" t="s">
        <v>1401</v>
      </c>
      <c r="H55" s="7"/>
      <c r="I55" s="14">
        <v>-4.9481315572321103</v>
      </c>
      <c r="J55" s="14">
        <v>-28.253193627099101</v>
      </c>
      <c r="K55" s="14">
        <v>-38.254543143982701</v>
      </c>
      <c r="L55" s="14">
        <v>-51.895937747296202</v>
      </c>
      <c r="M55" s="14">
        <v>-66.6759491320894</v>
      </c>
      <c r="N55" s="23"/>
      <c r="O55" s="15">
        <v>0.332502771051014</v>
      </c>
      <c r="P55" s="15">
        <v>1.51914109882887E-2</v>
      </c>
      <c r="Q55" s="15">
        <v>1.51914109882887E-2</v>
      </c>
      <c r="R55" s="15">
        <v>1.51914109882887E-2</v>
      </c>
      <c r="S55" s="15">
        <v>1.51914109882887E-2</v>
      </c>
    </row>
    <row r="56" spans="1:19">
      <c r="A56" s="6" t="s">
        <v>181</v>
      </c>
      <c r="B56" s="7" t="s">
        <v>778</v>
      </c>
      <c r="C56" s="7" t="s">
        <v>1402</v>
      </c>
      <c r="D56" s="7" t="s">
        <v>1403</v>
      </c>
      <c r="E56" s="7" t="s">
        <v>1404</v>
      </c>
      <c r="F56" s="7" t="s">
        <v>1405</v>
      </c>
      <c r="G56" s="7" t="s">
        <v>1406</v>
      </c>
      <c r="H56" s="7"/>
      <c r="I56" s="14">
        <v>4.2563845768652904</v>
      </c>
      <c r="J56" s="14">
        <v>-16.4852255054432</v>
      </c>
      <c r="K56" s="14">
        <v>-20.858895705521402</v>
      </c>
      <c r="L56" s="14">
        <v>-17.8090575275397</v>
      </c>
      <c r="M56" s="14">
        <v>21.908713692946002</v>
      </c>
      <c r="N56" s="23"/>
      <c r="O56" s="15">
        <v>0.23524321102939399</v>
      </c>
      <c r="P56" s="15">
        <v>0.12269172923668099</v>
      </c>
      <c r="Q56" s="15">
        <v>0.15616071083810801</v>
      </c>
      <c r="R56" s="15">
        <v>0.15616071083810801</v>
      </c>
      <c r="S56" s="15">
        <v>5.6175598845231899E-2</v>
      </c>
    </row>
    <row r="57" spans="1:19">
      <c r="A57" s="6" t="s">
        <v>28</v>
      </c>
      <c r="B57" s="7" t="s">
        <v>74</v>
      </c>
      <c r="C57" s="7" t="s">
        <v>1407</v>
      </c>
      <c r="D57" s="7" t="s">
        <v>1408</v>
      </c>
      <c r="E57" s="7" t="s">
        <v>1409</v>
      </c>
      <c r="F57" s="7" t="s">
        <v>1410</v>
      </c>
      <c r="G57" s="7" t="s">
        <v>1411</v>
      </c>
      <c r="H57" s="7"/>
      <c r="I57" s="14">
        <v>-1.85328185328185</v>
      </c>
      <c r="J57" s="14">
        <v>-16.758747697974201</v>
      </c>
      <c r="K57" s="14">
        <v>-42.035928143712503</v>
      </c>
      <c r="L57" s="14">
        <v>-53.828032979976399</v>
      </c>
      <c r="M57" s="14">
        <v>-47.204161248374497</v>
      </c>
      <c r="N57" s="23"/>
      <c r="O57" s="15">
        <v>0.44261695723659999</v>
      </c>
      <c r="P57" s="15">
        <v>5.6175598845231899E-2</v>
      </c>
      <c r="Q57" s="15">
        <v>1.51914109882887E-2</v>
      </c>
      <c r="R57" s="15">
        <v>1.51914109882887E-2</v>
      </c>
      <c r="S57" s="15">
        <v>1.51914109882887E-2</v>
      </c>
    </row>
    <row r="58" spans="1:19">
      <c r="A58" s="6" t="s">
        <v>749</v>
      </c>
      <c r="B58" s="7" t="s">
        <v>599</v>
      </c>
      <c r="C58" s="7" t="s">
        <v>1412</v>
      </c>
      <c r="D58" s="7" t="s">
        <v>1413</v>
      </c>
      <c r="E58" s="7" t="s">
        <v>1414</v>
      </c>
      <c r="F58" s="7" t="s">
        <v>1415</v>
      </c>
      <c r="G58" s="7" t="s">
        <v>1416</v>
      </c>
      <c r="H58" s="7"/>
      <c r="I58" s="14">
        <v>710</v>
      </c>
      <c r="J58" s="14">
        <v>302.85714285714198</v>
      </c>
      <c r="K58" s="14">
        <v>121.89349112426</v>
      </c>
      <c r="L58" s="14">
        <v>103.488372093023</v>
      </c>
      <c r="M58" s="14">
        <v>10.389610389610301</v>
      </c>
      <c r="N58" s="23"/>
      <c r="O58" s="15">
        <v>1.47005240951698E-2</v>
      </c>
      <c r="P58" s="15">
        <v>1.47005240951698E-2</v>
      </c>
      <c r="Q58" s="15">
        <v>9.6965426141205305E-2</v>
      </c>
      <c r="R58" s="15">
        <v>9.1575101578311002E-2</v>
      </c>
      <c r="S58" s="15">
        <v>0.27949286342067903</v>
      </c>
    </row>
    <row r="59" spans="1:19">
      <c r="A59" s="6" t="s">
        <v>29</v>
      </c>
      <c r="B59" s="7" t="s">
        <v>75</v>
      </c>
      <c r="C59" s="7" t="s">
        <v>1417</v>
      </c>
      <c r="D59" s="7" t="s">
        <v>1418</v>
      </c>
      <c r="E59" s="7" t="s">
        <v>1419</v>
      </c>
      <c r="F59" s="7" t="s">
        <v>1420</v>
      </c>
      <c r="G59" s="7" t="s">
        <v>1421</v>
      </c>
      <c r="H59" s="7"/>
      <c r="I59" s="14">
        <v>3.8095238095238</v>
      </c>
      <c r="J59" s="14">
        <v>3.8043478260869499</v>
      </c>
      <c r="K59" s="14">
        <v>-3.3898305084745699</v>
      </c>
      <c r="L59" s="14">
        <v>23.1404958677685</v>
      </c>
      <c r="M59" s="14">
        <v>9.1743119266054993</v>
      </c>
      <c r="N59" s="23"/>
      <c r="O59" s="15">
        <v>0.33155862266019098</v>
      </c>
      <c r="P59" s="15">
        <v>0.23524321102939399</v>
      </c>
      <c r="Q59" s="15">
        <v>0.44261695723659999</v>
      </c>
      <c r="R59" s="15">
        <v>0.23524321102939399</v>
      </c>
      <c r="S59" s="15">
        <v>0.33155862266019098</v>
      </c>
    </row>
    <row r="60" spans="1:19">
      <c r="A60" s="6" t="s">
        <v>30</v>
      </c>
      <c r="B60" s="7" t="s">
        <v>76</v>
      </c>
      <c r="C60" s="7" t="s">
        <v>1422</v>
      </c>
      <c r="D60" s="7" t="s">
        <v>1423</v>
      </c>
      <c r="E60" s="7" t="s">
        <v>1424</v>
      </c>
      <c r="F60" s="7" t="s">
        <v>1425</v>
      </c>
      <c r="G60" s="7" t="s">
        <v>1426</v>
      </c>
      <c r="H60" s="7"/>
      <c r="I60" s="14">
        <v>583.14791924186204</v>
      </c>
      <c r="J60" s="14">
        <v>603.86174937246506</v>
      </c>
      <c r="K60" s="14">
        <v>1201.2155881301301</v>
      </c>
      <c r="L60" s="14">
        <v>2378.5388127853798</v>
      </c>
      <c r="M60" s="14">
        <v>3971.2903225806399</v>
      </c>
      <c r="N60" s="23"/>
      <c r="O60" s="15">
        <v>1.51914109882887E-2</v>
      </c>
      <c r="P60" s="15">
        <v>1.51914109882887E-2</v>
      </c>
      <c r="Q60" s="15">
        <v>1.51914109882887E-2</v>
      </c>
      <c r="R60" s="15">
        <v>1.47005240951698E-2</v>
      </c>
      <c r="S60" s="15">
        <v>1.32593609797153E-2</v>
      </c>
    </row>
    <row r="61" spans="1:19">
      <c r="A61" s="6" t="s">
        <v>31</v>
      </c>
      <c r="B61" s="7" t="s">
        <v>77</v>
      </c>
      <c r="C61" s="7" t="s">
        <v>1427</v>
      </c>
      <c r="D61" s="7" t="s">
        <v>1428</v>
      </c>
      <c r="E61" s="7" t="s">
        <v>1429</v>
      </c>
      <c r="F61" s="7" t="s">
        <v>1430</v>
      </c>
      <c r="G61" s="7" t="s">
        <v>1431</v>
      </c>
      <c r="H61" s="7"/>
      <c r="I61" s="14">
        <v>5.9206798866855497</v>
      </c>
      <c r="J61" s="14">
        <v>-1.6688741721854301</v>
      </c>
      <c r="K61" s="14">
        <v>5.31177829099307</v>
      </c>
      <c r="L61" s="14">
        <v>47.848269742679598</v>
      </c>
      <c r="M61" s="14">
        <v>36.354712041884802</v>
      </c>
      <c r="N61" s="23"/>
      <c r="O61" s="15">
        <v>0.44261695723659999</v>
      </c>
      <c r="P61" s="15">
        <v>0.44261695723659999</v>
      </c>
      <c r="Q61" s="15">
        <v>0.332502771051014</v>
      </c>
      <c r="R61" s="15">
        <v>1.51914109882887E-2</v>
      </c>
      <c r="S61" s="15">
        <v>5.6175598845231899E-2</v>
      </c>
    </row>
    <row r="62" spans="1:19">
      <c r="A62" s="6" t="s">
        <v>750</v>
      </c>
      <c r="B62" s="7" t="s">
        <v>779</v>
      </c>
      <c r="C62" s="7" t="s">
        <v>1432</v>
      </c>
      <c r="D62" s="7" t="s">
        <v>1433</v>
      </c>
      <c r="E62" s="7" t="s">
        <v>1434</v>
      </c>
      <c r="F62" s="7" t="s">
        <v>1435</v>
      </c>
      <c r="G62" s="7" t="s">
        <v>599</v>
      </c>
      <c r="H62" s="7"/>
      <c r="I62" s="14">
        <v>-20.100502512562802</v>
      </c>
      <c r="J62" s="14">
        <v>-48.019801980197997</v>
      </c>
      <c r="K62" s="14">
        <v>-100</v>
      </c>
      <c r="L62" s="14">
        <v>-44.1860465116279</v>
      </c>
      <c r="M62" s="14" t="s">
        <v>236</v>
      </c>
      <c r="N62" s="23"/>
      <c r="O62" s="15">
        <v>0.15616071083810801</v>
      </c>
      <c r="P62" s="15">
        <v>5.5105091336710502E-2</v>
      </c>
      <c r="Q62" s="15">
        <v>1</v>
      </c>
      <c r="R62" s="15">
        <v>0.30991955934270898</v>
      </c>
      <c r="S62" s="15">
        <v>1</v>
      </c>
    </row>
    <row r="63" spans="1:19">
      <c r="A63" s="6" t="s">
        <v>751</v>
      </c>
      <c r="B63" s="7" t="s">
        <v>780</v>
      </c>
      <c r="C63" s="7" t="s">
        <v>1436</v>
      </c>
      <c r="D63" s="7" t="s">
        <v>1437</v>
      </c>
      <c r="E63" s="7" t="s">
        <v>1438</v>
      </c>
      <c r="F63" s="7" t="s">
        <v>1439</v>
      </c>
      <c r="G63" s="7" t="s">
        <v>1440</v>
      </c>
      <c r="H63" s="7"/>
      <c r="I63" s="14">
        <v>11.734693877551001</v>
      </c>
      <c r="J63" s="14">
        <v>5.6338028169014001</v>
      </c>
      <c r="K63" s="14">
        <v>12.4401913875598</v>
      </c>
      <c r="L63" s="14">
        <v>53.846153846153797</v>
      </c>
      <c r="M63" s="14">
        <v>-1.8518518518518501</v>
      </c>
      <c r="N63" s="23"/>
      <c r="O63" s="15">
        <v>0.5</v>
      </c>
      <c r="P63" s="15">
        <v>0.23391253864248501</v>
      </c>
      <c r="Q63" s="15">
        <v>0.15471203018232901</v>
      </c>
      <c r="R63" s="15">
        <v>0.19181516356599401</v>
      </c>
      <c r="S63" s="15">
        <v>0.5</v>
      </c>
    </row>
    <row r="64" spans="1:19">
      <c r="A64" s="6" t="s">
        <v>752</v>
      </c>
      <c r="B64" s="7" t="s">
        <v>781</v>
      </c>
      <c r="C64" s="7" t="s">
        <v>1441</v>
      </c>
      <c r="D64" s="7" t="s">
        <v>1442</v>
      </c>
      <c r="E64" s="7" t="s">
        <v>1443</v>
      </c>
      <c r="F64" s="7" t="s">
        <v>1444</v>
      </c>
      <c r="G64" s="7" t="s">
        <v>1445</v>
      </c>
      <c r="H64" s="7"/>
      <c r="I64" s="14">
        <v>-10.133333333333301</v>
      </c>
      <c r="J64" s="14">
        <v>-31.292517006802701</v>
      </c>
      <c r="K64" s="14">
        <v>-50.755287009063402</v>
      </c>
      <c r="L64" s="14">
        <v>-43.497757847533599</v>
      </c>
      <c r="M64" s="14">
        <v>-63.225806451612897</v>
      </c>
      <c r="N64" s="23"/>
      <c r="O64" s="15">
        <v>0.332502771051014</v>
      </c>
      <c r="P64" s="15">
        <v>5.6175598845231899E-2</v>
      </c>
      <c r="Q64" s="15">
        <v>1.51914109882887E-2</v>
      </c>
      <c r="R64" s="15">
        <v>1.51914109882887E-2</v>
      </c>
      <c r="S64" s="15">
        <v>2.95359340077582E-2</v>
      </c>
    </row>
    <row r="65" spans="1:19">
      <c r="A65" s="6" t="s">
        <v>753</v>
      </c>
      <c r="B65" s="7" t="s">
        <v>782</v>
      </c>
      <c r="C65" s="7" t="s">
        <v>1446</v>
      </c>
      <c r="D65" s="7" t="s">
        <v>1447</v>
      </c>
      <c r="E65" s="7" t="s">
        <v>1448</v>
      </c>
      <c r="F65" s="7" t="s">
        <v>1449</v>
      </c>
      <c r="G65" s="7" t="s">
        <v>1450</v>
      </c>
      <c r="H65" s="7"/>
      <c r="I65" s="14">
        <v>-100</v>
      </c>
      <c r="J65" s="14">
        <v>-83.3333333333333</v>
      </c>
      <c r="K65" s="14">
        <v>-83.3333333333333</v>
      </c>
      <c r="L65" s="14">
        <v>-89.523809523809504</v>
      </c>
      <c r="M65" s="14">
        <v>-100</v>
      </c>
      <c r="N65" s="23"/>
      <c r="O65" s="15">
        <v>1</v>
      </c>
      <c r="P65" s="15">
        <v>2.95359340077582E-2</v>
      </c>
      <c r="Q65" s="15">
        <v>9.1575101578311002E-2</v>
      </c>
      <c r="R65" s="15">
        <v>3.7047874490673899E-2</v>
      </c>
      <c r="S65" s="15">
        <v>1</v>
      </c>
    </row>
    <row r="66" spans="1:19">
      <c r="A66" s="6" t="s">
        <v>32</v>
      </c>
      <c r="B66" s="7" t="s">
        <v>78</v>
      </c>
      <c r="C66" s="7" t="s">
        <v>1451</v>
      </c>
      <c r="D66" s="7" t="s">
        <v>1452</v>
      </c>
      <c r="E66" s="7" t="s">
        <v>1453</v>
      </c>
      <c r="F66" s="7" t="s">
        <v>1454</v>
      </c>
      <c r="G66" s="7" t="s">
        <v>599</v>
      </c>
      <c r="H66" s="7"/>
      <c r="I66" s="14">
        <v>661.02719033232597</v>
      </c>
      <c r="J66" s="14">
        <v>263.24723247232401</v>
      </c>
      <c r="K66" s="14">
        <v>1357.38461538461</v>
      </c>
      <c r="L66" s="14">
        <v>815.846994535519</v>
      </c>
      <c r="M66" s="14" t="s">
        <v>48</v>
      </c>
      <c r="N66" s="23"/>
      <c r="O66" s="15">
        <v>1.47005240951698E-2</v>
      </c>
      <c r="P66" s="15">
        <v>1.51914109882887E-2</v>
      </c>
      <c r="Q66" s="15">
        <v>1.47005240951698E-2</v>
      </c>
      <c r="R66" s="15">
        <v>1.47005240951698E-2</v>
      </c>
      <c r="S66" s="15">
        <v>1</v>
      </c>
    </row>
    <row r="67" spans="1:19">
      <c r="A67" s="6" t="s">
        <v>33</v>
      </c>
      <c r="B67" s="7" t="s">
        <v>79</v>
      </c>
      <c r="C67" s="7" t="s">
        <v>1455</v>
      </c>
      <c r="D67" s="7" t="s">
        <v>1456</v>
      </c>
      <c r="E67" s="7" t="s">
        <v>1457</v>
      </c>
      <c r="F67" s="7" t="s">
        <v>1458</v>
      </c>
      <c r="G67" s="7" t="s">
        <v>1459</v>
      </c>
      <c r="H67" s="7"/>
      <c r="I67" s="14">
        <v>94.106506238859097</v>
      </c>
      <c r="J67" s="14">
        <v>124.506411561164</v>
      </c>
      <c r="K67" s="14">
        <v>106.608217744046</v>
      </c>
      <c r="L67" s="14">
        <v>110.72261072261</v>
      </c>
      <c r="M67" s="14">
        <v>139.040917383372</v>
      </c>
      <c r="N67" s="23"/>
      <c r="O67" s="15">
        <v>1.51914109882887E-2</v>
      </c>
      <c r="P67" s="15">
        <v>1.51914109882887E-2</v>
      </c>
      <c r="Q67" s="15">
        <v>1.51914109882887E-2</v>
      </c>
      <c r="R67" s="15">
        <v>1.51914109882887E-2</v>
      </c>
      <c r="S67" s="15">
        <v>1.51914109882887E-2</v>
      </c>
    </row>
    <row r="68" spans="1:19">
      <c r="A68" s="6" t="s">
        <v>34</v>
      </c>
      <c r="B68" s="7" t="s">
        <v>80</v>
      </c>
      <c r="C68" s="7" t="s">
        <v>1460</v>
      </c>
      <c r="D68" s="7" t="s">
        <v>1461</v>
      </c>
      <c r="E68" s="7" t="s">
        <v>1462</v>
      </c>
      <c r="F68" s="7" t="s">
        <v>1463</v>
      </c>
      <c r="G68" s="7" t="s">
        <v>1464</v>
      </c>
      <c r="H68" s="7"/>
      <c r="I68" s="14">
        <v>28.277080062794301</v>
      </c>
      <c r="J68" s="14">
        <v>25.507765830346401</v>
      </c>
      <c r="K68" s="14">
        <v>49.975235264982601</v>
      </c>
      <c r="L68" s="14">
        <v>118.61290322580599</v>
      </c>
      <c r="M68" s="14">
        <v>129.23404255319099</v>
      </c>
      <c r="N68" s="23"/>
      <c r="O68" s="15">
        <v>1.51914109882887E-2</v>
      </c>
      <c r="P68" s="15">
        <v>3.0300984856003001E-2</v>
      </c>
      <c r="Q68" s="15">
        <v>1.51914109882887E-2</v>
      </c>
      <c r="R68" s="15">
        <v>1.51914109882887E-2</v>
      </c>
      <c r="S68" s="15">
        <v>1.51914109882887E-2</v>
      </c>
    </row>
    <row r="69" spans="1:19">
      <c r="A69" s="6" t="s">
        <v>35</v>
      </c>
      <c r="B69" s="7" t="s">
        <v>81</v>
      </c>
      <c r="C69" s="7" t="s">
        <v>1465</v>
      </c>
      <c r="D69" s="7" t="s">
        <v>1466</v>
      </c>
      <c r="E69" s="7" t="s">
        <v>1467</v>
      </c>
      <c r="F69" s="7" t="s">
        <v>1468</v>
      </c>
      <c r="G69" s="7" t="s">
        <v>1469</v>
      </c>
      <c r="H69" s="7"/>
      <c r="I69" s="14">
        <v>31.299335922816599</v>
      </c>
      <c r="J69" s="14">
        <v>38.0288069571519</v>
      </c>
      <c r="K69" s="14">
        <v>58.509723863758403</v>
      </c>
      <c r="L69" s="14">
        <v>134.10040453610901</v>
      </c>
      <c r="M69" s="14">
        <v>127.836623334938</v>
      </c>
      <c r="N69" s="23"/>
      <c r="O69" s="15">
        <v>1.51914109882887E-2</v>
      </c>
      <c r="P69" s="15">
        <v>1.51914109882887E-2</v>
      </c>
      <c r="Q69" s="15">
        <v>1.51914109882887E-2</v>
      </c>
      <c r="R69" s="15">
        <v>1.51914109882887E-2</v>
      </c>
      <c r="S69" s="15">
        <v>1.51914109882887E-2</v>
      </c>
    </row>
    <row r="70" spans="1:19">
      <c r="A70" s="6" t="s">
        <v>754</v>
      </c>
      <c r="B70" s="7" t="s">
        <v>783</v>
      </c>
      <c r="C70" s="7" t="s">
        <v>1470</v>
      </c>
      <c r="D70" s="7" t="s">
        <v>1471</v>
      </c>
      <c r="E70" s="7" t="s">
        <v>1472</v>
      </c>
      <c r="F70" s="7" t="s">
        <v>1473</v>
      </c>
      <c r="G70" s="7" t="s">
        <v>1474</v>
      </c>
      <c r="H70" s="7"/>
      <c r="I70" s="14">
        <v>3.85964912280701</v>
      </c>
      <c r="J70" s="14">
        <v>-8.3623693379790893</v>
      </c>
      <c r="K70" s="14">
        <v>7.6555023923444896</v>
      </c>
      <c r="L70" s="14">
        <v>100.671140939597</v>
      </c>
      <c r="M70" s="14">
        <v>120.491803278688</v>
      </c>
      <c r="N70" s="23"/>
      <c r="O70" s="15">
        <v>0.332502771051014</v>
      </c>
      <c r="P70" s="15">
        <v>0.44192628436667097</v>
      </c>
      <c r="Q70" s="15">
        <v>0.15616071083810801</v>
      </c>
      <c r="R70" s="15">
        <v>1.51914109882887E-2</v>
      </c>
      <c r="S70" s="15">
        <v>1.51914109882887E-2</v>
      </c>
    </row>
    <row r="71" spans="1:19">
      <c r="A71" s="6" t="s">
        <v>36</v>
      </c>
      <c r="B71" s="7" t="s">
        <v>82</v>
      </c>
      <c r="C71" s="7" t="s">
        <v>1475</v>
      </c>
      <c r="D71" s="7" t="s">
        <v>1476</v>
      </c>
      <c r="E71" s="7" t="s">
        <v>1477</v>
      </c>
      <c r="F71" s="7" t="s">
        <v>1478</v>
      </c>
      <c r="G71" s="7" t="s">
        <v>1479</v>
      </c>
      <c r="H71" s="7"/>
      <c r="I71" s="14">
        <v>2.4622030237580899</v>
      </c>
      <c r="J71" s="14">
        <v>-6.6219239373601697</v>
      </c>
      <c r="K71" s="14">
        <v>-25.4777070063694</v>
      </c>
      <c r="L71" s="14">
        <v>-18.713932399010702</v>
      </c>
      <c r="M71" s="14">
        <v>18.258426966292099</v>
      </c>
      <c r="N71" s="23"/>
      <c r="O71" s="15">
        <v>0.23524321102939399</v>
      </c>
      <c r="P71" s="15">
        <v>0.332502771051014</v>
      </c>
      <c r="Q71" s="15">
        <v>1.51914109882887E-2</v>
      </c>
      <c r="R71" s="15">
        <v>5.6175598845231899E-2</v>
      </c>
      <c r="S71" s="15">
        <v>9.6965426141205305E-2</v>
      </c>
    </row>
    <row r="72" spans="1:19">
      <c r="A72" s="6" t="s">
        <v>37</v>
      </c>
      <c r="B72" s="7" t="s">
        <v>83</v>
      </c>
      <c r="C72" s="7" t="s">
        <v>1480</v>
      </c>
      <c r="D72" s="7" t="s">
        <v>1481</v>
      </c>
      <c r="E72" s="7" t="s">
        <v>1482</v>
      </c>
      <c r="F72" s="7" t="s">
        <v>1483</v>
      </c>
      <c r="G72" s="7" t="s">
        <v>1484</v>
      </c>
      <c r="H72" s="7"/>
      <c r="I72" s="14">
        <v>3.1093188802302798</v>
      </c>
      <c r="J72" s="14">
        <v>-7.2645447430211298</v>
      </c>
      <c r="K72" s="14">
        <v>-10.1883388544145</v>
      </c>
      <c r="L72" s="14">
        <v>-2.95954197152889</v>
      </c>
      <c r="M72" s="14">
        <v>6.4972135381269496</v>
      </c>
      <c r="N72" s="23"/>
      <c r="O72" s="15">
        <v>0.44261695723659999</v>
      </c>
      <c r="P72" s="15">
        <v>0.15616071083810801</v>
      </c>
      <c r="Q72" s="15">
        <v>5.6175598845231899E-2</v>
      </c>
      <c r="R72" s="15">
        <v>0.44261695723659999</v>
      </c>
      <c r="S72" s="15">
        <v>0.23524321102939399</v>
      </c>
    </row>
    <row r="73" spans="1:19">
      <c r="A73" s="6" t="s">
        <v>38</v>
      </c>
      <c r="B73" s="7" t="s">
        <v>84</v>
      </c>
      <c r="C73" s="7" t="s">
        <v>1485</v>
      </c>
      <c r="D73" s="7" t="s">
        <v>1486</v>
      </c>
      <c r="E73" s="7" t="s">
        <v>1487</v>
      </c>
      <c r="F73" s="7" t="s">
        <v>1488</v>
      </c>
      <c r="G73" s="7" t="s">
        <v>1489</v>
      </c>
      <c r="H73" s="7"/>
      <c r="I73" s="14">
        <v>1.3014962082393899</v>
      </c>
      <c r="J73" s="14">
        <v>-3.71008499885136</v>
      </c>
      <c r="K73" s="14">
        <v>-5.6410256410256396</v>
      </c>
      <c r="L73" s="14">
        <v>41.944399284669103</v>
      </c>
      <c r="M73" s="14">
        <v>128.49107361213001</v>
      </c>
      <c r="N73" s="23"/>
      <c r="O73" s="15">
        <v>0.44261695723659999</v>
      </c>
      <c r="P73" s="15">
        <v>0.44261695723659999</v>
      </c>
      <c r="Q73" s="15">
        <v>0.332502771051014</v>
      </c>
      <c r="R73" s="15">
        <v>1.51914109882887E-2</v>
      </c>
      <c r="S73" s="15">
        <v>1.51914109882887E-2</v>
      </c>
    </row>
    <row r="74" spans="1:19">
      <c r="A74" s="6" t="s">
        <v>39</v>
      </c>
      <c r="B74" s="7" t="s">
        <v>85</v>
      </c>
      <c r="C74" s="7" t="s">
        <v>1490</v>
      </c>
      <c r="D74" s="7" t="s">
        <v>1491</v>
      </c>
      <c r="E74" s="7" t="s">
        <v>1492</v>
      </c>
      <c r="F74" s="7" t="s">
        <v>1493</v>
      </c>
      <c r="G74" s="7" t="s">
        <v>1494</v>
      </c>
      <c r="H74" s="7"/>
      <c r="I74" s="14">
        <v>-1.0037674210290499</v>
      </c>
      <c r="J74" s="14">
        <v>-11.6305526893668</v>
      </c>
      <c r="K74" s="14">
        <v>-19.733569652096801</v>
      </c>
      <c r="L74" s="14">
        <v>-3.97506092350539</v>
      </c>
      <c r="M74" s="14">
        <v>-9.0575607988768603</v>
      </c>
      <c r="N74" s="23"/>
      <c r="O74" s="15">
        <v>0.332502771051014</v>
      </c>
      <c r="P74" s="15">
        <v>0.15616071083810801</v>
      </c>
      <c r="Q74" s="15">
        <v>9.6965426141205305E-2</v>
      </c>
      <c r="R74" s="15">
        <v>0.44261695723659999</v>
      </c>
      <c r="S74" s="15">
        <v>5.6175598845231899E-2</v>
      </c>
    </row>
    <row r="75" spans="1:19">
      <c r="A75" s="6" t="s">
        <v>40</v>
      </c>
      <c r="B75" s="7" t="s">
        <v>86</v>
      </c>
      <c r="C75" s="7" t="s">
        <v>1495</v>
      </c>
      <c r="D75" s="7" t="s">
        <v>1496</v>
      </c>
      <c r="E75" s="7" t="s">
        <v>1497</v>
      </c>
      <c r="F75" s="7" t="s">
        <v>1498</v>
      </c>
      <c r="G75" s="7" t="s">
        <v>1499</v>
      </c>
      <c r="H75" s="7"/>
      <c r="I75" s="14">
        <v>-12.647058823529401</v>
      </c>
      <c r="J75" s="14">
        <v>-34.840698869475801</v>
      </c>
      <c r="K75" s="14">
        <v>-57.279693486589998</v>
      </c>
      <c r="L75" s="14">
        <v>-61.546036435253498</v>
      </c>
      <c r="M75" s="14">
        <v>-62.1478873239436</v>
      </c>
      <c r="N75" s="23"/>
      <c r="O75" s="15">
        <v>0.23524321102939399</v>
      </c>
      <c r="P75" s="15">
        <v>5.6175598845231899E-2</v>
      </c>
      <c r="Q75" s="15">
        <v>1.51914109882887E-2</v>
      </c>
      <c r="R75" s="15">
        <v>1.51914109882887E-2</v>
      </c>
      <c r="S75" s="15">
        <v>1.51914109882887E-2</v>
      </c>
    </row>
    <row r="76" spans="1:19">
      <c r="A76" s="6" t="s">
        <v>41</v>
      </c>
      <c r="B76" s="7" t="s">
        <v>87</v>
      </c>
      <c r="C76" s="7" t="s">
        <v>1500</v>
      </c>
      <c r="D76" s="7" t="s">
        <v>1501</v>
      </c>
      <c r="E76" s="7" t="s">
        <v>1502</v>
      </c>
      <c r="F76" s="7" t="s">
        <v>1503</v>
      </c>
      <c r="G76" s="7" t="s">
        <v>1504</v>
      </c>
      <c r="H76" s="7"/>
      <c r="I76" s="14">
        <v>-3.7878787878787801</v>
      </c>
      <c r="J76" s="14">
        <v>-15.6660412757973</v>
      </c>
      <c r="K76" s="14">
        <v>-27.746947835737998</v>
      </c>
      <c r="L76" s="14">
        <v>-29.3213828425096</v>
      </c>
      <c r="M76" s="14">
        <v>-39.612676056338003</v>
      </c>
      <c r="N76" s="23"/>
      <c r="O76" s="15">
        <v>0.332502771051014</v>
      </c>
      <c r="P76" s="15">
        <v>0.332502771051014</v>
      </c>
      <c r="Q76" s="15">
        <v>5.6175598845231899E-2</v>
      </c>
      <c r="R76" s="15">
        <v>3.0300984856003001E-2</v>
      </c>
      <c r="S76" s="15">
        <v>1.51914109882887E-2</v>
      </c>
    </row>
    <row r="77" spans="1:19">
      <c r="A77" s="6" t="s">
        <v>42</v>
      </c>
      <c r="B77" s="7" t="s">
        <v>88</v>
      </c>
      <c r="C77" s="7" t="s">
        <v>1505</v>
      </c>
      <c r="D77" s="7" t="s">
        <v>1506</v>
      </c>
      <c r="E77" s="7" t="s">
        <v>1507</v>
      </c>
      <c r="F77" s="7" t="s">
        <v>1508</v>
      </c>
      <c r="G77" s="7" t="s">
        <v>1509</v>
      </c>
      <c r="H77" s="7"/>
      <c r="I77" s="14">
        <v>-0.40489962572303501</v>
      </c>
      <c r="J77" s="14">
        <v>-10.2016173295766</v>
      </c>
      <c r="K77" s="14">
        <v>-17.5867711652743</v>
      </c>
      <c r="L77" s="14">
        <v>-16.9618395303326</v>
      </c>
      <c r="M77" s="14">
        <v>-31.489924988968902</v>
      </c>
      <c r="N77" s="23"/>
      <c r="O77" s="15">
        <v>0.44261695723659999</v>
      </c>
      <c r="P77" s="15">
        <v>9.6965426141205305E-2</v>
      </c>
      <c r="Q77" s="15">
        <v>5.6175598845231899E-2</v>
      </c>
      <c r="R77" s="15">
        <v>3.0300984856003001E-2</v>
      </c>
      <c r="S77" s="15">
        <v>1.51914109882887E-2</v>
      </c>
    </row>
    <row r="78" spans="1:19">
      <c r="A78" s="17" t="s">
        <v>43</v>
      </c>
      <c r="B78" s="18" t="s">
        <v>89</v>
      </c>
      <c r="C78" s="18" t="s">
        <v>1510</v>
      </c>
      <c r="D78" s="18" t="s">
        <v>1511</v>
      </c>
      <c r="E78" s="18" t="s">
        <v>1512</v>
      </c>
      <c r="F78" s="18" t="s">
        <v>1513</v>
      </c>
      <c r="G78" s="18" t="s">
        <v>1514</v>
      </c>
      <c r="H78" s="18"/>
      <c r="I78" s="19">
        <v>6.6592053721320603</v>
      </c>
      <c r="J78" s="19">
        <v>-1.0126582278481</v>
      </c>
      <c r="K78" s="19">
        <v>-8.7747035573122503</v>
      </c>
      <c r="L78" s="19">
        <v>13.4278565471226</v>
      </c>
      <c r="M78" s="19">
        <v>67.190775681341705</v>
      </c>
      <c r="N78" s="24"/>
      <c r="O78" s="20">
        <v>0.15471203018232901</v>
      </c>
      <c r="P78" s="20">
        <v>0.44261695723659999</v>
      </c>
      <c r="Q78" s="20">
        <v>0.23524321102939399</v>
      </c>
      <c r="R78" s="20">
        <v>0.332502771051014</v>
      </c>
      <c r="S78" s="20">
        <v>1.51914109882887E-2</v>
      </c>
    </row>
    <row r="79" spans="1:19">
      <c r="A79" s="6" t="s">
        <v>1612</v>
      </c>
    </row>
    <row r="80" spans="1:19">
      <c r="A80" s="6" t="s">
        <v>1978</v>
      </c>
    </row>
    <row r="106" spans="18:23">
      <c r="U106" s="8"/>
      <c r="V106" s="8"/>
      <c r="W106" s="8"/>
    </row>
    <row r="107" spans="18:23">
      <c r="R107" s="7"/>
      <c r="S107" s="7"/>
      <c r="T107" s="25"/>
      <c r="U107" s="25"/>
      <c r="V107" s="25"/>
      <c r="W107" s="25"/>
    </row>
    <row r="108" spans="18:23">
      <c r="R108" s="7"/>
      <c r="S108" s="7"/>
      <c r="T108" s="25"/>
      <c r="U108" s="25"/>
      <c r="V108" s="25"/>
      <c r="W108" s="25"/>
    </row>
    <row r="109" spans="18:23">
      <c r="R109" s="7"/>
      <c r="S109" s="7"/>
      <c r="T109" s="25"/>
      <c r="U109" s="25"/>
      <c r="V109" s="25"/>
      <c r="W109" s="25"/>
    </row>
    <row r="110" spans="18:23">
      <c r="R110" s="7"/>
      <c r="S110" s="7"/>
      <c r="T110" s="25"/>
      <c r="U110" s="25"/>
      <c r="V110" s="25"/>
      <c r="W110" s="25"/>
    </row>
    <row r="111" spans="18:23">
      <c r="R111" s="7"/>
      <c r="S111" s="7"/>
      <c r="T111" s="25"/>
      <c r="U111" s="25"/>
      <c r="V111" s="25"/>
      <c r="W111" s="25"/>
    </row>
    <row r="112" spans="18:23">
      <c r="R112" s="7"/>
      <c r="S112" s="7"/>
      <c r="T112" s="25"/>
      <c r="U112" s="25"/>
      <c r="V112" s="25"/>
      <c r="W112" s="25"/>
    </row>
    <row r="113" spans="18:23">
      <c r="R113" s="7"/>
      <c r="S113" s="7"/>
      <c r="T113" s="25"/>
      <c r="U113" s="25"/>
      <c r="V113" s="25"/>
      <c r="W113" s="25"/>
    </row>
    <row r="114" spans="18:23">
      <c r="R114" s="7"/>
      <c r="S114" s="7"/>
      <c r="T114" s="25"/>
      <c r="U114" s="25"/>
      <c r="V114" s="25"/>
      <c r="W114" s="25"/>
    </row>
    <row r="115" spans="18:23">
      <c r="R115" s="7"/>
      <c r="S115" s="7"/>
      <c r="T115" s="25"/>
      <c r="U115" s="25"/>
      <c r="V115" s="25"/>
      <c r="W115" s="25"/>
    </row>
    <row r="116" spans="18:23">
      <c r="R116" s="7"/>
      <c r="S116" s="7"/>
      <c r="T116" s="25"/>
      <c r="U116" s="25"/>
      <c r="V116" s="25"/>
      <c r="W116" s="25"/>
    </row>
    <row r="117" spans="18:23">
      <c r="R117" s="7"/>
      <c r="S117" s="7"/>
      <c r="T117" s="25"/>
      <c r="U117" s="25"/>
      <c r="V117" s="25"/>
      <c r="W117" s="25"/>
    </row>
    <row r="118" spans="18:23">
      <c r="R118" s="7"/>
      <c r="S118" s="7"/>
      <c r="T118" s="25"/>
      <c r="U118" s="25"/>
      <c r="V118" s="25"/>
      <c r="W118" s="25"/>
    </row>
    <row r="119" spans="18:23">
      <c r="R119" s="7"/>
      <c r="S119" s="7"/>
      <c r="T119" s="25"/>
      <c r="U119" s="25"/>
      <c r="V119" s="25"/>
      <c r="W119" s="25"/>
    </row>
    <row r="120" spans="18:23">
      <c r="R120" s="7"/>
      <c r="S120" s="7"/>
      <c r="T120" s="25"/>
      <c r="U120" s="25"/>
      <c r="V120" s="25"/>
      <c r="W120" s="25"/>
    </row>
    <row r="121" spans="18:23">
      <c r="R121" s="7"/>
      <c r="S121" s="7"/>
      <c r="T121" s="25"/>
      <c r="U121" s="25"/>
      <c r="V121" s="25"/>
      <c r="W121" s="25"/>
    </row>
    <row r="122" spans="18:23">
      <c r="R122" s="7"/>
      <c r="S122" s="7"/>
      <c r="T122" s="25"/>
      <c r="U122" s="25"/>
      <c r="V122" s="25"/>
      <c r="W122" s="25"/>
    </row>
    <row r="123" spans="18:23">
      <c r="R123" s="7"/>
      <c r="S123" s="7"/>
      <c r="T123" s="25"/>
      <c r="U123" s="25"/>
      <c r="V123" s="25"/>
      <c r="W123" s="25"/>
    </row>
    <row r="124" spans="18:23">
      <c r="R124" s="7"/>
      <c r="S124" s="7"/>
      <c r="T124" s="25"/>
      <c r="U124" s="25"/>
      <c r="V124" s="25"/>
      <c r="W124" s="25"/>
    </row>
    <row r="125" spans="18:23">
      <c r="R125" s="7"/>
      <c r="S125" s="7"/>
      <c r="T125" s="25"/>
      <c r="U125" s="25"/>
      <c r="V125" s="25"/>
      <c r="W125" s="25"/>
    </row>
    <row r="126" spans="18:23">
      <c r="R126" s="7"/>
      <c r="S126" s="7"/>
      <c r="T126" s="25"/>
      <c r="U126" s="25"/>
      <c r="V126" s="25"/>
      <c r="W126" s="25"/>
    </row>
    <row r="127" spans="18:23">
      <c r="R127" s="7"/>
      <c r="S127" s="7"/>
      <c r="T127" s="25"/>
      <c r="U127" s="25"/>
      <c r="V127" s="25"/>
      <c r="W127" s="25"/>
    </row>
    <row r="128" spans="18:23">
      <c r="R128" s="7"/>
      <c r="S128" s="7"/>
      <c r="T128" s="25"/>
      <c r="U128" s="25"/>
      <c r="V128" s="25"/>
      <c r="W128" s="25"/>
    </row>
    <row r="129" spans="18:23">
      <c r="R129" s="7"/>
      <c r="S129" s="7"/>
      <c r="T129" s="25"/>
      <c r="U129" s="25"/>
      <c r="V129" s="25"/>
      <c r="W129" s="25"/>
    </row>
    <row r="130" spans="18:23">
      <c r="R130" s="7"/>
      <c r="S130" s="7"/>
      <c r="T130" s="25"/>
      <c r="U130" s="25"/>
      <c r="V130" s="25"/>
      <c r="W130" s="25"/>
    </row>
    <row r="131" spans="18:23">
      <c r="R131" s="7"/>
      <c r="S131" s="7"/>
      <c r="T131" s="25"/>
      <c r="U131" s="25"/>
      <c r="V131" s="25"/>
      <c r="W131" s="25"/>
    </row>
    <row r="132" spans="18:23">
      <c r="R132" s="7"/>
      <c r="S132" s="7"/>
      <c r="T132" s="25"/>
      <c r="U132" s="25"/>
      <c r="V132" s="25"/>
      <c r="W132" s="25"/>
    </row>
    <row r="133" spans="18:23">
      <c r="R133" s="7"/>
      <c r="S133" s="7"/>
      <c r="T133" s="25"/>
      <c r="U133" s="25"/>
      <c r="V133" s="25"/>
      <c r="W133" s="25"/>
    </row>
    <row r="134" spans="18:23">
      <c r="R134" s="7"/>
      <c r="S134" s="7"/>
      <c r="T134" s="25"/>
      <c r="U134" s="25"/>
      <c r="V134" s="25"/>
      <c r="W134" s="25"/>
    </row>
    <row r="135" spans="18:23">
      <c r="R135" s="7"/>
      <c r="S135" s="7"/>
      <c r="T135" s="25"/>
      <c r="U135" s="25"/>
      <c r="V135" s="25"/>
      <c r="W135" s="25"/>
    </row>
    <row r="136" spans="18:23">
      <c r="R136" s="7"/>
      <c r="S136" s="7"/>
      <c r="T136" s="25"/>
      <c r="U136" s="25"/>
      <c r="V136" s="25"/>
      <c r="W136" s="25"/>
    </row>
    <row r="137" spans="18:23">
      <c r="R137" s="7"/>
      <c r="S137" s="7"/>
      <c r="T137" s="25"/>
      <c r="U137" s="25"/>
      <c r="V137" s="25"/>
      <c r="W137" s="25"/>
    </row>
    <row r="138" spans="18:23">
      <c r="R138" s="7"/>
      <c r="S138" s="7"/>
      <c r="T138" s="25"/>
      <c r="U138" s="25"/>
      <c r="V138" s="25"/>
      <c r="W138" s="25"/>
    </row>
    <row r="139" spans="18:23">
      <c r="R139" s="7"/>
      <c r="S139" s="7"/>
      <c r="T139" s="25"/>
      <c r="U139" s="25"/>
      <c r="V139" s="25"/>
      <c r="W139" s="25"/>
    </row>
    <row r="140" spans="18:23">
      <c r="R140" s="7"/>
      <c r="S140" s="7"/>
      <c r="T140" s="25"/>
      <c r="U140" s="25"/>
      <c r="V140" s="25"/>
      <c r="W140" s="25"/>
    </row>
    <row r="141" spans="18:23">
      <c r="R141" s="7"/>
      <c r="S141" s="7"/>
      <c r="T141" s="25"/>
      <c r="U141" s="25"/>
      <c r="V141" s="25"/>
      <c r="W141" s="25"/>
    </row>
    <row r="142" spans="18:23">
      <c r="R142" s="7"/>
      <c r="S142" s="7"/>
      <c r="T142" s="25"/>
      <c r="U142" s="25"/>
      <c r="V142" s="25"/>
      <c r="W142" s="25"/>
    </row>
    <row r="143" spans="18:23">
      <c r="R143" s="7"/>
      <c r="S143" s="7"/>
      <c r="T143" s="25"/>
      <c r="U143" s="25"/>
      <c r="V143" s="25"/>
      <c r="W143" s="25"/>
    </row>
    <row r="144" spans="18:23">
      <c r="R144" s="7"/>
      <c r="S144" s="7"/>
      <c r="T144" s="25"/>
      <c r="U144" s="25"/>
      <c r="V144" s="25"/>
      <c r="W144" s="25"/>
    </row>
    <row r="145" spans="18:23">
      <c r="R145" s="7"/>
      <c r="S145" s="7"/>
      <c r="T145" s="25"/>
      <c r="U145" s="25"/>
      <c r="V145" s="25"/>
      <c r="W145" s="25"/>
    </row>
    <row r="146" spans="18:23">
      <c r="R146" s="7"/>
      <c r="S146" s="7"/>
      <c r="T146" s="25"/>
      <c r="U146" s="25"/>
      <c r="V146" s="25"/>
      <c r="W146" s="25"/>
    </row>
    <row r="147" spans="18:23">
      <c r="R147" s="7"/>
      <c r="S147" s="7"/>
      <c r="T147" s="25"/>
      <c r="U147" s="25"/>
      <c r="V147" s="25"/>
      <c r="W147" s="25"/>
    </row>
    <row r="148" spans="18:23">
      <c r="R148" s="7"/>
      <c r="S148" s="7"/>
      <c r="T148" s="25"/>
      <c r="U148" s="25"/>
      <c r="V148" s="25"/>
      <c r="W148" s="25"/>
    </row>
    <row r="149" spans="18:23">
      <c r="R149" s="7"/>
      <c r="S149" s="7"/>
      <c r="T149" s="25"/>
      <c r="U149" s="25"/>
      <c r="V149" s="25"/>
      <c r="W149" s="25"/>
    </row>
    <row r="150" spans="18:23">
      <c r="R150" s="7"/>
      <c r="S150" s="7"/>
      <c r="T150" s="25"/>
      <c r="U150" s="25"/>
      <c r="V150" s="25"/>
      <c r="W150" s="25"/>
    </row>
    <row r="151" spans="18:23">
      <c r="R151" s="7"/>
      <c r="S151" s="7"/>
      <c r="T151" s="25"/>
      <c r="U151" s="25"/>
      <c r="V151" s="25"/>
      <c r="W151" s="25"/>
    </row>
    <row r="152" spans="18:23">
      <c r="R152" s="7"/>
      <c r="S152" s="7"/>
      <c r="T152" s="25"/>
      <c r="U152" s="25"/>
      <c r="V152" s="25"/>
      <c r="W152" s="25"/>
    </row>
    <row r="153" spans="18:23">
      <c r="R153" s="7"/>
      <c r="S153" s="7"/>
      <c r="T153" s="25"/>
      <c r="U153" s="25"/>
      <c r="V153" s="25"/>
      <c r="W153" s="25"/>
    </row>
    <row r="154" spans="18:23">
      <c r="R154" s="7"/>
      <c r="S154" s="7"/>
      <c r="T154" s="25"/>
      <c r="U154" s="25"/>
      <c r="V154" s="25"/>
      <c r="W154" s="25"/>
    </row>
    <row r="155" spans="18:23">
      <c r="R155" s="7"/>
      <c r="S155" s="7"/>
      <c r="T155" s="25"/>
      <c r="U155" s="25"/>
      <c r="V155" s="25"/>
      <c r="W155" s="25"/>
    </row>
    <row r="156" spans="18:23">
      <c r="R156" s="7"/>
      <c r="S156" s="7"/>
      <c r="T156" s="25"/>
      <c r="U156" s="25"/>
      <c r="V156" s="25"/>
      <c r="W156" s="25"/>
    </row>
    <row r="157" spans="18:23">
      <c r="R157" s="7"/>
      <c r="S157" s="7"/>
      <c r="T157" s="25"/>
      <c r="U157" s="25"/>
      <c r="V157" s="25"/>
      <c r="W157" s="25"/>
    </row>
    <row r="158" spans="18:23">
      <c r="R158" s="7"/>
      <c r="S158" s="7"/>
      <c r="T158" s="25"/>
      <c r="U158" s="25"/>
      <c r="V158" s="25"/>
      <c r="W158" s="25"/>
    </row>
    <row r="159" spans="18:23">
      <c r="R159" s="7"/>
      <c r="S159" s="7"/>
      <c r="T159" s="25"/>
      <c r="U159" s="25"/>
      <c r="V159" s="25"/>
      <c r="W159" s="25"/>
    </row>
    <row r="160" spans="18:23">
      <c r="R160" s="7"/>
      <c r="S160" s="7"/>
      <c r="T160" s="25"/>
      <c r="U160" s="25"/>
      <c r="V160" s="25"/>
      <c r="W160" s="25"/>
    </row>
    <row r="161" spans="18:23">
      <c r="R161" s="7"/>
      <c r="S161" s="7"/>
      <c r="T161" s="25"/>
      <c r="U161" s="25"/>
      <c r="V161" s="25"/>
      <c r="W161" s="25"/>
    </row>
    <row r="162" spans="18:23">
      <c r="R162" s="7"/>
      <c r="S162" s="7"/>
      <c r="T162" s="25"/>
      <c r="U162" s="25"/>
      <c r="V162" s="25"/>
      <c r="W162" s="25"/>
    </row>
    <row r="163" spans="18:23">
      <c r="R163" s="7"/>
      <c r="S163" s="7"/>
      <c r="T163" s="25"/>
      <c r="U163" s="25"/>
      <c r="V163" s="25"/>
      <c r="W163" s="25"/>
    </row>
    <row r="164" spans="18:23">
      <c r="R164" s="7"/>
      <c r="S164" s="7"/>
      <c r="T164" s="25"/>
      <c r="U164" s="25"/>
      <c r="V164" s="25"/>
      <c r="W164" s="25"/>
    </row>
    <row r="165" spans="18:23">
      <c r="R165" s="7"/>
      <c r="S165" s="7"/>
      <c r="T165" s="25"/>
      <c r="U165" s="25"/>
      <c r="V165" s="25"/>
      <c r="W165" s="25"/>
    </row>
    <row r="166" spans="18:23">
      <c r="R166" s="7"/>
      <c r="S166" s="7"/>
      <c r="T166" s="25"/>
      <c r="U166" s="25"/>
      <c r="V166" s="25"/>
      <c r="W166" s="25"/>
    </row>
    <row r="167" spans="18:23">
      <c r="R167" s="7"/>
      <c r="S167" s="7"/>
      <c r="T167" s="25"/>
      <c r="U167" s="25"/>
      <c r="V167" s="25"/>
      <c r="W167" s="25"/>
    </row>
    <row r="168" spans="18:23">
      <c r="R168" s="7"/>
      <c r="S168" s="7"/>
      <c r="T168" s="25"/>
      <c r="U168" s="25"/>
      <c r="V168" s="25"/>
      <c r="W168" s="25"/>
    </row>
    <row r="169" spans="18:23">
      <c r="R169" s="7"/>
      <c r="S169" s="7"/>
      <c r="T169" s="25"/>
      <c r="U169" s="25"/>
      <c r="V169" s="25"/>
      <c r="W169" s="25"/>
    </row>
    <row r="170" spans="18:23">
      <c r="R170" s="7"/>
      <c r="S170" s="7"/>
      <c r="T170" s="25"/>
      <c r="U170" s="25"/>
      <c r="V170" s="25"/>
      <c r="W170" s="25"/>
    </row>
    <row r="171" spans="18:23">
      <c r="R171" s="7"/>
      <c r="S171" s="7"/>
      <c r="T171" s="25"/>
      <c r="U171" s="25"/>
      <c r="V171" s="25"/>
      <c r="W171" s="25"/>
    </row>
    <row r="172" spans="18:23">
      <c r="R172" s="7"/>
      <c r="S172" s="7"/>
      <c r="T172" s="25"/>
      <c r="U172" s="25"/>
      <c r="V172" s="25"/>
      <c r="W172" s="25"/>
    </row>
    <row r="173" spans="18:23">
      <c r="R173" s="7"/>
      <c r="S173" s="7"/>
      <c r="T173" s="25"/>
      <c r="U173" s="25"/>
      <c r="V173" s="25"/>
      <c r="W173" s="25"/>
    </row>
    <row r="174" spans="18:23">
      <c r="R174" s="7"/>
      <c r="S174" s="7"/>
      <c r="T174" s="25"/>
      <c r="U174" s="25"/>
      <c r="V174" s="25"/>
      <c r="W174" s="25"/>
    </row>
    <row r="175" spans="18:23">
      <c r="R175" s="7"/>
      <c r="S175" s="7"/>
      <c r="T175" s="25"/>
      <c r="U175" s="25"/>
      <c r="V175" s="25"/>
      <c r="W175" s="25"/>
    </row>
    <row r="176" spans="18:23">
      <c r="R176" s="7"/>
      <c r="S176" s="7"/>
      <c r="T176" s="25"/>
      <c r="U176" s="25"/>
      <c r="V176" s="25"/>
      <c r="W176" s="25"/>
    </row>
    <row r="177" spans="18:23">
      <c r="R177" s="7"/>
      <c r="S177" s="7"/>
      <c r="T177" s="25"/>
      <c r="U177" s="25"/>
      <c r="V177" s="25"/>
      <c r="W177" s="25"/>
    </row>
  </sheetData>
  <mergeCells count="14">
    <mergeCell ref="U2:U3"/>
    <mergeCell ref="V2:V3"/>
    <mergeCell ref="W2:W3"/>
    <mergeCell ref="X2:X3"/>
    <mergeCell ref="A2:A3"/>
    <mergeCell ref="C2:C3"/>
    <mergeCell ref="D2:D3"/>
    <mergeCell ref="E2:E3"/>
    <mergeCell ref="F2:F3"/>
    <mergeCell ref="G2:G3"/>
    <mergeCell ref="O2:S2"/>
    <mergeCell ref="T2:T3"/>
    <mergeCell ref="I2:M2"/>
    <mergeCell ref="B2:B3"/>
  </mergeCells>
  <phoneticPr fontId="1" type="noConversion"/>
  <conditionalFormatting sqref="O4:S4 O11:S78 O7:S8">
    <cfRule type="cellIs" dxfId="7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1"/>
  <sheetViews>
    <sheetView zoomScale="130" zoomScaleNormal="130" workbookViewId="0">
      <selection activeCell="D2" sqref="A2:D2"/>
    </sheetView>
  </sheetViews>
  <sheetFormatPr defaultRowHeight="14.25"/>
  <cols>
    <col min="1" max="1" width="28.265625" customWidth="1"/>
    <col min="2" max="2" width="33.46484375" customWidth="1"/>
    <col min="3" max="3" width="33" customWidth="1"/>
    <col min="4" max="4" width="16.9296875" bestFit="1" customWidth="1"/>
    <col min="5" max="5" width="14.06640625" bestFit="1" customWidth="1"/>
    <col min="9" max="9" width="14.796875" bestFit="1" customWidth="1"/>
  </cols>
  <sheetData>
    <row r="1" spans="1:5">
      <c r="A1" s="16" t="s">
        <v>1981</v>
      </c>
      <c r="B1" s="7"/>
      <c r="C1" s="7"/>
      <c r="D1" s="6"/>
    </row>
    <row r="2" spans="1:5" ht="32" customHeight="1">
      <c r="A2" s="38"/>
      <c r="B2" s="41" t="s">
        <v>1518</v>
      </c>
      <c r="C2" s="41" t="s">
        <v>1996</v>
      </c>
      <c r="D2" s="38" t="s">
        <v>1997</v>
      </c>
    </row>
    <row r="3" spans="1:5">
      <c r="A3" s="16" t="s">
        <v>91</v>
      </c>
      <c r="B3" s="37"/>
      <c r="C3" s="37"/>
      <c r="D3" s="37"/>
      <c r="E3" s="37"/>
    </row>
    <row r="4" spans="1:5">
      <c r="A4" s="37" t="s">
        <v>99</v>
      </c>
      <c r="B4" s="1" t="s">
        <v>1730</v>
      </c>
      <c r="C4" s="43">
        <v>-0.68508463750695203</v>
      </c>
      <c r="D4" s="42">
        <v>0.5</v>
      </c>
    </row>
    <row r="5" spans="1:5">
      <c r="A5" s="37" t="s">
        <v>1613</v>
      </c>
      <c r="B5" s="1" t="s">
        <v>1731</v>
      </c>
      <c r="C5" s="43">
        <v>-27.0440251371781</v>
      </c>
      <c r="D5" s="42">
        <v>3.8261250237529597E-2</v>
      </c>
    </row>
    <row r="6" spans="1:5">
      <c r="A6" s="37" t="s">
        <v>1614</v>
      </c>
      <c r="B6" s="1" t="s">
        <v>810</v>
      </c>
      <c r="C6" s="43">
        <v>-16.66666665</v>
      </c>
      <c r="D6" s="42">
        <v>0.5</v>
      </c>
    </row>
    <row r="7" spans="1:5">
      <c r="A7" s="37" t="s">
        <v>1615</v>
      </c>
      <c r="B7" s="1" t="s">
        <v>1732</v>
      </c>
      <c r="C7" s="43">
        <v>9.9242424068354094</v>
      </c>
      <c r="D7" s="42">
        <v>0.13414294183855799</v>
      </c>
    </row>
    <row r="8" spans="1:5">
      <c r="A8" s="37" t="s">
        <v>1</v>
      </c>
      <c r="B8" s="1" t="s">
        <v>1733</v>
      </c>
      <c r="C8" s="43">
        <v>10.5526507424483</v>
      </c>
      <c r="D8" s="42">
        <v>4.0427799185026099E-2</v>
      </c>
    </row>
    <row r="9" spans="1:5">
      <c r="A9" s="37" t="s">
        <v>1616</v>
      </c>
      <c r="B9" s="1" t="s">
        <v>1734</v>
      </c>
      <c r="C9" s="43">
        <v>-26.406364164882401</v>
      </c>
      <c r="D9" s="42">
        <v>4.0427799185026099E-2</v>
      </c>
    </row>
    <row r="10" spans="1:5">
      <c r="A10" s="37" t="s">
        <v>1617</v>
      </c>
      <c r="B10" s="1" t="s">
        <v>1735</v>
      </c>
      <c r="C10" s="43">
        <v>19.235836654454801</v>
      </c>
      <c r="D10" s="42">
        <v>0.41238904754125599</v>
      </c>
    </row>
    <row r="11" spans="1:5">
      <c r="A11" s="37" t="s">
        <v>1618</v>
      </c>
      <c r="B11" s="1" t="s">
        <v>1736</v>
      </c>
      <c r="C11" s="43">
        <v>8.3621300379041301</v>
      </c>
      <c r="D11" s="42">
        <v>0.191366544442612</v>
      </c>
    </row>
    <row r="12" spans="1:5">
      <c r="A12" s="37" t="s">
        <v>102</v>
      </c>
      <c r="B12" s="1" t="s">
        <v>1737</v>
      </c>
      <c r="C12" s="43">
        <v>-48.836742878991302</v>
      </c>
      <c r="D12" s="42">
        <v>4.0427799185026099E-2</v>
      </c>
    </row>
    <row r="13" spans="1:5">
      <c r="A13" s="37" t="s">
        <v>1619</v>
      </c>
      <c r="B13" s="1" t="s">
        <v>1738</v>
      </c>
      <c r="C13" s="43">
        <v>-60.674157310036598</v>
      </c>
      <c r="D13" s="42">
        <v>4.0427799185026099E-2</v>
      </c>
    </row>
    <row r="14" spans="1:5">
      <c r="A14" s="37" t="s">
        <v>1620</v>
      </c>
      <c r="B14" s="1" t="s">
        <v>1048</v>
      </c>
      <c r="C14" s="43">
        <v>-59.999999987999999</v>
      </c>
      <c r="D14" s="42">
        <v>0.23975006109347599</v>
      </c>
    </row>
    <row r="15" spans="1:5">
      <c r="A15" s="37" t="s">
        <v>1621</v>
      </c>
      <c r="B15" s="1" t="s">
        <v>1739</v>
      </c>
      <c r="C15" s="43">
        <v>-44.464944646780999</v>
      </c>
      <c r="D15" s="42">
        <v>4.0427799185026099E-2</v>
      </c>
    </row>
    <row r="17" spans="1:4">
      <c r="A17" s="16" t="s">
        <v>46</v>
      </c>
      <c r="B17" s="1"/>
      <c r="C17" s="43"/>
      <c r="D17" s="42"/>
    </row>
    <row r="18" spans="1:4">
      <c r="A18" s="37" t="s">
        <v>149</v>
      </c>
      <c r="B18" s="1" t="s">
        <v>1740</v>
      </c>
      <c r="C18" s="43">
        <v>16.684186797314201</v>
      </c>
      <c r="D18" s="42">
        <v>4.0427799185026099E-2</v>
      </c>
    </row>
    <row r="19" spans="1:4">
      <c r="A19" s="37" t="s">
        <v>1622</v>
      </c>
      <c r="B19" s="1" t="s">
        <v>1741</v>
      </c>
      <c r="C19" s="43">
        <v>-13.5593220404481</v>
      </c>
      <c r="D19" s="42">
        <v>9.2019313598212693E-2</v>
      </c>
    </row>
    <row r="20" spans="1:4">
      <c r="A20" s="37" t="s">
        <v>1623</v>
      </c>
      <c r="B20" s="1" t="s">
        <v>849</v>
      </c>
      <c r="C20" s="43">
        <v>0</v>
      </c>
      <c r="D20" s="42">
        <v>0.396073695897948</v>
      </c>
    </row>
    <row r="21" spans="1:4">
      <c r="A21" s="37" t="s">
        <v>1624</v>
      </c>
      <c r="B21" s="1" t="s">
        <v>1742</v>
      </c>
      <c r="C21" s="43">
        <v>62.156448211930503</v>
      </c>
      <c r="D21" s="42">
        <v>4.0427799185026099E-2</v>
      </c>
    </row>
    <row r="22" spans="1:4">
      <c r="A22" s="37" t="s">
        <v>153</v>
      </c>
      <c r="B22" s="1" t="s">
        <v>1743</v>
      </c>
      <c r="C22" s="43">
        <v>-14.3491534804329</v>
      </c>
      <c r="D22" s="42">
        <v>9.5215131912761902E-2</v>
      </c>
    </row>
    <row r="23" spans="1:4">
      <c r="A23" s="37" t="s">
        <v>1625</v>
      </c>
      <c r="B23" s="1" t="s">
        <v>914</v>
      </c>
      <c r="C23" s="43">
        <v>-44.444444449999999</v>
      </c>
      <c r="D23" s="42">
        <v>3.8261250237529597E-2</v>
      </c>
    </row>
    <row r="24" spans="1:4">
      <c r="A24" s="37" t="s">
        <v>1626</v>
      </c>
      <c r="B24" s="1" t="s">
        <v>599</v>
      </c>
      <c r="C24" s="43" t="s">
        <v>1829</v>
      </c>
      <c r="D24" s="42">
        <v>0.25249253754692202</v>
      </c>
    </row>
    <row r="25" spans="1:4">
      <c r="A25" s="37" t="s">
        <v>1627</v>
      </c>
      <c r="B25" s="1" t="s">
        <v>1744</v>
      </c>
      <c r="C25" s="43">
        <v>-34.536082472632501</v>
      </c>
      <c r="D25" s="42">
        <v>3.8261250237529597E-2</v>
      </c>
    </row>
    <row r="26" spans="1:4">
      <c r="A26" s="37" t="s">
        <v>159</v>
      </c>
      <c r="B26" s="1" t="s">
        <v>1745</v>
      </c>
      <c r="C26" s="43">
        <v>-8.0021482289473198</v>
      </c>
      <c r="D26" s="42">
        <v>9.5215131912761902E-2</v>
      </c>
    </row>
    <row r="27" spans="1:4">
      <c r="A27" s="37" t="s">
        <v>1628</v>
      </c>
      <c r="B27" s="1" t="s">
        <v>808</v>
      </c>
      <c r="C27" s="43">
        <v>-33.3333333333333</v>
      </c>
      <c r="D27" s="42">
        <v>0.25249253754692202</v>
      </c>
    </row>
    <row r="28" spans="1:4">
      <c r="A28" s="37" t="s">
        <v>1629</v>
      </c>
      <c r="B28" s="1" t="s">
        <v>913</v>
      </c>
      <c r="C28" s="43">
        <v>-100</v>
      </c>
      <c r="D28" s="42">
        <v>0.25249253754692202</v>
      </c>
    </row>
    <row r="29" spans="1:4">
      <c r="A29" s="37" t="s">
        <v>1630</v>
      </c>
      <c r="B29" s="1" t="s">
        <v>1746</v>
      </c>
      <c r="C29" s="43">
        <v>-53.333333320000001</v>
      </c>
      <c r="D29" s="42">
        <v>3.8261250237529597E-2</v>
      </c>
    </row>
    <row r="30" spans="1:4">
      <c r="A30" s="37" t="s">
        <v>160</v>
      </c>
      <c r="B30" s="1" t="s">
        <v>1747</v>
      </c>
      <c r="C30" s="43">
        <v>-3.81881533374469</v>
      </c>
      <c r="D30" s="42">
        <v>0.33126029177002803</v>
      </c>
    </row>
    <row r="31" spans="1:4">
      <c r="A31" s="37" t="s">
        <v>1631</v>
      </c>
      <c r="B31" s="1" t="s">
        <v>1086</v>
      </c>
      <c r="C31" s="43">
        <v>-42.857142857142797</v>
      </c>
      <c r="D31" s="42">
        <v>7.8649603525142497E-2</v>
      </c>
    </row>
    <row r="32" spans="1:4">
      <c r="A32" s="37" t="s">
        <v>1632</v>
      </c>
      <c r="B32" s="1" t="s">
        <v>913</v>
      </c>
      <c r="C32" s="43">
        <v>-100</v>
      </c>
      <c r="D32" s="42">
        <v>0.25249253754692202</v>
      </c>
    </row>
    <row r="33" spans="1:4">
      <c r="A33" s="37" t="s">
        <v>1633</v>
      </c>
      <c r="B33" s="1" t="s">
        <v>1748</v>
      </c>
      <c r="C33" s="43">
        <v>-11.724137957003499</v>
      </c>
      <c r="D33" s="42">
        <v>3.8261250237529597E-2</v>
      </c>
    </row>
    <row r="34" spans="1:4">
      <c r="A34" s="37" t="s">
        <v>162</v>
      </c>
      <c r="B34" s="1" t="s">
        <v>1749</v>
      </c>
      <c r="C34" s="43">
        <v>-4.0674475449908201</v>
      </c>
      <c r="D34" s="42">
        <v>0.33126029177002803</v>
      </c>
    </row>
    <row r="35" spans="1:4">
      <c r="A35" s="37" t="s">
        <v>1634</v>
      </c>
      <c r="B35" s="1" t="s">
        <v>1750</v>
      </c>
      <c r="C35" s="43">
        <v>-29.310344829815701</v>
      </c>
      <c r="D35" s="42">
        <v>4.0427799185026099E-2</v>
      </c>
    </row>
    <row r="36" spans="1:4">
      <c r="A36" s="37" t="s">
        <v>1635</v>
      </c>
      <c r="B36" s="1" t="s">
        <v>849</v>
      </c>
      <c r="C36" s="43">
        <v>0</v>
      </c>
      <c r="D36" s="42">
        <v>0.396073695897948</v>
      </c>
    </row>
    <row r="37" spans="1:4">
      <c r="A37" s="37" t="s">
        <v>1636</v>
      </c>
      <c r="B37" s="1" t="s">
        <v>1751</v>
      </c>
      <c r="C37" s="43">
        <v>-14.4016227194968</v>
      </c>
      <c r="D37" s="42">
        <v>0.191366544442612</v>
      </c>
    </row>
    <row r="38" spans="1:4">
      <c r="A38" s="37" t="s">
        <v>4</v>
      </c>
      <c r="B38" s="1" t="s">
        <v>1752</v>
      </c>
      <c r="C38" s="43">
        <v>-27.058823531547201</v>
      </c>
      <c r="D38" s="42">
        <v>9.5215131912761902E-2</v>
      </c>
    </row>
    <row r="39" spans="1:4">
      <c r="A39" s="37" t="s">
        <v>1637</v>
      </c>
      <c r="B39" s="1" t="s">
        <v>1048</v>
      </c>
      <c r="C39" s="43">
        <v>-100</v>
      </c>
      <c r="D39" s="42">
        <v>9.8352801229473402E-2</v>
      </c>
    </row>
    <row r="40" spans="1:4">
      <c r="A40" s="37" t="s">
        <v>1638</v>
      </c>
      <c r="B40" s="1" t="s">
        <v>599</v>
      </c>
      <c r="C40" s="43" t="s">
        <v>236</v>
      </c>
      <c r="D40" s="42">
        <v>1</v>
      </c>
    </row>
    <row r="41" spans="1:4">
      <c r="A41" s="37" t="s">
        <v>1639</v>
      </c>
      <c r="B41" s="1" t="s">
        <v>1753</v>
      </c>
      <c r="C41" s="43">
        <v>-47.161572041360699</v>
      </c>
      <c r="D41" s="42">
        <v>4.0427799185026099E-2</v>
      </c>
    </row>
    <row r="42" spans="1:4">
      <c r="A42" s="37" t="s">
        <v>7</v>
      </c>
      <c r="B42" s="1" t="s">
        <v>1754</v>
      </c>
      <c r="C42" s="43">
        <v>116.89054727485799</v>
      </c>
      <c r="D42" s="42">
        <v>4.0427799185026099E-2</v>
      </c>
    </row>
    <row r="43" spans="1:4">
      <c r="A43" s="37" t="s">
        <v>1640</v>
      </c>
      <c r="B43" s="1" t="s">
        <v>1088</v>
      </c>
      <c r="C43" s="43">
        <v>118.181818191735</v>
      </c>
      <c r="D43" s="42">
        <v>4.0427799185026099E-2</v>
      </c>
    </row>
    <row r="44" spans="1:4">
      <c r="A44" s="37" t="s">
        <v>1641</v>
      </c>
      <c r="B44" s="1" t="s">
        <v>1043</v>
      </c>
      <c r="C44" s="43">
        <v>66.666666699999993</v>
      </c>
      <c r="D44" s="42">
        <v>0.23975006109347599</v>
      </c>
    </row>
    <row r="45" spans="1:4">
      <c r="A45" s="37" t="s">
        <v>1642</v>
      </c>
      <c r="B45" s="1" t="s">
        <v>1755</v>
      </c>
      <c r="C45" s="43">
        <v>199.909747328511</v>
      </c>
      <c r="D45" s="42">
        <v>4.0427799185026099E-2</v>
      </c>
    </row>
    <row r="46" spans="1:4">
      <c r="A46" s="37" t="s">
        <v>163</v>
      </c>
      <c r="B46" s="1" t="s">
        <v>1756</v>
      </c>
      <c r="C46" s="43">
        <v>-11.8617575612413</v>
      </c>
      <c r="D46" s="42">
        <v>9.5215131912761902E-2</v>
      </c>
    </row>
    <row r="47" spans="1:4">
      <c r="A47" s="37" t="s">
        <v>1643</v>
      </c>
      <c r="B47" s="1" t="s">
        <v>1757</v>
      </c>
      <c r="C47" s="43">
        <v>-49.9999999953125</v>
      </c>
      <c r="D47" s="42">
        <v>3.8261250237529597E-2</v>
      </c>
    </row>
    <row r="48" spans="1:4">
      <c r="A48" s="37" t="s">
        <v>1644</v>
      </c>
      <c r="B48" s="1" t="s">
        <v>913</v>
      </c>
      <c r="C48" s="43">
        <v>0</v>
      </c>
      <c r="D48" s="42">
        <v>0.396073695897948</v>
      </c>
    </row>
    <row r="49" spans="1:4">
      <c r="A49" s="37" t="s">
        <v>1645</v>
      </c>
      <c r="B49" s="1" t="s">
        <v>1758</v>
      </c>
      <c r="C49" s="43">
        <v>-45.710995968911902</v>
      </c>
      <c r="D49" s="42">
        <v>4.0427799185026099E-2</v>
      </c>
    </row>
    <row r="50" spans="1:4">
      <c r="A50" s="37" t="s">
        <v>164</v>
      </c>
      <c r="B50" s="1" t="s">
        <v>1759</v>
      </c>
      <c r="C50" s="43">
        <v>-55.504352280260399</v>
      </c>
      <c r="D50" s="42">
        <v>4.0427799185026099E-2</v>
      </c>
    </row>
    <row r="51" spans="1:4">
      <c r="A51" s="37" t="s">
        <v>1646</v>
      </c>
      <c r="B51" s="1" t="s">
        <v>818</v>
      </c>
      <c r="C51" s="43">
        <v>-84.615384629585705</v>
      </c>
      <c r="D51" s="42">
        <v>3.6099098850828702E-2</v>
      </c>
    </row>
    <row r="52" spans="1:4">
      <c r="A52" s="37" t="s">
        <v>1647</v>
      </c>
      <c r="B52" s="1" t="s">
        <v>599</v>
      </c>
      <c r="C52" s="43" t="s">
        <v>236</v>
      </c>
      <c r="D52" s="42">
        <v>1</v>
      </c>
    </row>
    <row r="53" spans="1:4">
      <c r="A53" s="37" t="s">
        <v>1648</v>
      </c>
      <c r="B53" s="1" t="s">
        <v>1760</v>
      </c>
      <c r="C53" s="43">
        <v>-92.848769051449693</v>
      </c>
      <c r="D53" s="42">
        <v>4.0427799185026099E-2</v>
      </c>
    </row>
    <row r="54" spans="1:4">
      <c r="A54" s="37" t="s">
        <v>11</v>
      </c>
      <c r="B54" s="1" t="s">
        <v>1761</v>
      </c>
      <c r="C54" s="43">
        <v>118.42266963796899</v>
      </c>
      <c r="D54" s="42">
        <v>4.0427799185026099E-2</v>
      </c>
    </row>
    <row r="55" spans="1:4">
      <c r="A55" s="37" t="s">
        <v>1649</v>
      </c>
      <c r="B55" s="1" t="s">
        <v>1762</v>
      </c>
      <c r="C55" s="43">
        <v>144.66800802324599</v>
      </c>
      <c r="D55" s="42">
        <v>4.0427799185026099E-2</v>
      </c>
    </row>
    <row r="56" spans="1:4">
      <c r="A56" s="37" t="s">
        <v>1650</v>
      </c>
      <c r="B56" s="1" t="s">
        <v>1763</v>
      </c>
      <c r="C56" s="43">
        <v>354.68750002416903</v>
      </c>
      <c r="D56" s="42">
        <v>4.0427799185026099E-2</v>
      </c>
    </row>
    <row r="57" spans="1:4">
      <c r="A57" s="37" t="s">
        <v>1651</v>
      </c>
      <c r="B57" s="1" t="s">
        <v>1764</v>
      </c>
      <c r="C57" s="43">
        <v>261.67728872843401</v>
      </c>
      <c r="D57" s="42">
        <v>4.0427799185026099E-2</v>
      </c>
    </row>
    <row r="58" spans="1:4">
      <c r="A58" s="37" t="s">
        <v>166</v>
      </c>
      <c r="B58" s="1" t="s">
        <v>1765</v>
      </c>
      <c r="C58" s="43">
        <v>-14.064926631932201</v>
      </c>
      <c r="D58" s="42">
        <v>4.0427799185026099E-2</v>
      </c>
    </row>
    <row r="59" spans="1:4">
      <c r="A59" s="37" t="s">
        <v>1652</v>
      </c>
      <c r="B59" s="1" t="s">
        <v>1766</v>
      </c>
      <c r="C59" s="43">
        <v>-45.970937909458002</v>
      </c>
      <c r="D59" s="42">
        <v>4.0427799185026099E-2</v>
      </c>
    </row>
    <row r="60" spans="1:4">
      <c r="A60" s="37" t="s">
        <v>1653</v>
      </c>
      <c r="B60" s="1" t="s">
        <v>1767</v>
      </c>
      <c r="C60" s="43">
        <v>-38.983050853576501</v>
      </c>
      <c r="D60" s="42">
        <v>0.32654755746609099</v>
      </c>
    </row>
    <row r="61" spans="1:4">
      <c r="A61" s="37" t="s">
        <v>1654</v>
      </c>
      <c r="B61" s="1" t="s">
        <v>1768</v>
      </c>
      <c r="C61" s="43">
        <v>-77.590572981314395</v>
      </c>
      <c r="D61" s="42">
        <v>4.0427799185026099E-2</v>
      </c>
    </row>
    <row r="62" spans="1:4">
      <c r="A62" s="37" t="s">
        <v>167</v>
      </c>
      <c r="B62" s="1" t="s">
        <v>1769</v>
      </c>
      <c r="C62" s="43">
        <v>-37.890239892799499</v>
      </c>
      <c r="D62" s="42">
        <v>4.0427799185026099E-2</v>
      </c>
    </row>
    <row r="63" spans="1:4">
      <c r="A63" s="37" t="s">
        <v>1655</v>
      </c>
      <c r="B63" s="1" t="s">
        <v>1770</v>
      </c>
      <c r="C63" s="43">
        <v>-54.545454547933801</v>
      </c>
      <c r="D63" s="42">
        <v>3.6099098850828702E-2</v>
      </c>
    </row>
    <row r="64" spans="1:4">
      <c r="A64" s="37" t="s">
        <v>1656</v>
      </c>
      <c r="B64" s="1" t="s">
        <v>913</v>
      </c>
      <c r="C64" s="43">
        <v>-100</v>
      </c>
      <c r="D64" s="42">
        <v>0.25249253754692202</v>
      </c>
    </row>
    <row r="65" spans="1:4">
      <c r="A65" s="37" t="s">
        <v>1657</v>
      </c>
      <c r="B65" s="1" t="s">
        <v>1771</v>
      </c>
      <c r="C65" s="43">
        <v>-87.990196079116203</v>
      </c>
      <c r="D65" s="42">
        <v>4.0427799185026099E-2</v>
      </c>
    </row>
    <row r="66" spans="1:4">
      <c r="A66" s="37" t="s">
        <v>17</v>
      </c>
      <c r="B66" s="1" t="s">
        <v>1772</v>
      </c>
      <c r="C66" s="43">
        <v>31.004969623648702</v>
      </c>
      <c r="D66" s="42">
        <v>4.0427799185026099E-2</v>
      </c>
    </row>
    <row r="67" spans="1:4">
      <c r="A67" s="37" t="s">
        <v>1658</v>
      </c>
      <c r="B67" s="1" t="s">
        <v>1773</v>
      </c>
      <c r="C67" s="43">
        <v>82.638888895833304</v>
      </c>
      <c r="D67" s="42">
        <v>4.0427799185026099E-2</v>
      </c>
    </row>
    <row r="68" spans="1:4">
      <c r="A68" s="37" t="s">
        <v>1659</v>
      </c>
      <c r="B68" s="1" t="s">
        <v>1774</v>
      </c>
      <c r="C68" s="43">
        <v>75.000000043750006</v>
      </c>
      <c r="D68" s="42">
        <v>3.1801284810376799E-2</v>
      </c>
    </row>
    <row r="69" spans="1:4">
      <c r="A69" s="37" t="s">
        <v>1660</v>
      </c>
      <c r="B69" s="1" t="s">
        <v>1775</v>
      </c>
      <c r="C69" s="43">
        <v>86.528685555555498</v>
      </c>
      <c r="D69" s="42">
        <v>4.0427799185026099E-2</v>
      </c>
    </row>
    <row r="70" spans="1:4">
      <c r="A70" s="37" t="s">
        <v>171</v>
      </c>
      <c r="B70" s="1" t="s">
        <v>1776</v>
      </c>
      <c r="C70" s="43">
        <v>6.8722334758796499</v>
      </c>
      <c r="D70" s="42">
        <v>4.0427799185026099E-2</v>
      </c>
    </row>
    <row r="71" spans="1:4">
      <c r="A71" s="37" t="s">
        <v>1661</v>
      </c>
      <c r="B71" s="1" t="s">
        <v>1777</v>
      </c>
      <c r="C71" s="43">
        <v>-5.8432934977751598</v>
      </c>
      <c r="D71" s="42">
        <v>0.5</v>
      </c>
    </row>
    <row r="72" spans="1:4">
      <c r="A72" s="37" t="s">
        <v>1662</v>
      </c>
      <c r="B72" s="1" t="s">
        <v>1778</v>
      </c>
      <c r="C72" s="43">
        <v>17.021276591127101</v>
      </c>
      <c r="D72" s="42">
        <v>0.5</v>
      </c>
    </row>
    <row r="73" spans="1:4">
      <c r="A73" s="37" t="s">
        <v>1663</v>
      </c>
      <c r="B73" s="1" t="s">
        <v>1779</v>
      </c>
      <c r="C73" s="43">
        <v>-3.6870183876267002</v>
      </c>
      <c r="D73" s="42">
        <v>0.5</v>
      </c>
    </row>
    <row r="74" spans="1:4">
      <c r="A74" s="37" t="s">
        <v>18</v>
      </c>
      <c r="B74" s="1" t="s">
        <v>1780</v>
      </c>
      <c r="C74" s="43">
        <v>8.1453695234639696</v>
      </c>
      <c r="D74" s="42">
        <v>9.5215131912761902E-2</v>
      </c>
    </row>
    <row r="75" spans="1:4">
      <c r="A75" s="37" t="s">
        <v>1664</v>
      </c>
      <c r="B75" s="1" t="s">
        <v>1781</v>
      </c>
      <c r="C75" s="43">
        <v>-14.1242937966101</v>
      </c>
      <c r="D75" s="42">
        <v>9.5215131912761902E-2</v>
      </c>
    </row>
    <row r="76" spans="1:4">
      <c r="A76" s="37" t="s">
        <v>1665</v>
      </c>
      <c r="B76" s="1" t="s">
        <v>612</v>
      </c>
      <c r="C76" s="43">
        <v>0</v>
      </c>
      <c r="D76" s="42">
        <v>0.396073695897948</v>
      </c>
    </row>
    <row r="77" spans="1:4">
      <c r="A77" s="37" t="s">
        <v>1666</v>
      </c>
      <c r="B77" s="1" t="s">
        <v>1782</v>
      </c>
      <c r="C77" s="43">
        <v>-41.289933688969199</v>
      </c>
      <c r="D77" s="42">
        <v>4.0427799185026099E-2</v>
      </c>
    </row>
    <row r="78" spans="1:4">
      <c r="A78" s="37" t="s">
        <v>172</v>
      </c>
      <c r="B78" s="1" t="s">
        <v>1783</v>
      </c>
      <c r="C78" s="43">
        <v>15.782418216229001</v>
      </c>
      <c r="D78" s="42">
        <v>4.0427799185026099E-2</v>
      </c>
    </row>
    <row r="79" spans="1:4">
      <c r="A79" s="37" t="s">
        <v>1667</v>
      </c>
      <c r="B79" s="1" t="s">
        <v>1784</v>
      </c>
      <c r="C79" s="43">
        <v>-1.17548279596977</v>
      </c>
      <c r="D79" s="42">
        <v>0.5</v>
      </c>
    </row>
    <row r="80" spans="1:4">
      <c r="A80" s="37" t="s">
        <v>1668</v>
      </c>
      <c r="B80" s="1" t="s">
        <v>1785</v>
      </c>
      <c r="C80" s="43">
        <v>56.000000036959896</v>
      </c>
      <c r="D80" s="42">
        <v>0.191366544442612</v>
      </c>
    </row>
    <row r="81" spans="1:4">
      <c r="A81" s="37" t="s">
        <v>1669</v>
      </c>
      <c r="B81" s="1" t="s">
        <v>1786</v>
      </c>
      <c r="C81" s="43">
        <v>-43.702419532200302</v>
      </c>
      <c r="D81" s="42">
        <v>4.0427799185026099E-2</v>
      </c>
    </row>
    <row r="82" spans="1:4">
      <c r="A82" s="37" t="s">
        <v>176</v>
      </c>
      <c r="B82" s="1" t="s">
        <v>1787</v>
      </c>
      <c r="C82" s="43">
        <v>-7.6407679432686297</v>
      </c>
      <c r="D82" s="42">
        <v>9.5215131912761902E-2</v>
      </c>
    </row>
    <row r="83" spans="1:4">
      <c r="A83" s="37" t="s">
        <v>1670</v>
      </c>
      <c r="B83" s="1" t="s">
        <v>1788</v>
      </c>
      <c r="C83" s="43">
        <v>-39.4736842126038</v>
      </c>
      <c r="D83" s="42">
        <v>6.0591636418731498E-2</v>
      </c>
    </row>
    <row r="84" spans="1:4">
      <c r="A84" s="37" t="s">
        <v>1671</v>
      </c>
      <c r="B84" s="1" t="s">
        <v>849</v>
      </c>
      <c r="C84" s="43">
        <v>-50</v>
      </c>
      <c r="D84" s="42">
        <v>0.30962837708843099</v>
      </c>
    </row>
    <row r="85" spans="1:4">
      <c r="A85" s="37" t="s">
        <v>1672</v>
      </c>
      <c r="B85" s="1" t="s">
        <v>1789</v>
      </c>
      <c r="C85" s="43">
        <v>-39.0845070450059</v>
      </c>
      <c r="D85" s="42">
        <v>4.0427799185026099E-2</v>
      </c>
    </row>
    <row r="86" spans="1:4">
      <c r="A86" s="37" t="s">
        <v>177</v>
      </c>
      <c r="B86" s="1" t="s">
        <v>1790</v>
      </c>
      <c r="C86" s="43">
        <v>-0.120547956151171</v>
      </c>
      <c r="D86" s="42">
        <v>0.5</v>
      </c>
    </row>
    <row r="87" spans="1:4">
      <c r="A87" s="37" t="s">
        <v>1673</v>
      </c>
      <c r="B87" s="1" t="s">
        <v>1791</v>
      </c>
      <c r="C87" s="43">
        <v>-34.259259268261303</v>
      </c>
      <c r="D87" s="42">
        <v>3.8261250237529597E-2</v>
      </c>
    </row>
    <row r="88" spans="1:4">
      <c r="A88" s="37" t="s">
        <v>1674</v>
      </c>
      <c r="B88" s="1" t="s">
        <v>845</v>
      </c>
      <c r="C88" s="43">
        <v>-14.2857143530612</v>
      </c>
      <c r="D88" s="42">
        <v>0.32654755746609099</v>
      </c>
    </row>
    <row r="89" spans="1:4">
      <c r="A89" s="37" t="s">
        <v>1675</v>
      </c>
      <c r="B89" s="1" t="s">
        <v>883</v>
      </c>
      <c r="C89" s="43">
        <v>-52.290076341690401</v>
      </c>
      <c r="D89" s="42">
        <v>4.0427799185026099E-2</v>
      </c>
    </row>
    <row r="90" spans="1:4">
      <c r="A90" s="37" t="s">
        <v>178</v>
      </c>
      <c r="B90" s="1" t="s">
        <v>1792</v>
      </c>
      <c r="C90" s="43">
        <v>-9.1285506663500602</v>
      </c>
      <c r="D90" s="42">
        <v>9.5215131912761902E-2</v>
      </c>
    </row>
    <row r="91" spans="1:4">
      <c r="A91" s="37" t="s">
        <v>1676</v>
      </c>
      <c r="B91" s="1" t="s">
        <v>1793</v>
      </c>
      <c r="C91" s="43">
        <v>-38.985406528074002</v>
      </c>
      <c r="D91" s="42">
        <v>4.0427799185026099E-2</v>
      </c>
    </row>
    <row r="92" spans="1:4">
      <c r="A92" s="37" t="s">
        <v>1677</v>
      </c>
      <c r="B92" s="1" t="s">
        <v>1794</v>
      </c>
      <c r="C92" s="43">
        <v>-33.181818191983403</v>
      </c>
      <c r="D92" s="42">
        <v>0.33126029177002803</v>
      </c>
    </row>
    <row r="93" spans="1:4">
      <c r="A93" s="37" t="s">
        <v>1678</v>
      </c>
      <c r="B93" s="1" t="s">
        <v>1795</v>
      </c>
      <c r="C93" s="43">
        <v>-50.046185110845101</v>
      </c>
      <c r="D93" s="42">
        <v>4.0427799185026099E-2</v>
      </c>
    </row>
    <row r="94" spans="1:4">
      <c r="A94" s="37" t="s">
        <v>21</v>
      </c>
      <c r="B94" s="1" t="s">
        <v>1796</v>
      </c>
      <c r="C94" s="43">
        <v>-4.6590278176437803</v>
      </c>
      <c r="D94" s="42">
        <v>0.33126029177002803</v>
      </c>
    </row>
    <row r="95" spans="1:4">
      <c r="A95" s="37" t="s">
        <v>1679</v>
      </c>
      <c r="B95" s="1" t="s">
        <v>1797</v>
      </c>
      <c r="C95" s="43">
        <v>-30.1829268301884</v>
      </c>
      <c r="D95" s="42">
        <v>4.0427799185026099E-2</v>
      </c>
    </row>
    <row r="96" spans="1:4">
      <c r="A96" s="37" t="s">
        <v>1680</v>
      </c>
      <c r="B96" s="1" t="s">
        <v>1798</v>
      </c>
      <c r="C96" s="43">
        <v>17.6470588048442</v>
      </c>
      <c r="D96" s="42">
        <v>0.41238904754125599</v>
      </c>
    </row>
    <row r="97" spans="1:4">
      <c r="A97" s="37" t="s">
        <v>1681</v>
      </c>
      <c r="B97" s="1" t="s">
        <v>1799</v>
      </c>
      <c r="C97" s="43">
        <v>-52.230046947183098</v>
      </c>
      <c r="D97" s="42">
        <v>4.0427799185026099E-2</v>
      </c>
    </row>
    <row r="98" spans="1:4">
      <c r="A98" s="37" t="s">
        <v>22</v>
      </c>
      <c r="B98" s="1" t="s">
        <v>1800</v>
      </c>
      <c r="C98" s="43">
        <v>-5.5261430823556097</v>
      </c>
      <c r="D98" s="42">
        <v>0.33126029177002803</v>
      </c>
    </row>
    <row r="99" spans="1:4">
      <c r="A99" s="37" t="s">
        <v>1682</v>
      </c>
      <c r="B99" s="1" t="s">
        <v>1801</v>
      </c>
      <c r="C99" s="43">
        <v>-41.268075634452899</v>
      </c>
      <c r="D99" s="42">
        <v>4.0427799185026099E-2</v>
      </c>
    </row>
    <row r="100" spans="1:4">
      <c r="A100" s="37" t="s">
        <v>1683</v>
      </c>
      <c r="B100" s="1" t="s">
        <v>1802</v>
      </c>
      <c r="C100" s="43">
        <v>-20.353982301096401</v>
      </c>
      <c r="D100" s="42">
        <v>0.33126029177002803</v>
      </c>
    </row>
    <row r="101" spans="1:4">
      <c r="A101" s="37" t="s">
        <v>1684</v>
      </c>
      <c r="B101" s="1" t="s">
        <v>1803</v>
      </c>
      <c r="C101" s="43">
        <v>-61.080641882998101</v>
      </c>
      <c r="D101" s="42">
        <v>4.0427799185026099E-2</v>
      </c>
    </row>
    <row r="102" spans="1:4">
      <c r="A102" s="37" t="s">
        <v>180</v>
      </c>
      <c r="B102" s="1" t="s">
        <v>1804</v>
      </c>
      <c r="C102" s="43">
        <v>-15.3105345931603</v>
      </c>
      <c r="D102" s="42">
        <v>0.191366544442612</v>
      </c>
    </row>
    <row r="103" spans="1:4">
      <c r="A103" s="37" t="s">
        <v>1685</v>
      </c>
      <c r="B103" s="1" t="s">
        <v>1805</v>
      </c>
      <c r="C103" s="43">
        <v>-48.905109493510501</v>
      </c>
      <c r="D103" s="42">
        <v>4.0427799185026099E-2</v>
      </c>
    </row>
    <row r="104" spans="1:4">
      <c r="A104" s="37" t="s">
        <v>1686</v>
      </c>
      <c r="B104" s="1" t="s">
        <v>810</v>
      </c>
      <c r="C104" s="43">
        <v>-33.333333349999997</v>
      </c>
      <c r="D104" s="42">
        <v>0.32654755746609099</v>
      </c>
    </row>
    <row r="105" spans="1:4">
      <c r="A105" s="37" t="s">
        <v>1687</v>
      </c>
      <c r="B105" s="1" t="s">
        <v>1806</v>
      </c>
      <c r="C105" s="43">
        <v>-73.384030416607104</v>
      </c>
      <c r="D105" s="42">
        <v>4.0427799185026099E-2</v>
      </c>
    </row>
    <row r="106" spans="1:4">
      <c r="A106" s="37" t="s">
        <v>27</v>
      </c>
      <c r="B106" s="1" t="s">
        <v>1807</v>
      </c>
      <c r="C106" s="43">
        <v>-19.789184236485099</v>
      </c>
      <c r="D106" s="42">
        <v>4.0427799185026099E-2</v>
      </c>
    </row>
    <row r="107" spans="1:4">
      <c r="A107" s="37" t="s">
        <v>1688</v>
      </c>
      <c r="B107" s="1" t="s">
        <v>1808</v>
      </c>
      <c r="C107" s="43">
        <v>-50.598646536210197</v>
      </c>
      <c r="D107" s="42">
        <v>4.0427799185026099E-2</v>
      </c>
    </row>
    <row r="108" spans="1:4">
      <c r="A108" s="37" t="s">
        <v>1689</v>
      </c>
      <c r="B108" s="1" t="s">
        <v>1809</v>
      </c>
      <c r="C108" s="43">
        <v>-16.521739133610598</v>
      </c>
      <c r="D108" s="42">
        <v>0.33126029177002803</v>
      </c>
    </row>
    <row r="109" spans="1:4">
      <c r="A109" s="37" t="s">
        <v>1690</v>
      </c>
      <c r="B109" s="1" t="s">
        <v>1810</v>
      </c>
      <c r="C109" s="43">
        <v>-60.849772386062199</v>
      </c>
      <c r="D109" s="42">
        <v>4.0427799185026099E-2</v>
      </c>
    </row>
    <row r="110" spans="1:4">
      <c r="A110" s="37" t="s">
        <v>181</v>
      </c>
      <c r="B110" s="1" t="s">
        <v>1811</v>
      </c>
      <c r="C110" s="43">
        <v>-9.2585478367553193</v>
      </c>
      <c r="D110" s="42">
        <v>0.191366544442612</v>
      </c>
    </row>
    <row r="111" spans="1:4">
      <c r="A111" s="37" t="s">
        <v>1691</v>
      </c>
      <c r="B111" s="1" t="s">
        <v>1741</v>
      </c>
      <c r="C111" s="43">
        <v>-45.762711868715797</v>
      </c>
      <c r="D111" s="42">
        <v>3.8261250237529597E-2</v>
      </c>
    </row>
    <row r="112" spans="1:4">
      <c r="A112" s="37" t="s">
        <v>1692</v>
      </c>
      <c r="B112" s="1" t="s">
        <v>663</v>
      </c>
      <c r="C112" s="43">
        <v>-50</v>
      </c>
      <c r="D112" s="42">
        <v>0.30962837708843099</v>
      </c>
    </row>
    <row r="113" spans="1:4">
      <c r="A113" s="37" t="s">
        <v>1693</v>
      </c>
      <c r="B113" s="1" t="s">
        <v>1812</v>
      </c>
      <c r="C113" s="43">
        <v>-20.6521738968809</v>
      </c>
      <c r="D113" s="42">
        <v>9.5215131912761902E-2</v>
      </c>
    </row>
    <row r="114" spans="1:4">
      <c r="A114" s="37" t="s">
        <v>1694</v>
      </c>
      <c r="B114" s="1" t="s">
        <v>1813</v>
      </c>
      <c r="C114" s="43">
        <v>-81.670281996547402</v>
      </c>
      <c r="D114" s="42">
        <v>9.2019313598212693E-2</v>
      </c>
    </row>
    <row r="115" spans="1:4">
      <c r="A115" s="37" t="s">
        <v>1695</v>
      </c>
      <c r="B115" s="1" t="s">
        <v>847</v>
      </c>
      <c r="C115" s="43">
        <v>-30.769230763905298</v>
      </c>
      <c r="D115" s="42">
        <v>0.25327758452451998</v>
      </c>
    </row>
    <row r="116" spans="1:4">
      <c r="A116" s="37" t="s">
        <v>1696</v>
      </c>
      <c r="B116" s="1" t="s">
        <v>913</v>
      </c>
      <c r="C116" s="43">
        <v>-100</v>
      </c>
      <c r="D116" s="42">
        <v>0.25249253754692202</v>
      </c>
    </row>
    <row r="117" spans="1:4">
      <c r="A117" s="37" t="s">
        <v>1697</v>
      </c>
      <c r="B117" s="1" t="s">
        <v>1814</v>
      </c>
      <c r="C117" s="43">
        <v>-39.8876404404431</v>
      </c>
      <c r="D117" s="42">
        <v>4.0427799185026099E-2</v>
      </c>
    </row>
    <row r="118" spans="1:4">
      <c r="A118" s="37" t="s">
        <v>1698</v>
      </c>
      <c r="B118" s="1" t="s">
        <v>1815</v>
      </c>
      <c r="C118" s="43">
        <v>-26.1891438025953</v>
      </c>
      <c r="D118" s="42">
        <v>4.0427799185026099E-2</v>
      </c>
    </row>
    <row r="119" spans="1:4">
      <c r="A119" s="37" t="s">
        <v>1699</v>
      </c>
      <c r="B119" s="1" t="s">
        <v>1816</v>
      </c>
      <c r="C119" s="43">
        <v>-52.777777783333299</v>
      </c>
      <c r="D119" s="42">
        <v>4.0427799185026099E-2</v>
      </c>
    </row>
    <row r="120" spans="1:4">
      <c r="A120" s="37" t="s">
        <v>1700</v>
      </c>
      <c r="B120" s="1" t="s">
        <v>1043</v>
      </c>
      <c r="C120" s="43">
        <v>-33.3333332999999</v>
      </c>
      <c r="D120" s="42">
        <v>0.40683185788339599</v>
      </c>
    </row>
    <row r="121" spans="1:4">
      <c r="A121" s="37" t="s">
        <v>1701</v>
      </c>
      <c r="B121" s="1" t="s">
        <v>1817</v>
      </c>
      <c r="C121" s="43">
        <v>-62.352941178380597</v>
      </c>
      <c r="D121" s="42">
        <v>3.8261250237529597E-2</v>
      </c>
    </row>
    <row r="122" spans="1:4">
      <c r="A122" s="37" t="s">
        <v>1702</v>
      </c>
      <c r="B122" s="1" t="s">
        <v>1818</v>
      </c>
      <c r="C122" s="43">
        <v>0.678733031689568</v>
      </c>
      <c r="D122" s="42">
        <v>0.33126029177002803</v>
      </c>
    </row>
    <row r="123" spans="1:4">
      <c r="A123" s="37" t="s">
        <v>1703</v>
      </c>
      <c r="B123" s="1" t="s">
        <v>1819</v>
      </c>
      <c r="C123" s="43">
        <v>-66.666666699999993</v>
      </c>
      <c r="D123" s="42">
        <v>0.5</v>
      </c>
    </row>
    <row r="124" spans="1:4">
      <c r="A124" s="37" t="s">
        <v>1704</v>
      </c>
      <c r="B124" s="1" t="s">
        <v>599</v>
      </c>
      <c r="C124" s="43" t="s">
        <v>236</v>
      </c>
      <c r="D124" s="42">
        <v>1</v>
      </c>
    </row>
    <row r="125" spans="1:4">
      <c r="A125" s="37" t="s">
        <v>1705</v>
      </c>
      <c r="B125" s="1" t="s">
        <v>1820</v>
      </c>
      <c r="C125" s="43">
        <v>61.1764705836678</v>
      </c>
      <c r="D125" s="42">
        <v>6.0591636418731498E-2</v>
      </c>
    </row>
    <row r="126" spans="1:4">
      <c r="A126" s="37" t="s">
        <v>1706</v>
      </c>
      <c r="B126" s="1" t="s">
        <v>1821</v>
      </c>
      <c r="C126" s="43">
        <v>-100</v>
      </c>
      <c r="D126" s="42">
        <v>3.1801284810376799E-2</v>
      </c>
    </row>
    <row r="127" spans="1:4">
      <c r="A127" s="37" t="s">
        <v>1707</v>
      </c>
      <c r="B127" s="1" t="s">
        <v>839</v>
      </c>
      <c r="C127" s="43">
        <v>-80.000000024000002</v>
      </c>
      <c r="D127" s="42">
        <v>5.5074462092973397E-2</v>
      </c>
    </row>
    <row r="128" spans="1:4">
      <c r="A128" s="37" t="s">
        <v>1708</v>
      </c>
      <c r="B128" s="1" t="s">
        <v>599</v>
      </c>
      <c r="C128" s="43" t="s">
        <v>236</v>
      </c>
      <c r="D128" s="42">
        <v>1</v>
      </c>
    </row>
    <row r="129" spans="1:4">
      <c r="A129" s="37" t="s">
        <v>1709</v>
      </c>
      <c r="B129" s="1" t="s">
        <v>1822</v>
      </c>
      <c r="C129" s="43">
        <v>-97.413793103671196</v>
      </c>
      <c r="D129" s="42">
        <v>3.8261250237529597E-2</v>
      </c>
    </row>
    <row r="130" spans="1:4">
      <c r="A130" s="37" t="s">
        <v>1710</v>
      </c>
      <c r="B130" s="1" t="s">
        <v>847</v>
      </c>
      <c r="C130" s="43">
        <v>-53.846153842603499</v>
      </c>
      <c r="D130" s="42">
        <v>6.0591636418731498E-2</v>
      </c>
    </row>
    <row r="131" spans="1:4">
      <c r="A131" s="37" t="s">
        <v>1711</v>
      </c>
      <c r="B131" s="1" t="s">
        <v>599</v>
      </c>
      <c r="C131" s="43" t="s">
        <v>236</v>
      </c>
      <c r="D131" s="42">
        <v>1</v>
      </c>
    </row>
    <row r="132" spans="1:4">
      <c r="A132" s="37" t="s">
        <v>1712</v>
      </c>
      <c r="B132" s="1" t="s">
        <v>599</v>
      </c>
      <c r="C132" s="43" t="s">
        <v>236</v>
      </c>
      <c r="D132" s="42">
        <v>1</v>
      </c>
    </row>
    <row r="133" spans="1:4">
      <c r="A133" s="37" t="s">
        <v>1713</v>
      </c>
      <c r="B133" s="1" t="s">
        <v>599</v>
      </c>
      <c r="C133" s="43" t="s">
        <v>236</v>
      </c>
      <c r="D133" s="42">
        <v>1</v>
      </c>
    </row>
    <row r="134" spans="1:4">
      <c r="A134" s="37" t="s">
        <v>1714</v>
      </c>
      <c r="B134" s="1" t="s">
        <v>1823</v>
      </c>
      <c r="C134" s="43">
        <v>-39.999999994</v>
      </c>
      <c r="D134" s="42">
        <v>3.8261250237529597E-2</v>
      </c>
    </row>
    <row r="135" spans="1:4">
      <c r="A135" s="37" t="s">
        <v>1715</v>
      </c>
      <c r="B135" s="1" t="s">
        <v>913</v>
      </c>
      <c r="C135" s="43">
        <v>-100</v>
      </c>
      <c r="D135" s="42">
        <v>0.25249253754692202</v>
      </c>
    </row>
    <row r="136" spans="1:4">
      <c r="A136" s="37" t="s">
        <v>1716</v>
      </c>
      <c r="B136" s="1" t="s">
        <v>599</v>
      </c>
      <c r="C136" s="43" t="s">
        <v>236</v>
      </c>
      <c r="D136" s="42">
        <v>1</v>
      </c>
    </row>
    <row r="137" spans="1:4">
      <c r="A137" s="37" t="s">
        <v>1717</v>
      </c>
      <c r="B137" s="1" t="s">
        <v>1043</v>
      </c>
      <c r="C137" s="43">
        <v>-33.333333400000001</v>
      </c>
      <c r="D137" s="42">
        <v>0.40683185788339599</v>
      </c>
    </row>
    <row r="138" spans="1:4">
      <c r="A138" s="37" t="s">
        <v>1718</v>
      </c>
      <c r="B138" s="1" t="s">
        <v>1824</v>
      </c>
      <c r="C138" s="43">
        <v>-100</v>
      </c>
      <c r="D138" s="42">
        <v>2.9673219395959901E-2</v>
      </c>
    </row>
    <row r="139" spans="1:4">
      <c r="A139" s="37" t="s">
        <v>1719</v>
      </c>
      <c r="B139" s="1" t="s">
        <v>849</v>
      </c>
      <c r="C139" s="43">
        <v>-50</v>
      </c>
      <c r="D139" s="42">
        <v>0.30962837708843099</v>
      </c>
    </row>
    <row r="140" spans="1:4">
      <c r="A140" s="37" t="s">
        <v>1720</v>
      </c>
      <c r="B140" s="1" t="s">
        <v>599</v>
      </c>
      <c r="C140" s="43" t="s">
        <v>236</v>
      </c>
      <c r="D140" s="42">
        <v>1</v>
      </c>
    </row>
    <row r="141" spans="1:4">
      <c r="A141" s="37" t="s">
        <v>1721</v>
      </c>
      <c r="B141" s="1" t="s">
        <v>913</v>
      </c>
      <c r="C141" s="43">
        <v>-100</v>
      </c>
      <c r="D141" s="42">
        <v>0.25249253754692202</v>
      </c>
    </row>
    <row r="142" spans="1:4">
      <c r="A142" s="37" t="s">
        <v>1722</v>
      </c>
      <c r="B142" s="1" t="s">
        <v>1825</v>
      </c>
      <c r="C142" s="43">
        <v>-50.650887567540302</v>
      </c>
      <c r="D142" s="42">
        <v>4.0427799185026099E-2</v>
      </c>
    </row>
    <row r="143" spans="1:4">
      <c r="A143" s="37" t="s">
        <v>1723</v>
      </c>
      <c r="B143" s="1" t="s">
        <v>1826</v>
      </c>
      <c r="C143" s="43">
        <v>-100</v>
      </c>
      <c r="D143" s="42">
        <v>3.1801284810376799E-2</v>
      </c>
    </row>
    <row r="144" spans="1:4">
      <c r="A144" s="37" t="s">
        <v>1724</v>
      </c>
      <c r="B144" s="1" t="s">
        <v>599</v>
      </c>
      <c r="C144" s="43" t="s">
        <v>236</v>
      </c>
      <c r="D144" s="42">
        <v>1</v>
      </c>
    </row>
    <row r="145" spans="1:4">
      <c r="A145" s="37" t="s">
        <v>1725</v>
      </c>
      <c r="B145" s="1" t="s">
        <v>1827</v>
      </c>
      <c r="C145" s="43">
        <v>-72.972972979327906</v>
      </c>
      <c r="D145" s="42">
        <v>3.6099098850828702E-2</v>
      </c>
    </row>
    <row r="146" spans="1:4">
      <c r="A146" s="37" t="s">
        <v>1726</v>
      </c>
      <c r="B146" s="1" t="s">
        <v>1828</v>
      </c>
      <c r="C146" s="43">
        <v>-52.343750003723102</v>
      </c>
      <c r="D146" s="42">
        <v>4.0427799185026099E-2</v>
      </c>
    </row>
    <row r="147" spans="1:4">
      <c r="A147" s="37" t="s">
        <v>1727</v>
      </c>
      <c r="B147" s="1" t="s">
        <v>847</v>
      </c>
      <c r="C147" s="43">
        <v>-53.846153842603499</v>
      </c>
      <c r="D147" s="42">
        <v>6.0591636418731498E-2</v>
      </c>
    </row>
    <row r="148" spans="1:4">
      <c r="A148" s="37" t="s">
        <v>1728</v>
      </c>
      <c r="B148" s="1" t="s">
        <v>913</v>
      </c>
      <c r="C148" s="43">
        <v>-100</v>
      </c>
      <c r="D148" s="42">
        <v>0.25249253754692202</v>
      </c>
    </row>
    <row r="149" spans="1:4">
      <c r="A149" s="44" t="s">
        <v>1729</v>
      </c>
      <c r="B149" s="2" t="s">
        <v>599</v>
      </c>
      <c r="C149" s="45" t="s">
        <v>236</v>
      </c>
      <c r="D149" s="46">
        <v>1</v>
      </c>
    </row>
    <row r="150" spans="1:4">
      <c r="A150" s="6" t="s">
        <v>1830</v>
      </c>
    </row>
    <row r="151" spans="1:4">
      <c r="A151" s="6" t="s">
        <v>1978</v>
      </c>
    </row>
  </sheetData>
  <phoneticPr fontId="1" type="noConversion"/>
  <conditionalFormatting sqref="D18:D149 D4:D15">
    <cfRule type="cellIs" dxfId="6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1"/>
  <sheetViews>
    <sheetView zoomScale="85" zoomScaleNormal="85" workbookViewId="0">
      <selection activeCell="D2" sqref="A2:D2"/>
    </sheetView>
  </sheetViews>
  <sheetFormatPr defaultRowHeight="14.25"/>
  <cols>
    <col min="1" max="1" width="28.59765625" style="37" bestFit="1" customWidth="1"/>
    <col min="2" max="2" width="24.59765625" style="37" bestFit="1" customWidth="1"/>
    <col min="3" max="3" width="34.46484375" style="37" bestFit="1" customWidth="1"/>
    <col min="4" max="4" width="21.19921875" style="37" customWidth="1"/>
    <col min="5" max="5" width="15.06640625" style="37" bestFit="1" customWidth="1"/>
    <col min="7" max="7" width="14" bestFit="1" customWidth="1"/>
  </cols>
  <sheetData>
    <row r="1" spans="1:4">
      <c r="A1" s="16" t="s">
        <v>1982</v>
      </c>
      <c r="B1" s="7"/>
      <c r="C1" s="7"/>
      <c r="D1" s="6"/>
    </row>
    <row r="2" spans="1:4" ht="28.5">
      <c r="A2" s="38"/>
      <c r="B2" s="41" t="s">
        <v>1518</v>
      </c>
      <c r="C2" s="41" t="s">
        <v>1996</v>
      </c>
      <c r="D2" s="35" t="s">
        <v>1997</v>
      </c>
    </row>
    <row r="3" spans="1:4">
      <c r="A3" s="16" t="s">
        <v>91</v>
      </c>
    </row>
    <row r="4" spans="1:4">
      <c r="A4" s="37" t="s">
        <v>99</v>
      </c>
      <c r="B4" s="3" t="s">
        <v>1831</v>
      </c>
      <c r="C4" s="47">
        <v>-7.8840418474857703</v>
      </c>
      <c r="D4" s="48">
        <v>4.0427799185026099E-2</v>
      </c>
    </row>
    <row r="5" spans="1:4">
      <c r="A5" s="37" t="s">
        <v>1613</v>
      </c>
      <c r="B5" s="3" t="s">
        <v>1832</v>
      </c>
      <c r="C5" s="47">
        <v>-30.434782608695599</v>
      </c>
      <c r="D5" s="48">
        <v>6.0591636418731498E-2</v>
      </c>
    </row>
    <row r="6" spans="1:4">
      <c r="A6" s="37" t="s">
        <v>1614</v>
      </c>
      <c r="B6" s="3" t="s">
        <v>1833</v>
      </c>
      <c r="C6" s="47">
        <v>-19.611650486997799</v>
      </c>
      <c r="D6" s="48">
        <v>4.0427799185026099E-2</v>
      </c>
    </row>
    <row r="7" spans="1:4">
      <c r="A7" s="37" t="s">
        <v>1615</v>
      </c>
      <c r="B7" s="3" t="s">
        <v>1834</v>
      </c>
      <c r="C7" s="47">
        <v>-4.5351473877551003</v>
      </c>
      <c r="D7" s="48">
        <v>0.33126029177002803</v>
      </c>
    </row>
    <row r="8" spans="1:4">
      <c r="A8" s="37" t="s">
        <v>1</v>
      </c>
      <c r="B8" s="3" t="s">
        <v>1835</v>
      </c>
      <c r="C8" s="47">
        <v>8.5495215998797907</v>
      </c>
      <c r="D8" s="48">
        <v>4.0427799185026099E-2</v>
      </c>
    </row>
    <row r="9" spans="1:4">
      <c r="A9" s="37" t="s">
        <v>1616</v>
      </c>
      <c r="B9" s="3" t="s">
        <v>1836</v>
      </c>
      <c r="C9" s="47">
        <v>-28.938299055030502</v>
      </c>
      <c r="D9" s="48">
        <v>4.0427799185026099E-2</v>
      </c>
    </row>
    <row r="10" spans="1:4">
      <c r="A10" s="37" t="s">
        <v>1617</v>
      </c>
      <c r="B10" s="3" t="s">
        <v>1837</v>
      </c>
      <c r="C10" s="47">
        <v>-15.7273006404805</v>
      </c>
      <c r="D10" s="48">
        <v>9.5215131912761902E-2</v>
      </c>
    </row>
    <row r="11" spans="1:4">
      <c r="A11" s="37" t="s">
        <v>1618</v>
      </c>
      <c r="B11" s="3" t="s">
        <v>1838</v>
      </c>
      <c r="C11" s="47">
        <v>-0.741894367874394</v>
      </c>
      <c r="D11" s="48">
        <v>0.5</v>
      </c>
    </row>
    <row r="12" spans="1:4">
      <c r="A12" s="37" t="s">
        <v>102</v>
      </c>
      <c r="B12" s="3" t="s">
        <v>1839</v>
      </c>
      <c r="C12" s="47">
        <v>-47.381864627948403</v>
      </c>
      <c r="D12" s="48">
        <v>4.0427799185026099E-2</v>
      </c>
    </row>
    <row r="13" spans="1:4">
      <c r="A13" s="37" t="s">
        <v>1619</v>
      </c>
      <c r="B13" s="3" t="s">
        <v>1840</v>
      </c>
      <c r="C13" s="47">
        <v>-52.071005914323699</v>
      </c>
      <c r="D13" s="48">
        <v>4.0427799185026099E-2</v>
      </c>
    </row>
    <row r="14" spans="1:4">
      <c r="A14" s="37" t="s">
        <v>1620</v>
      </c>
      <c r="B14" s="3" t="s">
        <v>1841</v>
      </c>
      <c r="C14" s="47">
        <v>-39.3491124219127</v>
      </c>
      <c r="D14" s="48">
        <v>4.0427799185026099E-2</v>
      </c>
    </row>
    <row r="15" spans="1:4">
      <c r="A15" s="37" t="s">
        <v>1621</v>
      </c>
      <c r="B15" s="3" t="s">
        <v>1842</v>
      </c>
      <c r="C15" s="47">
        <v>-15.178571423429499</v>
      </c>
      <c r="D15" s="48">
        <v>0.33126029177002803</v>
      </c>
    </row>
    <row r="16" spans="1:4">
      <c r="B16" s="3"/>
      <c r="C16" s="47"/>
      <c r="D16" s="48"/>
    </row>
    <row r="17" spans="1:4">
      <c r="A17" s="16" t="s">
        <v>46</v>
      </c>
      <c r="B17" s="3"/>
      <c r="C17" s="47"/>
      <c r="D17" s="48"/>
    </row>
    <row r="18" spans="1:4">
      <c r="A18" s="37" t="s">
        <v>149</v>
      </c>
      <c r="B18" s="3" t="s">
        <v>1843</v>
      </c>
      <c r="C18" s="47">
        <v>8.1240663310982502</v>
      </c>
      <c r="D18" s="48">
        <v>0.191366544442612</v>
      </c>
    </row>
    <row r="19" spans="1:4">
      <c r="A19" s="37" t="s">
        <v>1622</v>
      </c>
      <c r="B19" s="3" t="s">
        <v>1844</v>
      </c>
      <c r="C19" s="47">
        <v>-13.392857144052901</v>
      </c>
      <c r="D19" s="48">
        <v>0.18791254374434899</v>
      </c>
    </row>
    <row r="20" spans="1:4">
      <c r="A20" s="37" t="s">
        <v>1623</v>
      </c>
      <c r="B20" s="3" t="s">
        <v>1845</v>
      </c>
      <c r="C20" s="47">
        <v>9.8445595963649808</v>
      </c>
      <c r="D20" s="48">
        <v>0.13414294183855799</v>
      </c>
    </row>
    <row r="21" spans="1:4">
      <c r="A21" s="37" t="s">
        <v>1624</v>
      </c>
      <c r="B21" s="3" t="s">
        <v>1846</v>
      </c>
      <c r="C21" s="47">
        <v>38.607594954254097</v>
      </c>
      <c r="D21" s="48">
        <v>3.8261250237529597E-2</v>
      </c>
    </row>
    <row r="22" spans="1:4">
      <c r="A22" s="37" t="s">
        <v>153</v>
      </c>
      <c r="B22" s="3" t="s">
        <v>1847</v>
      </c>
      <c r="C22" s="47">
        <v>-25.0638080627871</v>
      </c>
      <c r="D22" s="48">
        <v>4.0427799185026099E-2</v>
      </c>
    </row>
    <row r="23" spans="1:4">
      <c r="A23" s="37" t="s">
        <v>1625</v>
      </c>
      <c r="B23" s="3" t="s">
        <v>1848</v>
      </c>
      <c r="C23" s="47">
        <v>-49.999999995588198</v>
      </c>
      <c r="D23" s="48">
        <v>3.8261250237529597E-2</v>
      </c>
    </row>
    <row r="24" spans="1:4">
      <c r="A24" s="37" t="s">
        <v>1626</v>
      </c>
      <c r="B24" s="3" t="s">
        <v>1849</v>
      </c>
      <c r="C24" s="47">
        <v>-49.999999999999901</v>
      </c>
      <c r="D24" s="48">
        <v>3.8261250237529597E-2</v>
      </c>
    </row>
    <row r="25" spans="1:4">
      <c r="A25" s="37" t="s">
        <v>1627</v>
      </c>
      <c r="B25" s="3" t="s">
        <v>1850</v>
      </c>
      <c r="C25" s="47">
        <v>-36.666666665000001</v>
      </c>
      <c r="D25" s="48">
        <v>4.0427799185026099E-2</v>
      </c>
    </row>
    <row r="26" spans="1:4">
      <c r="A26" s="37" t="s">
        <v>159</v>
      </c>
      <c r="B26" s="3" t="s">
        <v>1851</v>
      </c>
      <c r="C26" s="47">
        <v>-14.379833859513599</v>
      </c>
      <c r="D26" s="48">
        <v>4.0427799185026099E-2</v>
      </c>
    </row>
    <row r="27" spans="1:4">
      <c r="A27" s="37" t="s">
        <v>1628</v>
      </c>
      <c r="B27" s="3" t="s">
        <v>849</v>
      </c>
      <c r="C27" s="47">
        <v>-50</v>
      </c>
      <c r="D27" s="48">
        <v>0.30962837708843099</v>
      </c>
    </row>
    <row r="28" spans="1:4">
      <c r="A28" s="37" t="s">
        <v>1629</v>
      </c>
      <c r="B28" s="3" t="s">
        <v>845</v>
      </c>
      <c r="C28" s="47">
        <v>-71.428571422448897</v>
      </c>
      <c r="D28" s="48">
        <v>7.8649603525142497E-2</v>
      </c>
    </row>
    <row r="29" spans="1:4">
      <c r="A29" s="37" t="s">
        <v>1630</v>
      </c>
      <c r="B29" s="3" t="s">
        <v>1043</v>
      </c>
      <c r="C29" s="47">
        <v>33.3333333</v>
      </c>
      <c r="D29" s="48">
        <v>0.40683185788339599</v>
      </c>
    </row>
    <row r="30" spans="1:4">
      <c r="A30" s="37" t="s">
        <v>160</v>
      </c>
      <c r="B30" s="3" t="s">
        <v>1852</v>
      </c>
      <c r="C30" s="47">
        <v>-10.157618212449901</v>
      </c>
      <c r="D30" s="48">
        <v>9.5215131912761902E-2</v>
      </c>
    </row>
    <row r="31" spans="1:4">
      <c r="A31" s="37" t="s">
        <v>1631</v>
      </c>
      <c r="B31" s="3" t="s">
        <v>1853</v>
      </c>
      <c r="C31" s="47">
        <v>-33.3333333333333</v>
      </c>
      <c r="D31" s="48">
        <v>6.0591636418731498E-2</v>
      </c>
    </row>
    <row r="32" spans="1:4">
      <c r="A32" s="37" t="s">
        <v>1632</v>
      </c>
      <c r="B32" s="3" t="s">
        <v>1854</v>
      </c>
      <c r="C32" s="47">
        <v>-28.301886787860401</v>
      </c>
      <c r="D32" s="48">
        <v>3.8261250237529597E-2</v>
      </c>
    </row>
    <row r="33" spans="1:4">
      <c r="A33" s="37" t="s">
        <v>1633</v>
      </c>
      <c r="B33" s="3" t="s">
        <v>1855</v>
      </c>
      <c r="C33" s="47">
        <v>-40.384615385392003</v>
      </c>
      <c r="D33" s="48">
        <v>6.0591636418731498E-2</v>
      </c>
    </row>
    <row r="34" spans="1:4">
      <c r="A34" s="37" t="s">
        <v>162</v>
      </c>
      <c r="B34" s="3" t="s">
        <v>1856</v>
      </c>
      <c r="C34" s="47">
        <v>-10.837225126702499</v>
      </c>
      <c r="D34" s="48">
        <v>4.0427799185026099E-2</v>
      </c>
    </row>
    <row r="35" spans="1:4">
      <c r="A35" s="37" t="s">
        <v>1634</v>
      </c>
      <c r="B35" s="3" t="s">
        <v>941</v>
      </c>
      <c r="C35" s="47">
        <v>-41.584158408489301</v>
      </c>
      <c r="D35" s="48">
        <v>4.0427799185026099E-2</v>
      </c>
    </row>
    <row r="36" spans="1:4">
      <c r="A36" s="37" t="s">
        <v>1635</v>
      </c>
      <c r="B36" s="3" t="s">
        <v>1857</v>
      </c>
      <c r="C36" s="47">
        <v>-34.020618554947298</v>
      </c>
      <c r="D36" s="48">
        <v>3.8261250237529597E-2</v>
      </c>
    </row>
    <row r="37" spans="1:4">
      <c r="A37" s="37" t="s">
        <v>1636</v>
      </c>
      <c r="B37" s="3" t="s">
        <v>1858</v>
      </c>
      <c r="C37" s="47">
        <v>-23.214285696428501</v>
      </c>
      <c r="D37" s="48">
        <v>4.0427799185026099E-2</v>
      </c>
    </row>
    <row r="38" spans="1:4">
      <c r="A38" s="37" t="s">
        <v>4</v>
      </c>
      <c r="B38" s="3" t="s">
        <v>1859</v>
      </c>
      <c r="C38" s="47">
        <v>-37.570942109675698</v>
      </c>
      <c r="D38" s="48">
        <v>4.0427799185026099E-2</v>
      </c>
    </row>
    <row r="39" spans="1:4">
      <c r="A39" s="37" t="s">
        <v>1637</v>
      </c>
      <c r="B39" s="3" t="s">
        <v>892</v>
      </c>
      <c r="C39" s="47">
        <v>-70.000000005999993</v>
      </c>
      <c r="D39" s="48">
        <v>6.0591636418731498E-2</v>
      </c>
    </row>
    <row r="40" spans="1:4">
      <c r="A40" s="37" t="s">
        <v>1638</v>
      </c>
      <c r="B40" s="3" t="s">
        <v>1860</v>
      </c>
      <c r="C40" s="47">
        <v>-58.823529412802699</v>
      </c>
      <c r="D40" s="48">
        <v>6.0591636418731498E-2</v>
      </c>
    </row>
    <row r="41" spans="1:4">
      <c r="A41" s="37" t="s">
        <v>1639</v>
      </c>
      <c r="B41" s="3" t="s">
        <v>685</v>
      </c>
      <c r="C41" s="47">
        <v>-43.749999996484298</v>
      </c>
      <c r="D41" s="48">
        <v>2.9673219395959901E-2</v>
      </c>
    </row>
    <row r="42" spans="1:4">
      <c r="A42" s="37" t="s">
        <v>7</v>
      </c>
      <c r="B42" s="3" t="s">
        <v>1861</v>
      </c>
      <c r="C42" s="47">
        <v>122.533867601602</v>
      </c>
      <c r="D42" s="48">
        <v>4.0427799185026099E-2</v>
      </c>
    </row>
    <row r="43" spans="1:4">
      <c r="A43" s="37" t="s">
        <v>1640</v>
      </c>
      <c r="B43" s="3" t="s">
        <v>474</v>
      </c>
      <c r="C43" s="47">
        <v>55.555555580864201</v>
      </c>
      <c r="D43" s="48">
        <v>0.191366544442612</v>
      </c>
    </row>
    <row r="44" spans="1:4">
      <c r="A44" s="37" t="s">
        <v>1641</v>
      </c>
      <c r="B44" s="3" t="s">
        <v>1862</v>
      </c>
      <c r="C44" s="47">
        <v>105.71428569665299</v>
      </c>
      <c r="D44" s="48">
        <v>4.0427799185026099E-2</v>
      </c>
    </row>
    <row r="45" spans="1:4">
      <c r="A45" s="37" t="s">
        <v>1642</v>
      </c>
      <c r="B45" s="3" t="s">
        <v>1863</v>
      </c>
      <c r="C45" s="47">
        <v>185.714285732653</v>
      </c>
      <c r="D45" s="48">
        <v>4.0427799185026099E-2</v>
      </c>
    </row>
    <row r="46" spans="1:4">
      <c r="A46" s="37" t="s">
        <v>163</v>
      </c>
      <c r="B46" s="3" t="s">
        <v>1864</v>
      </c>
      <c r="C46" s="47">
        <v>-26.3827577271778</v>
      </c>
      <c r="D46" s="48">
        <v>4.0427799185026099E-2</v>
      </c>
    </row>
    <row r="47" spans="1:4">
      <c r="A47" s="37" t="s">
        <v>1643</v>
      </c>
      <c r="B47" s="3" t="s">
        <v>1068</v>
      </c>
      <c r="C47" s="47">
        <v>-52.054794512610201</v>
      </c>
      <c r="D47" s="48">
        <v>3.8261250237529597E-2</v>
      </c>
    </row>
    <row r="48" spans="1:4">
      <c r="A48" s="37" t="s">
        <v>1644</v>
      </c>
      <c r="B48" s="3" t="s">
        <v>1865</v>
      </c>
      <c r="C48" s="47">
        <v>-49.019607843137202</v>
      </c>
      <c r="D48" s="48">
        <v>4.0427799185026099E-2</v>
      </c>
    </row>
    <row r="49" spans="1:4">
      <c r="A49" s="37" t="s">
        <v>1645</v>
      </c>
      <c r="B49" s="3" t="s">
        <v>1866</v>
      </c>
      <c r="C49" s="47">
        <v>-29.2682926658536</v>
      </c>
      <c r="D49" s="48">
        <v>0.18791254374434899</v>
      </c>
    </row>
    <row r="50" spans="1:4">
      <c r="A50" s="37" t="s">
        <v>164</v>
      </c>
      <c r="B50" s="3" t="s">
        <v>1867</v>
      </c>
      <c r="C50" s="47">
        <v>-68.158660840611304</v>
      </c>
      <c r="D50" s="48">
        <v>4.0427799185026099E-2</v>
      </c>
    </row>
    <row r="51" spans="1:4">
      <c r="A51" s="37" t="s">
        <v>1646</v>
      </c>
      <c r="B51" s="3" t="s">
        <v>1868</v>
      </c>
      <c r="C51" s="47">
        <v>-86.666666669999998</v>
      </c>
      <c r="D51" s="48">
        <v>3.8261250237529597E-2</v>
      </c>
    </row>
    <row r="52" spans="1:4">
      <c r="A52" s="37" t="s">
        <v>1647</v>
      </c>
      <c r="B52" s="3" t="s">
        <v>1869</v>
      </c>
      <c r="C52" s="47">
        <v>-83.636363636066093</v>
      </c>
      <c r="D52" s="48">
        <v>4.0427799185026099E-2</v>
      </c>
    </row>
    <row r="53" spans="1:4">
      <c r="A53" s="37" t="s">
        <v>1648</v>
      </c>
      <c r="B53" s="3" t="s">
        <v>1870</v>
      </c>
      <c r="C53" s="47">
        <v>-79.166666668749997</v>
      </c>
      <c r="D53" s="48">
        <v>3.8261250237529597E-2</v>
      </c>
    </row>
    <row r="54" spans="1:4">
      <c r="A54" s="37" t="s">
        <v>11</v>
      </c>
      <c r="B54" s="3" t="s">
        <v>1871</v>
      </c>
      <c r="C54" s="47">
        <v>122.521890765495</v>
      </c>
      <c r="D54" s="48">
        <v>4.0427799185026099E-2</v>
      </c>
    </row>
    <row r="55" spans="1:4">
      <c r="A55" s="37" t="s">
        <v>1649</v>
      </c>
      <c r="B55" s="3" t="s">
        <v>1872</v>
      </c>
      <c r="C55" s="47">
        <v>148.88492417262299</v>
      </c>
      <c r="D55" s="48">
        <v>4.0427799185026099E-2</v>
      </c>
    </row>
    <row r="56" spans="1:4">
      <c r="A56" s="37" t="s">
        <v>1650</v>
      </c>
      <c r="B56" s="3" t="s">
        <v>1873</v>
      </c>
      <c r="C56" s="47">
        <v>243.23578130075899</v>
      </c>
      <c r="D56" s="48">
        <v>3.8261250237529597E-2</v>
      </c>
    </row>
    <row r="57" spans="1:4">
      <c r="A57" s="37" t="s">
        <v>1651</v>
      </c>
      <c r="B57" s="3" t="s">
        <v>1874</v>
      </c>
      <c r="C57" s="47">
        <v>278.86178866186702</v>
      </c>
      <c r="D57" s="48">
        <v>4.0427799185026099E-2</v>
      </c>
    </row>
    <row r="58" spans="1:4">
      <c r="A58" s="37" t="s">
        <v>166</v>
      </c>
      <c r="B58" s="3" t="s">
        <v>1875</v>
      </c>
      <c r="C58" s="47">
        <v>-23.068039803308899</v>
      </c>
      <c r="D58" s="48">
        <v>4.0427799185026099E-2</v>
      </c>
    </row>
    <row r="59" spans="1:4">
      <c r="A59" s="37" t="s">
        <v>1652</v>
      </c>
      <c r="B59" s="3" t="s">
        <v>1876</v>
      </c>
      <c r="C59" s="47">
        <v>-51.435705367041201</v>
      </c>
      <c r="D59" s="48">
        <v>4.0427799185026099E-2</v>
      </c>
    </row>
    <row r="60" spans="1:4">
      <c r="A60" s="37" t="s">
        <v>1653</v>
      </c>
      <c r="B60" s="3" t="s">
        <v>1877</v>
      </c>
      <c r="C60" s="47">
        <v>-42.889463481390401</v>
      </c>
      <c r="D60" s="48">
        <v>4.0427799185026099E-2</v>
      </c>
    </row>
    <row r="61" spans="1:4">
      <c r="A61" s="37" t="s">
        <v>1654</v>
      </c>
      <c r="B61" s="3" t="s">
        <v>1878</v>
      </c>
      <c r="C61" s="47">
        <v>-31.421548527769001</v>
      </c>
      <c r="D61" s="48">
        <v>4.0427799185026099E-2</v>
      </c>
    </row>
    <row r="62" spans="1:4">
      <c r="A62" s="37" t="s">
        <v>167</v>
      </c>
      <c r="B62" s="3" t="s">
        <v>1879</v>
      </c>
      <c r="C62" s="47">
        <v>-50.333066878523802</v>
      </c>
      <c r="D62" s="48">
        <v>4.0427799185026099E-2</v>
      </c>
    </row>
    <row r="63" spans="1:4">
      <c r="A63" s="37" t="s">
        <v>1655</v>
      </c>
      <c r="B63" s="3" t="s">
        <v>1880</v>
      </c>
      <c r="C63" s="47">
        <v>-65.853658542296202</v>
      </c>
      <c r="D63" s="48">
        <v>3.6099098850828702E-2</v>
      </c>
    </row>
    <row r="64" spans="1:4">
      <c r="A64" s="37" t="s">
        <v>1656</v>
      </c>
      <c r="B64" s="3" t="s">
        <v>1881</v>
      </c>
      <c r="C64" s="47">
        <v>-72.602739729517694</v>
      </c>
      <c r="D64" s="48">
        <v>3.8261250237529597E-2</v>
      </c>
    </row>
    <row r="65" spans="1:4">
      <c r="A65" s="37" t="s">
        <v>1657</v>
      </c>
      <c r="B65" s="3" t="s">
        <v>1882</v>
      </c>
      <c r="C65" s="47">
        <v>-63.492063492214598</v>
      </c>
      <c r="D65" s="48">
        <v>3.8261250237529597E-2</v>
      </c>
    </row>
    <row r="66" spans="1:4">
      <c r="A66" s="37" t="s">
        <v>17</v>
      </c>
      <c r="B66" s="3" t="s">
        <v>1883</v>
      </c>
      <c r="C66" s="47">
        <v>28.214704163005202</v>
      </c>
      <c r="D66" s="48">
        <v>4.0427799185026099E-2</v>
      </c>
    </row>
    <row r="67" spans="1:4">
      <c r="A67" s="37" t="s">
        <v>1658</v>
      </c>
      <c r="B67" s="3" t="s">
        <v>1884</v>
      </c>
      <c r="C67" s="47">
        <v>73.666666660000004</v>
      </c>
      <c r="D67" s="48">
        <v>4.0427799185026099E-2</v>
      </c>
    </row>
    <row r="68" spans="1:4">
      <c r="A68" s="37" t="s">
        <v>1659</v>
      </c>
      <c r="B68" s="3" t="s">
        <v>1885</v>
      </c>
      <c r="C68" s="47">
        <v>113.35676627041499</v>
      </c>
      <c r="D68" s="48">
        <v>4.0427799185026099E-2</v>
      </c>
    </row>
    <row r="69" spans="1:4">
      <c r="A69" s="37" t="s">
        <v>1660</v>
      </c>
      <c r="B69" s="3" t="s">
        <v>1886</v>
      </c>
      <c r="C69" s="47">
        <v>163.218390809433</v>
      </c>
      <c r="D69" s="48">
        <v>3.8261250237529597E-2</v>
      </c>
    </row>
    <row r="70" spans="1:4">
      <c r="A70" s="37" t="s">
        <v>171</v>
      </c>
      <c r="B70" s="3" t="s">
        <v>1887</v>
      </c>
      <c r="C70" s="47">
        <v>2.7585023134301401</v>
      </c>
      <c r="D70" s="48">
        <v>0.191366544442612</v>
      </c>
    </row>
    <row r="71" spans="1:4">
      <c r="A71" s="37" t="s">
        <v>1661</v>
      </c>
      <c r="B71" s="3" t="s">
        <v>1888</v>
      </c>
      <c r="C71" s="47">
        <v>-9.0314136310167896</v>
      </c>
      <c r="D71" s="48">
        <v>0.191366544442612</v>
      </c>
    </row>
    <row r="72" spans="1:4">
      <c r="A72" s="37" t="s">
        <v>1662</v>
      </c>
      <c r="B72" s="3" t="s">
        <v>1889</v>
      </c>
      <c r="C72" s="47">
        <v>9.5660437054440308</v>
      </c>
      <c r="D72" s="48">
        <v>0.191366544442612</v>
      </c>
    </row>
    <row r="73" spans="1:4">
      <c r="A73" s="37" t="s">
        <v>1663</v>
      </c>
      <c r="B73" s="3" t="s">
        <v>1890</v>
      </c>
      <c r="C73" s="47">
        <v>32.963419654747199</v>
      </c>
      <c r="D73" s="48">
        <v>4.0427799185026099E-2</v>
      </c>
    </row>
    <row r="74" spans="1:4">
      <c r="A74" s="37" t="s">
        <v>18</v>
      </c>
      <c r="B74" s="3" t="s">
        <v>1891</v>
      </c>
      <c r="C74" s="47">
        <v>-2.7049068778034502</v>
      </c>
      <c r="D74" s="48">
        <v>0.191366544442612</v>
      </c>
    </row>
    <row r="75" spans="1:4">
      <c r="A75" s="37" t="s">
        <v>1664</v>
      </c>
      <c r="B75" s="3" t="s">
        <v>1892</v>
      </c>
      <c r="C75" s="47">
        <v>-13.043478268667201</v>
      </c>
      <c r="D75" s="48">
        <v>4.0427799185026099E-2</v>
      </c>
    </row>
    <row r="76" spans="1:4">
      <c r="A76" s="37" t="s">
        <v>1665</v>
      </c>
      <c r="B76" s="3" t="s">
        <v>1893</v>
      </c>
      <c r="C76" s="47">
        <v>-0.87173101119710705</v>
      </c>
      <c r="D76" s="48">
        <v>0.5</v>
      </c>
    </row>
    <row r="77" spans="1:4">
      <c r="A77" s="37" t="s">
        <v>1666</v>
      </c>
      <c r="B77" s="3" t="s">
        <v>1894</v>
      </c>
      <c r="C77" s="47">
        <v>17.5516224336283</v>
      </c>
      <c r="D77" s="48">
        <v>0.191366544442612</v>
      </c>
    </row>
    <row r="78" spans="1:4">
      <c r="A78" s="37" t="s">
        <v>172</v>
      </c>
      <c r="B78" s="3" t="s">
        <v>1895</v>
      </c>
      <c r="C78" s="47">
        <v>-1.3584534869193701</v>
      </c>
      <c r="D78" s="48">
        <v>0.5</v>
      </c>
    </row>
    <row r="79" spans="1:4">
      <c r="A79" s="37" t="s">
        <v>1667</v>
      </c>
      <c r="B79" s="3" t="s">
        <v>1896</v>
      </c>
      <c r="C79" s="47">
        <v>-3.32577476190475</v>
      </c>
      <c r="D79" s="48">
        <v>0.33126029177002803</v>
      </c>
    </row>
    <row r="80" spans="1:4">
      <c r="A80" s="37" t="s">
        <v>1668</v>
      </c>
      <c r="B80" s="3" t="s">
        <v>1897</v>
      </c>
      <c r="C80" s="47">
        <v>13.221520370577601</v>
      </c>
      <c r="D80" s="48">
        <v>0.191366544442612</v>
      </c>
    </row>
    <row r="81" spans="1:4">
      <c r="A81" s="37" t="s">
        <v>1669</v>
      </c>
      <c r="B81" s="3" t="s">
        <v>1898</v>
      </c>
      <c r="C81" s="47">
        <v>37.013177157745602</v>
      </c>
      <c r="D81" s="48">
        <v>9.5215131912761902E-2</v>
      </c>
    </row>
    <row r="82" spans="1:4">
      <c r="A82" s="37" t="s">
        <v>176</v>
      </c>
      <c r="B82" s="3" t="s">
        <v>1899</v>
      </c>
      <c r="C82" s="47">
        <v>-11.839755038577101</v>
      </c>
      <c r="D82" s="48">
        <v>4.0427799185026099E-2</v>
      </c>
    </row>
    <row r="83" spans="1:4">
      <c r="A83" s="37" t="s">
        <v>1670</v>
      </c>
      <c r="B83" s="3" t="s">
        <v>1385</v>
      </c>
      <c r="C83" s="47">
        <v>-49.999999994642799</v>
      </c>
      <c r="D83" s="48">
        <v>3.8261250237529597E-2</v>
      </c>
    </row>
    <row r="84" spans="1:4">
      <c r="A84" s="37" t="s">
        <v>1671</v>
      </c>
      <c r="B84" s="3" t="s">
        <v>1900</v>
      </c>
      <c r="C84" s="47">
        <v>-38.311688307033201</v>
      </c>
      <c r="D84" s="48">
        <v>9.5215131912761902E-2</v>
      </c>
    </row>
    <row r="85" spans="1:4">
      <c r="A85" s="37" t="s">
        <v>1672</v>
      </c>
      <c r="B85" s="3" t="s">
        <v>1901</v>
      </c>
      <c r="C85" s="47">
        <v>-29.770992354926801</v>
      </c>
      <c r="D85" s="48">
        <v>0.13414294183855799</v>
      </c>
    </row>
    <row r="86" spans="1:4">
      <c r="A86" s="37" t="s">
        <v>177</v>
      </c>
      <c r="B86" s="3" t="s">
        <v>1902</v>
      </c>
      <c r="C86" s="47">
        <v>-4.6405610741713303</v>
      </c>
      <c r="D86" s="48">
        <v>0.191366544442612</v>
      </c>
    </row>
    <row r="87" spans="1:4">
      <c r="A87" s="37" t="s">
        <v>1673</v>
      </c>
      <c r="B87" s="3" t="s">
        <v>1903</v>
      </c>
      <c r="C87" s="47">
        <v>-47.101449282608598</v>
      </c>
      <c r="D87" s="48">
        <v>4.0427799185026099E-2</v>
      </c>
    </row>
    <row r="88" spans="1:4">
      <c r="A88" s="37" t="s">
        <v>1674</v>
      </c>
      <c r="B88" s="3" t="s">
        <v>1904</v>
      </c>
      <c r="C88" s="47">
        <v>-30.20833333125</v>
      </c>
      <c r="D88" s="48">
        <v>4.0427799185026099E-2</v>
      </c>
    </row>
    <row r="89" spans="1:4">
      <c r="A89" s="37" t="s">
        <v>1675</v>
      </c>
      <c r="B89" s="3" t="s">
        <v>1905</v>
      </c>
      <c r="C89" s="47">
        <v>-14.6981627322834</v>
      </c>
      <c r="D89" s="48">
        <v>0.191366544442612</v>
      </c>
    </row>
    <row r="90" spans="1:4">
      <c r="A90" s="37" t="s">
        <v>178</v>
      </c>
      <c r="B90" s="3" t="s">
        <v>1906</v>
      </c>
      <c r="C90" s="47">
        <v>-13.279194608751601</v>
      </c>
      <c r="D90" s="48">
        <v>4.0427799185026099E-2</v>
      </c>
    </row>
    <row r="91" spans="1:4">
      <c r="A91" s="37" t="s">
        <v>1676</v>
      </c>
      <c r="B91" s="3" t="s">
        <v>1907</v>
      </c>
      <c r="C91" s="47">
        <v>-41.140925855065397</v>
      </c>
      <c r="D91" s="48">
        <v>4.0427799185026099E-2</v>
      </c>
    </row>
    <row r="92" spans="1:4">
      <c r="A92" s="37" t="s">
        <v>1677</v>
      </c>
      <c r="B92" s="3" t="s">
        <v>1908</v>
      </c>
      <c r="C92" s="47">
        <v>-31.325147102839601</v>
      </c>
      <c r="D92" s="48">
        <v>4.0427799185026099E-2</v>
      </c>
    </row>
    <row r="93" spans="1:4">
      <c r="A93" s="37" t="s">
        <v>1678</v>
      </c>
      <c r="B93" s="3" t="s">
        <v>1909</v>
      </c>
      <c r="C93" s="47">
        <v>-20.183665511120999</v>
      </c>
      <c r="D93" s="48">
        <v>9.5215131912761902E-2</v>
      </c>
    </row>
    <row r="94" spans="1:4">
      <c r="A94" s="37" t="s">
        <v>21</v>
      </c>
      <c r="B94" s="3" t="s">
        <v>1910</v>
      </c>
      <c r="C94" s="47">
        <v>-10.9030778364538</v>
      </c>
      <c r="D94" s="48">
        <v>0.191366544442612</v>
      </c>
    </row>
    <row r="95" spans="1:4">
      <c r="A95" s="37" t="s">
        <v>1679</v>
      </c>
      <c r="B95" s="3" t="s">
        <v>1911</v>
      </c>
      <c r="C95" s="47">
        <v>-34.728033472803297</v>
      </c>
      <c r="D95" s="48">
        <v>4.0427799185026099E-2</v>
      </c>
    </row>
    <row r="96" spans="1:4">
      <c r="A96" s="37" t="s">
        <v>1680</v>
      </c>
      <c r="B96" s="3" t="s">
        <v>1912</v>
      </c>
      <c r="C96" s="47">
        <v>-22.681787870401401</v>
      </c>
      <c r="D96" s="48">
        <v>4.0427799185026099E-2</v>
      </c>
    </row>
    <row r="97" spans="1:4">
      <c r="A97" s="37" t="s">
        <v>1681</v>
      </c>
      <c r="B97" s="3" t="s">
        <v>1913</v>
      </c>
      <c r="C97" s="47">
        <v>-12.7619047542857</v>
      </c>
      <c r="D97" s="48">
        <v>0.191366544442612</v>
      </c>
    </row>
    <row r="98" spans="1:4">
      <c r="A98" s="37" t="s">
        <v>22</v>
      </c>
      <c r="B98" s="3" t="s">
        <v>1914</v>
      </c>
      <c r="C98" s="47">
        <v>-4.6397656172593003</v>
      </c>
      <c r="D98" s="48">
        <v>0.33126029177002803</v>
      </c>
    </row>
    <row r="99" spans="1:4">
      <c r="A99" s="37" t="s">
        <v>1682</v>
      </c>
      <c r="B99" s="3" t="s">
        <v>1915</v>
      </c>
      <c r="C99" s="47">
        <v>-44.008318168547099</v>
      </c>
      <c r="D99" s="48">
        <v>4.0427799185026099E-2</v>
      </c>
    </row>
    <row r="100" spans="1:4">
      <c r="A100" s="37" t="s">
        <v>1683</v>
      </c>
      <c r="B100" s="3" t="s">
        <v>1916</v>
      </c>
      <c r="C100" s="47">
        <v>-34.311660964314598</v>
      </c>
      <c r="D100" s="48">
        <v>4.0427799185026099E-2</v>
      </c>
    </row>
    <row r="101" spans="1:4">
      <c r="A101" s="37" t="s">
        <v>1684</v>
      </c>
      <c r="B101" s="3" t="s">
        <v>1917</v>
      </c>
      <c r="C101" s="47">
        <v>-20.5319888703152</v>
      </c>
      <c r="D101" s="48">
        <v>9.5215131912761902E-2</v>
      </c>
    </row>
    <row r="102" spans="1:4">
      <c r="A102" s="37" t="s">
        <v>180</v>
      </c>
      <c r="B102" s="3" t="s">
        <v>1918</v>
      </c>
      <c r="C102" s="47">
        <v>-11.764705882352899</v>
      </c>
      <c r="D102" s="48">
        <v>0.191366544442612</v>
      </c>
    </row>
    <row r="103" spans="1:4">
      <c r="A103" s="37" t="s">
        <v>1685</v>
      </c>
      <c r="B103" s="3" t="s">
        <v>1919</v>
      </c>
      <c r="C103" s="47">
        <v>-55.710306404217803</v>
      </c>
      <c r="D103" s="48">
        <v>4.0427799185026099E-2</v>
      </c>
    </row>
    <row r="104" spans="1:4">
      <c r="A104" s="37" t="s">
        <v>1686</v>
      </c>
      <c r="B104" s="3" t="s">
        <v>1920</v>
      </c>
      <c r="C104" s="47">
        <v>-54.404145080196699</v>
      </c>
      <c r="D104" s="48">
        <v>3.8261250237529597E-2</v>
      </c>
    </row>
    <row r="105" spans="1:4">
      <c r="A105" s="37" t="s">
        <v>1687</v>
      </c>
      <c r="B105" s="3" t="s">
        <v>1921</v>
      </c>
      <c r="C105" s="47">
        <v>-35.4385964947368</v>
      </c>
      <c r="D105" s="48">
        <v>4.0427799185026099E-2</v>
      </c>
    </row>
    <row r="106" spans="1:4">
      <c r="A106" s="37" t="s">
        <v>27</v>
      </c>
      <c r="B106" s="3" t="s">
        <v>1922</v>
      </c>
      <c r="C106" s="47">
        <v>-13.705816763103</v>
      </c>
      <c r="D106" s="48">
        <v>0.191366544442612</v>
      </c>
    </row>
    <row r="107" spans="1:4">
      <c r="A107" s="37" t="s">
        <v>1688</v>
      </c>
      <c r="B107" s="3" t="s">
        <v>1923</v>
      </c>
      <c r="C107" s="47">
        <v>-52.982107363171799</v>
      </c>
      <c r="D107" s="48">
        <v>4.0427799185026099E-2</v>
      </c>
    </row>
    <row r="108" spans="1:4">
      <c r="A108" s="37" t="s">
        <v>1689</v>
      </c>
      <c r="B108" s="3" t="s">
        <v>1924</v>
      </c>
      <c r="C108" s="47">
        <v>-45.528455283302002</v>
      </c>
      <c r="D108" s="48">
        <v>4.0427799185026099E-2</v>
      </c>
    </row>
    <row r="109" spans="1:4">
      <c r="A109" s="37" t="s">
        <v>1690</v>
      </c>
      <c r="B109" s="3" t="s">
        <v>1925</v>
      </c>
      <c r="C109" s="47">
        <v>-34.298552168462201</v>
      </c>
      <c r="D109" s="48">
        <v>4.0427799185026099E-2</v>
      </c>
    </row>
    <row r="110" spans="1:4">
      <c r="A110" s="37" t="s">
        <v>181</v>
      </c>
      <c r="B110" s="3" t="s">
        <v>1926</v>
      </c>
      <c r="C110" s="47">
        <v>-7.5665576700202299</v>
      </c>
      <c r="D110" s="48">
        <v>0.191366544442612</v>
      </c>
    </row>
    <row r="111" spans="1:4">
      <c r="A111" s="37" t="s">
        <v>1691</v>
      </c>
      <c r="B111" s="3" t="s">
        <v>1927</v>
      </c>
      <c r="C111" s="47">
        <v>-49.6453900616266</v>
      </c>
      <c r="D111" s="48">
        <v>3.8261250237529597E-2</v>
      </c>
    </row>
    <row r="112" spans="1:4">
      <c r="A112" s="37" t="s">
        <v>1692</v>
      </c>
      <c r="B112" s="3" t="s">
        <v>1928</v>
      </c>
      <c r="C112" s="47">
        <v>-44.169611301914102</v>
      </c>
      <c r="D112" s="48">
        <v>4.0427799185026099E-2</v>
      </c>
    </row>
    <row r="113" spans="1:4">
      <c r="A113" s="37" t="s">
        <v>1693</v>
      </c>
      <c r="B113" s="3" t="s">
        <v>1929</v>
      </c>
      <c r="C113" s="47">
        <v>-38.461538461538403</v>
      </c>
      <c r="D113" s="48">
        <v>4.0427799185026099E-2</v>
      </c>
    </row>
    <row r="114" spans="1:4">
      <c r="A114" s="37" t="s">
        <v>1694</v>
      </c>
      <c r="B114" s="3" t="s">
        <v>1930</v>
      </c>
      <c r="C114" s="47">
        <v>-74.228923921065601</v>
      </c>
      <c r="D114" s="48">
        <v>4.0427799185026099E-2</v>
      </c>
    </row>
    <row r="115" spans="1:4">
      <c r="A115" s="37" t="s">
        <v>1695</v>
      </c>
      <c r="B115" s="3" t="s">
        <v>1267</v>
      </c>
      <c r="C115" s="47">
        <v>-26.666666670000001</v>
      </c>
      <c r="D115" s="48">
        <v>3.6099098850828702E-2</v>
      </c>
    </row>
    <row r="116" spans="1:4">
      <c r="A116" s="37" t="s">
        <v>1696</v>
      </c>
      <c r="B116" s="3" t="s">
        <v>1931</v>
      </c>
      <c r="C116" s="47">
        <v>-10.0000000018</v>
      </c>
      <c r="D116" s="48">
        <v>0.13414294183855799</v>
      </c>
    </row>
    <row r="117" spans="1:4">
      <c r="A117" s="37" t="s">
        <v>1697</v>
      </c>
      <c r="B117" s="3" t="s">
        <v>1932</v>
      </c>
      <c r="C117" s="47">
        <v>5.7692307632396203</v>
      </c>
      <c r="D117" s="48">
        <v>0.328952509714241</v>
      </c>
    </row>
    <row r="118" spans="1:4">
      <c r="A118" s="37" t="s">
        <v>1698</v>
      </c>
      <c r="B118" s="3" t="s">
        <v>1933</v>
      </c>
      <c r="C118" s="47">
        <v>-24.583333325818401</v>
      </c>
      <c r="D118" s="48">
        <v>4.0427799185026099E-2</v>
      </c>
    </row>
    <row r="119" spans="1:4">
      <c r="A119" s="37" t="s">
        <v>1699</v>
      </c>
      <c r="B119" s="3" t="s">
        <v>1934</v>
      </c>
      <c r="C119" s="47">
        <v>-47.887323943602397</v>
      </c>
      <c r="D119" s="48">
        <v>4.0427799185026099E-2</v>
      </c>
    </row>
    <row r="120" spans="1:4">
      <c r="A120" s="37" t="s">
        <v>1700</v>
      </c>
      <c r="B120" s="3" t="s">
        <v>1935</v>
      </c>
      <c r="C120" s="47">
        <v>-41.176470593886897</v>
      </c>
      <c r="D120" s="48">
        <v>4.0427799185026099E-2</v>
      </c>
    </row>
    <row r="121" spans="1:4">
      <c r="A121" s="37" t="s">
        <v>1701</v>
      </c>
      <c r="B121" s="3" t="s">
        <v>1936</v>
      </c>
      <c r="C121" s="47">
        <v>-25.3968254119047</v>
      </c>
      <c r="D121" s="48">
        <v>9.5215131912761902E-2</v>
      </c>
    </row>
    <row r="122" spans="1:4">
      <c r="A122" s="37" t="s">
        <v>1702</v>
      </c>
      <c r="B122" s="3" t="s">
        <v>1937</v>
      </c>
      <c r="C122" s="47">
        <v>6.2500000016741</v>
      </c>
      <c r="D122" s="48">
        <v>0.33126029177002803</v>
      </c>
    </row>
    <row r="123" spans="1:4">
      <c r="A123" s="37" t="s">
        <v>1703</v>
      </c>
      <c r="B123" s="3" t="s">
        <v>812</v>
      </c>
      <c r="C123" s="47">
        <v>75.000000093749904</v>
      </c>
      <c r="D123" s="48">
        <v>7.8649603525142497E-2</v>
      </c>
    </row>
    <row r="124" spans="1:4">
      <c r="A124" s="37" t="s">
        <v>1704</v>
      </c>
      <c r="B124" s="3" t="s">
        <v>487</v>
      </c>
      <c r="C124" s="47">
        <v>35.714285747959202</v>
      </c>
      <c r="D124" s="48">
        <v>0.130577279870916</v>
      </c>
    </row>
    <row r="125" spans="1:4">
      <c r="A125" s="37" t="s">
        <v>1705</v>
      </c>
      <c r="B125" s="3" t="s">
        <v>1938</v>
      </c>
      <c r="C125" s="47">
        <v>88.888888866666605</v>
      </c>
      <c r="D125" s="48">
        <v>0.13414294183855799</v>
      </c>
    </row>
    <row r="126" spans="1:4">
      <c r="A126" s="37" t="s">
        <v>1706</v>
      </c>
      <c r="B126" s="3" t="s">
        <v>1939</v>
      </c>
      <c r="C126" s="47">
        <v>-100</v>
      </c>
      <c r="D126" s="48">
        <v>3.1801284810376799E-2</v>
      </c>
    </row>
    <row r="127" spans="1:4">
      <c r="A127" s="37" t="s">
        <v>1707</v>
      </c>
      <c r="B127" s="3" t="s">
        <v>845</v>
      </c>
      <c r="C127" s="47">
        <v>-100</v>
      </c>
      <c r="D127" s="48">
        <v>2.9673219395959901E-2</v>
      </c>
    </row>
    <row r="128" spans="1:4">
      <c r="A128" s="37" t="s">
        <v>1708</v>
      </c>
      <c r="B128" s="3" t="s">
        <v>1940</v>
      </c>
      <c r="C128" s="47">
        <v>-66.6666666666666</v>
      </c>
      <c r="D128" s="48">
        <v>2.9673219395959901E-2</v>
      </c>
    </row>
    <row r="129" spans="1:4">
      <c r="A129" s="37" t="s">
        <v>1709</v>
      </c>
      <c r="B129" s="3" t="s">
        <v>1819</v>
      </c>
      <c r="C129" s="47">
        <v>-100</v>
      </c>
      <c r="D129" s="48">
        <v>0.25249253754692202</v>
      </c>
    </row>
    <row r="130" spans="1:4">
      <c r="A130" s="37" t="s">
        <v>1710</v>
      </c>
      <c r="B130" s="3" t="s">
        <v>1941</v>
      </c>
      <c r="C130" s="47">
        <v>-31.250000021093701</v>
      </c>
      <c r="D130" s="48">
        <v>3.6099098850828702E-2</v>
      </c>
    </row>
    <row r="131" spans="1:4">
      <c r="A131" s="37" t="s">
        <v>1711</v>
      </c>
      <c r="B131" s="3" t="s">
        <v>599</v>
      </c>
      <c r="C131" s="47" t="s">
        <v>236</v>
      </c>
      <c r="D131" s="48">
        <v>1</v>
      </c>
    </row>
    <row r="132" spans="1:4">
      <c r="A132" s="37" t="s">
        <v>1712</v>
      </c>
      <c r="B132" s="3" t="s">
        <v>599</v>
      </c>
      <c r="C132" s="47" t="s">
        <v>236</v>
      </c>
      <c r="D132" s="48">
        <v>1</v>
      </c>
    </row>
    <row r="133" spans="1:4">
      <c r="A133" s="37" t="s">
        <v>1713</v>
      </c>
      <c r="B133" s="3" t="s">
        <v>599</v>
      </c>
      <c r="C133" s="47" t="s">
        <v>236</v>
      </c>
      <c r="D133" s="48">
        <v>1</v>
      </c>
    </row>
    <row r="134" spans="1:4">
      <c r="A134" s="37" t="s">
        <v>1714</v>
      </c>
      <c r="B134" s="3" t="s">
        <v>914</v>
      </c>
      <c r="C134" s="47">
        <v>-50</v>
      </c>
      <c r="D134" s="48">
        <v>4.0427799185026099E-2</v>
      </c>
    </row>
    <row r="135" spans="1:4">
      <c r="A135" s="37" t="s">
        <v>1715</v>
      </c>
      <c r="B135" s="3" t="s">
        <v>599</v>
      </c>
      <c r="C135" s="47" t="s">
        <v>236</v>
      </c>
      <c r="D135" s="48">
        <v>1</v>
      </c>
    </row>
    <row r="136" spans="1:4">
      <c r="A136" s="37" t="s">
        <v>1716</v>
      </c>
      <c r="B136" s="3" t="s">
        <v>599</v>
      </c>
      <c r="C136" s="47" t="s">
        <v>236</v>
      </c>
      <c r="D136" s="48">
        <v>1</v>
      </c>
    </row>
    <row r="137" spans="1:4">
      <c r="A137" s="37" t="s">
        <v>1717</v>
      </c>
      <c r="B137" s="3" t="s">
        <v>913</v>
      </c>
      <c r="C137" s="47">
        <v>0</v>
      </c>
      <c r="D137" s="48">
        <v>0.396073695897948</v>
      </c>
    </row>
    <row r="138" spans="1:4">
      <c r="A138" s="37" t="s">
        <v>1718</v>
      </c>
      <c r="B138" s="3" t="s">
        <v>1942</v>
      </c>
      <c r="C138" s="47">
        <v>-74.999999994375003</v>
      </c>
      <c r="D138" s="48">
        <v>3.8261250237529597E-2</v>
      </c>
    </row>
    <row r="139" spans="1:4">
      <c r="A139" s="37" t="s">
        <v>1719</v>
      </c>
      <c r="B139" s="3" t="s">
        <v>1043</v>
      </c>
      <c r="C139" s="47">
        <v>-100</v>
      </c>
      <c r="D139" s="48">
        <v>9.8352801229473402E-2</v>
      </c>
    </row>
    <row r="140" spans="1:4">
      <c r="A140" s="37" t="s">
        <v>1720</v>
      </c>
      <c r="B140" s="3" t="s">
        <v>913</v>
      </c>
      <c r="C140" s="47">
        <v>0</v>
      </c>
      <c r="D140" s="48">
        <v>0.396073695897948</v>
      </c>
    </row>
    <row r="141" spans="1:4">
      <c r="A141" s="37" t="s">
        <v>1721</v>
      </c>
      <c r="B141" s="3" t="s">
        <v>599</v>
      </c>
      <c r="C141" s="47" t="s">
        <v>236</v>
      </c>
      <c r="D141" s="48">
        <v>1</v>
      </c>
    </row>
    <row r="142" spans="1:4">
      <c r="A142" s="37" t="s">
        <v>1722</v>
      </c>
      <c r="B142" s="3" t="s">
        <v>1943</v>
      </c>
      <c r="C142" s="47">
        <v>-44.640605296905903</v>
      </c>
      <c r="D142" s="48">
        <v>4.0427799185026099E-2</v>
      </c>
    </row>
    <row r="143" spans="1:4">
      <c r="A143" s="37" t="s">
        <v>1723</v>
      </c>
      <c r="B143" s="3" t="s">
        <v>1944</v>
      </c>
      <c r="C143" s="47">
        <v>-73.076923070266204</v>
      </c>
      <c r="D143" s="48">
        <v>3.8261250237529597E-2</v>
      </c>
    </row>
    <row r="144" spans="1:4">
      <c r="A144" s="37" t="s">
        <v>1724</v>
      </c>
      <c r="B144" s="3" t="s">
        <v>1945</v>
      </c>
      <c r="C144" s="47">
        <v>-39.130434776937598</v>
      </c>
      <c r="D144" s="48">
        <v>3.8261250237529597E-2</v>
      </c>
    </row>
    <row r="145" spans="1:4">
      <c r="A145" s="37" t="s">
        <v>1725</v>
      </c>
      <c r="B145" s="3" t="s">
        <v>1946</v>
      </c>
      <c r="C145" s="47">
        <v>-30.3030303</v>
      </c>
      <c r="D145" s="48">
        <v>8.2079864239257602E-2</v>
      </c>
    </row>
    <row r="146" spans="1:4">
      <c r="A146" s="37" t="s">
        <v>1726</v>
      </c>
      <c r="B146" s="3" t="s">
        <v>1947</v>
      </c>
      <c r="C146" s="47">
        <v>-40.802675587264098</v>
      </c>
      <c r="D146" s="48">
        <v>4.0427799185026099E-2</v>
      </c>
    </row>
    <row r="147" spans="1:4">
      <c r="A147" s="37" t="s">
        <v>1727</v>
      </c>
      <c r="B147" s="3" t="s">
        <v>1948</v>
      </c>
      <c r="C147" s="47">
        <v>-71.428571423979506</v>
      </c>
      <c r="D147" s="48">
        <v>3.8261250237529597E-2</v>
      </c>
    </row>
    <row r="148" spans="1:4">
      <c r="A148" s="37" t="s">
        <v>1728</v>
      </c>
      <c r="B148" s="3" t="s">
        <v>1949</v>
      </c>
      <c r="C148" s="47">
        <v>-71.186440675294406</v>
      </c>
      <c r="D148" s="48">
        <v>3.8261250237529597E-2</v>
      </c>
    </row>
    <row r="149" spans="1:4">
      <c r="A149" s="44" t="s">
        <v>1729</v>
      </c>
      <c r="B149" s="4" t="s">
        <v>599</v>
      </c>
      <c r="C149" s="49" t="s">
        <v>236</v>
      </c>
      <c r="D149" s="50">
        <v>1</v>
      </c>
    </row>
    <row r="150" spans="1:4">
      <c r="A150" s="6" t="s">
        <v>1830</v>
      </c>
    </row>
    <row r="151" spans="1:4">
      <c r="A151" s="6" t="s">
        <v>1978</v>
      </c>
    </row>
  </sheetData>
  <phoneticPr fontId="1" type="noConversion"/>
  <conditionalFormatting sqref="D4:D15 D18:D149">
    <cfRule type="cellIs" dxfId="5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1"/>
  <sheetViews>
    <sheetView zoomScale="85" zoomScaleNormal="85" workbookViewId="0">
      <selection activeCell="G4" sqref="G4"/>
    </sheetView>
  </sheetViews>
  <sheetFormatPr defaultColWidth="8.796875" defaultRowHeight="14.25"/>
  <cols>
    <col min="1" max="1" width="37" style="6" customWidth="1"/>
    <col min="2" max="2" width="24.73046875" style="6" customWidth="1"/>
    <col min="3" max="3" width="14.19921875" style="7" bestFit="1" customWidth="1"/>
    <col min="4" max="4" width="15.46484375" style="7" bestFit="1" customWidth="1"/>
    <col min="5" max="5" width="19" style="7" customWidth="1"/>
    <col min="6" max="6" width="1.73046875" style="7" customWidth="1"/>
    <col min="7" max="7" width="36.06640625" style="6" customWidth="1"/>
    <col min="8" max="8" width="12.73046875" style="6" bestFit="1" customWidth="1"/>
    <col min="9" max="9" width="19.9296875" style="6" customWidth="1"/>
    <col min="10" max="10" width="23.59765625" style="6" customWidth="1"/>
    <col min="11" max="11" width="23.33203125" style="6" bestFit="1" customWidth="1"/>
    <col min="12" max="12" width="24" style="6" customWidth="1"/>
    <col min="13" max="13" width="30.46484375" style="6" customWidth="1"/>
    <col min="14" max="14" width="39.19921875" style="9" bestFit="1" customWidth="1"/>
    <col min="15" max="15" width="33.59765625" style="37" bestFit="1" customWidth="1"/>
    <col min="16" max="16" width="34.265625" style="37" bestFit="1" customWidth="1"/>
    <col min="17" max="17" width="35.19921875" style="37" bestFit="1" customWidth="1"/>
    <col min="18" max="18" width="43" style="37" bestFit="1" customWidth="1"/>
    <col min="19" max="19" width="45.9296875" style="37" bestFit="1" customWidth="1"/>
    <col min="20" max="20" width="45.06640625" style="37" bestFit="1" customWidth="1"/>
    <col min="21" max="21" width="48" style="37" bestFit="1" customWidth="1"/>
    <col min="22" max="22" width="55.796875" style="37" bestFit="1" customWidth="1"/>
    <col min="23" max="23" width="45.9296875" style="8" bestFit="1" customWidth="1"/>
    <col min="24" max="24" width="45.06640625" style="8" bestFit="1" customWidth="1"/>
    <col min="25" max="25" width="48" style="8" bestFit="1" customWidth="1"/>
    <col min="26" max="26" width="55.796875" style="8" bestFit="1" customWidth="1"/>
    <col min="27" max="16384" width="8.796875" style="9"/>
  </cols>
  <sheetData>
    <row r="1" spans="1:22">
      <c r="A1" s="16" t="s">
        <v>2008</v>
      </c>
    </row>
    <row r="2" spans="1:22">
      <c r="A2" s="64"/>
      <c r="B2" s="59" t="s">
        <v>1518</v>
      </c>
      <c r="C2" s="63" t="s">
        <v>741</v>
      </c>
      <c r="D2" s="63"/>
      <c r="E2" s="63"/>
      <c r="F2" s="10"/>
      <c r="G2" s="59" t="s">
        <v>1950</v>
      </c>
      <c r="H2" s="63" t="s">
        <v>1951</v>
      </c>
      <c r="I2" s="63"/>
      <c r="J2" s="63"/>
      <c r="K2" s="63"/>
      <c r="L2" s="63"/>
      <c r="M2" s="63"/>
      <c r="N2" s="61"/>
    </row>
    <row r="3" spans="1:22">
      <c r="A3" s="65"/>
      <c r="B3" s="60"/>
      <c r="C3" s="31" t="s">
        <v>1999</v>
      </c>
      <c r="D3" s="31" t="s">
        <v>2000</v>
      </c>
      <c r="E3" s="31" t="s">
        <v>2001</v>
      </c>
      <c r="F3" s="13"/>
      <c r="G3" s="60"/>
      <c r="H3" s="34" t="s">
        <v>2002</v>
      </c>
      <c r="I3" s="34" t="s">
        <v>2003</v>
      </c>
      <c r="J3" s="34" t="s">
        <v>2004</v>
      </c>
      <c r="K3" s="34" t="s">
        <v>2005</v>
      </c>
      <c r="L3" s="34" t="s">
        <v>2006</v>
      </c>
      <c r="M3" s="34" t="s">
        <v>2007</v>
      </c>
      <c r="N3" s="61"/>
    </row>
    <row r="4" spans="1:22">
      <c r="A4" s="6" t="s">
        <v>1952</v>
      </c>
      <c r="B4" s="7" t="s">
        <v>425</v>
      </c>
      <c r="C4" s="14">
        <v>-23.157894736842099</v>
      </c>
      <c r="D4" s="14">
        <v>15.2631578947368</v>
      </c>
      <c r="E4" s="14">
        <v>-20.3947368421052</v>
      </c>
      <c r="F4" s="14"/>
      <c r="G4" s="32">
        <v>1.2381881209930301E-9</v>
      </c>
      <c r="H4" s="32">
        <v>5.4547491821346399E-3</v>
      </c>
      <c r="I4" s="32">
        <v>5.3311373572573397E-3</v>
      </c>
      <c r="J4" s="32">
        <v>8.7255224139653597E-3</v>
      </c>
      <c r="K4" s="32">
        <v>5.7060181930008204E-3</v>
      </c>
      <c r="L4" s="32">
        <v>0.26580728844080598</v>
      </c>
      <c r="M4" s="32">
        <v>9.2200619688457205E-3</v>
      </c>
      <c r="N4" s="8"/>
    </row>
    <row r="5" spans="1:22">
      <c r="B5" s="7"/>
      <c r="C5" s="14"/>
      <c r="D5" s="14"/>
      <c r="E5" s="14"/>
      <c r="F5" s="14"/>
      <c r="G5" s="37"/>
      <c r="H5" s="37"/>
      <c r="I5" s="37"/>
      <c r="J5" s="37"/>
      <c r="K5" s="37"/>
      <c r="L5" s="37"/>
      <c r="M5" s="32"/>
      <c r="N5" s="8"/>
    </row>
    <row r="6" spans="1:22">
      <c r="A6" s="16" t="s">
        <v>742</v>
      </c>
      <c r="B6" s="7"/>
      <c r="C6" s="14"/>
      <c r="D6" s="14"/>
      <c r="E6" s="14"/>
      <c r="F6" s="14"/>
      <c r="G6" s="32"/>
      <c r="H6" s="32"/>
      <c r="I6" s="32"/>
      <c r="J6" s="32"/>
      <c r="K6" s="32"/>
      <c r="L6" s="32"/>
      <c r="M6" s="32"/>
      <c r="N6" s="8"/>
    </row>
    <row r="7" spans="1:22">
      <c r="A7" s="6" t="s">
        <v>93</v>
      </c>
      <c r="B7" s="7" t="s">
        <v>426</v>
      </c>
      <c r="C7" s="14">
        <v>11.872909698996599</v>
      </c>
      <c r="D7" s="14">
        <v>11.705685618728999</v>
      </c>
      <c r="E7" s="14">
        <v>3.6789297658862901</v>
      </c>
      <c r="F7" s="14"/>
      <c r="G7" s="48">
        <v>0.91788047128588601</v>
      </c>
      <c r="H7" s="48">
        <v>0.17240649816835199</v>
      </c>
      <c r="I7" s="48">
        <v>0.15673318015304699</v>
      </c>
      <c r="J7" s="48">
        <v>0.266864392480473</v>
      </c>
      <c r="K7" s="48">
        <v>0.5</v>
      </c>
      <c r="L7" s="48">
        <v>0.45126162508883899</v>
      </c>
      <c r="M7" s="48">
        <v>0.38138214678170801</v>
      </c>
      <c r="N7" s="8"/>
      <c r="P7" s="48"/>
      <c r="Q7" s="48"/>
      <c r="R7" s="48"/>
      <c r="S7" s="48"/>
      <c r="T7" s="48"/>
      <c r="U7" s="48"/>
      <c r="V7" s="48"/>
    </row>
    <row r="8" spans="1:22">
      <c r="A8" s="6" t="s">
        <v>94</v>
      </c>
      <c r="B8" s="7" t="s">
        <v>427</v>
      </c>
      <c r="C8" s="14">
        <v>-4.5186741124032999</v>
      </c>
      <c r="D8" s="14">
        <v>-5.2205543316768299</v>
      </c>
      <c r="E8" s="14">
        <v>-13.1359188483016</v>
      </c>
      <c r="F8" s="14"/>
      <c r="G8" s="48">
        <v>0.89194362343301703</v>
      </c>
      <c r="H8" s="48">
        <v>0.5</v>
      </c>
      <c r="I8" s="48">
        <v>0.45519906693323298</v>
      </c>
      <c r="J8" s="48">
        <v>0.30873792834709701</v>
      </c>
      <c r="K8" s="48">
        <v>0.5</v>
      </c>
      <c r="L8" s="48">
        <v>0.45050726771270999</v>
      </c>
      <c r="M8" s="48">
        <v>0.38138214678170801</v>
      </c>
      <c r="N8" s="8"/>
      <c r="P8" s="48"/>
      <c r="Q8" s="48"/>
      <c r="R8" s="48"/>
      <c r="S8" s="48"/>
      <c r="T8" s="48"/>
      <c r="U8" s="48"/>
      <c r="V8" s="48"/>
    </row>
    <row r="9" spans="1:22">
      <c r="A9" s="6" t="s">
        <v>95</v>
      </c>
      <c r="B9" s="7" t="s">
        <v>428</v>
      </c>
      <c r="C9" s="14">
        <v>28.033472803347198</v>
      </c>
      <c r="D9" s="14">
        <v>63.145048814504797</v>
      </c>
      <c r="E9" s="14">
        <v>10.5299860529986</v>
      </c>
      <c r="F9" s="14"/>
      <c r="G9" s="48">
        <v>0.16072665095376901</v>
      </c>
      <c r="H9" s="48">
        <v>0.28474962698303102</v>
      </c>
      <c r="I9" s="48">
        <v>4.3143495895441801E-2</v>
      </c>
      <c r="J9" s="48">
        <v>0.45126162508883899</v>
      </c>
      <c r="K9" s="48">
        <v>0.5</v>
      </c>
      <c r="L9" s="48">
        <v>0.45050726771270999</v>
      </c>
      <c r="M9" s="48">
        <v>0.38138214678170801</v>
      </c>
      <c r="N9" s="8"/>
      <c r="P9" s="48"/>
      <c r="Q9" s="48"/>
      <c r="R9" s="48"/>
      <c r="S9" s="48"/>
      <c r="T9" s="48"/>
      <c r="U9" s="48"/>
      <c r="V9" s="48"/>
    </row>
    <row r="10" spans="1:22">
      <c r="A10" s="6" t="s">
        <v>96</v>
      </c>
      <c r="B10" s="7" t="s">
        <v>429</v>
      </c>
      <c r="C10" s="14">
        <v>46.418338108882502</v>
      </c>
      <c r="D10" s="14">
        <v>59.598853868194801</v>
      </c>
      <c r="E10" s="14">
        <v>-5.08595988538681</v>
      </c>
      <c r="F10" s="14"/>
      <c r="G10" s="48">
        <v>0.69177332464946895</v>
      </c>
      <c r="H10" s="48">
        <v>0.18006432067427799</v>
      </c>
      <c r="I10" s="48">
        <v>0.18711781356902299</v>
      </c>
      <c r="J10" s="48">
        <v>0.45126162508883899</v>
      </c>
      <c r="K10" s="48">
        <v>0.5</v>
      </c>
      <c r="L10" s="48">
        <v>0.45050726771270999</v>
      </c>
      <c r="M10" s="48">
        <v>0.38138214678170801</v>
      </c>
      <c r="N10" s="8"/>
      <c r="P10" s="48"/>
      <c r="Q10" s="48"/>
      <c r="R10" s="48"/>
      <c r="S10" s="48"/>
      <c r="T10" s="48"/>
      <c r="U10" s="48"/>
      <c r="V10" s="48"/>
    </row>
    <row r="11" spans="1:22">
      <c r="A11" s="6" t="s">
        <v>97</v>
      </c>
      <c r="B11" s="7" t="s">
        <v>430</v>
      </c>
      <c r="C11" s="14">
        <v>2.1164021164021198</v>
      </c>
      <c r="D11" s="14">
        <v>-7.1428571428571299</v>
      </c>
      <c r="E11" s="14">
        <v>-31.878306878306802</v>
      </c>
      <c r="F11" s="14"/>
      <c r="G11" s="48">
        <v>0.69855036441415996</v>
      </c>
      <c r="H11" s="48">
        <v>0.5</v>
      </c>
      <c r="I11" s="48">
        <v>0.38634475087036901</v>
      </c>
      <c r="J11" s="48">
        <v>0.266864392480473</v>
      </c>
      <c r="K11" s="48">
        <v>0.5</v>
      </c>
      <c r="L11" s="48">
        <v>0.45050726771270999</v>
      </c>
      <c r="M11" s="48">
        <v>0.38138214678170801</v>
      </c>
      <c r="N11" s="8"/>
      <c r="P11" s="48"/>
      <c r="Q11" s="48"/>
      <c r="R11" s="48"/>
      <c r="S11" s="48"/>
      <c r="T11" s="48"/>
      <c r="U11" s="48"/>
      <c r="V11" s="48"/>
    </row>
    <row r="12" spans="1:22">
      <c r="A12" s="6" t="s">
        <v>98</v>
      </c>
      <c r="B12" s="7" t="s">
        <v>431</v>
      </c>
      <c r="C12" s="14">
        <v>30.612244897959101</v>
      </c>
      <c r="D12" s="14">
        <v>68.367346938775498</v>
      </c>
      <c r="E12" s="14">
        <v>19.8979591836734</v>
      </c>
      <c r="F12" s="14"/>
      <c r="G12" s="48">
        <v>0.12057033915795</v>
      </c>
      <c r="H12" s="48">
        <v>0.18006432067427799</v>
      </c>
      <c r="I12" s="48">
        <v>4.6848809121608298E-2</v>
      </c>
      <c r="J12" s="48">
        <v>0.30873792834709701</v>
      </c>
      <c r="K12" s="48">
        <v>0.5</v>
      </c>
      <c r="L12" s="48">
        <v>0.45050726771270999</v>
      </c>
      <c r="M12" s="48">
        <v>0.38138214678170801</v>
      </c>
      <c r="N12" s="8"/>
      <c r="P12" s="48"/>
      <c r="Q12" s="48"/>
      <c r="R12" s="48"/>
      <c r="S12" s="48"/>
      <c r="T12" s="48"/>
      <c r="U12" s="48"/>
      <c r="V12" s="48"/>
    </row>
    <row r="13" spans="1:22">
      <c r="A13" s="6" t="s">
        <v>99</v>
      </c>
      <c r="B13" s="7" t="s">
        <v>432</v>
      </c>
      <c r="C13" s="14">
        <v>-5.4978273191007103</v>
      </c>
      <c r="D13" s="14">
        <v>-11.171988160463499</v>
      </c>
      <c r="E13" s="14">
        <v>-11.526229611436399</v>
      </c>
      <c r="F13" s="14"/>
      <c r="G13" s="48">
        <v>0.69177332464946895</v>
      </c>
      <c r="H13" s="48">
        <v>0.40566198841388801</v>
      </c>
      <c r="I13" s="48">
        <v>0.18711781356902299</v>
      </c>
      <c r="J13" s="48">
        <v>0.30873792834709701</v>
      </c>
      <c r="K13" s="48">
        <v>0.5</v>
      </c>
      <c r="L13" s="48">
        <v>0.45050726771270999</v>
      </c>
      <c r="M13" s="48">
        <v>0.427981904327074</v>
      </c>
      <c r="N13" s="8"/>
      <c r="P13" s="48"/>
      <c r="Q13" s="48"/>
      <c r="R13" s="48"/>
      <c r="S13" s="48"/>
      <c r="T13" s="48"/>
      <c r="U13" s="48"/>
      <c r="V13" s="48"/>
    </row>
    <row r="14" spans="1:22">
      <c r="A14" s="6" t="s">
        <v>1</v>
      </c>
      <c r="B14" s="7" t="s">
        <v>433</v>
      </c>
      <c r="C14" s="14">
        <v>-3.1537335341399899</v>
      </c>
      <c r="D14" s="14">
        <v>-2.4274318698497899</v>
      </c>
      <c r="E14" s="14">
        <v>-5.7497132015109997</v>
      </c>
      <c r="F14" s="14"/>
      <c r="G14" s="48">
        <v>0.95557596463192895</v>
      </c>
      <c r="H14" s="48">
        <v>0.40566198841388801</v>
      </c>
      <c r="I14" s="48">
        <v>0.38634475087036901</v>
      </c>
      <c r="J14" s="48">
        <v>0.30873792834709701</v>
      </c>
      <c r="K14" s="48">
        <v>0.5</v>
      </c>
      <c r="L14" s="48">
        <v>0.45126162508883899</v>
      </c>
      <c r="M14" s="48">
        <v>0.45126162508883899</v>
      </c>
      <c r="N14" s="8"/>
      <c r="P14" s="48"/>
      <c r="Q14" s="48"/>
      <c r="R14" s="48"/>
      <c r="S14" s="48"/>
      <c r="T14" s="48"/>
      <c r="U14" s="48"/>
      <c r="V14" s="48"/>
    </row>
    <row r="15" spans="1:22">
      <c r="A15" s="6" t="s">
        <v>100</v>
      </c>
      <c r="B15" s="7" t="s">
        <v>434</v>
      </c>
      <c r="C15" s="14">
        <v>0.308959835221432</v>
      </c>
      <c r="D15" s="14">
        <v>-7.41503604531409</v>
      </c>
      <c r="E15" s="14">
        <v>-17.481977342945399</v>
      </c>
      <c r="F15" s="14"/>
      <c r="G15" s="48">
        <v>0.77816874046906603</v>
      </c>
      <c r="H15" s="48">
        <v>0.5</v>
      </c>
      <c r="I15" s="48">
        <v>0.5</v>
      </c>
      <c r="J15" s="48">
        <v>0.33968359114042002</v>
      </c>
      <c r="K15" s="48">
        <v>0.5</v>
      </c>
      <c r="L15" s="48">
        <v>0.45050726771270999</v>
      </c>
      <c r="M15" s="48">
        <v>0.38138214678170801</v>
      </c>
      <c r="N15" s="8"/>
      <c r="P15" s="48"/>
      <c r="Q15" s="48"/>
      <c r="R15" s="48"/>
      <c r="S15" s="48"/>
      <c r="T15" s="48"/>
      <c r="U15" s="48"/>
      <c r="V15" s="48"/>
    </row>
    <row r="16" spans="1:22">
      <c r="A16" s="6" t="s">
        <v>101</v>
      </c>
      <c r="B16" s="7" t="s">
        <v>435</v>
      </c>
      <c r="C16" s="14">
        <v>1.72413793103448</v>
      </c>
      <c r="D16" s="14">
        <v>-21.034482758620602</v>
      </c>
      <c r="E16" s="14">
        <v>-20.689655172413701</v>
      </c>
      <c r="F16" s="14"/>
      <c r="G16" s="48">
        <v>0.44408510334353002</v>
      </c>
      <c r="H16" s="48">
        <v>0.5</v>
      </c>
      <c r="I16" s="48">
        <v>0.18711781356902299</v>
      </c>
      <c r="J16" s="48">
        <v>0.30873792834709701</v>
      </c>
      <c r="K16" s="48">
        <v>0.43101624542088002</v>
      </c>
      <c r="L16" s="48">
        <v>0.45050726771270999</v>
      </c>
      <c r="M16" s="48">
        <v>0.38138214678170801</v>
      </c>
      <c r="N16" s="8"/>
      <c r="P16" s="48"/>
      <c r="Q16" s="48"/>
      <c r="R16" s="48"/>
      <c r="S16" s="48"/>
      <c r="T16" s="48"/>
      <c r="U16" s="48"/>
      <c r="V16" s="48"/>
    </row>
    <row r="17" spans="1:22">
      <c r="A17" s="6" t="s">
        <v>102</v>
      </c>
      <c r="B17" s="7" t="s">
        <v>436</v>
      </c>
      <c r="C17" s="14">
        <v>-16.057774001699201</v>
      </c>
      <c r="D17" s="14">
        <v>-26.062022090059401</v>
      </c>
      <c r="E17" s="14">
        <v>-21.1448598130841</v>
      </c>
      <c r="F17" s="14"/>
      <c r="G17" s="48">
        <v>0.34814827293388201</v>
      </c>
      <c r="H17" s="48">
        <v>0.17240649816835199</v>
      </c>
      <c r="I17" s="48">
        <v>0.11363153111937099</v>
      </c>
      <c r="J17" s="48">
        <v>0.27034414065478002</v>
      </c>
      <c r="K17" s="48">
        <v>0.5</v>
      </c>
      <c r="L17" s="48">
        <v>0.45050726771270999</v>
      </c>
      <c r="M17" s="48">
        <v>0.38138214678170801</v>
      </c>
      <c r="N17" s="8"/>
      <c r="P17" s="48"/>
      <c r="Q17" s="48"/>
      <c r="R17" s="48"/>
      <c r="S17" s="48"/>
      <c r="T17" s="48"/>
      <c r="U17" s="48"/>
      <c r="V17" s="48"/>
    </row>
    <row r="18" spans="1:22">
      <c r="A18" s="6" t="s">
        <v>2</v>
      </c>
      <c r="B18" s="7" t="s">
        <v>437</v>
      </c>
      <c r="C18" s="14">
        <v>26.8593032284281</v>
      </c>
      <c r="D18" s="14">
        <v>-15.0079458953463</v>
      </c>
      <c r="E18" s="14">
        <v>19.793443003621</v>
      </c>
      <c r="F18" s="14"/>
      <c r="G18" s="48">
        <v>5.6082828161853802E-2</v>
      </c>
      <c r="H18" s="48">
        <v>0.120205611877732</v>
      </c>
      <c r="I18" s="48">
        <v>0.18711781356902299</v>
      </c>
      <c r="J18" s="48">
        <v>0.27034414065478002</v>
      </c>
      <c r="K18" s="48">
        <v>7.3114682132068801E-2</v>
      </c>
      <c r="L18" s="48">
        <v>0.45050726771270999</v>
      </c>
      <c r="M18" s="48">
        <v>0.22401849552397701</v>
      </c>
      <c r="N18" s="8"/>
      <c r="P18" s="48"/>
      <c r="Q18" s="48"/>
      <c r="R18" s="48"/>
      <c r="S18" s="48"/>
      <c r="T18" s="48"/>
      <c r="U18" s="48"/>
      <c r="V18" s="48"/>
    </row>
    <row r="19" spans="1:22">
      <c r="A19" s="6" t="s">
        <v>103</v>
      </c>
      <c r="B19" s="7" t="s">
        <v>438</v>
      </c>
      <c r="C19" s="14">
        <v>-55.352480417754499</v>
      </c>
      <c r="D19" s="14">
        <v>-64.490861618798903</v>
      </c>
      <c r="E19" s="14">
        <v>-59.530026109660497</v>
      </c>
      <c r="F19" s="14"/>
      <c r="G19" s="48">
        <v>2.1325807600591001E-3</v>
      </c>
      <c r="H19" s="48">
        <v>3.65573410660344E-2</v>
      </c>
      <c r="I19" s="48">
        <v>3.65573410660344E-2</v>
      </c>
      <c r="J19" s="48">
        <v>5.9893359915648099E-2</v>
      </c>
      <c r="K19" s="48">
        <v>0.43101624542088002</v>
      </c>
      <c r="L19" s="48">
        <v>0.45050726771270999</v>
      </c>
      <c r="M19" s="48">
        <v>0.38138214678170801</v>
      </c>
      <c r="N19" s="8"/>
      <c r="P19" s="48"/>
      <c r="Q19" s="48"/>
      <c r="R19" s="48"/>
      <c r="S19" s="48"/>
      <c r="T19" s="48"/>
      <c r="U19" s="48"/>
      <c r="V19" s="48"/>
    </row>
    <row r="20" spans="1:22">
      <c r="A20" s="6" t="s">
        <v>104</v>
      </c>
      <c r="B20" s="7" t="s">
        <v>439</v>
      </c>
      <c r="C20" s="14">
        <v>5.8392753902486101</v>
      </c>
      <c r="D20" s="14">
        <v>-0.36615918288687099</v>
      </c>
      <c r="E20" s="14">
        <v>-20.264020042397298</v>
      </c>
      <c r="F20" s="14"/>
      <c r="G20" s="48">
        <v>0.77816874046906603</v>
      </c>
      <c r="H20" s="48">
        <v>0.40566198841388801</v>
      </c>
      <c r="I20" s="48">
        <v>0.5</v>
      </c>
      <c r="J20" s="48">
        <v>0.30873792834709701</v>
      </c>
      <c r="K20" s="48">
        <v>0.5</v>
      </c>
      <c r="L20" s="48">
        <v>0.45050726771270999</v>
      </c>
      <c r="M20" s="48">
        <v>0.38138214678170801</v>
      </c>
      <c r="N20" s="8"/>
      <c r="P20" s="48"/>
      <c r="Q20" s="48"/>
      <c r="R20" s="48"/>
      <c r="S20" s="48"/>
      <c r="T20" s="48"/>
      <c r="U20" s="48"/>
      <c r="V20" s="48"/>
    </row>
    <row r="21" spans="1:22">
      <c r="A21" s="6" t="s">
        <v>105</v>
      </c>
      <c r="B21" s="7" t="s">
        <v>440</v>
      </c>
      <c r="C21" s="14">
        <v>19.815504701082101</v>
      </c>
      <c r="D21" s="14">
        <v>-18.236650700727299</v>
      </c>
      <c r="E21" s="14">
        <v>19.434096150434598</v>
      </c>
      <c r="F21" s="14"/>
      <c r="G21" s="48">
        <v>6.3293803546132996E-2</v>
      </c>
      <c r="H21" s="48">
        <v>0.18006432067427799</v>
      </c>
      <c r="I21" s="48">
        <v>0.18711781356902299</v>
      </c>
      <c r="J21" s="48">
        <v>0.27034414065478002</v>
      </c>
      <c r="K21" s="48">
        <v>7.3114682132068801E-2</v>
      </c>
      <c r="L21" s="48">
        <v>0.45050726771270999</v>
      </c>
      <c r="M21" s="48">
        <v>0.22401849552397701</v>
      </c>
      <c r="N21" s="8"/>
      <c r="P21" s="48"/>
      <c r="Q21" s="48"/>
      <c r="R21" s="48"/>
      <c r="S21" s="48"/>
      <c r="T21" s="48"/>
      <c r="U21" s="48"/>
      <c r="V21" s="48"/>
    </row>
    <row r="22" spans="1:22">
      <c r="A22" s="6" t="s">
        <v>106</v>
      </c>
      <c r="B22" s="7" t="s">
        <v>441</v>
      </c>
      <c r="C22" s="14">
        <v>13.852663915911201</v>
      </c>
      <c r="D22" s="14">
        <v>10.869499743999</v>
      </c>
      <c r="E22" s="14">
        <v>8.3542902749751402</v>
      </c>
      <c r="F22" s="14"/>
      <c r="G22" s="48">
        <v>0.69177332464946895</v>
      </c>
      <c r="H22" s="48">
        <v>0.18006432067427799</v>
      </c>
      <c r="I22" s="48">
        <v>0.18711781356902299</v>
      </c>
      <c r="J22" s="48">
        <v>0.30873792834709701</v>
      </c>
      <c r="K22" s="48">
        <v>0.5</v>
      </c>
      <c r="L22" s="48">
        <v>0.45050726771270999</v>
      </c>
      <c r="M22" s="48">
        <v>0.427981904327074</v>
      </c>
      <c r="N22" s="8"/>
      <c r="P22" s="48"/>
      <c r="Q22" s="48"/>
      <c r="R22" s="48"/>
      <c r="S22" s="48"/>
      <c r="T22" s="48"/>
      <c r="U22" s="48"/>
      <c r="V22" s="48"/>
    </row>
    <row r="23" spans="1:22">
      <c r="A23" s="6" t="s">
        <v>107</v>
      </c>
      <c r="B23" s="7" t="s">
        <v>442</v>
      </c>
      <c r="C23" s="14">
        <v>62.484921592279797</v>
      </c>
      <c r="D23" s="14">
        <v>77.020506634499299</v>
      </c>
      <c r="E23" s="14">
        <v>69.104342581423396</v>
      </c>
      <c r="F23" s="14"/>
      <c r="G23" s="48">
        <v>0.46050456756241598</v>
      </c>
      <c r="H23" s="48">
        <v>0.17240649816835199</v>
      </c>
      <c r="I23" s="48">
        <v>0.11363153111937099</v>
      </c>
      <c r="J23" s="48">
        <v>0.27034414065478002</v>
      </c>
      <c r="K23" s="48">
        <v>0.5</v>
      </c>
      <c r="L23" s="48">
        <v>0.45126162508883899</v>
      </c>
      <c r="M23" s="48">
        <v>0.427981904327074</v>
      </c>
      <c r="N23" s="8"/>
      <c r="P23" s="48"/>
      <c r="Q23" s="48"/>
      <c r="R23" s="48"/>
      <c r="S23" s="48"/>
      <c r="T23" s="48"/>
      <c r="U23" s="48"/>
      <c r="V23" s="48"/>
    </row>
    <row r="24" spans="1:22">
      <c r="A24" s="6" t="s">
        <v>108</v>
      </c>
      <c r="B24" s="7" t="s">
        <v>443</v>
      </c>
      <c r="C24" s="14">
        <v>-32.584941560206502</v>
      </c>
      <c r="D24" s="14">
        <v>-36.439249796140203</v>
      </c>
      <c r="E24" s="14">
        <v>-34.724109812449001</v>
      </c>
      <c r="F24" s="14"/>
      <c r="G24" s="48">
        <v>3.33420428769396E-2</v>
      </c>
      <c r="H24" s="48">
        <v>8.8113255270489799E-2</v>
      </c>
      <c r="I24" s="48">
        <v>4.3143495895441801E-2</v>
      </c>
      <c r="J24" s="48">
        <v>8.9607398209590905E-2</v>
      </c>
      <c r="K24" s="48">
        <v>0.5</v>
      </c>
      <c r="L24" s="48">
        <v>0.45126162508883899</v>
      </c>
      <c r="M24" s="48">
        <v>0.45126162508883899</v>
      </c>
      <c r="N24" s="8"/>
      <c r="P24" s="48"/>
      <c r="Q24" s="48"/>
      <c r="R24" s="48"/>
      <c r="S24" s="48"/>
      <c r="T24" s="48"/>
      <c r="U24" s="48"/>
      <c r="V24" s="48"/>
    </row>
    <row r="25" spans="1:22">
      <c r="A25" s="6" t="s">
        <v>109</v>
      </c>
      <c r="B25" s="7" t="s">
        <v>444</v>
      </c>
      <c r="C25" s="14">
        <v>9.9750623441396495</v>
      </c>
      <c r="D25" s="14">
        <v>7.2319201995012401</v>
      </c>
      <c r="E25" s="14">
        <v>1.62094763092268</v>
      </c>
      <c r="F25" s="14"/>
      <c r="G25" s="48">
        <v>0.77816874046906603</v>
      </c>
      <c r="H25" s="48">
        <v>0.222202403613214</v>
      </c>
      <c r="I25" s="48">
        <v>0.18711781356902299</v>
      </c>
      <c r="J25" s="48">
        <v>0.30873792834709701</v>
      </c>
      <c r="K25" s="48">
        <v>0.5</v>
      </c>
      <c r="L25" s="48">
        <v>0.45050726771270999</v>
      </c>
      <c r="M25" s="48">
        <v>0.38138214678170801</v>
      </c>
      <c r="N25" s="8"/>
      <c r="P25" s="48"/>
      <c r="Q25" s="48"/>
      <c r="R25" s="48"/>
      <c r="S25" s="48"/>
      <c r="T25" s="48"/>
      <c r="U25" s="48"/>
      <c r="V25" s="48"/>
    </row>
    <row r="26" spans="1:22">
      <c r="A26" s="6" t="s">
        <v>110</v>
      </c>
      <c r="B26" s="7" t="s">
        <v>445</v>
      </c>
      <c r="C26" s="14">
        <v>-12.053530832264</v>
      </c>
      <c r="D26" s="14">
        <v>-14.9604429580382</v>
      </c>
      <c r="E26" s="14">
        <v>-15.4575582746461</v>
      </c>
      <c r="F26" s="14"/>
      <c r="G26" s="48">
        <v>0.12057033915795</v>
      </c>
      <c r="H26" s="48">
        <v>0.17240649816835199</v>
      </c>
      <c r="I26" s="48">
        <v>0.11363153111937099</v>
      </c>
      <c r="J26" s="48">
        <v>0.22269377306627999</v>
      </c>
      <c r="K26" s="48">
        <v>0.5</v>
      </c>
      <c r="L26" s="48">
        <v>0.45050726771270999</v>
      </c>
      <c r="M26" s="48">
        <v>0.45126162508883899</v>
      </c>
      <c r="N26" s="8"/>
      <c r="P26" s="48"/>
      <c r="Q26" s="48"/>
      <c r="R26" s="48"/>
      <c r="S26" s="48"/>
      <c r="T26" s="48"/>
      <c r="U26" s="48"/>
      <c r="V26" s="48"/>
    </row>
    <row r="27" spans="1:22">
      <c r="A27" s="6" t="s">
        <v>111</v>
      </c>
      <c r="B27" s="7" t="s">
        <v>446</v>
      </c>
      <c r="C27" s="14">
        <v>138.937516832749</v>
      </c>
      <c r="D27" s="14">
        <v>132.13371936439501</v>
      </c>
      <c r="E27" s="14">
        <v>119.42330999191999</v>
      </c>
      <c r="F27" s="14"/>
      <c r="G27" s="48">
        <v>4.45883829573943E-3</v>
      </c>
      <c r="H27" s="48">
        <v>3.65573410660344E-2</v>
      </c>
      <c r="I27" s="48">
        <v>3.65573410660344E-2</v>
      </c>
      <c r="J27" s="48">
        <v>5.9893359915648099E-2</v>
      </c>
      <c r="K27" s="48">
        <v>0.5</v>
      </c>
      <c r="L27" s="48">
        <v>0.45050726771270999</v>
      </c>
      <c r="M27" s="48">
        <v>0.38138214678170801</v>
      </c>
      <c r="N27" s="8"/>
      <c r="P27" s="48"/>
      <c r="Q27" s="48"/>
      <c r="R27" s="48"/>
      <c r="S27" s="48"/>
      <c r="T27" s="48"/>
      <c r="U27" s="48"/>
      <c r="V27" s="48"/>
    </row>
    <row r="28" spans="1:22">
      <c r="A28" s="6" t="s">
        <v>112</v>
      </c>
      <c r="B28" s="7" t="s">
        <v>447</v>
      </c>
      <c r="C28" s="14">
        <v>-11.807073954983901</v>
      </c>
      <c r="D28" s="14">
        <v>-11.344051446945301</v>
      </c>
      <c r="E28" s="14">
        <v>-11.2861736334405</v>
      </c>
      <c r="F28" s="14"/>
      <c r="G28" s="48">
        <v>0.74292364329300598</v>
      </c>
      <c r="H28" s="48">
        <v>0.222202403613214</v>
      </c>
      <c r="I28" s="48">
        <v>0.18711781356902299</v>
      </c>
      <c r="J28" s="48">
        <v>0.30873792834709701</v>
      </c>
      <c r="K28" s="48">
        <v>0.5</v>
      </c>
      <c r="L28" s="48">
        <v>0.45050726771270999</v>
      </c>
      <c r="M28" s="48">
        <v>0.45126162508883899</v>
      </c>
      <c r="N28" s="8"/>
      <c r="P28" s="48"/>
      <c r="Q28" s="48"/>
      <c r="R28" s="48"/>
      <c r="S28" s="48"/>
      <c r="T28" s="48"/>
      <c r="U28" s="48"/>
      <c r="V28" s="48"/>
    </row>
    <row r="29" spans="1:22">
      <c r="A29" s="6" t="s">
        <v>113</v>
      </c>
      <c r="B29" s="7" t="s">
        <v>448</v>
      </c>
      <c r="C29" s="14">
        <v>1019.70260223048</v>
      </c>
      <c r="D29" s="14">
        <v>1158.70519744686</v>
      </c>
      <c r="E29" s="14">
        <v>944.84639124640501</v>
      </c>
      <c r="F29" s="14"/>
      <c r="G29" s="48">
        <v>8.1640163759536701E-6</v>
      </c>
      <c r="H29" s="48">
        <v>3.65573410660344E-2</v>
      </c>
      <c r="I29" s="48">
        <v>3.65573410660344E-2</v>
      </c>
      <c r="J29" s="48">
        <v>5.9893359915648099E-2</v>
      </c>
      <c r="K29" s="48">
        <v>0.5</v>
      </c>
      <c r="L29" s="48">
        <v>0.45126162508883899</v>
      </c>
      <c r="M29" s="48">
        <v>0.38138214678170801</v>
      </c>
      <c r="N29" s="8"/>
      <c r="P29" s="48"/>
      <c r="Q29" s="48"/>
      <c r="R29" s="48"/>
      <c r="S29" s="48"/>
      <c r="T29" s="48"/>
      <c r="U29" s="48"/>
      <c r="V29" s="48"/>
    </row>
    <row r="30" spans="1:22">
      <c r="A30" s="6" t="s">
        <v>114</v>
      </c>
      <c r="B30" s="7" t="s">
        <v>449</v>
      </c>
      <c r="C30" s="14">
        <v>937.21556931554903</v>
      </c>
      <c r="D30" s="14">
        <v>969.87419193677704</v>
      </c>
      <c r="E30" s="14">
        <v>860.33866743372698</v>
      </c>
      <c r="F30" s="14"/>
      <c r="G30" s="48">
        <v>1.1993817609184201E-6</v>
      </c>
      <c r="H30" s="48">
        <v>3.65573410660344E-2</v>
      </c>
      <c r="I30" s="48">
        <v>3.65573410660344E-2</v>
      </c>
      <c r="J30" s="48">
        <v>5.9893359915648099E-2</v>
      </c>
      <c r="K30" s="48">
        <v>0.5</v>
      </c>
      <c r="L30" s="48">
        <v>0.45050726771270999</v>
      </c>
      <c r="M30" s="48">
        <v>0.38138214678170801</v>
      </c>
      <c r="N30" s="8"/>
      <c r="P30" s="48"/>
      <c r="Q30" s="48"/>
      <c r="R30" s="48"/>
      <c r="S30" s="48"/>
      <c r="T30" s="48"/>
      <c r="U30" s="48"/>
      <c r="V30" s="48"/>
    </row>
    <row r="31" spans="1:22">
      <c r="B31" s="7"/>
      <c r="C31" s="14"/>
      <c r="D31" s="14"/>
      <c r="E31" s="14"/>
      <c r="F31" s="14"/>
      <c r="G31" s="48"/>
      <c r="H31" s="48"/>
      <c r="I31" s="48"/>
      <c r="J31" s="48"/>
      <c r="K31" s="48"/>
      <c r="L31" s="48"/>
      <c r="M31" s="48"/>
      <c r="N31" s="8"/>
      <c r="P31" s="48"/>
      <c r="Q31" s="48"/>
      <c r="R31" s="48"/>
      <c r="S31" s="48"/>
      <c r="T31" s="48"/>
      <c r="U31" s="48"/>
      <c r="V31" s="48"/>
    </row>
    <row r="32" spans="1:22">
      <c r="A32" s="16" t="s">
        <v>46</v>
      </c>
      <c r="B32" s="7"/>
      <c r="C32" s="14"/>
      <c r="D32" s="14"/>
      <c r="E32" s="14"/>
      <c r="F32" s="14"/>
      <c r="G32" s="48"/>
      <c r="H32" s="48"/>
      <c r="I32" s="48"/>
      <c r="J32" s="48"/>
      <c r="K32" s="48"/>
      <c r="L32" s="48"/>
      <c r="M32" s="48"/>
      <c r="N32" s="8"/>
      <c r="P32" s="48"/>
      <c r="Q32" s="48"/>
      <c r="R32" s="48"/>
      <c r="S32" s="48"/>
      <c r="T32" s="48"/>
      <c r="U32" s="48"/>
      <c r="V32" s="48"/>
    </row>
    <row r="33" spans="1:22">
      <c r="A33" s="6" t="s">
        <v>115</v>
      </c>
      <c r="B33" s="7" t="s">
        <v>450</v>
      </c>
      <c r="C33" s="14">
        <v>47.142857142857103</v>
      </c>
      <c r="D33" s="14">
        <v>42.857142857142797</v>
      </c>
      <c r="E33" s="14">
        <v>28.571428571428498</v>
      </c>
      <c r="F33" s="14"/>
      <c r="G33" s="48">
        <v>0.64127829221441301</v>
      </c>
      <c r="H33" s="48">
        <v>0.129061361623201</v>
      </c>
      <c r="I33" s="48">
        <v>0.118873147454753</v>
      </c>
      <c r="J33" s="48">
        <v>0.148102751847802</v>
      </c>
      <c r="K33" s="48">
        <v>0.50476190476190397</v>
      </c>
      <c r="L33" s="48">
        <v>0.47833732259417</v>
      </c>
      <c r="M33" s="48">
        <v>0.42141880749127397</v>
      </c>
      <c r="N33" s="8"/>
      <c r="P33" s="48"/>
      <c r="Q33" s="48"/>
      <c r="R33" s="48"/>
      <c r="S33" s="48"/>
      <c r="T33" s="48"/>
      <c r="U33" s="48"/>
      <c r="V33" s="48"/>
    </row>
    <row r="34" spans="1:22">
      <c r="A34" s="6" t="s">
        <v>116</v>
      </c>
      <c r="B34" s="7" t="s">
        <v>451</v>
      </c>
      <c r="C34" s="14">
        <v>4.9382716049382704</v>
      </c>
      <c r="D34" s="14">
        <v>3.7037037037037099</v>
      </c>
      <c r="E34" s="14">
        <v>-16.6666666666666</v>
      </c>
      <c r="F34" s="14"/>
      <c r="G34" s="48">
        <v>0.98647850235637702</v>
      </c>
      <c r="H34" s="48">
        <v>0.15132703796982</v>
      </c>
      <c r="I34" s="48">
        <v>0.180891641710166</v>
      </c>
      <c r="J34" s="48">
        <v>0.24159283261751499</v>
      </c>
      <c r="K34" s="48">
        <v>0.50476190476190397</v>
      </c>
      <c r="L34" s="48">
        <v>0.47833732259417</v>
      </c>
      <c r="M34" s="48">
        <v>0.45314303277107698</v>
      </c>
      <c r="N34" s="8"/>
      <c r="P34" s="48"/>
      <c r="Q34" s="48"/>
      <c r="R34" s="48"/>
      <c r="S34" s="48"/>
      <c r="T34" s="48"/>
      <c r="U34" s="48"/>
      <c r="V34" s="48"/>
    </row>
    <row r="35" spans="1:22">
      <c r="A35" s="6" t="s">
        <v>117</v>
      </c>
      <c r="B35" s="7" t="s">
        <v>452</v>
      </c>
      <c r="C35" s="14">
        <v>5.7471264367816097</v>
      </c>
      <c r="D35" s="14">
        <v>3.4482758620689702</v>
      </c>
      <c r="E35" s="14">
        <v>6.3218390804597702</v>
      </c>
      <c r="F35" s="14"/>
      <c r="G35" s="48">
        <v>0.98647850235637702</v>
      </c>
      <c r="H35" s="48">
        <v>0.47316058605209999</v>
      </c>
      <c r="I35" s="48">
        <v>0.50157728706624605</v>
      </c>
      <c r="J35" s="48">
        <v>0.400760440447614</v>
      </c>
      <c r="K35" s="48">
        <v>0.50476190476190397</v>
      </c>
      <c r="L35" s="48">
        <v>0.47833732259417</v>
      </c>
      <c r="M35" s="48">
        <v>0.47204341045477299</v>
      </c>
      <c r="N35" s="8"/>
      <c r="P35" s="48"/>
      <c r="Q35" s="48"/>
      <c r="R35" s="48"/>
      <c r="S35" s="48"/>
      <c r="T35" s="48"/>
      <c r="U35" s="48"/>
      <c r="V35" s="48"/>
    </row>
    <row r="36" spans="1:22">
      <c r="A36" s="6" t="s">
        <v>118</v>
      </c>
      <c r="B36" s="7" t="s">
        <v>453</v>
      </c>
      <c r="C36" s="14">
        <v>2.58620689655173</v>
      </c>
      <c r="D36" s="14">
        <v>5.6034482758620703</v>
      </c>
      <c r="E36" s="14">
        <v>-0.32327586206896203</v>
      </c>
      <c r="F36" s="14"/>
      <c r="G36" s="48">
        <v>0.95743503202230495</v>
      </c>
      <c r="H36" s="48">
        <v>0.32971960676168999</v>
      </c>
      <c r="I36" s="48">
        <v>0.253517207422639</v>
      </c>
      <c r="J36" s="48">
        <v>0.32914302131256601</v>
      </c>
      <c r="K36" s="48">
        <v>0.50476190476190397</v>
      </c>
      <c r="L36" s="48">
        <v>0.47833732259417</v>
      </c>
      <c r="M36" s="48">
        <v>0.45694855618393498</v>
      </c>
      <c r="N36" s="8"/>
      <c r="P36" s="48"/>
      <c r="Q36" s="48"/>
      <c r="R36" s="48"/>
      <c r="S36" s="48"/>
      <c r="T36" s="48"/>
      <c r="U36" s="48"/>
      <c r="V36" s="48"/>
    </row>
    <row r="37" spans="1:22">
      <c r="A37" s="6" t="s">
        <v>119</v>
      </c>
      <c r="B37" s="7" t="s">
        <v>454</v>
      </c>
      <c r="C37" s="14">
        <v>20.161290322580601</v>
      </c>
      <c r="D37" s="14">
        <v>20.161290322580601</v>
      </c>
      <c r="E37" s="14">
        <v>12.9032258064516</v>
      </c>
      <c r="F37" s="14"/>
      <c r="G37" s="48">
        <v>0.537330128212682</v>
      </c>
      <c r="H37" s="48">
        <v>0.14163965249507501</v>
      </c>
      <c r="I37" s="48">
        <v>0.15755628058999299</v>
      </c>
      <c r="J37" s="48">
        <v>0.26586110002538299</v>
      </c>
      <c r="K37" s="48">
        <v>0.50476190476190397</v>
      </c>
      <c r="L37" s="48">
        <v>0.47833732259417</v>
      </c>
      <c r="M37" s="48">
        <v>0.47204341045477299</v>
      </c>
      <c r="N37" s="8"/>
      <c r="P37" s="48"/>
      <c r="Q37" s="48"/>
      <c r="R37" s="48"/>
      <c r="S37" s="48"/>
      <c r="T37" s="48"/>
      <c r="U37" s="48"/>
      <c r="V37" s="48"/>
    </row>
    <row r="38" spans="1:22">
      <c r="A38" s="6" t="s">
        <v>120</v>
      </c>
      <c r="B38" s="7" t="s">
        <v>455</v>
      </c>
      <c r="C38" s="14">
        <v>26.340172071475799</v>
      </c>
      <c r="D38" s="14">
        <v>29.450694904037</v>
      </c>
      <c r="E38" s="14">
        <v>19.788219722038299</v>
      </c>
      <c r="F38" s="14"/>
      <c r="G38" s="48">
        <v>0.40727273287181898</v>
      </c>
      <c r="H38" s="48">
        <v>9.3516632753519596E-2</v>
      </c>
      <c r="I38" s="48">
        <v>8.4112725549255099E-2</v>
      </c>
      <c r="J38" s="48">
        <v>0.148102751847802</v>
      </c>
      <c r="K38" s="48">
        <v>0.50476190476190397</v>
      </c>
      <c r="L38" s="48">
        <v>0.47833732259417</v>
      </c>
      <c r="M38" s="48">
        <v>0.45694855618393498</v>
      </c>
      <c r="N38" s="8"/>
      <c r="P38" s="48"/>
      <c r="Q38" s="48"/>
      <c r="R38" s="48"/>
      <c r="S38" s="48"/>
      <c r="T38" s="48"/>
      <c r="U38" s="48"/>
      <c r="V38" s="48"/>
    </row>
    <row r="39" spans="1:22">
      <c r="A39" s="6" t="s">
        <v>121</v>
      </c>
      <c r="B39" s="7" t="s">
        <v>456</v>
      </c>
      <c r="C39" s="14">
        <v>12.9124820659971</v>
      </c>
      <c r="D39" s="14">
        <v>7.0301291248206397</v>
      </c>
      <c r="E39" s="14">
        <v>4.7345767575322704</v>
      </c>
      <c r="F39" s="14"/>
      <c r="G39" s="48">
        <v>0.96934633528411396</v>
      </c>
      <c r="H39" s="48">
        <v>0.27646488568072303</v>
      </c>
      <c r="I39" s="48">
        <v>0.253517207422639</v>
      </c>
      <c r="J39" s="48">
        <v>0.32914302131256601</v>
      </c>
      <c r="K39" s="48">
        <v>0.50476190476190397</v>
      </c>
      <c r="L39" s="48">
        <v>0.50157728706624605</v>
      </c>
      <c r="M39" s="48">
        <v>0.47204341045477299</v>
      </c>
      <c r="N39" s="8"/>
      <c r="P39" s="48"/>
      <c r="Q39" s="48"/>
      <c r="R39" s="48"/>
      <c r="S39" s="48"/>
      <c r="T39" s="48"/>
      <c r="U39" s="48"/>
      <c r="V39" s="48"/>
    </row>
    <row r="40" spans="1:22">
      <c r="A40" s="6" t="s">
        <v>122</v>
      </c>
      <c r="B40" s="7" t="s">
        <v>457</v>
      </c>
      <c r="C40" s="14">
        <v>-16.2234042553191</v>
      </c>
      <c r="D40" s="14">
        <v>-18.085106382978701</v>
      </c>
      <c r="E40" s="14">
        <v>-25.864361702127599</v>
      </c>
      <c r="F40" s="14"/>
      <c r="G40" s="48">
        <v>0.74066022148688804</v>
      </c>
      <c r="H40" s="48">
        <v>0.50157728706624605</v>
      </c>
      <c r="I40" s="48">
        <v>0.44083231897354702</v>
      </c>
      <c r="J40" s="48">
        <v>0.36859727179580398</v>
      </c>
      <c r="K40" s="48">
        <v>0.50476190476190397</v>
      </c>
      <c r="L40" s="48">
        <v>0.47833732259417</v>
      </c>
      <c r="M40" s="48">
        <v>0.45314303277107698</v>
      </c>
      <c r="N40" s="8"/>
      <c r="P40" s="48"/>
      <c r="Q40" s="48"/>
      <c r="R40" s="48"/>
      <c r="S40" s="48"/>
      <c r="T40" s="48"/>
      <c r="U40" s="48"/>
      <c r="V40" s="48"/>
    </row>
    <row r="41" spans="1:22">
      <c r="A41" s="6" t="s">
        <v>123</v>
      </c>
      <c r="B41" s="7" t="s">
        <v>458</v>
      </c>
      <c r="C41" s="14">
        <v>-12.616822429906501</v>
      </c>
      <c r="D41" s="14">
        <v>-13.651535380507299</v>
      </c>
      <c r="E41" s="14">
        <v>-21.7289719626168</v>
      </c>
      <c r="F41" s="14"/>
      <c r="G41" s="48">
        <v>0.72889902571267695</v>
      </c>
      <c r="H41" s="48">
        <v>0.44676945458261802</v>
      </c>
      <c r="I41" s="48">
        <v>0.44083231897354702</v>
      </c>
      <c r="J41" s="48">
        <v>0.26586110002538299</v>
      </c>
      <c r="K41" s="48">
        <v>0.50476190476190397</v>
      </c>
      <c r="L41" s="48">
        <v>0.47833732259417</v>
      </c>
      <c r="M41" s="48">
        <v>0.47204341045477299</v>
      </c>
      <c r="N41" s="8"/>
      <c r="P41" s="48"/>
      <c r="Q41" s="48"/>
      <c r="R41" s="48"/>
      <c r="S41" s="48"/>
      <c r="T41" s="48"/>
      <c r="U41" s="48"/>
      <c r="V41" s="48"/>
    </row>
    <row r="42" spans="1:22">
      <c r="A42" s="6" t="s">
        <v>124</v>
      </c>
      <c r="B42" s="7" t="s">
        <v>459</v>
      </c>
      <c r="C42" s="14">
        <v>-8.1007413868294798</v>
      </c>
      <c r="D42" s="14">
        <v>-8.6131705189707795</v>
      </c>
      <c r="E42" s="14">
        <v>-16.471325774095</v>
      </c>
      <c r="F42" s="14"/>
      <c r="G42" s="48">
        <v>0.762536325659258</v>
      </c>
      <c r="H42" s="48">
        <v>0.39091064338065501</v>
      </c>
      <c r="I42" s="48">
        <v>0.44083231897354702</v>
      </c>
      <c r="J42" s="48">
        <v>0.26586110002538299</v>
      </c>
      <c r="K42" s="48">
        <v>0.50476190476190397</v>
      </c>
      <c r="L42" s="48">
        <v>0.47833732259417</v>
      </c>
      <c r="M42" s="48">
        <v>0.45314303277107698</v>
      </c>
      <c r="N42" s="8"/>
      <c r="P42" s="48"/>
      <c r="Q42" s="48"/>
      <c r="R42" s="48"/>
      <c r="S42" s="48"/>
      <c r="T42" s="48"/>
      <c r="U42" s="48"/>
      <c r="V42" s="48"/>
    </row>
    <row r="43" spans="1:22">
      <c r="A43" s="6" t="s">
        <v>125</v>
      </c>
      <c r="B43" s="7" t="s">
        <v>460</v>
      </c>
      <c r="C43" s="14">
        <v>-3.8832913518051999</v>
      </c>
      <c r="D43" s="14">
        <v>-5.0587741393786603</v>
      </c>
      <c r="E43" s="14">
        <v>-13.360621326616201</v>
      </c>
      <c r="F43" s="14"/>
      <c r="G43" s="48">
        <v>0.84191693093703301</v>
      </c>
      <c r="H43" s="48">
        <v>0.50157728706624605</v>
      </c>
      <c r="I43" s="48">
        <v>0.44083231897354702</v>
      </c>
      <c r="J43" s="48">
        <v>0.462907086381454</v>
      </c>
      <c r="K43" s="48">
        <v>0.50476190476190397</v>
      </c>
      <c r="L43" s="48">
        <v>0.47833732259417</v>
      </c>
      <c r="M43" s="48">
        <v>0.47204341045477299</v>
      </c>
      <c r="N43" s="8"/>
      <c r="P43" s="48"/>
      <c r="Q43" s="48"/>
      <c r="R43" s="48"/>
      <c r="S43" s="48"/>
      <c r="T43" s="48"/>
      <c r="U43" s="48"/>
      <c r="V43" s="48"/>
    </row>
    <row r="44" spans="1:22">
      <c r="A44" s="6" t="s">
        <v>126</v>
      </c>
      <c r="B44" s="7" t="s">
        <v>461</v>
      </c>
      <c r="C44" s="14">
        <v>147.90419161676601</v>
      </c>
      <c r="D44" s="14">
        <v>279.041916167664</v>
      </c>
      <c r="E44" s="14">
        <v>115.56886227544901</v>
      </c>
      <c r="F44" s="14"/>
      <c r="G44" s="48">
        <v>3.3948640954385798E-3</v>
      </c>
      <c r="H44" s="48">
        <v>2.8346346476757201E-2</v>
      </c>
      <c r="I44" s="48">
        <v>1.7613991604543799E-2</v>
      </c>
      <c r="J44" s="48">
        <v>4.53167185601938E-2</v>
      </c>
      <c r="K44" s="48">
        <v>0.50476190476190397</v>
      </c>
      <c r="L44" s="48">
        <v>0.47833732259417</v>
      </c>
      <c r="M44" s="48">
        <v>0.33950387663963699</v>
      </c>
      <c r="N44" s="8"/>
      <c r="P44" s="48"/>
      <c r="Q44" s="48"/>
      <c r="R44" s="48"/>
      <c r="S44" s="48"/>
      <c r="T44" s="48"/>
      <c r="U44" s="48"/>
      <c r="V44" s="48"/>
    </row>
    <row r="45" spans="1:22">
      <c r="A45" s="6" t="s">
        <v>127</v>
      </c>
      <c r="B45" s="7" t="s">
        <v>462</v>
      </c>
      <c r="C45" s="14">
        <v>178.873239436619</v>
      </c>
      <c r="D45" s="14">
        <v>280.281690140845</v>
      </c>
      <c r="E45" s="14">
        <v>155.281690140845</v>
      </c>
      <c r="F45" s="14"/>
      <c r="G45" s="48">
        <v>4.8772138488535399E-2</v>
      </c>
      <c r="H45" s="48">
        <v>8.1583225954841798E-2</v>
      </c>
      <c r="I45" s="48">
        <v>1.7613991604543799E-2</v>
      </c>
      <c r="J45" s="48">
        <v>7.2086439560470894E-2</v>
      </c>
      <c r="K45" s="48">
        <v>0.50476190476190397</v>
      </c>
      <c r="L45" s="48">
        <v>0.50157728706624605</v>
      </c>
      <c r="M45" s="48">
        <v>0.39841726201310101</v>
      </c>
      <c r="N45" s="8"/>
      <c r="P45" s="48"/>
      <c r="Q45" s="48"/>
      <c r="R45" s="48"/>
      <c r="S45" s="48"/>
      <c r="T45" s="48"/>
      <c r="U45" s="48"/>
      <c r="V45" s="48"/>
    </row>
    <row r="46" spans="1:22">
      <c r="A46" s="6" t="s">
        <v>128</v>
      </c>
      <c r="B46" s="7" t="s">
        <v>463</v>
      </c>
      <c r="C46" s="14">
        <v>38</v>
      </c>
      <c r="D46" s="14">
        <v>196</v>
      </c>
      <c r="E46" s="14">
        <v>2.5</v>
      </c>
      <c r="F46" s="14"/>
      <c r="G46" s="48">
        <v>7.3262530103428106E-2</v>
      </c>
      <c r="H46" s="48">
        <v>0.39091064338065501</v>
      </c>
      <c r="I46" s="48">
        <v>1.7613991604543799E-2</v>
      </c>
      <c r="J46" s="48">
        <v>0.462907086381454</v>
      </c>
      <c r="K46" s="48">
        <v>0.32430573120388601</v>
      </c>
      <c r="L46" s="48">
        <v>0.47833732259417</v>
      </c>
      <c r="M46" s="48">
        <v>0.32980500729918799</v>
      </c>
      <c r="N46" s="8"/>
      <c r="P46" s="48"/>
      <c r="Q46" s="48"/>
      <c r="R46" s="48"/>
      <c r="S46" s="48"/>
      <c r="T46" s="48"/>
      <c r="U46" s="48"/>
      <c r="V46" s="48"/>
    </row>
    <row r="47" spans="1:22">
      <c r="A47" s="6" t="s">
        <v>129</v>
      </c>
      <c r="B47" s="7" t="s">
        <v>464</v>
      </c>
      <c r="C47" s="14">
        <v>4.6153846153846096</v>
      </c>
      <c r="D47" s="14">
        <v>31.1538461538461</v>
      </c>
      <c r="E47" s="14">
        <v>-9.1346153846153797</v>
      </c>
      <c r="F47" s="14"/>
      <c r="G47" s="48">
        <v>0.24937843383107799</v>
      </c>
      <c r="H47" s="48">
        <v>0.39091064338065501</v>
      </c>
      <c r="I47" s="48">
        <v>6.1653846092127297E-2</v>
      </c>
      <c r="J47" s="48">
        <v>0.32914302131256601</v>
      </c>
      <c r="K47" s="48">
        <v>0.50476190476190397</v>
      </c>
      <c r="L47" s="48">
        <v>0.47833732259417</v>
      </c>
      <c r="M47" s="48">
        <v>0.38487293388628901</v>
      </c>
      <c r="N47" s="8"/>
      <c r="P47" s="48"/>
      <c r="Q47" s="48"/>
      <c r="R47" s="48"/>
      <c r="S47" s="48"/>
      <c r="T47" s="48"/>
      <c r="U47" s="48"/>
      <c r="V47" s="48"/>
    </row>
    <row r="48" spans="1:22">
      <c r="A48" s="6" t="s">
        <v>130</v>
      </c>
      <c r="B48" s="7" t="s">
        <v>465</v>
      </c>
      <c r="C48" s="14">
        <v>12.6394052044609</v>
      </c>
      <c r="D48" s="14">
        <v>32.527881040892098</v>
      </c>
      <c r="E48" s="14">
        <v>-4.5074349442379198</v>
      </c>
      <c r="F48" s="14"/>
      <c r="G48" s="48">
        <v>0.31286170037043798</v>
      </c>
      <c r="H48" s="48">
        <v>0.44676945458261802</v>
      </c>
      <c r="I48" s="48">
        <v>8.4112725549255099E-2</v>
      </c>
      <c r="J48" s="48">
        <v>0.400760440447614</v>
      </c>
      <c r="K48" s="48">
        <v>0.50476190476190397</v>
      </c>
      <c r="L48" s="48">
        <v>0.47833732259417</v>
      </c>
      <c r="M48" s="48">
        <v>0.42141880749127397</v>
      </c>
      <c r="N48" s="8"/>
      <c r="P48" s="48"/>
      <c r="Q48" s="48"/>
      <c r="R48" s="48"/>
      <c r="S48" s="48"/>
      <c r="T48" s="48"/>
      <c r="U48" s="48"/>
      <c r="V48" s="48"/>
    </row>
    <row r="49" spans="1:22">
      <c r="A49" s="6" t="s">
        <v>131</v>
      </c>
      <c r="B49" s="7" t="s">
        <v>466</v>
      </c>
      <c r="C49" s="14">
        <v>41.123595505617899</v>
      </c>
      <c r="D49" s="14">
        <v>81.797752808988704</v>
      </c>
      <c r="E49" s="14">
        <v>26.404494382022399</v>
      </c>
      <c r="F49" s="14"/>
      <c r="G49" s="48">
        <v>0.18918646236065001</v>
      </c>
      <c r="H49" s="48">
        <v>0.16869662366201299</v>
      </c>
      <c r="I49" s="48">
        <v>1.7613991604543799E-2</v>
      </c>
      <c r="J49" s="48">
        <v>0.30768381893742702</v>
      </c>
      <c r="K49" s="48">
        <v>0.50476190476190397</v>
      </c>
      <c r="L49" s="48">
        <v>0.47833732259417</v>
      </c>
      <c r="M49" s="48">
        <v>0.38487293388628901</v>
      </c>
      <c r="N49" s="8"/>
      <c r="P49" s="48"/>
      <c r="Q49" s="48"/>
      <c r="R49" s="48"/>
      <c r="S49" s="48"/>
      <c r="T49" s="48"/>
      <c r="U49" s="48"/>
      <c r="V49" s="48"/>
    </row>
    <row r="50" spans="1:22">
      <c r="A50" s="6" t="s">
        <v>132</v>
      </c>
      <c r="B50" s="7" t="s">
        <v>467</v>
      </c>
      <c r="C50" s="14">
        <v>611.11111111111097</v>
      </c>
      <c r="D50" s="14">
        <v>599.99999999999898</v>
      </c>
      <c r="E50" s="14">
        <v>-100</v>
      </c>
      <c r="F50" s="14"/>
      <c r="G50" s="48">
        <v>0.16430375201790701</v>
      </c>
      <c r="H50" s="48">
        <v>0.13951305760844801</v>
      </c>
      <c r="I50" s="48">
        <v>7.4444693683793098E-2</v>
      </c>
      <c r="J50" s="48">
        <v>0.32734122025950702</v>
      </c>
      <c r="K50" s="48">
        <v>0.50476190476190397</v>
      </c>
      <c r="L50" s="48">
        <v>0.47833732259417</v>
      </c>
      <c r="M50" s="48">
        <v>0.33444018287820798</v>
      </c>
      <c r="N50" s="8"/>
      <c r="P50" s="48"/>
      <c r="Q50" s="48"/>
      <c r="R50" s="48"/>
      <c r="S50" s="48"/>
      <c r="T50" s="48"/>
      <c r="U50" s="48"/>
      <c r="V50" s="48"/>
    </row>
    <row r="51" spans="1:22">
      <c r="A51" s="6" t="s">
        <v>133</v>
      </c>
      <c r="B51" s="7" t="s">
        <v>468</v>
      </c>
      <c r="C51" s="14">
        <v>37.037037037037003</v>
      </c>
      <c r="D51" s="14">
        <v>51.851851851851798</v>
      </c>
      <c r="E51" s="14">
        <v>11.1111111111111</v>
      </c>
      <c r="F51" s="14"/>
      <c r="G51" s="48">
        <v>0.73115759082517096</v>
      </c>
      <c r="H51" s="48">
        <v>0.36164746348340199</v>
      </c>
      <c r="I51" s="48">
        <v>8.4112725549255099E-2</v>
      </c>
      <c r="J51" s="48">
        <v>0.14176657685556901</v>
      </c>
      <c r="K51" s="48">
        <v>0.50476190476190397</v>
      </c>
      <c r="L51" s="48">
        <v>0.47833732259417</v>
      </c>
      <c r="M51" s="48">
        <v>0.39841726201310101</v>
      </c>
      <c r="N51" s="8"/>
      <c r="P51" s="48"/>
      <c r="Q51" s="48"/>
      <c r="R51" s="48"/>
      <c r="S51" s="48"/>
      <c r="T51" s="48"/>
      <c r="U51" s="48"/>
      <c r="V51" s="48"/>
    </row>
    <row r="52" spans="1:22">
      <c r="A52" s="6" t="s">
        <v>134</v>
      </c>
      <c r="B52" s="7" t="s">
        <v>469</v>
      </c>
      <c r="C52" s="14">
        <v>-25</v>
      </c>
      <c r="D52" s="14">
        <v>-43.75</v>
      </c>
      <c r="E52" s="14">
        <v>-21.875</v>
      </c>
      <c r="F52" s="14"/>
      <c r="G52" s="48">
        <v>0.72162426680825698</v>
      </c>
      <c r="H52" s="48">
        <v>0.42019065475774298</v>
      </c>
      <c r="I52" s="48">
        <v>0.19563731934832099</v>
      </c>
      <c r="J52" s="48">
        <v>0.36728946400608598</v>
      </c>
      <c r="K52" s="48">
        <v>0.50476190476190397</v>
      </c>
      <c r="L52" s="48">
        <v>0.50157728706624605</v>
      </c>
      <c r="M52" s="48">
        <v>0.47204341045477299</v>
      </c>
      <c r="N52" s="8"/>
      <c r="P52" s="48"/>
      <c r="Q52" s="48"/>
      <c r="R52" s="48"/>
      <c r="S52" s="48"/>
      <c r="T52" s="48"/>
      <c r="U52" s="48"/>
      <c r="V52" s="48"/>
    </row>
    <row r="53" spans="1:22">
      <c r="A53" s="6" t="s">
        <v>135</v>
      </c>
      <c r="B53" s="7" t="s">
        <v>470</v>
      </c>
      <c r="C53" s="14">
        <v>-9.0909090909090899</v>
      </c>
      <c r="D53" s="14">
        <v>36.363636363636303</v>
      </c>
      <c r="E53" s="14">
        <v>-23.295454545454501</v>
      </c>
      <c r="F53" s="14"/>
      <c r="G53" s="48">
        <v>0.92303430807944298</v>
      </c>
      <c r="H53" s="48">
        <v>0.44676945458261802</v>
      </c>
      <c r="I53" s="48">
        <v>0.31117533433543398</v>
      </c>
      <c r="J53" s="48">
        <v>0.462907086381454</v>
      </c>
      <c r="K53" s="48">
        <v>0.50476190476190397</v>
      </c>
      <c r="L53" s="48">
        <v>0.47833732259417</v>
      </c>
      <c r="M53" s="48">
        <v>0.45694855618393498</v>
      </c>
      <c r="N53" s="8"/>
      <c r="P53" s="48"/>
      <c r="Q53" s="48"/>
      <c r="R53" s="48"/>
      <c r="S53" s="48"/>
      <c r="T53" s="48"/>
      <c r="U53" s="48"/>
      <c r="V53" s="48"/>
    </row>
    <row r="54" spans="1:22">
      <c r="A54" s="6" t="s">
        <v>136</v>
      </c>
      <c r="B54" s="7" t="s">
        <v>471</v>
      </c>
      <c r="C54" s="14">
        <v>15.5555555555555</v>
      </c>
      <c r="D54" s="14">
        <v>28.8888888888888</v>
      </c>
      <c r="E54" s="14">
        <v>-11.6666666666666</v>
      </c>
      <c r="F54" s="14"/>
      <c r="G54" s="48">
        <v>0.69792525135765904</v>
      </c>
      <c r="H54" s="48">
        <v>0.32971960676168999</v>
      </c>
      <c r="I54" s="48">
        <v>0.253517207422639</v>
      </c>
      <c r="J54" s="48">
        <v>0.32914302131256601</v>
      </c>
      <c r="K54" s="48">
        <v>0.50476190476190397</v>
      </c>
      <c r="L54" s="48">
        <v>0.47833732259417</v>
      </c>
      <c r="M54" s="48">
        <v>0.45314303277107698</v>
      </c>
      <c r="N54" s="8"/>
      <c r="P54" s="48"/>
      <c r="Q54" s="48"/>
      <c r="R54" s="48"/>
      <c r="S54" s="48"/>
      <c r="T54" s="48"/>
      <c r="U54" s="48"/>
      <c r="V54" s="48"/>
    </row>
    <row r="55" spans="1:22">
      <c r="A55" s="6" t="s">
        <v>137</v>
      </c>
      <c r="B55" s="7" t="s">
        <v>472</v>
      </c>
      <c r="C55" s="14">
        <v>250</v>
      </c>
      <c r="D55" s="14">
        <v>225</v>
      </c>
      <c r="E55" s="14">
        <v>100.892857142857</v>
      </c>
      <c r="F55" s="14"/>
      <c r="G55" s="48">
        <v>0.43407179906388299</v>
      </c>
      <c r="H55" s="48">
        <v>9.1581595753398498E-2</v>
      </c>
      <c r="I55" s="48">
        <v>0.14552558224864801</v>
      </c>
      <c r="J55" s="48">
        <v>0.33874564602367302</v>
      </c>
      <c r="K55" s="48">
        <v>0.50476190476190397</v>
      </c>
      <c r="L55" s="48">
        <v>0.47833732259417</v>
      </c>
      <c r="M55" s="48">
        <v>0.45694855618393498</v>
      </c>
      <c r="N55" s="8"/>
      <c r="P55" s="48"/>
      <c r="Q55" s="48"/>
      <c r="R55" s="48"/>
      <c r="S55" s="48"/>
      <c r="T55" s="48"/>
      <c r="U55" s="48"/>
      <c r="V55" s="48"/>
    </row>
    <row r="56" spans="1:22">
      <c r="A56" s="6" t="s">
        <v>138</v>
      </c>
      <c r="B56" s="7" t="s">
        <v>473</v>
      </c>
      <c r="C56" s="14">
        <v>4.4943820224719104</v>
      </c>
      <c r="D56" s="14">
        <v>6.7415730337078603</v>
      </c>
      <c r="E56" s="14">
        <v>-24.157303370786501</v>
      </c>
      <c r="F56" s="14"/>
      <c r="G56" s="48">
        <v>0.56799337374575598</v>
      </c>
      <c r="H56" s="48">
        <v>0.47316058605209999</v>
      </c>
      <c r="I56" s="48">
        <v>0.34832871838184998</v>
      </c>
      <c r="J56" s="48">
        <v>0.101166599764396</v>
      </c>
      <c r="K56" s="48">
        <v>0.50476190476190397</v>
      </c>
      <c r="L56" s="48">
        <v>0.47833732259417</v>
      </c>
      <c r="M56" s="48">
        <v>0.33950387663963699</v>
      </c>
      <c r="N56" s="8"/>
      <c r="P56" s="48"/>
      <c r="Q56" s="48"/>
      <c r="R56" s="48"/>
      <c r="S56" s="48"/>
      <c r="T56" s="48"/>
      <c r="U56" s="48"/>
      <c r="V56" s="48"/>
    </row>
    <row r="57" spans="1:22">
      <c r="A57" s="6" t="s">
        <v>139</v>
      </c>
      <c r="B57" s="7" t="s">
        <v>474</v>
      </c>
      <c r="C57" s="14">
        <v>0</v>
      </c>
      <c r="D57" s="14">
        <v>-20</v>
      </c>
      <c r="E57" s="14">
        <v>-25</v>
      </c>
      <c r="F57" s="14"/>
      <c r="G57" s="48">
        <v>0.83524093666956201</v>
      </c>
      <c r="H57" s="48">
        <v>0.39091064338065501</v>
      </c>
      <c r="I57" s="48">
        <v>0.47316058605209999</v>
      </c>
      <c r="J57" s="48">
        <v>0.462907086381454</v>
      </c>
      <c r="K57" s="48">
        <v>0.50476190476190397</v>
      </c>
      <c r="L57" s="48">
        <v>0.47833732259417</v>
      </c>
      <c r="M57" s="48">
        <v>0.50636942675159202</v>
      </c>
      <c r="N57" s="8"/>
      <c r="P57" s="48"/>
      <c r="Q57" s="48"/>
      <c r="R57" s="48"/>
      <c r="S57" s="48"/>
      <c r="T57" s="48"/>
      <c r="U57" s="48"/>
      <c r="V57" s="48"/>
    </row>
    <row r="58" spans="1:22">
      <c r="A58" s="6" t="s">
        <v>140</v>
      </c>
      <c r="B58" s="7" t="s">
        <v>475</v>
      </c>
      <c r="C58" s="14">
        <v>36.585365853658502</v>
      </c>
      <c r="D58" s="14">
        <v>0</v>
      </c>
      <c r="E58" s="14">
        <v>-8.5365853658536501</v>
      </c>
      <c r="F58" s="14"/>
      <c r="G58" s="48">
        <v>0.55407839260141001</v>
      </c>
      <c r="H58" s="48">
        <v>0.215100043680372</v>
      </c>
      <c r="I58" s="48">
        <v>0.47316058605209999</v>
      </c>
      <c r="J58" s="48">
        <v>0.462907086381454</v>
      </c>
      <c r="K58" s="48">
        <v>0.50476190476190397</v>
      </c>
      <c r="L58" s="48">
        <v>0.47833732259417</v>
      </c>
      <c r="M58" s="48">
        <v>0.50636942675159202</v>
      </c>
      <c r="N58" s="8"/>
      <c r="P58" s="48"/>
      <c r="Q58" s="48"/>
      <c r="R58" s="48"/>
      <c r="S58" s="48"/>
      <c r="T58" s="48"/>
      <c r="U58" s="48"/>
      <c r="V58" s="48"/>
    </row>
    <row r="59" spans="1:22">
      <c r="A59" s="6" t="s">
        <v>141</v>
      </c>
      <c r="B59" s="7" t="s">
        <v>476</v>
      </c>
      <c r="C59" s="14">
        <v>0.65359477124182697</v>
      </c>
      <c r="D59" s="14">
        <v>-13.071895424836599</v>
      </c>
      <c r="E59" s="14">
        <v>-39.542483660130699</v>
      </c>
      <c r="F59" s="14"/>
      <c r="G59" s="48">
        <v>0.70873702994854604</v>
      </c>
      <c r="H59" s="48">
        <v>0.44676945458261802</v>
      </c>
      <c r="I59" s="48">
        <v>0.253517207422639</v>
      </c>
      <c r="J59" s="48">
        <v>8.9412356702954499E-2</v>
      </c>
      <c r="K59" s="48">
        <v>0.50476190476190397</v>
      </c>
      <c r="L59" s="48">
        <v>0.47833732259417</v>
      </c>
      <c r="M59" s="48">
        <v>0.47204341045477299</v>
      </c>
      <c r="N59" s="8"/>
      <c r="P59" s="48"/>
      <c r="Q59" s="48"/>
      <c r="R59" s="48"/>
      <c r="S59" s="48"/>
      <c r="T59" s="48"/>
      <c r="U59" s="48"/>
      <c r="V59" s="48"/>
    </row>
    <row r="60" spans="1:22">
      <c r="A60" s="6" t="s">
        <v>142</v>
      </c>
      <c r="B60" s="7" t="s">
        <v>477</v>
      </c>
      <c r="C60" s="14">
        <v>-18.4615384615384</v>
      </c>
      <c r="D60" s="14">
        <v>-9.2307692307692193</v>
      </c>
      <c r="E60" s="14">
        <v>-40.384615384615302</v>
      </c>
      <c r="F60" s="14"/>
      <c r="G60" s="48">
        <v>0.45574636562010701</v>
      </c>
      <c r="H60" s="48">
        <v>0.32971960676168999</v>
      </c>
      <c r="I60" s="48">
        <v>0.37719448045501802</v>
      </c>
      <c r="J60" s="48">
        <v>0.101166599764396</v>
      </c>
      <c r="K60" s="48">
        <v>0.50476190476190397</v>
      </c>
      <c r="L60" s="48">
        <v>0.47833732259417</v>
      </c>
      <c r="M60" s="48">
        <v>0.39841726201310101</v>
      </c>
      <c r="N60" s="8"/>
      <c r="P60" s="48"/>
      <c r="Q60" s="48"/>
      <c r="R60" s="48"/>
      <c r="S60" s="48"/>
      <c r="T60" s="48"/>
      <c r="U60" s="48"/>
      <c r="V60" s="48"/>
    </row>
    <row r="61" spans="1:22">
      <c r="A61" s="6" t="s">
        <v>143</v>
      </c>
      <c r="B61" s="7" t="s">
        <v>478</v>
      </c>
      <c r="C61" s="14">
        <v>140</v>
      </c>
      <c r="D61" s="14">
        <v>237.142857142857</v>
      </c>
      <c r="E61" s="14">
        <v>139.28571428571399</v>
      </c>
      <c r="F61" s="14"/>
      <c r="G61" s="48">
        <v>9.0107385049440999E-4</v>
      </c>
      <c r="H61" s="48">
        <v>1.9375390764998199E-2</v>
      </c>
      <c r="I61" s="48">
        <v>1.7613991604543799E-2</v>
      </c>
      <c r="J61" s="48">
        <v>2.7845158557274999E-2</v>
      </c>
      <c r="K61" s="48">
        <v>0.45624781434292899</v>
      </c>
      <c r="L61" s="48">
        <v>0.47833732259417</v>
      </c>
      <c r="M61" s="48">
        <v>0.38487293388628901</v>
      </c>
      <c r="N61" s="8"/>
      <c r="P61" s="48"/>
      <c r="Q61" s="48"/>
      <c r="R61" s="48"/>
      <c r="S61" s="48"/>
      <c r="T61" s="48"/>
      <c r="U61" s="48"/>
      <c r="V61" s="48"/>
    </row>
    <row r="62" spans="1:22">
      <c r="A62" s="6" t="s">
        <v>144</v>
      </c>
      <c r="B62" s="7" t="s">
        <v>479</v>
      </c>
      <c r="C62" s="14">
        <v>-33.846153846153797</v>
      </c>
      <c r="D62" s="14">
        <v>-27.692307692307601</v>
      </c>
      <c r="E62" s="14">
        <v>-46.153846153846096</v>
      </c>
      <c r="F62" s="14"/>
      <c r="G62" s="48">
        <v>0.234678272576099</v>
      </c>
      <c r="H62" s="48">
        <v>0.129061361623201</v>
      </c>
      <c r="I62" s="48">
        <v>0.15755628058999299</v>
      </c>
      <c r="J62" s="48">
        <v>6.1738193493838703E-2</v>
      </c>
      <c r="K62" s="48">
        <v>0.50476190476190397</v>
      </c>
      <c r="L62" s="48">
        <v>0.47833732259417</v>
      </c>
      <c r="M62" s="48">
        <v>0.45694855618393498</v>
      </c>
      <c r="N62" s="8"/>
      <c r="P62" s="48"/>
      <c r="Q62" s="48"/>
      <c r="R62" s="48"/>
      <c r="S62" s="48"/>
      <c r="T62" s="48"/>
      <c r="U62" s="48"/>
      <c r="V62" s="48"/>
    </row>
    <row r="63" spans="1:22">
      <c r="A63" s="6" t="s">
        <v>145</v>
      </c>
      <c r="B63" s="7" t="s">
        <v>480</v>
      </c>
      <c r="C63" s="14">
        <v>33.3333333333333</v>
      </c>
      <c r="D63" s="14">
        <v>33.3333333333333</v>
      </c>
      <c r="E63" s="14">
        <v>-16.6666666666666</v>
      </c>
      <c r="F63" s="14"/>
      <c r="G63" s="48">
        <v>0.27437335310566102</v>
      </c>
      <c r="H63" s="48">
        <v>0.205668508919186</v>
      </c>
      <c r="I63" s="48">
        <v>0.191043192729377</v>
      </c>
      <c r="J63" s="48">
        <v>0.32734122025950702</v>
      </c>
      <c r="K63" s="48">
        <v>0.50476190476190397</v>
      </c>
      <c r="L63" s="48">
        <v>0.47833732259417</v>
      </c>
      <c r="M63" s="48">
        <v>0.38487293388628901</v>
      </c>
      <c r="N63" s="8"/>
      <c r="P63" s="48"/>
      <c r="Q63" s="48"/>
      <c r="R63" s="48"/>
      <c r="S63" s="48"/>
      <c r="T63" s="48"/>
      <c r="U63" s="48"/>
      <c r="V63" s="48"/>
    </row>
    <row r="64" spans="1:22">
      <c r="A64" s="6" t="s">
        <v>146</v>
      </c>
      <c r="B64" s="7" t="s">
        <v>481</v>
      </c>
      <c r="C64" s="14">
        <v>14.4578313253011</v>
      </c>
      <c r="D64" s="14">
        <v>0</v>
      </c>
      <c r="E64" s="14">
        <v>-21.6867469879518</v>
      </c>
      <c r="F64" s="14"/>
      <c r="G64" s="48">
        <v>0.79118812125607296</v>
      </c>
      <c r="H64" s="48">
        <v>0.29947836312142001</v>
      </c>
      <c r="I64" s="48">
        <v>0.50157728706624605</v>
      </c>
      <c r="J64" s="48">
        <v>0.26586110002538299</v>
      </c>
      <c r="K64" s="48">
        <v>0.50476190476190397</v>
      </c>
      <c r="L64" s="48">
        <v>0.47833732259417</v>
      </c>
      <c r="M64" s="48">
        <v>0.45694855618393498</v>
      </c>
      <c r="N64" s="8"/>
      <c r="P64" s="48"/>
      <c r="Q64" s="48"/>
      <c r="R64" s="48"/>
      <c r="S64" s="48"/>
      <c r="T64" s="48"/>
      <c r="U64" s="48"/>
      <c r="V64" s="48"/>
    </row>
    <row r="65" spans="1:22">
      <c r="A65" s="6" t="s">
        <v>147</v>
      </c>
      <c r="B65" s="7" t="s">
        <v>482</v>
      </c>
      <c r="C65" s="14">
        <v>1.1111111111111001</v>
      </c>
      <c r="D65" s="14">
        <v>-13.3333333333333</v>
      </c>
      <c r="E65" s="14">
        <v>-31.9444444444444</v>
      </c>
      <c r="F65" s="14"/>
      <c r="G65" s="48">
        <v>9.3556526079956001E-2</v>
      </c>
      <c r="H65" s="48">
        <v>0.47316058605209999</v>
      </c>
      <c r="I65" s="48">
        <v>6.8700421416752505E-2</v>
      </c>
      <c r="J65" s="48">
        <v>2.7845158557274999E-2</v>
      </c>
      <c r="K65" s="48">
        <v>0.50476190476190397</v>
      </c>
      <c r="L65" s="48">
        <v>0.47833732259417</v>
      </c>
      <c r="M65" s="48">
        <v>0.32980500729918799</v>
      </c>
      <c r="N65" s="8"/>
      <c r="P65" s="48"/>
      <c r="Q65" s="48"/>
      <c r="R65" s="48"/>
      <c r="S65" s="48"/>
      <c r="T65" s="48"/>
      <c r="U65" s="48"/>
      <c r="V65" s="48"/>
    </row>
    <row r="66" spans="1:22">
      <c r="A66" s="6" t="s">
        <v>148</v>
      </c>
      <c r="B66" s="7" t="s">
        <v>483</v>
      </c>
      <c r="C66" s="14">
        <v>58.620689655172399</v>
      </c>
      <c r="D66" s="14">
        <v>50.287356321838999</v>
      </c>
      <c r="E66" s="14">
        <v>65.948275862068897</v>
      </c>
      <c r="F66" s="14"/>
      <c r="G66" s="48">
        <v>0.115594110052192</v>
      </c>
      <c r="H66" s="48">
        <v>4.2922817365220203E-2</v>
      </c>
      <c r="I66" s="48">
        <v>8.4112725549255099E-2</v>
      </c>
      <c r="J66" s="48">
        <v>7.2086439560470894E-2</v>
      </c>
      <c r="K66" s="48">
        <v>0.50476190476190397</v>
      </c>
      <c r="L66" s="48">
        <v>0.47833732259417</v>
      </c>
      <c r="M66" s="48">
        <v>0.47204341045477299</v>
      </c>
      <c r="N66" s="8"/>
      <c r="P66" s="48"/>
      <c r="Q66" s="48"/>
      <c r="R66" s="48"/>
      <c r="S66" s="48"/>
      <c r="T66" s="48"/>
      <c r="U66" s="48"/>
      <c r="V66" s="48"/>
    </row>
    <row r="67" spans="1:22">
      <c r="A67" s="6" t="s">
        <v>149</v>
      </c>
      <c r="B67" s="7" t="s">
        <v>484</v>
      </c>
      <c r="C67" s="14">
        <v>29.727793696275</v>
      </c>
      <c r="D67" s="14">
        <v>24.412607449856701</v>
      </c>
      <c r="E67" s="14">
        <v>21.4720630372492</v>
      </c>
      <c r="F67" s="14"/>
      <c r="G67" s="48">
        <v>0.23287163068900099</v>
      </c>
      <c r="H67" s="48">
        <v>9.3516632753519596E-2</v>
      </c>
      <c r="I67" s="48">
        <v>0.15755628058999299</v>
      </c>
      <c r="J67" s="48">
        <v>0.205668508919186</v>
      </c>
      <c r="K67" s="48">
        <v>0.50476190476190397</v>
      </c>
      <c r="L67" s="48">
        <v>0.47833732259417</v>
      </c>
      <c r="M67" s="48">
        <v>0.47204341045477299</v>
      </c>
      <c r="N67" s="8"/>
      <c r="P67" s="48"/>
      <c r="Q67" s="48"/>
      <c r="R67" s="48"/>
      <c r="S67" s="48"/>
      <c r="T67" s="48"/>
      <c r="U67" s="48"/>
      <c r="V67" s="48"/>
    </row>
    <row r="68" spans="1:22">
      <c r="A68" s="6" t="s">
        <v>150</v>
      </c>
      <c r="B68" s="7" t="s">
        <v>485</v>
      </c>
      <c r="C68" s="14">
        <v>59.659090909090899</v>
      </c>
      <c r="D68" s="14">
        <v>53.4090909090908</v>
      </c>
      <c r="E68" s="14">
        <v>37.073863636363598</v>
      </c>
      <c r="F68" s="14"/>
      <c r="G68" s="48">
        <v>0.206612427372731</v>
      </c>
      <c r="H68" s="48">
        <v>9.3516632753519596E-2</v>
      </c>
      <c r="I68" s="48">
        <v>4.0538216400485702E-2</v>
      </c>
      <c r="J68" s="48">
        <v>0.148102751847802</v>
      </c>
      <c r="K68" s="48">
        <v>0.50476190476190397</v>
      </c>
      <c r="L68" s="48">
        <v>0.47833732259417</v>
      </c>
      <c r="M68" s="48">
        <v>0.47204341045477299</v>
      </c>
      <c r="N68" s="8"/>
      <c r="P68" s="48"/>
      <c r="Q68" s="48"/>
      <c r="R68" s="48"/>
      <c r="S68" s="48"/>
      <c r="T68" s="48"/>
      <c r="U68" s="48"/>
      <c r="V68" s="48"/>
    </row>
    <row r="69" spans="1:22">
      <c r="A69" s="6" t="s">
        <v>151</v>
      </c>
      <c r="B69" s="7" t="s">
        <v>486</v>
      </c>
      <c r="C69" s="14">
        <v>-20.886075949367001</v>
      </c>
      <c r="D69" s="14">
        <v>-29.1139240506329</v>
      </c>
      <c r="E69" s="14">
        <v>-32.753164556961998</v>
      </c>
      <c r="F69" s="14"/>
      <c r="G69" s="48">
        <v>3.7402885870166797E-2</v>
      </c>
      <c r="H69" s="48">
        <v>0.19137811369336399</v>
      </c>
      <c r="I69" s="48">
        <v>5.03315961010012E-2</v>
      </c>
      <c r="J69" s="48">
        <v>4.53167185601938E-2</v>
      </c>
      <c r="K69" s="48">
        <v>0.50476190476190397</v>
      </c>
      <c r="L69" s="48">
        <v>0.47833732259417</v>
      </c>
      <c r="M69" s="48">
        <v>0.45694855618393498</v>
      </c>
      <c r="N69" s="8"/>
      <c r="P69" s="48"/>
      <c r="Q69" s="48"/>
      <c r="R69" s="48"/>
      <c r="S69" s="48"/>
      <c r="T69" s="48"/>
      <c r="U69" s="48"/>
      <c r="V69" s="48"/>
    </row>
    <row r="70" spans="1:22">
      <c r="A70" s="6" t="s">
        <v>152</v>
      </c>
      <c r="B70" s="7" t="s">
        <v>487</v>
      </c>
      <c r="C70" s="14">
        <v>0</v>
      </c>
      <c r="D70" s="14">
        <v>-25</v>
      </c>
      <c r="E70" s="14">
        <v>-37.5</v>
      </c>
      <c r="F70" s="14"/>
      <c r="G70" s="48">
        <v>0.27437335310566102</v>
      </c>
      <c r="H70" s="48">
        <v>0.47316058605209999</v>
      </c>
      <c r="I70" s="48">
        <v>0.191043192729377</v>
      </c>
      <c r="J70" s="48">
        <v>0.101166599764396</v>
      </c>
      <c r="K70" s="48">
        <v>0.50476190476190397</v>
      </c>
      <c r="L70" s="48">
        <v>0.47833732259417</v>
      </c>
      <c r="M70" s="48">
        <v>0.45694855618393498</v>
      </c>
      <c r="N70" s="8"/>
      <c r="P70" s="48"/>
      <c r="Q70" s="48"/>
      <c r="R70" s="48"/>
      <c r="S70" s="48"/>
      <c r="T70" s="48"/>
      <c r="U70" s="48"/>
      <c r="V70" s="48"/>
    </row>
    <row r="71" spans="1:22">
      <c r="A71" s="6" t="s">
        <v>153</v>
      </c>
      <c r="B71" s="7" t="s">
        <v>488</v>
      </c>
      <c r="C71" s="14">
        <v>-11.1532625189681</v>
      </c>
      <c r="D71" s="14">
        <v>-22.5720789074355</v>
      </c>
      <c r="E71" s="14">
        <v>-11.134294385432399</v>
      </c>
      <c r="F71" s="14"/>
      <c r="G71" s="48">
        <v>0.273614031706155</v>
      </c>
      <c r="H71" s="48">
        <v>0.215100043680372</v>
      </c>
      <c r="I71" s="48">
        <v>0.15755628058999299</v>
      </c>
      <c r="J71" s="48">
        <v>0.32914302131256601</v>
      </c>
      <c r="K71" s="48">
        <v>0.50476190476190397</v>
      </c>
      <c r="L71" s="48">
        <v>0.47833732259417</v>
      </c>
      <c r="M71" s="48">
        <v>0.38487293388628901</v>
      </c>
      <c r="N71" s="8"/>
      <c r="P71" s="48"/>
      <c r="Q71" s="48"/>
      <c r="R71" s="48"/>
      <c r="S71" s="48"/>
      <c r="T71" s="48"/>
      <c r="U71" s="48"/>
      <c r="V71" s="48"/>
    </row>
    <row r="72" spans="1:22">
      <c r="A72" s="6" t="s">
        <v>154</v>
      </c>
      <c r="B72" s="7" t="s">
        <v>489</v>
      </c>
      <c r="C72" s="14">
        <v>196.87499999999901</v>
      </c>
      <c r="D72" s="14">
        <v>181.24999999999901</v>
      </c>
      <c r="E72" s="14">
        <v>177.34374999999901</v>
      </c>
      <c r="F72" s="14"/>
      <c r="G72" s="48">
        <v>0.31712355591935598</v>
      </c>
      <c r="H72" s="48">
        <v>9.3516632753519596E-2</v>
      </c>
      <c r="I72" s="48">
        <v>0.155413156858658</v>
      </c>
      <c r="J72" s="48">
        <v>0.101166599764396</v>
      </c>
      <c r="K72" s="48">
        <v>0.50476190476190397</v>
      </c>
      <c r="L72" s="48">
        <v>0.50157728706624605</v>
      </c>
      <c r="M72" s="48">
        <v>0.47204341045477299</v>
      </c>
      <c r="N72" s="8"/>
      <c r="P72" s="48"/>
      <c r="Q72" s="48"/>
      <c r="R72" s="48"/>
      <c r="S72" s="48"/>
      <c r="T72" s="48"/>
      <c r="U72" s="48"/>
      <c r="V72" s="48"/>
    </row>
    <row r="73" spans="1:22">
      <c r="A73" s="6" t="s">
        <v>155</v>
      </c>
      <c r="B73" s="7" t="s">
        <v>490</v>
      </c>
      <c r="C73" s="14">
        <v>10</v>
      </c>
      <c r="D73" s="14">
        <v>-19.999999999999901</v>
      </c>
      <c r="E73" s="14">
        <v>-12.5</v>
      </c>
      <c r="F73" s="14"/>
      <c r="G73" s="48">
        <v>0.64985082583513798</v>
      </c>
      <c r="H73" s="48">
        <v>0.40096433924271002</v>
      </c>
      <c r="I73" s="48">
        <v>0.35109255076394003</v>
      </c>
      <c r="J73" s="48">
        <v>0.39043614731251203</v>
      </c>
      <c r="K73" s="48">
        <v>0.50476190476190397</v>
      </c>
      <c r="L73" s="48">
        <v>0.47833732259417</v>
      </c>
      <c r="M73" s="48">
        <v>0.47204341045477299</v>
      </c>
      <c r="N73" s="8"/>
      <c r="P73" s="48"/>
      <c r="Q73" s="48"/>
      <c r="R73" s="48"/>
      <c r="S73" s="48"/>
      <c r="T73" s="48"/>
      <c r="U73" s="48"/>
      <c r="V73" s="48"/>
    </row>
    <row r="74" spans="1:22">
      <c r="A74" s="6" t="s">
        <v>156</v>
      </c>
      <c r="B74" s="7" t="s">
        <v>491</v>
      </c>
      <c r="C74" s="14">
        <v>10</v>
      </c>
      <c r="D74" s="14">
        <v>10</v>
      </c>
      <c r="E74" s="14">
        <v>12.5</v>
      </c>
      <c r="F74" s="14"/>
      <c r="G74" s="48">
        <v>0.83524093666956201</v>
      </c>
      <c r="H74" s="48">
        <v>0.28070840312299999</v>
      </c>
      <c r="I74" s="48">
        <v>0.26112409592837199</v>
      </c>
      <c r="J74" s="48">
        <v>0.26586110002538299</v>
      </c>
      <c r="K74" s="48">
        <v>0.50476190476190397</v>
      </c>
      <c r="L74" s="48">
        <v>0.50157728706624605</v>
      </c>
      <c r="M74" s="48">
        <v>0.50636942675159202</v>
      </c>
      <c r="N74" s="8"/>
      <c r="P74" s="48"/>
      <c r="Q74" s="48"/>
      <c r="R74" s="48"/>
      <c r="S74" s="48"/>
      <c r="T74" s="48"/>
      <c r="U74" s="48"/>
      <c r="V74" s="48"/>
    </row>
    <row r="75" spans="1:22">
      <c r="A75" s="6" t="s">
        <v>157</v>
      </c>
      <c r="B75" s="7" t="s">
        <v>492</v>
      </c>
      <c r="C75" s="14">
        <v>-41.386138613861299</v>
      </c>
      <c r="D75" s="14">
        <v>-45.693069306930603</v>
      </c>
      <c r="E75" s="14">
        <v>-47.988861386138602</v>
      </c>
      <c r="F75" s="14"/>
      <c r="G75" s="48">
        <v>7.88636026253201E-4</v>
      </c>
      <c r="H75" s="48">
        <v>1.9375390764998199E-2</v>
      </c>
      <c r="I75" s="48">
        <v>1.7613991604543799E-2</v>
      </c>
      <c r="J75" s="48">
        <v>2.7845158557274999E-2</v>
      </c>
      <c r="K75" s="48">
        <v>0.50476190476190397</v>
      </c>
      <c r="L75" s="48">
        <v>0.47833732259417</v>
      </c>
      <c r="M75" s="48">
        <v>0.47204341045477299</v>
      </c>
      <c r="N75" s="8"/>
      <c r="P75" s="48"/>
      <c r="Q75" s="48"/>
      <c r="R75" s="48"/>
      <c r="S75" s="48"/>
      <c r="T75" s="48"/>
      <c r="U75" s="48"/>
      <c r="V75" s="48"/>
    </row>
    <row r="76" spans="1:22">
      <c r="A76" s="6" t="s">
        <v>158</v>
      </c>
      <c r="B76" s="7" t="s">
        <v>493</v>
      </c>
      <c r="C76" s="14">
        <v>-31.192660550458701</v>
      </c>
      <c r="D76" s="14">
        <v>-28.899082568807302</v>
      </c>
      <c r="E76" s="14">
        <v>-27.7522935779816</v>
      </c>
      <c r="F76" s="14"/>
      <c r="G76" s="48">
        <v>6.37934410643098E-2</v>
      </c>
      <c r="H76" s="48">
        <v>4.2922817365220203E-2</v>
      </c>
      <c r="I76" s="48">
        <v>4.0538216400485702E-2</v>
      </c>
      <c r="J76" s="48">
        <v>5.7121580101055801E-2</v>
      </c>
      <c r="K76" s="48">
        <v>0.50476190476190397</v>
      </c>
      <c r="L76" s="48">
        <v>0.47833732259417</v>
      </c>
      <c r="M76" s="48">
        <v>0.47204341045477299</v>
      </c>
      <c r="N76" s="8"/>
      <c r="P76" s="48"/>
      <c r="Q76" s="48"/>
      <c r="R76" s="48"/>
      <c r="S76" s="48"/>
      <c r="T76" s="48"/>
      <c r="U76" s="48"/>
      <c r="V76" s="48"/>
    </row>
    <row r="77" spans="1:22">
      <c r="A77" s="6" t="s">
        <v>159</v>
      </c>
      <c r="B77" s="7" t="s">
        <v>494</v>
      </c>
      <c r="C77" s="14">
        <v>-23.737373737373701</v>
      </c>
      <c r="D77" s="14">
        <v>-29.797979797979799</v>
      </c>
      <c r="E77" s="14">
        <v>-38.762626262626199</v>
      </c>
      <c r="F77" s="14"/>
      <c r="G77" s="48">
        <v>4.83056469847764E-2</v>
      </c>
      <c r="H77" s="48">
        <v>0.109544883700175</v>
      </c>
      <c r="I77" s="48">
        <v>6.1653846092127297E-2</v>
      </c>
      <c r="J77" s="48">
        <v>5.78172481132933E-2</v>
      </c>
      <c r="K77" s="48">
        <v>0.50476190476190397</v>
      </c>
      <c r="L77" s="48">
        <v>0.47833732259417</v>
      </c>
      <c r="M77" s="48">
        <v>0.45694855618393498</v>
      </c>
      <c r="N77" s="8"/>
      <c r="P77" s="48"/>
      <c r="Q77" s="48"/>
      <c r="R77" s="48"/>
      <c r="S77" s="48"/>
      <c r="T77" s="48"/>
      <c r="U77" s="48"/>
      <c r="V77" s="48"/>
    </row>
    <row r="78" spans="1:22">
      <c r="A78" s="6" t="s">
        <v>160</v>
      </c>
      <c r="B78" s="7" t="s">
        <v>495</v>
      </c>
      <c r="C78" s="14">
        <v>-9.7431355181576595</v>
      </c>
      <c r="D78" s="14">
        <v>-14.5556539710658</v>
      </c>
      <c r="E78" s="14">
        <v>-15.005904930617</v>
      </c>
      <c r="F78" s="14"/>
      <c r="G78" s="48">
        <v>0.16800734942459999</v>
      </c>
      <c r="H78" s="48">
        <v>0.215100043680372</v>
      </c>
      <c r="I78" s="48">
        <v>8.4112725549255099E-2</v>
      </c>
      <c r="J78" s="48">
        <v>0.101166599764396</v>
      </c>
      <c r="K78" s="48">
        <v>0.50476190476190397</v>
      </c>
      <c r="L78" s="48">
        <v>0.47833732259417</v>
      </c>
      <c r="M78" s="48">
        <v>0.47204341045477299</v>
      </c>
      <c r="N78" s="8"/>
      <c r="P78" s="48"/>
      <c r="Q78" s="48"/>
      <c r="R78" s="48"/>
      <c r="S78" s="48"/>
      <c r="T78" s="48"/>
      <c r="U78" s="48"/>
      <c r="V78" s="48"/>
    </row>
    <row r="79" spans="1:22">
      <c r="A79" s="6" t="s">
        <v>161</v>
      </c>
      <c r="B79" s="7" t="s">
        <v>496</v>
      </c>
      <c r="C79" s="14">
        <v>-5.6426332288401104</v>
      </c>
      <c r="D79" s="14">
        <v>-21.0031347962382</v>
      </c>
      <c r="E79" s="14">
        <v>-37.3040752351097</v>
      </c>
      <c r="F79" s="14"/>
      <c r="G79" s="48">
        <v>0.36942360944153202</v>
      </c>
      <c r="H79" s="48">
        <v>0.42323105060279598</v>
      </c>
      <c r="I79" s="48">
        <v>0.348408371705905</v>
      </c>
      <c r="J79" s="48">
        <v>0.123663384478728</v>
      </c>
      <c r="K79" s="48">
        <v>0.50476190476190397</v>
      </c>
      <c r="L79" s="48">
        <v>0.47833732259417</v>
      </c>
      <c r="M79" s="48">
        <v>0.45694855618393498</v>
      </c>
      <c r="N79" s="8"/>
      <c r="P79" s="48"/>
      <c r="Q79" s="48"/>
      <c r="R79" s="48"/>
      <c r="S79" s="48"/>
      <c r="T79" s="48"/>
      <c r="U79" s="48"/>
      <c r="V79" s="48"/>
    </row>
    <row r="80" spans="1:22">
      <c r="A80" s="6" t="s">
        <v>162</v>
      </c>
      <c r="B80" s="7" t="s">
        <v>497</v>
      </c>
      <c r="C80" s="14">
        <v>-13.8809980806141</v>
      </c>
      <c r="D80" s="14">
        <v>-18.8023032629558</v>
      </c>
      <c r="E80" s="14">
        <v>-18.934740882917399</v>
      </c>
      <c r="F80" s="14"/>
      <c r="G80" s="48">
        <v>9.3556526079956001E-2</v>
      </c>
      <c r="H80" s="48">
        <v>0.16869662366201299</v>
      </c>
      <c r="I80" s="48">
        <v>8.4112725549255099E-2</v>
      </c>
      <c r="J80" s="48">
        <v>0.101166599764396</v>
      </c>
      <c r="K80" s="48">
        <v>0.50476190476190397</v>
      </c>
      <c r="L80" s="48">
        <v>0.47833732259417</v>
      </c>
      <c r="M80" s="48">
        <v>0.47204341045477299</v>
      </c>
      <c r="N80" s="8"/>
      <c r="P80" s="48"/>
      <c r="Q80" s="48"/>
      <c r="R80" s="48"/>
      <c r="S80" s="48"/>
      <c r="T80" s="48"/>
      <c r="U80" s="48"/>
      <c r="V80" s="48"/>
    </row>
    <row r="81" spans="1:22">
      <c r="A81" s="6" t="s">
        <v>3</v>
      </c>
      <c r="B81" s="7" t="s">
        <v>498</v>
      </c>
      <c r="C81" s="14">
        <v>-57.142857142857103</v>
      </c>
      <c r="D81" s="14">
        <v>-100</v>
      </c>
      <c r="E81" s="14">
        <v>-100</v>
      </c>
      <c r="F81" s="14"/>
      <c r="G81" s="48">
        <v>0.471478766793333</v>
      </c>
      <c r="H81" s="48">
        <v>0.36297162203038902</v>
      </c>
      <c r="I81" s="48">
        <v>0.14504714053685699</v>
      </c>
      <c r="J81" s="48">
        <v>0.19245710787794901</v>
      </c>
      <c r="K81" s="48">
        <v>0.50476190476190397</v>
      </c>
      <c r="L81" s="48">
        <v>0.47833732259417</v>
      </c>
      <c r="M81" s="48">
        <v>1</v>
      </c>
      <c r="N81" s="8"/>
      <c r="P81" s="48"/>
      <c r="Q81" s="48"/>
      <c r="R81" s="48"/>
      <c r="S81" s="48"/>
      <c r="T81" s="48"/>
      <c r="U81" s="48"/>
      <c r="V81" s="48"/>
    </row>
    <row r="82" spans="1:22">
      <c r="A82" s="6" t="s">
        <v>4</v>
      </c>
      <c r="B82" s="7" t="s">
        <v>499</v>
      </c>
      <c r="C82" s="14">
        <v>-60.869565217391298</v>
      </c>
      <c r="D82" s="14">
        <v>-56.107660455486503</v>
      </c>
      <c r="E82" s="14">
        <v>-66.873706004140701</v>
      </c>
      <c r="F82" s="14"/>
      <c r="G82" s="48">
        <v>1.2394311315830799E-5</v>
      </c>
      <c r="H82" s="48">
        <v>1.9375390764998199E-2</v>
      </c>
      <c r="I82" s="48">
        <v>1.7613991604543799E-2</v>
      </c>
      <c r="J82" s="48">
        <v>2.7845158557274999E-2</v>
      </c>
      <c r="K82" s="48">
        <v>0.50476190476190397</v>
      </c>
      <c r="L82" s="48">
        <v>0.47833732259417</v>
      </c>
      <c r="M82" s="48">
        <v>0.39841726201310101</v>
      </c>
      <c r="N82" s="8"/>
      <c r="P82" s="48"/>
      <c r="Q82" s="48"/>
      <c r="R82" s="48"/>
      <c r="S82" s="48"/>
      <c r="T82" s="48"/>
      <c r="U82" s="48"/>
      <c r="V82" s="48"/>
    </row>
    <row r="83" spans="1:22">
      <c r="A83" s="6" t="s">
        <v>5</v>
      </c>
      <c r="B83" s="7" t="s">
        <v>500</v>
      </c>
      <c r="C83" s="14">
        <v>-54.128440366972399</v>
      </c>
      <c r="D83" s="14">
        <v>-53.211009174311897</v>
      </c>
      <c r="E83" s="14">
        <v>-64.449541284403594</v>
      </c>
      <c r="F83" s="14"/>
      <c r="G83" s="48">
        <v>9.5531570811232703E-5</v>
      </c>
      <c r="H83" s="48">
        <v>2.4396429816378299E-2</v>
      </c>
      <c r="I83" s="48">
        <v>1.7613991604543799E-2</v>
      </c>
      <c r="J83" s="48">
        <v>2.7845158557274999E-2</v>
      </c>
      <c r="K83" s="48">
        <v>0.50476190476190397</v>
      </c>
      <c r="L83" s="48">
        <v>0.47833732259417</v>
      </c>
      <c r="M83" s="48">
        <v>0.38487293388628901</v>
      </c>
      <c r="N83" s="8"/>
      <c r="P83" s="48"/>
      <c r="Q83" s="48"/>
      <c r="R83" s="48"/>
      <c r="S83" s="48"/>
      <c r="T83" s="48"/>
      <c r="U83" s="48"/>
      <c r="V83" s="48"/>
    </row>
    <row r="84" spans="1:22">
      <c r="A84" s="6" t="s">
        <v>6</v>
      </c>
      <c r="B84" s="7" t="s">
        <v>501</v>
      </c>
      <c r="C84" s="14">
        <v>-50</v>
      </c>
      <c r="D84" s="14">
        <v>-53</v>
      </c>
      <c r="E84" s="14">
        <v>-55</v>
      </c>
      <c r="F84" s="14"/>
      <c r="G84" s="48">
        <v>4.8551201338148698E-5</v>
      </c>
      <c r="H84" s="48">
        <v>1.9375390764998199E-2</v>
      </c>
      <c r="I84" s="48">
        <v>1.7613991604543799E-2</v>
      </c>
      <c r="J84" s="48">
        <v>2.7845158557274999E-2</v>
      </c>
      <c r="K84" s="48">
        <v>0.50476190476190397</v>
      </c>
      <c r="L84" s="48">
        <v>0.47833732259417</v>
      </c>
      <c r="M84" s="48">
        <v>0.47204341045477299</v>
      </c>
      <c r="N84" s="8"/>
      <c r="P84" s="48"/>
      <c r="Q84" s="48"/>
      <c r="R84" s="48"/>
      <c r="S84" s="48"/>
      <c r="T84" s="48"/>
      <c r="U84" s="48"/>
      <c r="V84" s="48"/>
    </row>
    <row r="85" spans="1:22">
      <c r="A85" s="6" t="s">
        <v>7</v>
      </c>
      <c r="B85" s="7" t="s">
        <v>502</v>
      </c>
      <c r="C85" s="14">
        <v>14.627363737486</v>
      </c>
      <c r="D85" s="14">
        <v>41.379310344827502</v>
      </c>
      <c r="E85" s="14">
        <v>-12.6807563959955</v>
      </c>
      <c r="F85" s="14"/>
      <c r="G85" s="48">
        <v>0.45915468059874798</v>
      </c>
      <c r="H85" s="48">
        <v>0.50157728706624605</v>
      </c>
      <c r="I85" s="48">
        <v>0.19960554900848099</v>
      </c>
      <c r="J85" s="48">
        <v>0.32914302131256601</v>
      </c>
      <c r="K85" s="48">
        <v>0.50476190476190397</v>
      </c>
      <c r="L85" s="48">
        <v>0.47833732259417</v>
      </c>
      <c r="M85" s="48">
        <v>0.39841726201310101</v>
      </c>
      <c r="N85" s="8"/>
      <c r="P85" s="48"/>
      <c r="Q85" s="48"/>
      <c r="R85" s="48"/>
      <c r="S85" s="48"/>
      <c r="T85" s="48"/>
      <c r="U85" s="48"/>
      <c r="V85" s="48"/>
    </row>
    <row r="86" spans="1:22">
      <c r="A86" s="6" t="s">
        <v>163</v>
      </c>
      <c r="B86" s="7" t="s">
        <v>503</v>
      </c>
      <c r="C86" s="14">
        <v>-31.313882178033801</v>
      </c>
      <c r="D86" s="14">
        <v>-32.8005946850027</v>
      </c>
      <c r="E86" s="14">
        <v>-35.978442668648903</v>
      </c>
      <c r="F86" s="14"/>
      <c r="G86" s="48">
        <v>5.0252938006412902E-2</v>
      </c>
      <c r="H86" s="48">
        <v>9.3516632753519596E-2</v>
      </c>
      <c r="I86" s="48">
        <v>8.4112725549255099E-2</v>
      </c>
      <c r="J86" s="48">
        <v>0.101166599764396</v>
      </c>
      <c r="K86" s="48">
        <v>0.50476190476190397</v>
      </c>
      <c r="L86" s="48">
        <v>0.47833732259417</v>
      </c>
      <c r="M86" s="48">
        <v>0.47204341045477299</v>
      </c>
      <c r="N86" s="8"/>
      <c r="P86" s="48"/>
      <c r="Q86" s="48"/>
      <c r="R86" s="48"/>
      <c r="S86" s="48"/>
      <c r="T86" s="48"/>
      <c r="U86" s="48"/>
      <c r="V86" s="48"/>
    </row>
    <row r="87" spans="1:22">
      <c r="A87" s="6" t="s">
        <v>164</v>
      </c>
      <c r="B87" s="7" t="s">
        <v>504</v>
      </c>
      <c r="C87" s="14">
        <v>-80.559167750325102</v>
      </c>
      <c r="D87" s="14">
        <v>-81.274382314694407</v>
      </c>
      <c r="E87" s="14">
        <v>-81.713263979193698</v>
      </c>
      <c r="F87" s="14"/>
      <c r="G87" s="48">
        <v>4.3402832103565997E-6</v>
      </c>
      <c r="H87" s="48">
        <v>1.9375390764998199E-2</v>
      </c>
      <c r="I87" s="48">
        <v>1.7613991604543799E-2</v>
      </c>
      <c r="J87" s="48">
        <v>2.7845158557274999E-2</v>
      </c>
      <c r="K87" s="48">
        <v>0.50476190476190397</v>
      </c>
      <c r="L87" s="48">
        <v>0.47833732259417</v>
      </c>
      <c r="M87" s="48">
        <v>0.47204341045477299</v>
      </c>
      <c r="N87" s="8"/>
      <c r="P87" s="48"/>
      <c r="Q87" s="48"/>
      <c r="R87" s="48"/>
      <c r="S87" s="48"/>
      <c r="T87" s="48"/>
      <c r="U87" s="48"/>
      <c r="V87" s="48"/>
    </row>
    <row r="88" spans="1:22">
      <c r="A88" s="6" t="s">
        <v>8</v>
      </c>
      <c r="B88" s="7" t="s">
        <v>505</v>
      </c>
      <c r="C88" s="14">
        <v>-45.774647887323901</v>
      </c>
      <c r="D88" s="14">
        <v>-45.0704225352112</v>
      </c>
      <c r="E88" s="14">
        <v>-55.985915492957702</v>
      </c>
      <c r="F88" s="14"/>
      <c r="G88" s="48">
        <v>1.5840628403013699E-3</v>
      </c>
      <c r="H88" s="48">
        <v>2.8346346476757201E-2</v>
      </c>
      <c r="I88" s="48">
        <v>2.7007149005414299E-2</v>
      </c>
      <c r="J88" s="48">
        <v>2.7845158557274999E-2</v>
      </c>
      <c r="K88" s="48">
        <v>0.50476190476190397</v>
      </c>
      <c r="L88" s="48">
        <v>0.47833732259417</v>
      </c>
      <c r="M88" s="48">
        <v>0.39841726201310101</v>
      </c>
      <c r="N88" s="8"/>
      <c r="P88" s="48"/>
      <c r="Q88" s="48"/>
      <c r="R88" s="48"/>
      <c r="S88" s="48"/>
      <c r="T88" s="48"/>
      <c r="U88" s="48"/>
      <c r="V88" s="48"/>
    </row>
    <row r="89" spans="1:22">
      <c r="A89" s="6" t="s">
        <v>9</v>
      </c>
      <c r="B89" s="7" t="s">
        <v>506</v>
      </c>
      <c r="C89" s="14">
        <v>-37.305699481865197</v>
      </c>
      <c r="D89" s="14">
        <v>-39.550949913644203</v>
      </c>
      <c r="E89" s="14">
        <v>-42.465457685664902</v>
      </c>
      <c r="F89" s="14"/>
      <c r="G89" s="48">
        <v>1.00779936274883E-2</v>
      </c>
      <c r="H89" s="48">
        <v>9.3516632753519596E-2</v>
      </c>
      <c r="I89" s="48">
        <v>8.4112725549255099E-2</v>
      </c>
      <c r="J89" s="48">
        <v>0.101166599764396</v>
      </c>
      <c r="K89" s="48">
        <v>0.50476190476190397</v>
      </c>
      <c r="L89" s="48">
        <v>0.47833732259417</v>
      </c>
      <c r="M89" s="48">
        <v>0.47204341045477299</v>
      </c>
      <c r="N89" s="8"/>
      <c r="P89" s="48"/>
      <c r="Q89" s="48"/>
      <c r="R89" s="48"/>
      <c r="S89" s="48"/>
      <c r="T89" s="48"/>
      <c r="U89" s="48"/>
      <c r="V89" s="48"/>
    </row>
    <row r="90" spans="1:22">
      <c r="A90" s="6" t="s">
        <v>10</v>
      </c>
      <c r="B90" s="7" t="s">
        <v>507</v>
      </c>
      <c r="C90" s="14">
        <v>-71.428571428571402</v>
      </c>
      <c r="D90" s="14">
        <v>-72.657450076804906</v>
      </c>
      <c r="E90" s="14">
        <v>-73.502304147465395</v>
      </c>
      <c r="F90" s="14"/>
      <c r="G90" s="48">
        <v>2.66115950723631E-5</v>
      </c>
      <c r="H90" s="48">
        <v>1.9375390764998199E-2</v>
      </c>
      <c r="I90" s="48">
        <v>1.7613991604543799E-2</v>
      </c>
      <c r="J90" s="48">
        <v>2.7845158557274999E-2</v>
      </c>
      <c r="K90" s="48">
        <v>0.50476190476190397</v>
      </c>
      <c r="L90" s="48">
        <v>0.47833732259417</v>
      </c>
      <c r="M90" s="48">
        <v>0.47204341045477299</v>
      </c>
      <c r="N90" s="8"/>
      <c r="P90" s="48"/>
      <c r="Q90" s="48"/>
      <c r="R90" s="48"/>
      <c r="S90" s="48"/>
      <c r="T90" s="48"/>
      <c r="U90" s="48"/>
      <c r="V90" s="48"/>
    </row>
    <row r="91" spans="1:22">
      <c r="A91" s="6" t="s">
        <v>165</v>
      </c>
      <c r="B91" s="7" t="s">
        <v>508</v>
      </c>
      <c r="C91" s="14">
        <v>0</v>
      </c>
      <c r="D91" s="14">
        <v>11.349036402569499</v>
      </c>
      <c r="E91" s="14">
        <v>-11.536402569593101</v>
      </c>
      <c r="F91" s="14"/>
      <c r="G91" s="48">
        <v>0.64127829221441301</v>
      </c>
      <c r="H91" s="48">
        <v>0.50157728706624605</v>
      </c>
      <c r="I91" s="48">
        <v>0.27905938381768702</v>
      </c>
      <c r="J91" s="48">
        <v>0.462907086381454</v>
      </c>
      <c r="K91" s="48">
        <v>0.50476190476190397</v>
      </c>
      <c r="L91" s="48">
        <v>0.47833732259417</v>
      </c>
      <c r="M91" s="48">
        <v>0.42141880749127397</v>
      </c>
      <c r="N91" s="8"/>
      <c r="P91" s="48"/>
      <c r="Q91" s="48"/>
      <c r="R91" s="48"/>
      <c r="S91" s="48"/>
      <c r="T91" s="48"/>
      <c r="U91" s="48"/>
      <c r="V91" s="48"/>
    </row>
    <row r="92" spans="1:22">
      <c r="A92" s="6" t="s">
        <v>11</v>
      </c>
      <c r="B92" s="7" t="s">
        <v>509</v>
      </c>
      <c r="C92" s="14">
        <v>167.63058370201199</v>
      </c>
      <c r="D92" s="14">
        <v>138.37055801341501</v>
      </c>
      <c r="E92" s="14">
        <v>154.31265163408</v>
      </c>
      <c r="F92" s="14"/>
      <c r="G92" s="48">
        <v>1.2055743314907501E-3</v>
      </c>
      <c r="H92" s="48">
        <v>1.9375390764998199E-2</v>
      </c>
      <c r="I92" s="48">
        <v>1.7613991604543799E-2</v>
      </c>
      <c r="J92" s="48">
        <v>2.7845158557274999E-2</v>
      </c>
      <c r="K92" s="48">
        <v>0.50476190476190397</v>
      </c>
      <c r="L92" s="48">
        <v>0.47833732259417</v>
      </c>
      <c r="M92" s="48">
        <v>0.47204341045477299</v>
      </c>
      <c r="N92" s="8"/>
      <c r="P92" s="48"/>
      <c r="Q92" s="48"/>
      <c r="R92" s="48"/>
      <c r="S92" s="48"/>
      <c r="T92" s="48"/>
      <c r="U92" s="48"/>
      <c r="V92" s="48"/>
    </row>
    <row r="93" spans="1:22">
      <c r="A93" s="6" t="s">
        <v>166</v>
      </c>
      <c r="B93" s="7" t="s">
        <v>510</v>
      </c>
      <c r="C93" s="14">
        <v>-44.849610309220303</v>
      </c>
      <c r="D93" s="14">
        <v>-42.913817844179903</v>
      </c>
      <c r="E93" s="14">
        <v>-48.552376128977798</v>
      </c>
      <c r="F93" s="14"/>
      <c r="G93" s="48">
        <v>1.81229464908314E-3</v>
      </c>
      <c r="H93" s="48">
        <v>2.8346346476757201E-2</v>
      </c>
      <c r="I93" s="48">
        <v>2.7007149005414299E-2</v>
      </c>
      <c r="J93" s="48">
        <v>2.7845158557274999E-2</v>
      </c>
      <c r="K93" s="48">
        <v>0.50476190476190397</v>
      </c>
      <c r="L93" s="48">
        <v>0.47833732259417</v>
      </c>
      <c r="M93" s="48">
        <v>0.45314303277107698</v>
      </c>
      <c r="N93" s="8"/>
      <c r="P93" s="48"/>
      <c r="Q93" s="48"/>
      <c r="R93" s="48"/>
      <c r="S93" s="48"/>
      <c r="T93" s="48"/>
      <c r="U93" s="48"/>
      <c r="V93" s="48"/>
    </row>
    <row r="94" spans="1:22">
      <c r="A94" s="6" t="s">
        <v>167</v>
      </c>
      <c r="B94" s="7" t="s">
        <v>511</v>
      </c>
      <c r="C94" s="14">
        <v>-64.698937426210094</v>
      </c>
      <c r="D94" s="14">
        <v>-65.643447461629194</v>
      </c>
      <c r="E94" s="14">
        <v>-70.410271546635101</v>
      </c>
      <c r="F94" s="14"/>
      <c r="G94" s="48">
        <v>1.9506118260818899E-4</v>
      </c>
      <c r="H94" s="48">
        <v>2.8346346476757201E-2</v>
      </c>
      <c r="I94" s="48">
        <v>1.7613991604543799E-2</v>
      </c>
      <c r="J94" s="48">
        <v>2.7845158557274999E-2</v>
      </c>
      <c r="K94" s="48">
        <v>0.50476190476190397</v>
      </c>
      <c r="L94" s="48">
        <v>0.47833732259417</v>
      </c>
      <c r="M94" s="48">
        <v>0.39841726201310101</v>
      </c>
      <c r="N94" s="8"/>
      <c r="P94" s="48"/>
      <c r="Q94" s="48"/>
      <c r="R94" s="48"/>
      <c r="S94" s="48"/>
      <c r="T94" s="48"/>
      <c r="U94" s="48"/>
      <c r="V94" s="48"/>
    </row>
    <row r="95" spans="1:22">
      <c r="A95" s="6" t="s">
        <v>12</v>
      </c>
      <c r="B95" s="7" t="s">
        <v>512</v>
      </c>
      <c r="C95" s="14">
        <v>-72.717948717948701</v>
      </c>
      <c r="D95" s="14">
        <v>-65.641025641025607</v>
      </c>
      <c r="E95" s="14">
        <v>-73.076923076922995</v>
      </c>
      <c r="F95" s="14"/>
      <c r="G95" s="48">
        <v>2.6245876504346699E-6</v>
      </c>
      <c r="H95" s="48">
        <v>1.9375390764998199E-2</v>
      </c>
      <c r="I95" s="48">
        <v>1.7613991604543799E-2</v>
      </c>
      <c r="J95" s="48">
        <v>2.7845158557274999E-2</v>
      </c>
      <c r="K95" s="48">
        <v>0.50476190476190397</v>
      </c>
      <c r="L95" s="48">
        <v>0.47833732259417</v>
      </c>
      <c r="M95" s="48">
        <v>0.42141880749127397</v>
      </c>
      <c r="N95" s="8"/>
      <c r="P95" s="48"/>
      <c r="Q95" s="48"/>
      <c r="R95" s="48"/>
      <c r="S95" s="48"/>
      <c r="T95" s="48"/>
      <c r="U95" s="48"/>
      <c r="V95" s="48"/>
    </row>
    <row r="96" spans="1:22">
      <c r="A96" s="6" t="s">
        <v>13</v>
      </c>
      <c r="B96" s="7" t="s">
        <v>480</v>
      </c>
      <c r="C96" s="14">
        <v>-16.6666666666666</v>
      </c>
      <c r="D96" s="14">
        <v>-16.6666666666666</v>
      </c>
      <c r="E96" s="14">
        <v>-16.6666666666666</v>
      </c>
      <c r="F96" s="14"/>
      <c r="G96" s="48">
        <v>0.57809603469101101</v>
      </c>
      <c r="H96" s="48">
        <v>0.28070840312299999</v>
      </c>
      <c r="I96" s="48">
        <v>0.26112409592837199</v>
      </c>
      <c r="J96" s="48">
        <v>0.32734122025950702</v>
      </c>
      <c r="K96" s="48">
        <v>1</v>
      </c>
      <c r="L96" s="48">
        <v>1</v>
      </c>
      <c r="M96" s="48">
        <v>1</v>
      </c>
      <c r="N96" s="8"/>
      <c r="P96" s="48"/>
      <c r="Q96" s="48"/>
      <c r="R96" s="48"/>
      <c r="S96" s="48"/>
      <c r="T96" s="48"/>
      <c r="U96" s="48"/>
      <c r="V96" s="48"/>
    </row>
    <row r="97" spans="1:22">
      <c r="A97" s="6" t="s">
        <v>168</v>
      </c>
      <c r="B97" s="7" t="s">
        <v>513</v>
      </c>
      <c r="C97" s="14">
        <v>-27.597765363128399</v>
      </c>
      <c r="D97" s="14">
        <v>-28.268156424581001</v>
      </c>
      <c r="E97" s="14">
        <v>-35.335195530726203</v>
      </c>
      <c r="F97" s="14"/>
      <c r="G97" s="48">
        <v>0.115594110052192</v>
      </c>
      <c r="H97" s="48">
        <v>0.27646488568072303</v>
      </c>
      <c r="I97" s="48">
        <v>0.141238568771832</v>
      </c>
      <c r="J97" s="48">
        <v>7.2086439560470894E-2</v>
      </c>
      <c r="K97" s="48">
        <v>0.50476190476190397</v>
      </c>
      <c r="L97" s="48">
        <v>0.47833732259417</v>
      </c>
      <c r="M97" s="48">
        <v>0.45314303277107698</v>
      </c>
      <c r="N97" s="8"/>
      <c r="P97" s="48"/>
      <c r="Q97" s="48"/>
      <c r="R97" s="48"/>
      <c r="S97" s="48"/>
      <c r="T97" s="48"/>
      <c r="U97" s="48"/>
      <c r="V97" s="48"/>
    </row>
    <row r="98" spans="1:22">
      <c r="A98" s="6" t="s">
        <v>169</v>
      </c>
      <c r="B98" s="7" t="s">
        <v>514</v>
      </c>
      <c r="C98" s="14">
        <v>-51.234567901234499</v>
      </c>
      <c r="D98" s="14">
        <v>-52.743484224965698</v>
      </c>
      <c r="E98" s="14">
        <v>-54.989711934156297</v>
      </c>
      <c r="F98" s="14"/>
      <c r="G98" s="48">
        <v>9.0977963534866299E-4</v>
      </c>
      <c r="H98" s="48">
        <v>2.8346346476757201E-2</v>
      </c>
      <c r="I98" s="48">
        <v>2.7007149005414299E-2</v>
      </c>
      <c r="J98" s="48">
        <v>2.7845158557274999E-2</v>
      </c>
      <c r="K98" s="48">
        <v>0.50476190476190397</v>
      </c>
      <c r="L98" s="48">
        <v>0.47833732259417</v>
      </c>
      <c r="M98" s="48">
        <v>0.47204341045477299</v>
      </c>
      <c r="N98" s="8"/>
      <c r="P98" s="48"/>
      <c r="Q98" s="48"/>
      <c r="R98" s="48"/>
      <c r="S98" s="48"/>
      <c r="T98" s="48"/>
      <c r="U98" s="48"/>
      <c r="V98" s="48"/>
    </row>
    <row r="99" spans="1:22">
      <c r="A99" s="6" t="s">
        <v>14</v>
      </c>
      <c r="B99" s="7" t="s">
        <v>515</v>
      </c>
      <c r="C99" s="14">
        <v>-62.6666666666666</v>
      </c>
      <c r="D99" s="14">
        <v>-61.3333333333333</v>
      </c>
      <c r="E99" s="14">
        <v>-67.5</v>
      </c>
      <c r="F99" s="14"/>
      <c r="G99" s="48">
        <v>4.67164778972809E-4</v>
      </c>
      <c r="H99" s="48">
        <v>2.8346346476757201E-2</v>
      </c>
      <c r="I99" s="48">
        <v>2.7007149005414299E-2</v>
      </c>
      <c r="J99" s="48">
        <v>2.7845158557274999E-2</v>
      </c>
      <c r="K99" s="48">
        <v>0.50476190476190397</v>
      </c>
      <c r="L99" s="48">
        <v>0.47833732259417</v>
      </c>
      <c r="M99" s="48">
        <v>0.45314303277107698</v>
      </c>
      <c r="N99" s="8"/>
      <c r="P99" s="48"/>
      <c r="Q99" s="48"/>
      <c r="R99" s="48"/>
      <c r="S99" s="48"/>
      <c r="T99" s="48"/>
      <c r="U99" s="48"/>
      <c r="V99" s="48"/>
    </row>
    <row r="100" spans="1:22">
      <c r="A100" s="6" t="s">
        <v>170</v>
      </c>
      <c r="B100" s="7" t="s">
        <v>516</v>
      </c>
      <c r="C100" s="14">
        <v>-60.757575757575701</v>
      </c>
      <c r="D100" s="14">
        <v>-58.484848484848399</v>
      </c>
      <c r="E100" s="14">
        <v>-64.015151515151501</v>
      </c>
      <c r="F100" s="14"/>
      <c r="G100" s="48">
        <v>1.8521289339239299E-5</v>
      </c>
      <c r="H100" s="48">
        <v>1.9375390764998199E-2</v>
      </c>
      <c r="I100" s="48">
        <v>1.7613991604543799E-2</v>
      </c>
      <c r="J100" s="48">
        <v>2.7845158557274999E-2</v>
      </c>
      <c r="K100" s="48">
        <v>0.50476190476190397</v>
      </c>
      <c r="L100" s="48">
        <v>0.47833732259417</v>
      </c>
      <c r="M100" s="48">
        <v>0.45314303277107698</v>
      </c>
      <c r="N100" s="8"/>
      <c r="P100" s="48"/>
      <c r="Q100" s="48"/>
      <c r="R100" s="48"/>
      <c r="S100" s="48"/>
      <c r="T100" s="48"/>
      <c r="U100" s="48"/>
      <c r="V100" s="48"/>
    </row>
    <row r="101" spans="1:22">
      <c r="A101" s="6" t="s">
        <v>15</v>
      </c>
      <c r="B101" s="7" t="s">
        <v>517</v>
      </c>
      <c r="C101" s="14">
        <v>0</v>
      </c>
      <c r="D101" s="14">
        <v>0</v>
      </c>
      <c r="E101" s="14">
        <v>-50</v>
      </c>
      <c r="F101" s="14"/>
      <c r="G101" s="48">
        <v>6.4744101311359603E-2</v>
      </c>
      <c r="H101" s="48">
        <v>1</v>
      </c>
      <c r="I101" s="48">
        <v>1</v>
      </c>
      <c r="J101" s="48">
        <v>0.114506953488045</v>
      </c>
      <c r="K101" s="48">
        <v>1</v>
      </c>
      <c r="L101" s="48">
        <v>0.47833732259417</v>
      </c>
      <c r="M101" s="48">
        <v>0.39841726201310101</v>
      </c>
      <c r="N101" s="8"/>
      <c r="P101" s="48"/>
      <c r="Q101" s="48"/>
      <c r="R101" s="48"/>
      <c r="S101" s="48"/>
      <c r="T101" s="48"/>
      <c r="U101" s="48"/>
      <c r="V101" s="48"/>
    </row>
    <row r="102" spans="1:22">
      <c r="A102" s="6" t="s">
        <v>16</v>
      </c>
      <c r="B102" s="7" t="s">
        <v>518</v>
      </c>
      <c r="C102" s="14">
        <v>131.60173160173099</v>
      </c>
      <c r="D102" s="14">
        <v>133.766233766233</v>
      </c>
      <c r="E102" s="14">
        <v>108.333333333333</v>
      </c>
      <c r="F102" s="14"/>
      <c r="G102" s="48">
        <v>6.4559467677394395E-4</v>
      </c>
      <c r="H102" s="48">
        <v>1.9375390764998199E-2</v>
      </c>
      <c r="I102" s="48">
        <v>1.7613991604543799E-2</v>
      </c>
      <c r="J102" s="48">
        <v>2.7845158557274999E-2</v>
      </c>
      <c r="K102" s="48">
        <v>0.50476190476190397</v>
      </c>
      <c r="L102" s="48">
        <v>0.47833732259417</v>
      </c>
      <c r="M102" s="48">
        <v>0.42141880749127397</v>
      </c>
      <c r="N102" s="8"/>
      <c r="P102" s="48"/>
      <c r="Q102" s="48"/>
      <c r="R102" s="48"/>
      <c r="S102" s="48"/>
      <c r="T102" s="48"/>
      <c r="U102" s="48"/>
      <c r="V102" s="48"/>
    </row>
    <row r="103" spans="1:22">
      <c r="A103" s="6" t="s">
        <v>17</v>
      </c>
      <c r="B103" s="7" t="s">
        <v>519</v>
      </c>
      <c r="C103" s="14">
        <v>137.351514137527</v>
      </c>
      <c r="D103" s="14">
        <v>147.431821984273</v>
      </c>
      <c r="E103" s="14">
        <v>126.681445541241</v>
      </c>
      <c r="F103" s="14"/>
      <c r="G103" s="48">
        <v>1.3204971728340899E-4</v>
      </c>
      <c r="H103" s="48">
        <v>1.9375390764998199E-2</v>
      </c>
      <c r="I103" s="48">
        <v>1.7613991604543799E-2</v>
      </c>
      <c r="J103" s="48">
        <v>2.7845158557274999E-2</v>
      </c>
      <c r="K103" s="48">
        <v>0.50476190476190397</v>
      </c>
      <c r="L103" s="48">
        <v>0.47833732259417</v>
      </c>
      <c r="M103" s="48">
        <v>0.45314303277107698</v>
      </c>
      <c r="N103" s="8"/>
      <c r="P103" s="48"/>
      <c r="Q103" s="48"/>
      <c r="R103" s="48"/>
      <c r="S103" s="48"/>
      <c r="T103" s="48"/>
      <c r="U103" s="48"/>
      <c r="V103" s="48"/>
    </row>
    <row r="104" spans="1:22">
      <c r="A104" s="6" t="s">
        <v>171</v>
      </c>
      <c r="B104" s="7" t="s">
        <v>520</v>
      </c>
      <c r="C104" s="14">
        <v>-6.9849939469016498</v>
      </c>
      <c r="D104" s="14">
        <v>-1.0529575720037101</v>
      </c>
      <c r="E104" s="14">
        <v>-10.9455502688701</v>
      </c>
      <c r="F104" s="14"/>
      <c r="G104" s="48">
        <v>0.79035692843163896</v>
      </c>
      <c r="H104" s="48">
        <v>0.39091064338065501</v>
      </c>
      <c r="I104" s="48">
        <v>0.50157728706624605</v>
      </c>
      <c r="J104" s="48">
        <v>0.400760440447614</v>
      </c>
      <c r="K104" s="48">
        <v>0.50476190476190397</v>
      </c>
      <c r="L104" s="48">
        <v>0.47833732259417</v>
      </c>
      <c r="M104" s="48">
        <v>0.39841726201310101</v>
      </c>
      <c r="N104" s="8"/>
      <c r="P104" s="48"/>
      <c r="Q104" s="48"/>
      <c r="R104" s="48"/>
      <c r="S104" s="48"/>
      <c r="T104" s="48"/>
      <c r="U104" s="48"/>
      <c r="V104" s="48"/>
    </row>
    <row r="105" spans="1:22">
      <c r="A105" s="6" t="s">
        <v>18</v>
      </c>
      <c r="B105" s="7" t="s">
        <v>521</v>
      </c>
      <c r="C105" s="14">
        <v>-6.1681048258229598</v>
      </c>
      <c r="D105" s="14">
        <v>-1.7440533260284099</v>
      </c>
      <c r="E105" s="14">
        <v>-10.4175227137835</v>
      </c>
      <c r="F105" s="14"/>
      <c r="G105" s="48">
        <v>0.87031944744373901</v>
      </c>
      <c r="H105" s="48">
        <v>0.27646488568072303</v>
      </c>
      <c r="I105" s="48">
        <v>0.44083231897354702</v>
      </c>
      <c r="J105" s="48">
        <v>0.26586110002538299</v>
      </c>
      <c r="K105" s="48">
        <v>0.50476190476190397</v>
      </c>
      <c r="L105" s="48">
        <v>0.47833732259417</v>
      </c>
      <c r="M105" s="48">
        <v>0.42141880749127397</v>
      </c>
      <c r="N105" s="8"/>
      <c r="P105" s="48"/>
      <c r="Q105" s="48"/>
      <c r="R105" s="48"/>
      <c r="S105" s="48"/>
      <c r="T105" s="48"/>
      <c r="U105" s="48"/>
      <c r="V105" s="48"/>
    </row>
    <row r="106" spans="1:22">
      <c r="A106" s="6" t="s">
        <v>172</v>
      </c>
      <c r="B106" s="7" t="s">
        <v>522</v>
      </c>
      <c r="C106" s="14">
        <v>-11.6539815042147</v>
      </c>
      <c r="D106" s="14">
        <v>-5.0995262387356703</v>
      </c>
      <c r="E106" s="14">
        <v>-11.195906193451</v>
      </c>
      <c r="F106" s="14"/>
      <c r="G106" s="48">
        <v>0.77330518584113495</v>
      </c>
      <c r="H106" s="48">
        <v>0.215100043680372</v>
      </c>
      <c r="I106" s="48">
        <v>0.37719448045501802</v>
      </c>
      <c r="J106" s="48">
        <v>0.205668508919186</v>
      </c>
      <c r="K106" s="48">
        <v>0.50476190476190397</v>
      </c>
      <c r="L106" s="48">
        <v>0.47833732259417</v>
      </c>
      <c r="M106" s="48">
        <v>0.47204341045477299</v>
      </c>
      <c r="N106" s="8"/>
      <c r="P106" s="48"/>
      <c r="Q106" s="48"/>
      <c r="R106" s="48"/>
      <c r="S106" s="48"/>
      <c r="T106" s="48"/>
      <c r="U106" s="48"/>
      <c r="V106" s="48"/>
    </row>
    <row r="107" spans="1:22">
      <c r="A107" s="6" t="s">
        <v>173</v>
      </c>
      <c r="B107" s="7" t="s">
        <v>523</v>
      </c>
      <c r="C107" s="14">
        <v>-25.545171339563801</v>
      </c>
      <c r="D107" s="14">
        <v>-36.137071651090302</v>
      </c>
      <c r="E107" s="14">
        <v>-45.482866043613697</v>
      </c>
      <c r="F107" s="14"/>
      <c r="G107" s="48">
        <v>0.34759320200184601</v>
      </c>
      <c r="H107" s="48">
        <v>0.215100043680372</v>
      </c>
      <c r="I107" s="48">
        <v>8.4112725549255099E-2</v>
      </c>
      <c r="J107" s="48">
        <v>0.101166599764396</v>
      </c>
      <c r="K107" s="48">
        <v>0.50476190476190397</v>
      </c>
      <c r="L107" s="48">
        <v>0.47833732259417</v>
      </c>
      <c r="M107" s="48">
        <v>0.47204341045477299</v>
      </c>
      <c r="N107" s="8"/>
      <c r="P107" s="48"/>
      <c r="Q107" s="48"/>
      <c r="R107" s="48"/>
      <c r="S107" s="48"/>
      <c r="T107" s="48"/>
      <c r="U107" s="48"/>
      <c r="V107" s="48"/>
    </row>
    <row r="108" spans="1:22">
      <c r="A108" s="6" t="s">
        <v>174</v>
      </c>
      <c r="B108" s="7" t="s">
        <v>524</v>
      </c>
      <c r="C108" s="14">
        <v>-35.517970401691301</v>
      </c>
      <c r="D108" s="14">
        <v>-26.849894291754701</v>
      </c>
      <c r="E108" s="14">
        <v>-47.1458773784355</v>
      </c>
      <c r="F108" s="14"/>
      <c r="G108" s="48">
        <v>0.24689809218672201</v>
      </c>
      <c r="H108" s="48">
        <v>0.129061361623201</v>
      </c>
      <c r="I108" s="48">
        <v>0.19960554900848099</v>
      </c>
      <c r="J108" s="48">
        <v>7.2086439560470894E-2</v>
      </c>
      <c r="K108" s="48">
        <v>0.50476190476190397</v>
      </c>
      <c r="L108" s="48">
        <v>0.47833732259417</v>
      </c>
      <c r="M108" s="48">
        <v>0.42141880749127397</v>
      </c>
      <c r="N108" s="8"/>
      <c r="P108" s="48"/>
      <c r="Q108" s="48"/>
      <c r="R108" s="48"/>
      <c r="S108" s="48"/>
      <c r="T108" s="48"/>
      <c r="U108" s="48"/>
      <c r="V108" s="48"/>
    </row>
    <row r="109" spans="1:22">
      <c r="A109" s="6" t="s">
        <v>19</v>
      </c>
      <c r="B109" s="7" t="s">
        <v>525</v>
      </c>
      <c r="C109" s="14">
        <v>-77.814569536423804</v>
      </c>
      <c r="D109" s="14">
        <v>-77.483443708609201</v>
      </c>
      <c r="E109" s="14">
        <v>-77.649006622516495</v>
      </c>
      <c r="F109" s="14"/>
      <c r="G109" s="48">
        <v>2.3202935322949101E-7</v>
      </c>
      <c r="H109" s="48">
        <v>1.9375390764998199E-2</v>
      </c>
      <c r="I109" s="48">
        <v>1.7613991604543799E-2</v>
      </c>
      <c r="J109" s="48">
        <v>2.7845158557274999E-2</v>
      </c>
      <c r="K109" s="48">
        <v>0.50476190476190397</v>
      </c>
      <c r="L109" s="48">
        <v>0.47833732259417</v>
      </c>
      <c r="M109" s="48">
        <v>0.47204341045477299</v>
      </c>
      <c r="N109" s="8"/>
      <c r="P109" s="48"/>
      <c r="Q109" s="48"/>
      <c r="R109" s="48"/>
      <c r="S109" s="48"/>
      <c r="T109" s="48"/>
      <c r="U109" s="48"/>
      <c r="V109" s="48"/>
    </row>
    <row r="110" spans="1:22">
      <c r="A110" s="6" t="s">
        <v>175</v>
      </c>
      <c r="B110" s="7" t="s">
        <v>526</v>
      </c>
      <c r="C110" s="14">
        <v>-49.345182413470503</v>
      </c>
      <c r="D110" s="14">
        <v>-44.013096351730503</v>
      </c>
      <c r="E110" s="14">
        <v>-51.297942001870901</v>
      </c>
      <c r="F110" s="14"/>
      <c r="G110" s="48">
        <v>1.42667003358587E-4</v>
      </c>
      <c r="H110" s="48">
        <v>1.9375390764998199E-2</v>
      </c>
      <c r="I110" s="48">
        <v>1.7613991604543799E-2</v>
      </c>
      <c r="J110" s="48">
        <v>2.7845158557274999E-2</v>
      </c>
      <c r="K110" s="48">
        <v>0.50476190476190397</v>
      </c>
      <c r="L110" s="48">
        <v>0.50157728706624605</v>
      </c>
      <c r="M110" s="48">
        <v>0.38487293388628901</v>
      </c>
      <c r="N110" s="8"/>
      <c r="P110" s="48"/>
      <c r="Q110" s="48"/>
      <c r="R110" s="48"/>
      <c r="S110" s="48"/>
      <c r="T110" s="48"/>
      <c r="U110" s="48"/>
      <c r="V110" s="48"/>
    </row>
    <row r="111" spans="1:22">
      <c r="A111" s="6" t="s">
        <v>20</v>
      </c>
      <c r="B111" s="7" t="s">
        <v>527</v>
      </c>
      <c r="C111" s="14">
        <v>-76.683937823834199</v>
      </c>
      <c r="D111" s="14">
        <v>-77.720207253886002</v>
      </c>
      <c r="E111" s="14">
        <v>-76.683937823834199</v>
      </c>
      <c r="F111" s="14"/>
      <c r="G111" s="48">
        <v>4.3402832103565997E-6</v>
      </c>
      <c r="H111" s="48">
        <v>1.9375390764998199E-2</v>
      </c>
      <c r="I111" s="48">
        <v>1.7613991604543799E-2</v>
      </c>
      <c r="J111" s="48">
        <v>2.7845158557274999E-2</v>
      </c>
      <c r="K111" s="48">
        <v>0.50476190476190397</v>
      </c>
      <c r="L111" s="48">
        <v>0.47833732259417</v>
      </c>
      <c r="M111" s="48">
        <v>0.47204341045477299</v>
      </c>
      <c r="N111" s="8"/>
      <c r="P111" s="48"/>
      <c r="Q111" s="48"/>
      <c r="R111" s="48"/>
      <c r="S111" s="48"/>
      <c r="T111" s="48"/>
      <c r="U111" s="48"/>
      <c r="V111" s="48"/>
    </row>
    <row r="112" spans="1:22">
      <c r="A112" s="6" t="s">
        <v>176</v>
      </c>
      <c r="B112" s="7" t="s">
        <v>528</v>
      </c>
      <c r="C112" s="14">
        <v>-9.24050632911392</v>
      </c>
      <c r="D112" s="14">
        <v>-13.459915611814299</v>
      </c>
      <c r="E112" s="14">
        <v>-16.508438818565399</v>
      </c>
      <c r="F112" s="14"/>
      <c r="G112" s="48">
        <v>0.537330128212682</v>
      </c>
      <c r="H112" s="48">
        <v>0.32971960676168999</v>
      </c>
      <c r="I112" s="48">
        <v>0.31146944402580301</v>
      </c>
      <c r="J112" s="48">
        <v>0.205668508919186</v>
      </c>
      <c r="K112" s="48">
        <v>0.50476190476190397</v>
      </c>
      <c r="L112" s="48">
        <v>0.47833732259417</v>
      </c>
      <c r="M112" s="48">
        <v>0.45694855618393498</v>
      </c>
      <c r="N112" s="8"/>
      <c r="P112" s="48"/>
      <c r="Q112" s="48"/>
      <c r="R112" s="48"/>
      <c r="S112" s="48"/>
      <c r="T112" s="48"/>
      <c r="U112" s="48"/>
      <c r="V112" s="48"/>
    </row>
    <row r="113" spans="1:22">
      <c r="A113" s="6" t="s">
        <v>177</v>
      </c>
      <c r="B113" s="7" t="s">
        <v>529</v>
      </c>
      <c r="C113" s="14">
        <v>-16.287035451275798</v>
      </c>
      <c r="D113" s="14">
        <v>-11.902723069018601</v>
      </c>
      <c r="E113" s="14">
        <v>-18.3293372152765</v>
      </c>
      <c r="F113" s="14"/>
      <c r="G113" s="48">
        <v>0.24168624980616699</v>
      </c>
      <c r="H113" s="48">
        <v>0.129061361623201</v>
      </c>
      <c r="I113" s="48">
        <v>0.253517207422639</v>
      </c>
      <c r="J113" s="48">
        <v>0.101166599764396</v>
      </c>
      <c r="K113" s="48">
        <v>0.50476190476190397</v>
      </c>
      <c r="L113" s="48">
        <v>0.47833732259417</v>
      </c>
      <c r="M113" s="48">
        <v>0.45314303277107698</v>
      </c>
      <c r="N113" s="8"/>
      <c r="P113" s="48"/>
      <c r="Q113" s="48"/>
      <c r="R113" s="48"/>
      <c r="S113" s="48"/>
      <c r="T113" s="48"/>
      <c r="U113" s="48"/>
      <c r="V113" s="48"/>
    </row>
    <row r="114" spans="1:22">
      <c r="A114" s="6" t="s">
        <v>178</v>
      </c>
      <c r="B114" s="7" t="s">
        <v>530</v>
      </c>
      <c r="C114" s="14">
        <v>-32.974100309620198</v>
      </c>
      <c r="D114" s="14">
        <v>-26.4380805380226</v>
      </c>
      <c r="E114" s="14">
        <v>-31.574607462124298</v>
      </c>
      <c r="F114" s="14"/>
      <c r="G114" s="48">
        <v>4.2781908962971097E-3</v>
      </c>
      <c r="H114" s="48">
        <v>2.8346346476757201E-2</v>
      </c>
      <c r="I114" s="48">
        <v>4.0538216400485702E-2</v>
      </c>
      <c r="J114" s="48">
        <v>4.53167185601938E-2</v>
      </c>
      <c r="K114" s="48">
        <v>0.50476190476190397</v>
      </c>
      <c r="L114" s="48">
        <v>0.47833732259417</v>
      </c>
      <c r="M114" s="48">
        <v>0.45694855618393498</v>
      </c>
      <c r="N114" s="8"/>
      <c r="P114" s="48"/>
      <c r="Q114" s="48"/>
      <c r="R114" s="48"/>
      <c r="S114" s="48"/>
      <c r="T114" s="48"/>
      <c r="U114" s="48"/>
      <c r="V114" s="48"/>
    </row>
    <row r="115" spans="1:22">
      <c r="A115" s="6" t="s">
        <v>21</v>
      </c>
      <c r="B115" s="7" t="s">
        <v>531</v>
      </c>
      <c r="C115" s="14">
        <v>-22.858498774025101</v>
      </c>
      <c r="D115" s="14">
        <v>-24.464130348809601</v>
      </c>
      <c r="E115" s="14">
        <v>-26.194336787154899</v>
      </c>
      <c r="F115" s="14"/>
      <c r="G115" s="48">
        <v>0.17361137224040099</v>
      </c>
      <c r="H115" s="48">
        <v>9.3516632753519596E-2</v>
      </c>
      <c r="I115" s="48">
        <v>0.120866989456649</v>
      </c>
      <c r="J115" s="48">
        <v>0.101166599764396</v>
      </c>
      <c r="K115" s="48">
        <v>0.50476190476190397</v>
      </c>
      <c r="L115" s="48">
        <v>0.47833732259417</v>
      </c>
      <c r="M115" s="48">
        <v>0.47204341045477299</v>
      </c>
      <c r="N115" s="8"/>
      <c r="P115" s="48"/>
      <c r="Q115" s="48"/>
      <c r="R115" s="48"/>
      <c r="S115" s="48"/>
      <c r="T115" s="48"/>
      <c r="U115" s="48"/>
      <c r="V115" s="48"/>
    </row>
    <row r="116" spans="1:22">
      <c r="A116" s="6" t="s">
        <v>179</v>
      </c>
      <c r="B116" s="7" t="s">
        <v>532</v>
      </c>
      <c r="C116" s="14">
        <v>-36.810730253353199</v>
      </c>
      <c r="D116" s="14">
        <v>-31.1475409836065</v>
      </c>
      <c r="E116" s="14">
        <v>-39.642324888226497</v>
      </c>
      <c r="F116" s="14"/>
      <c r="G116" s="48">
        <v>2.0248297680111201E-3</v>
      </c>
      <c r="H116" s="48">
        <v>1.9375390764998199E-2</v>
      </c>
      <c r="I116" s="48">
        <v>1.7613991604543799E-2</v>
      </c>
      <c r="J116" s="48">
        <v>2.7845158557274999E-2</v>
      </c>
      <c r="K116" s="48">
        <v>0.50476190476190397</v>
      </c>
      <c r="L116" s="48">
        <v>0.47833732259417</v>
      </c>
      <c r="M116" s="48">
        <v>0.45694855618393498</v>
      </c>
      <c r="N116" s="8"/>
      <c r="P116" s="48"/>
      <c r="Q116" s="48"/>
      <c r="R116" s="48"/>
      <c r="S116" s="48"/>
      <c r="T116" s="48"/>
      <c r="U116" s="48"/>
      <c r="V116" s="48"/>
    </row>
    <row r="117" spans="1:22">
      <c r="A117" s="6" t="s">
        <v>22</v>
      </c>
      <c r="B117" s="7" t="s">
        <v>533</v>
      </c>
      <c r="C117" s="14">
        <v>-40.972310026552002</v>
      </c>
      <c r="D117" s="14">
        <v>-43.017448476419197</v>
      </c>
      <c r="E117" s="14">
        <v>-40.439688961941997</v>
      </c>
      <c r="F117" s="14"/>
      <c r="G117" s="48">
        <v>2.0248297680111201E-3</v>
      </c>
      <c r="H117" s="48">
        <v>1.9375390764998199E-2</v>
      </c>
      <c r="I117" s="48">
        <v>1.7613991604543799E-2</v>
      </c>
      <c r="J117" s="48">
        <v>4.53167185601938E-2</v>
      </c>
      <c r="K117" s="48">
        <v>0.50476190476190397</v>
      </c>
      <c r="L117" s="48">
        <v>0.47833732259417</v>
      </c>
      <c r="M117" s="48">
        <v>0.47204341045477299</v>
      </c>
      <c r="N117" s="8"/>
      <c r="P117" s="48"/>
      <c r="Q117" s="48"/>
      <c r="R117" s="48"/>
      <c r="S117" s="48"/>
      <c r="T117" s="48"/>
      <c r="U117" s="48"/>
      <c r="V117" s="48"/>
    </row>
    <row r="118" spans="1:22">
      <c r="A118" s="6" t="s">
        <v>23</v>
      </c>
      <c r="B118" s="7" t="s">
        <v>534</v>
      </c>
      <c r="C118" s="14">
        <v>-59.636363636363598</v>
      </c>
      <c r="D118" s="14">
        <v>-58.545454545454497</v>
      </c>
      <c r="E118" s="14">
        <v>-60.909090909090899</v>
      </c>
      <c r="F118" s="14"/>
      <c r="G118" s="48">
        <v>6.0632817092886899E-4</v>
      </c>
      <c r="H118" s="48">
        <v>1.9375390764998199E-2</v>
      </c>
      <c r="I118" s="48">
        <v>1.7613991604543799E-2</v>
      </c>
      <c r="J118" s="48">
        <v>2.7845158557274999E-2</v>
      </c>
      <c r="K118" s="48">
        <v>0.50476190476190397</v>
      </c>
      <c r="L118" s="48">
        <v>0.47833732259417</v>
      </c>
      <c r="M118" s="48">
        <v>0.47204341045477299</v>
      </c>
      <c r="N118" s="8"/>
      <c r="P118" s="48"/>
      <c r="Q118" s="48"/>
      <c r="R118" s="48"/>
      <c r="S118" s="48"/>
      <c r="T118" s="48"/>
      <c r="U118" s="48"/>
      <c r="V118" s="48"/>
    </row>
    <row r="119" spans="1:22">
      <c r="A119" s="6" t="s">
        <v>24</v>
      </c>
      <c r="B119" s="7" t="s">
        <v>535</v>
      </c>
      <c r="C119" s="14">
        <v>-58.461538461538403</v>
      </c>
      <c r="D119" s="14">
        <v>-57.948717948717899</v>
      </c>
      <c r="E119" s="14">
        <v>-60.897435897435798</v>
      </c>
      <c r="F119" s="14"/>
      <c r="G119" s="48">
        <v>7.0384971151943594E-5</v>
      </c>
      <c r="H119" s="48">
        <v>1.9375390764998199E-2</v>
      </c>
      <c r="I119" s="48">
        <v>1.7613991604543799E-2</v>
      </c>
      <c r="J119" s="48">
        <v>2.7845158557274999E-2</v>
      </c>
      <c r="K119" s="48">
        <v>0.50476190476190397</v>
      </c>
      <c r="L119" s="48">
        <v>0.47833732259417</v>
      </c>
      <c r="M119" s="48">
        <v>0.47204341045477299</v>
      </c>
      <c r="N119" s="8"/>
      <c r="P119" s="48"/>
      <c r="Q119" s="48"/>
      <c r="R119" s="48"/>
      <c r="S119" s="48"/>
      <c r="T119" s="48"/>
      <c r="U119" s="48"/>
      <c r="V119" s="48"/>
    </row>
    <row r="120" spans="1:22">
      <c r="A120" s="6" t="s">
        <v>25</v>
      </c>
      <c r="B120" s="7" t="s">
        <v>536</v>
      </c>
      <c r="C120" s="14">
        <v>-65.659777424483295</v>
      </c>
      <c r="D120" s="14">
        <v>-65.500794912559599</v>
      </c>
      <c r="E120" s="14">
        <v>-65.620031796502303</v>
      </c>
      <c r="F120" s="14"/>
      <c r="G120" s="48">
        <v>4.3402832103565997E-6</v>
      </c>
      <c r="H120" s="48">
        <v>1.9375390764998199E-2</v>
      </c>
      <c r="I120" s="48">
        <v>1.7613991604543799E-2</v>
      </c>
      <c r="J120" s="48">
        <v>2.7845158557274999E-2</v>
      </c>
      <c r="K120" s="48">
        <v>0.50476190476190397</v>
      </c>
      <c r="L120" s="48">
        <v>0.50157728706624605</v>
      </c>
      <c r="M120" s="48">
        <v>0.47204341045477299</v>
      </c>
      <c r="N120" s="8"/>
      <c r="P120" s="48"/>
      <c r="Q120" s="48"/>
      <c r="R120" s="48"/>
      <c r="S120" s="48"/>
      <c r="T120" s="48"/>
      <c r="U120" s="48"/>
      <c r="V120" s="48"/>
    </row>
    <row r="121" spans="1:22">
      <c r="A121" s="6" t="s">
        <v>26</v>
      </c>
      <c r="B121" s="7" t="s">
        <v>537</v>
      </c>
      <c r="C121" s="14">
        <v>-68.100734522560302</v>
      </c>
      <c r="D121" s="14">
        <v>-71.668415529905502</v>
      </c>
      <c r="E121" s="14">
        <v>-71.274921301154194</v>
      </c>
      <c r="F121" s="14"/>
      <c r="G121" s="48">
        <v>1.6622420630393101E-3</v>
      </c>
      <c r="H121" s="48">
        <v>1.9375390764998199E-2</v>
      </c>
      <c r="I121" s="48">
        <v>1.7613991604543799E-2</v>
      </c>
      <c r="J121" s="48">
        <v>2.7845158557274999E-2</v>
      </c>
      <c r="K121" s="48">
        <v>0.50476190476190397</v>
      </c>
      <c r="L121" s="48">
        <v>0.47833732259417</v>
      </c>
      <c r="M121" s="48">
        <v>0.47204341045477299</v>
      </c>
      <c r="N121" s="8"/>
      <c r="P121" s="48"/>
      <c r="Q121" s="48"/>
      <c r="R121" s="48"/>
      <c r="S121" s="48"/>
      <c r="T121" s="48"/>
      <c r="U121" s="48"/>
      <c r="V121" s="48"/>
    </row>
    <row r="122" spans="1:22">
      <c r="A122" s="6" t="s">
        <v>180</v>
      </c>
      <c r="B122" s="7" t="s">
        <v>538</v>
      </c>
      <c r="C122" s="14">
        <v>-45.697181341980503</v>
      </c>
      <c r="D122" s="14">
        <v>-47.817410825642298</v>
      </c>
      <c r="E122" s="14">
        <v>-47.212521825891699</v>
      </c>
      <c r="F122" s="14"/>
      <c r="G122" s="48">
        <v>7.6009117187429394E-5</v>
      </c>
      <c r="H122" s="48">
        <v>1.9375390764998199E-2</v>
      </c>
      <c r="I122" s="48">
        <v>1.7613991604543799E-2</v>
      </c>
      <c r="J122" s="48">
        <v>2.7845158557274999E-2</v>
      </c>
      <c r="K122" s="48">
        <v>0.50476190476190397</v>
      </c>
      <c r="L122" s="48">
        <v>0.47833732259417</v>
      </c>
      <c r="M122" s="48">
        <v>0.47204341045477299</v>
      </c>
      <c r="N122" s="8"/>
      <c r="P122" s="48"/>
      <c r="Q122" s="48"/>
      <c r="R122" s="48"/>
      <c r="S122" s="48"/>
      <c r="T122" s="48"/>
      <c r="U122" s="48"/>
      <c r="V122" s="48"/>
    </row>
    <row r="123" spans="1:22">
      <c r="A123" s="6" t="s">
        <v>27</v>
      </c>
      <c r="B123" s="7" t="s">
        <v>539</v>
      </c>
      <c r="C123" s="14">
        <v>-49.875083277814703</v>
      </c>
      <c r="D123" s="14">
        <v>-48.4510326449034</v>
      </c>
      <c r="E123" s="14">
        <v>-48.4041888740839</v>
      </c>
      <c r="F123" s="14"/>
      <c r="G123" s="48">
        <v>2.3622604148487001E-4</v>
      </c>
      <c r="H123" s="48">
        <v>1.9375390764998199E-2</v>
      </c>
      <c r="I123" s="48">
        <v>1.7613991604543799E-2</v>
      </c>
      <c r="J123" s="48">
        <v>2.7845158557274999E-2</v>
      </c>
      <c r="K123" s="48">
        <v>0.50476190476190397</v>
      </c>
      <c r="L123" s="48">
        <v>0.47833732259417</v>
      </c>
      <c r="M123" s="48">
        <v>0.47204341045477299</v>
      </c>
      <c r="N123" s="8"/>
      <c r="P123" s="48"/>
      <c r="Q123" s="48"/>
      <c r="R123" s="48"/>
      <c r="S123" s="48"/>
      <c r="T123" s="48"/>
      <c r="U123" s="48"/>
      <c r="V123" s="48"/>
    </row>
    <row r="124" spans="1:22">
      <c r="A124" s="6" t="s">
        <v>181</v>
      </c>
      <c r="B124" s="7" t="s">
        <v>540</v>
      </c>
      <c r="C124" s="14">
        <v>-18.3453237410071</v>
      </c>
      <c r="D124" s="14">
        <v>-19.208633093525101</v>
      </c>
      <c r="E124" s="14">
        <v>-22.931654676258901</v>
      </c>
      <c r="F124" s="14"/>
      <c r="G124" s="48">
        <v>0.250722029429295</v>
      </c>
      <c r="H124" s="48">
        <v>0.129061361623201</v>
      </c>
      <c r="I124" s="48">
        <v>0.15755628058999299</v>
      </c>
      <c r="J124" s="48">
        <v>0.148102751847802</v>
      </c>
      <c r="K124" s="48">
        <v>0.50476190476190397</v>
      </c>
      <c r="L124" s="48">
        <v>0.47833732259417</v>
      </c>
      <c r="M124" s="48">
        <v>0.47204341045477299</v>
      </c>
      <c r="N124" s="8"/>
      <c r="P124" s="48"/>
      <c r="Q124" s="48"/>
      <c r="R124" s="48"/>
      <c r="S124" s="48"/>
      <c r="T124" s="48"/>
      <c r="U124" s="48"/>
      <c r="V124" s="48"/>
    </row>
    <row r="125" spans="1:22">
      <c r="A125" s="6" t="s">
        <v>28</v>
      </c>
      <c r="B125" s="7" t="s">
        <v>541</v>
      </c>
      <c r="C125" s="14">
        <v>-39.741750358680001</v>
      </c>
      <c r="D125" s="14">
        <v>-38.307030129124797</v>
      </c>
      <c r="E125" s="14">
        <v>-39.2037302725968</v>
      </c>
      <c r="F125" s="14"/>
      <c r="G125" s="48">
        <v>3.98408591182191E-2</v>
      </c>
      <c r="H125" s="48">
        <v>4.2922817365220203E-2</v>
      </c>
      <c r="I125" s="48">
        <v>1.7613991604543799E-2</v>
      </c>
      <c r="J125" s="48">
        <v>7.2086439560470894E-2</v>
      </c>
      <c r="K125" s="48">
        <v>0.50476190476190397</v>
      </c>
      <c r="L125" s="48">
        <v>0.50157728706624605</v>
      </c>
      <c r="M125" s="48">
        <v>0.47204341045477299</v>
      </c>
      <c r="N125" s="8"/>
      <c r="P125" s="48"/>
      <c r="Q125" s="48"/>
      <c r="R125" s="48"/>
      <c r="S125" s="48"/>
      <c r="T125" s="48"/>
      <c r="U125" s="48"/>
      <c r="V125" s="48"/>
    </row>
    <row r="126" spans="1:22">
      <c r="A126" s="6" t="s">
        <v>182</v>
      </c>
      <c r="B126" s="7" t="s">
        <v>542</v>
      </c>
      <c r="C126" s="14">
        <v>-3.0303030303030098</v>
      </c>
      <c r="D126" s="14">
        <v>-6.0606060606060499</v>
      </c>
      <c r="E126" s="14">
        <v>-20.4545454545454</v>
      </c>
      <c r="F126" s="14"/>
      <c r="G126" s="48">
        <v>0.84798212298412001</v>
      </c>
      <c r="H126" s="48">
        <v>0.47316058605209999</v>
      </c>
      <c r="I126" s="48">
        <v>0.50157728706624605</v>
      </c>
      <c r="J126" s="48">
        <v>0.365721407045771</v>
      </c>
      <c r="K126" s="48">
        <v>0.50476190476190397</v>
      </c>
      <c r="L126" s="48">
        <v>0.47833732259417</v>
      </c>
      <c r="M126" s="48">
        <v>0.45694855618393498</v>
      </c>
      <c r="N126" s="8"/>
      <c r="P126" s="48"/>
      <c r="Q126" s="48"/>
      <c r="R126" s="48"/>
      <c r="S126" s="48"/>
      <c r="T126" s="48"/>
      <c r="U126" s="48"/>
      <c r="V126" s="48"/>
    </row>
    <row r="127" spans="1:22">
      <c r="A127" s="6" t="s">
        <v>183</v>
      </c>
      <c r="B127" s="7" t="s">
        <v>543</v>
      </c>
      <c r="C127" s="14">
        <v>0</v>
      </c>
      <c r="D127" s="14">
        <v>-16.6666666666666</v>
      </c>
      <c r="E127" s="14">
        <v>-16.6666666666666</v>
      </c>
      <c r="F127" s="14"/>
      <c r="G127" s="48">
        <v>0.60651070807316099</v>
      </c>
      <c r="H127" s="48">
        <v>0.47316058605209999</v>
      </c>
      <c r="I127" s="48">
        <v>0.253517207422639</v>
      </c>
      <c r="J127" s="48">
        <v>0.19245710787794901</v>
      </c>
      <c r="K127" s="48">
        <v>0.50476190476190397</v>
      </c>
      <c r="L127" s="48">
        <v>0.47833732259417</v>
      </c>
      <c r="M127" s="48">
        <v>0.47204341045477299</v>
      </c>
      <c r="N127" s="8"/>
      <c r="P127" s="48"/>
      <c r="Q127" s="48"/>
      <c r="R127" s="48"/>
      <c r="S127" s="48"/>
      <c r="T127" s="48"/>
      <c r="U127" s="48"/>
      <c r="V127" s="48"/>
    </row>
    <row r="128" spans="1:22">
      <c r="A128" s="6" t="s">
        <v>184</v>
      </c>
      <c r="B128" s="7" t="s">
        <v>544</v>
      </c>
      <c r="C128" s="14">
        <v>3.79746835443036</v>
      </c>
      <c r="D128" s="14">
        <v>-1.26582278481013</v>
      </c>
      <c r="E128" s="14">
        <v>-18.5126582278481</v>
      </c>
      <c r="F128" s="14"/>
      <c r="G128" s="48">
        <v>0.79118812125607296</v>
      </c>
      <c r="H128" s="48">
        <v>0.39091064338065501</v>
      </c>
      <c r="I128" s="48">
        <v>0.41444424678405201</v>
      </c>
      <c r="J128" s="48">
        <v>0.44481398152261398</v>
      </c>
      <c r="K128" s="48">
        <v>0.50476190476190397</v>
      </c>
      <c r="L128" s="48">
        <v>0.47833732259417</v>
      </c>
      <c r="M128" s="48">
        <v>0.42141880749127397</v>
      </c>
      <c r="N128" s="8"/>
      <c r="P128" s="48"/>
      <c r="Q128" s="48"/>
      <c r="R128" s="48"/>
      <c r="S128" s="48"/>
      <c r="T128" s="48"/>
      <c r="U128" s="48"/>
      <c r="V128" s="48"/>
    </row>
    <row r="129" spans="1:22">
      <c r="A129" s="6" t="s">
        <v>185</v>
      </c>
      <c r="B129" s="7" t="s">
        <v>545</v>
      </c>
      <c r="C129" s="14">
        <v>-31.1111111111111</v>
      </c>
      <c r="D129" s="14">
        <v>-42.2222222222222</v>
      </c>
      <c r="E129" s="14">
        <v>-58.3333333333333</v>
      </c>
      <c r="F129" s="14"/>
      <c r="G129" s="48">
        <v>0.115594110052192</v>
      </c>
      <c r="H129" s="48">
        <v>0.16869662366201299</v>
      </c>
      <c r="I129" s="48">
        <v>4.8504383099262402E-2</v>
      </c>
      <c r="J129" s="48">
        <v>2.7845158557274999E-2</v>
      </c>
      <c r="K129" s="48">
        <v>0.50476190476190397</v>
      </c>
      <c r="L129" s="48">
        <v>0.47833732259417</v>
      </c>
      <c r="M129" s="48">
        <v>0.42141880749127397</v>
      </c>
      <c r="N129" s="8"/>
      <c r="P129" s="48"/>
      <c r="Q129" s="48"/>
      <c r="R129" s="48"/>
      <c r="S129" s="48"/>
      <c r="T129" s="48"/>
      <c r="U129" s="48"/>
      <c r="V129" s="48"/>
    </row>
    <row r="130" spans="1:22">
      <c r="A130" s="6" t="s">
        <v>186</v>
      </c>
      <c r="B130" s="7" t="s">
        <v>546</v>
      </c>
      <c r="C130" s="14">
        <v>-64.516129032257993</v>
      </c>
      <c r="D130" s="14">
        <v>-64.516129032257993</v>
      </c>
      <c r="E130" s="14">
        <v>-63.709677419354797</v>
      </c>
      <c r="F130" s="14"/>
      <c r="G130" s="48">
        <v>1.7265023893349001E-5</v>
      </c>
      <c r="H130" s="48">
        <v>1.9375390764998199E-2</v>
      </c>
      <c r="I130" s="48">
        <v>1.7613991604543799E-2</v>
      </c>
      <c r="J130" s="48">
        <v>2.7845158557274999E-2</v>
      </c>
      <c r="K130" s="48">
        <v>0.50476190476190397</v>
      </c>
      <c r="L130" s="48">
        <v>0.50157728706624605</v>
      </c>
      <c r="M130" s="48">
        <v>0.47204341045477299</v>
      </c>
      <c r="N130" s="8"/>
      <c r="P130" s="48"/>
      <c r="Q130" s="48"/>
      <c r="R130" s="48"/>
      <c r="S130" s="48"/>
      <c r="T130" s="48"/>
      <c r="U130" s="48"/>
      <c r="V130" s="48"/>
    </row>
    <row r="131" spans="1:22">
      <c r="A131" s="6" t="s">
        <v>187</v>
      </c>
      <c r="B131" s="7" t="s">
        <v>547</v>
      </c>
      <c r="C131" s="14">
        <v>-9.0909090909090899</v>
      </c>
      <c r="D131" s="14">
        <v>-18.181818181818102</v>
      </c>
      <c r="E131" s="14">
        <v>-31.818181818181799</v>
      </c>
      <c r="F131" s="14"/>
      <c r="G131" s="48">
        <v>0.20900651757956101</v>
      </c>
      <c r="H131" s="48">
        <v>0.28070840312299999</v>
      </c>
      <c r="I131" s="48">
        <v>0.172339717123492</v>
      </c>
      <c r="J131" s="48">
        <v>0.101166599764396</v>
      </c>
      <c r="K131" s="48">
        <v>0.50476190476190397</v>
      </c>
      <c r="L131" s="48">
        <v>0.47833732259417</v>
      </c>
      <c r="M131" s="48">
        <v>0.45694855618393498</v>
      </c>
      <c r="N131" s="8"/>
      <c r="P131" s="48"/>
      <c r="Q131" s="48"/>
      <c r="R131" s="48"/>
      <c r="S131" s="48"/>
      <c r="T131" s="48"/>
      <c r="U131" s="48"/>
      <c r="V131" s="48"/>
    </row>
    <row r="132" spans="1:22">
      <c r="A132" s="6" t="s">
        <v>188</v>
      </c>
      <c r="B132" s="7" t="s">
        <v>548</v>
      </c>
      <c r="C132" s="14">
        <v>-16.6666666666666</v>
      </c>
      <c r="D132" s="14">
        <v>-12.499999999999901</v>
      </c>
      <c r="E132" s="14">
        <v>-32.2916666666666</v>
      </c>
      <c r="F132" s="14"/>
      <c r="G132" s="48">
        <v>0.54359287883247798</v>
      </c>
      <c r="H132" s="48">
        <v>0.29947836312142001</v>
      </c>
      <c r="I132" s="48">
        <v>0.44083231897354702</v>
      </c>
      <c r="J132" s="48">
        <v>0.13758720304370101</v>
      </c>
      <c r="K132" s="48">
        <v>0.50476190476190397</v>
      </c>
      <c r="L132" s="48">
        <v>0.47833732259417</v>
      </c>
      <c r="M132" s="48">
        <v>0.39841726201310101</v>
      </c>
      <c r="N132" s="8"/>
      <c r="P132" s="48"/>
      <c r="Q132" s="48"/>
      <c r="R132" s="48"/>
      <c r="S132" s="48"/>
      <c r="T132" s="48"/>
      <c r="U132" s="48"/>
      <c r="V132" s="48"/>
    </row>
    <row r="133" spans="1:22">
      <c r="A133" s="6" t="s">
        <v>189</v>
      </c>
      <c r="B133" s="7" t="s">
        <v>549</v>
      </c>
      <c r="C133" s="14">
        <v>43.037974683544299</v>
      </c>
      <c r="D133" s="14">
        <v>31.012658227848</v>
      </c>
      <c r="E133" s="14">
        <v>32.1202531645569</v>
      </c>
      <c r="F133" s="14"/>
      <c r="G133" s="48">
        <v>0.40786634581523601</v>
      </c>
      <c r="H133" s="48">
        <v>0.11322550298327599</v>
      </c>
      <c r="I133" s="48">
        <v>0.19960554900848099</v>
      </c>
      <c r="J133" s="48">
        <v>0.205668508919186</v>
      </c>
      <c r="K133" s="48">
        <v>0.50476190476190397</v>
      </c>
      <c r="L133" s="48">
        <v>0.47833732259417</v>
      </c>
      <c r="M133" s="48">
        <v>0.47204341045477299</v>
      </c>
      <c r="N133" s="8"/>
      <c r="P133" s="48"/>
      <c r="Q133" s="48"/>
      <c r="R133" s="48"/>
      <c r="S133" s="48"/>
      <c r="T133" s="48"/>
      <c r="U133" s="48"/>
      <c r="V133" s="48"/>
    </row>
    <row r="134" spans="1:22">
      <c r="A134" s="6" t="s">
        <v>190</v>
      </c>
      <c r="B134" s="7" t="s">
        <v>550</v>
      </c>
      <c r="C134" s="14">
        <v>-15.6862745098039</v>
      </c>
      <c r="D134" s="14">
        <v>-21.568627450980301</v>
      </c>
      <c r="E134" s="14">
        <v>-33.823529411764703</v>
      </c>
      <c r="F134" s="14"/>
      <c r="G134" s="48">
        <v>0.20900651757956101</v>
      </c>
      <c r="H134" s="48">
        <v>0.215100043680372</v>
      </c>
      <c r="I134" s="48">
        <v>0.139074046286947</v>
      </c>
      <c r="J134" s="48">
        <v>3.5358377648227197E-2</v>
      </c>
      <c r="K134" s="48">
        <v>0.50476190476190397</v>
      </c>
      <c r="L134" s="48">
        <v>0.47833732259417</v>
      </c>
      <c r="M134" s="48">
        <v>0.42141880749127397</v>
      </c>
      <c r="N134" s="8"/>
      <c r="P134" s="48"/>
      <c r="Q134" s="48"/>
      <c r="R134" s="48"/>
      <c r="S134" s="48"/>
      <c r="T134" s="48"/>
      <c r="U134" s="48"/>
      <c r="V134" s="48"/>
    </row>
    <row r="135" spans="1:22">
      <c r="A135" s="6" t="s">
        <v>191</v>
      </c>
      <c r="B135" s="7" t="s">
        <v>551</v>
      </c>
      <c r="C135" s="14">
        <v>-11.016949152542299</v>
      </c>
      <c r="D135" s="14">
        <v>-16.949152542372801</v>
      </c>
      <c r="E135" s="14">
        <v>-50.211864406779597</v>
      </c>
      <c r="F135" s="14"/>
      <c r="G135" s="48">
        <v>0.40666947630782002</v>
      </c>
      <c r="H135" s="48">
        <v>0.36164746348340199</v>
      </c>
      <c r="I135" s="48">
        <v>0.15755628058999299</v>
      </c>
      <c r="J135" s="48">
        <v>8.9608538211865194E-2</v>
      </c>
      <c r="K135" s="48">
        <v>0.50476190476190397</v>
      </c>
      <c r="L135" s="48">
        <v>0.47833732259417</v>
      </c>
      <c r="M135" s="48">
        <v>0.39841726201310101</v>
      </c>
      <c r="N135" s="8"/>
      <c r="P135" s="48"/>
      <c r="Q135" s="48"/>
      <c r="R135" s="48"/>
      <c r="S135" s="48"/>
      <c r="T135" s="48"/>
      <c r="U135" s="48"/>
      <c r="V135" s="48"/>
    </row>
    <row r="136" spans="1:22">
      <c r="A136" s="6" t="s">
        <v>192</v>
      </c>
      <c r="B136" s="7" t="s">
        <v>480</v>
      </c>
      <c r="C136" s="14">
        <v>-33.3333333333333</v>
      </c>
      <c r="D136" s="14">
        <v>-33.3333333333333</v>
      </c>
      <c r="E136" s="14">
        <v>-37.5</v>
      </c>
      <c r="F136" s="14"/>
      <c r="G136" s="48">
        <v>0.72162426680825698</v>
      </c>
      <c r="H136" s="48">
        <v>0.277385696715434</v>
      </c>
      <c r="I136" s="48">
        <v>0.172339717123492</v>
      </c>
      <c r="J136" s="48">
        <v>0.19245710787794901</v>
      </c>
      <c r="K136" s="48">
        <v>0.50476190476190397</v>
      </c>
      <c r="L136" s="48">
        <v>0.47833732259417</v>
      </c>
      <c r="M136" s="48">
        <v>0.50636942675159202</v>
      </c>
      <c r="N136" s="8"/>
      <c r="P136" s="48"/>
      <c r="Q136" s="48"/>
      <c r="R136" s="48"/>
      <c r="S136" s="48"/>
      <c r="T136" s="48"/>
      <c r="U136" s="48"/>
      <c r="V136" s="48"/>
    </row>
    <row r="137" spans="1:22">
      <c r="A137" s="6" t="s">
        <v>193</v>
      </c>
      <c r="B137" s="7" t="s">
        <v>552</v>
      </c>
      <c r="C137" s="14">
        <v>-32.394366197183103</v>
      </c>
      <c r="D137" s="14">
        <v>-35.2112676056338</v>
      </c>
      <c r="E137" s="14">
        <v>-31.338028169013999</v>
      </c>
      <c r="F137" s="14"/>
      <c r="G137" s="48">
        <v>0.115594110052192</v>
      </c>
      <c r="H137" s="48">
        <v>0.129061361623201</v>
      </c>
      <c r="I137" s="48">
        <v>3.8248276527906501E-2</v>
      </c>
      <c r="J137" s="48">
        <v>5.6419798214296199E-2</v>
      </c>
      <c r="K137" s="48">
        <v>0.50476190476190397</v>
      </c>
      <c r="L137" s="48">
        <v>0.47833732259417</v>
      </c>
      <c r="M137" s="48">
        <v>0.45694855618393498</v>
      </c>
      <c r="N137" s="8"/>
      <c r="P137" s="48"/>
      <c r="Q137" s="48"/>
      <c r="R137" s="48"/>
      <c r="S137" s="48"/>
      <c r="T137" s="48"/>
      <c r="U137" s="48"/>
      <c r="V137" s="48"/>
    </row>
    <row r="138" spans="1:22">
      <c r="A138" s="6" t="s">
        <v>194</v>
      </c>
      <c r="B138" s="7" t="s">
        <v>553</v>
      </c>
      <c r="C138" s="14">
        <v>18.478260869565201</v>
      </c>
      <c r="D138" s="14">
        <v>2.1739130434782701</v>
      </c>
      <c r="E138" s="14">
        <v>-7.6086956521738998</v>
      </c>
      <c r="F138" s="14"/>
      <c r="G138" s="48">
        <v>0.80558905477938403</v>
      </c>
      <c r="H138" s="48">
        <v>0.36164746348340199</v>
      </c>
      <c r="I138" s="48">
        <v>0.47316058605209999</v>
      </c>
      <c r="J138" s="48">
        <v>0.462907086381454</v>
      </c>
      <c r="K138" s="48">
        <v>0.50476190476190397</v>
      </c>
      <c r="L138" s="48">
        <v>0.47833732259417</v>
      </c>
      <c r="M138" s="48">
        <v>0.45694855618393498</v>
      </c>
      <c r="N138" s="8"/>
      <c r="P138" s="48"/>
      <c r="Q138" s="48"/>
      <c r="R138" s="48"/>
      <c r="S138" s="48"/>
      <c r="T138" s="48"/>
      <c r="U138" s="48"/>
      <c r="V138" s="48"/>
    </row>
    <row r="139" spans="1:22">
      <c r="A139" s="6" t="s">
        <v>195</v>
      </c>
      <c r="B139" s="7" t="s">
        <v>554</v>
      </c>
      <c r="C139" s="14">
        <v>-18.75</v>
      </c>
      <c r="D139" s="14">
        <v>-12.5</v>
      </c>
      <c r="E139" s="14">
        <v>-29.6875</v>
      </c>
      <c r="F139" s="14"/>
      <c r="G139" s="48">
        <v>0.64342412528444803</v>
      </c>
      <c r="H139" s="48">
        <v>0.26696821259675602</v>
      </c>
      <c r="I139" s="48">
        <v>0.37117540112331399</v>
      </c>
      <c r="J139" s="48">
        <v>0.212539589417575</v>
      </c>
      <c r="K139" s="48">
        <v>0.50476190476190397</v>
      </c>
      <c r="L139" s="48">
        <v>0.47833732259417</v>
      </c>
      <c r="M139" s="48">
        <v>0.45694855618393498</v>
      </c>
      <c r="N139" s="8"/>
      <c r="P139" s="48"/>
      <c r="Q139" s="48"/>
      <c r="R139" s="48"/>
      <c r="S139" s="48"/>
      <c r="T139" s="48"/>
      <c r="U139" s="48"/>
      <c r="V139" s="48"/>
    </row>
    <row r="140" spans="1:22">
      <c r="A140" s="6" t="s">
        <v>196</v>
      </c>
      <c r="B140" s="7" t="s">
        <v>555</v>
      </c>
      <c r="C140" s="14">
        <v>-23.529411764705799</v>
      </c>
      <c r="D140" s="14">
        <v>-29.411764705882302</v>
      </c>
      <c r="E140" s="14">
        <v>-48.529411764705799</v>
      </c>
      <c r="F140" s="14"/>
      <c r="G140" s="48">
        <v>7.1992768964179096E-2</v>
      </c>
      <c r="H140" s="48">
        <v>0.15218001048292401</v>
      </c>
      <c r="I140" s="48">
        <v>5.9978769240805203E-2</v>
      </c>
      <c r="J140" s="48">
        <v>2.7845158557274999E-2</v>
      </c>
      <c r="K140" s="48">
        <v>0.50476190476190397</v>
      </c>
      <c r="L140" s="48">
        <v>0.47833732259417</v>
      </c>
      <c r="M140" s="48">
        <v>0.39841726201310101</v>
      </c>
      <c r="N140" s="8"/>
      <c r="P140" s="48"/>
      <c r="Q140" s="48"/>
      <c r="R140" s="48"/>
      <c r="S140" s="48"/>
      <c r="T140" s="48"/>
      <c r="U140" s="48"/>
      <c r="V140" s="48"/>
    </row>
    <row r="141" spans="1:22">
      <c r="A141" s="6" t="s">
        <v>197</v>
      </c>
      <c r="B141" s="7" t="s">
        <v>556</v>
      </c>
      <c r="C141" s="14">
        <v>-39.393939393939299</v>
      </c>
      <c r="D141" s="14">
        <v>-45.454545454545404</v>
      </c>
      <c r="E141" s="14">
        <v>-54.545454545454497</v>
      </c>
      <c r="F141" s="14"/>
      <c r="G141" s="48">
        <v>6.0220310168496204E-3</v>
      </c>
      <c r="H141" s="48">
        <v>3.8308882008111403E-2</v>
      </c>
      <c r="I141" s="48">
        <v>2.6017996530444499E-2</v>
      </c>
      <c r="J141" s="48">
        <v>2.7845158557274999E-2</v>
      </c>
      <c r="K141" s="48">
        <v>0.50476190476190397</v>
      </c>
      <c r="L141" s="48">
        <v>0.47833732259417</v>
      </c>
      <c r="M141" s="48">
        <v>0.45694855618393498</v>
      </c>
      <c r="N141" s="8"/>
      <c r="P141" s="48"/>
      <c r="Q141" s="48"/>
      <c r="R141" s="48"/>
      <c r="S141" s="48"/>
      <c r="T141" s="48"/>
      <c r="U141" s="48"/>
      <c r="V141" s="48"/>
    </row>
    <row r="142" spans="1:22">
      <c r="A142" s="6" t="s">
        <v>198</v>
      </c>
      <c r="B142" s="7" t="s">
        <v>557</v>
      </c>
      <c r="C142" s="14">
        <v>63.157894736842103</v>
      </c>
      <c r="D142" s="14">
        <v>31.578947368421002</v>
      </c>
      <c r="E142" s="14">
        <v>77.631578947368396</v>
      </c>
      <c r="F142" s="14"/>
      <c r="G142" s="48">
        <v>0.537330128212682</v>
      </c>
      <c r="H142" s="48">
        <v>9.3119159577226704E-2</v>
      </c>
      <c r="I142" s="48">
        <v>0.30992909048790102</v>
      </c>
      <c r="J142" s="48">
        <v>0.32914302131256601</v>
      </c>
      <c r="K142" s="48">
        <v>0.50476190476190397</v>
      </c>
      <c r="L142" s="48">
        <v>0.47833732259417</v>
      </c>
      <c r="M142" s="48">
        <v>0.47204341045477299</v>
      </c>
      <c r="N142" s="8"/>
      <c r="P142" s="48"/>
      <c r="Q142" s="48"/>
      <c r="R142" s="48"/>
      <c r="S142" s="48"/>
      <c r="T142" s="48"/>
      <c r="U142" s="48"/>
      <c r="V142" s="48"/>
    </row>
    <row r="143" spans="1:22">
      <c r="A143" s="6" t="s">
        <v>199</v>
      </c>
      <c r="B143" s="7" t="s">
        <v>558</v>
      </c>
      <c r="C143" s="14">
        <v>14.285714285714199</v>
      </c>
      <c r="D143" s="14">
        <v>9.5238095238095095</v>
      </c>
      <c r="E143" s="14">
        <v>-22.619047619047599</v>
      </c>
      <c r="F143" s="14"/>
      <c r="G143" s="48">
        <v>0.78856331438730798</v>
      </c>
      <c r="H143" s="48">
        <v>0.32971960676168999</v>
      </c>
      <c r="I143" s="48">
        <v>0.27091370407163601</v>
      </c>
      <c r="J143" s="48">
        <v>0.50476190476190397</v>
      </c>
      <c r="K143" s="48">
        <v>0.50476190476190397</v>
      </c>
      <c r="L143" s="48">
        <v>0.47833732259417</v>
      </c>
      <c r="M143" s="48">
        <v>0.39841726201310101</v>
      </c>
      <c r="N143" s="8"/>
      <c r="P143" s="48"/>
      <c r="Q143" s="48"/>
      <c r="R143" s="48"/>
      <c r="S143" s="48"/>
      <c r="T143" s="48"/>
      <c r="U143" s="48"/>
      <c r="V143" s="48"/>
    </row>
    <row r="144" spans="1:22">
      <c r="A144" s="6" t="s">
        <v>200</v>
      </c>
      <c r="B144" s="7" t="s">
        <v>559</v>
      </c>
      <c r="C144" s="14">
        <v>24.999999999999901</v>
      </c>
      <c r="D144" s="14">
        <v>-50</v>
      </c>
      <c r="E144" s="14">
        <v>-6.25</v>
      </c>
      <c r="F144" s="14"/>
      <c r="G144" s="48">
        <v>0.32420578203530498</v>
      </c>
      <c r="H144" s="48">
        <v>0.28070840312299999</v>
      </c>
      <c r="I144" s="48">
        <v>0.191043192729377</v>
      </c>
      <c r="J144" s="48">
        <v>0.50476190476190397</v>
      </c>
      <c r="K144" s="48">
        <v>0.45624781434292899</v>
      </c>
      <c r="L144" s="48">
        <v>0.47833732259417</v>
      </c>
      <c r="M144" s="48">
        <v>0.45314303277107698</v>
      </c>
      <c r="N144" s="8"/>
      <c r="P144" s="48"/>
      <c r="Q144" s="48"/>
      <c r="R144" s="48"/>
      <c r="S144" s="48"/>
      <c r="T144" s="48"/>
      <c r="U144" s="48"/>
      <c r="V144" s="48"/>
    </row>
    <row r="145" spans="1:22">
      <c r="A145" s="6" t="s">
        <v>201</v>
      </c>
      <c r="B145" s="7" t="s">
        <v>560</v>
      </c>
      <c r="C145" s="14">
        <v>24.999999999999901</v>
      </c>
      <c r="D145" s="14">
        <v>-12.5</v>
      </c>
      <c r="E145" s="14">
        <v>-68.75</v>
      </c>
      <c r="F145" s="14"/>
      <c r="G145" s="48">
        <v>0.75156045881220301</v>
      </c>
      <c r="H145" s="48">
        <v>0.50157728706624605</v>
      </c>
      <c r="I145" s="48">
        <v>0.47316058605209999</v>
      </c>
      <c r="J145" s="48">
        <v>0.26586110002538299</v>
      </c>
      <c r="K145" s="48">
        <v>0.50476190476190397</v>
      </c>
      <c r="L145" s="48">
        <v>0.47833732259417</v>
      </c>
      <c r="M145" s="48">
        <v>0.45314303277107698</v>
      </c>
      <c r="N145" s="8"/>
      <c r="P145" s="48"/>
      <c r="Q145" s="48"/>
      <c r="R145" s="48"/>
      <c r="S145" s="48"/>
      <c r="T145" s="48"/>
      <c r="U145" s="48"/>
      <c r="V145" s="48"/>
    </row>
    <row r="146" spans="1:22">
      <c r="A146" s="6" t="s">
        <v>202</v>
      </c>
      <c r="B146" s="7" t="s">
        <v>480</v>
      </c>
      <c r="C146" s="14">
        <v>-16.6666666666666</v>
      </c>
      <c r="D146" s="14">
        <v>-16.6666666666666</v>
      </c>
      <c r="E146" s="14">
        <v>-37.5</v>
      </c>
      <c r="F146" s="14"/>
      <c r="G146" s="48">
        <v>0.39749549987855298</v>
      </c>
      <c r="H146" s="48">
        <v>0.28070840312299999</v>
      </c>
      <c r="I146" s="48">
        <v>0.26112409592837199</v>
      </c>
      <c r="J146" s="48">
        <v>0.19245710787794901</v>
      </c>
      <c r="K146" s="48">
        <v>1</v>
      </c>
      <c r="L146" s="48">
        <v>0.47833732259417</v>
      </c>
      <c r="M146" s="48">
        <v>0.45314303277107698</v>
      </c>
      <c r="N146" s="8"/>
      <c r="P146" s="48"/>
      <c r="Q146" s="48"/>
      <c r="R146" s="48"/>
      <c r="S146" s="48"/>
      <c r="T146" s="48"/>
      <c r="U146" s="48"/>
      <c r="V146" s="48"/>
    </row>
    <row r="147" spans="1:22">
      <c r="A147" s="6" t="s">
        <v>203</v>
      </c>
      <c r="B147" s="7" t="s">
        <v>561</v>
      </c>
      <c r="C147" s="14">
        <v>27.027027027027</v>
      </c>
      <c r="D147" s="14">
        <v>-19.819819819819799</v>
      </c>
      <c r="E147" s="14">
        <v>1.35135135135135</v>
      </c>
      <c r="F147" s="14"/>
      <c r="G147" s="48">
        <v>0.19177910595891201</v>
      </c>
      <c r="H147" s="48">
        <v>0.19137811369336399</v>
      </c>
      <c r="I147" s="48">
        <v>0.253517207422639</v>
      </c>
      <c r="J147" s="48">
        <v>0.400760440447614</v>
      </c>
      <c r="K147" s="48">
        <v>0.38382735208097302</v>
      </c>
      <c r="L147" s="48">
        <v>0.47833732259417</v>
      </c>
      <c r="M147" s="48">
        <v>0.33950387663963699</v>
      </c>
      <c r="N147" s="8"/>
      <c r="P147" s="48"/>
      <c r="Q147" s="48"/>
      <c r="R147" s="48"/>
      <c r="S147" s="48"/>
      <c r="T147" s="48"/>
      <c r="U147" s="48"/>
      <c r="V147" s="48"/>
    </row>
    <row r="148" spans="1:22">
      <c r="A148" s="6" t="s">
        <v>204</v>
      </c>
      <c r="B148" s="7" t="s">
        <v>517</v>
      </c>
      <c r="C148" s="14">
        <v>-19.999999999999901</v>
      </c>
      <c r="D148" s="14">
        <v>-80</v>
      </c>
      <c r="E148" s="14">
        <v>-50</v>
      </c>
      <c r="F148" s="14"/>
      <c r="G148" s="48">
        <v>0.26430452274083699</v>
      </c>
      <c r="H148" s="48">
        <v>0.36297162203038902</v>
      </c>
      <c r="I148" s="48">
        <v>2.7007149005414299E-2</v>
      </c>
      <c r="J148" s="48">
        <v>0.114506953488045</v>
      </c>
      <c r="K148" s="48">
        <v>0.50476190476190397</v>
      </c>
      <c r="L148" s="48">
        <v>0.47833732259417</v>
      </c>
      <c r="M148" s="48">
        <v>0.45694855618393498</v>
      </c>
      <c r="N148" s="8"/>
      <c r="P148" s="48"/>
      <c r="Q148" s="48"/>
      <c r="R148" s="48"/>
      <c r="S148" s="48"/>
      <c r="T148" s="48"/>
      <c r="U148" s="48"/>
      <c r="V148" s="48"/>
    </row>
    <row r="149" spans="1:22">
      <c r="A149" s="6" t="s">
        <v>205</v>
      </c>
      <c r="B149" s="7" t="s">
        <v>562</v>
      </c>
      <c r="C149" s="14">
        <v>-16.393442622950801</v>
      </c>
      <c r="D149" s="14">
        <v>-31.1475409836065</v>
      </c>
      <c r="E149" s="14">
        <v>-40.573770491803202</v>
      </c>
      <c r="F149" s="14"/>
      <c r="G149" s="48">
        <v>0.16800734942459999</v>
      </c>
      <c r="H149" s="48">
        <v>0.36164746348340199</v>
      </c>
      <c r="I149" s="48">
        <v>0.101965508211459</v>
      </c>
      <c r="J149" s="48">
        <v>8.9608538211865194E-2</v>
      </c>
      <c r="K149" s="48">
        <v>0.50476190476190397</v>
      </c>
      <c r="L149" s="48">
        <v>0.47833732259417</v>
      </c>
      <c r="M149" s="48">
        <v>0.47204341045477299</v>
      </c>
      <c r="N149" s="8"/>
      <c r="P149" s="48"/>
      <c r="Q149" s="48"/>
      <c r="R149" s="48"/>
      <c r="S149" s="48"/>
      <c r="T149" s="48"/>
      <c r="U149" s="48"/>
      <c r="V149" s="48"/>
    </row>
    <row r="150" spans="1:22">
      <c r="A150" s="6" t="s">
        <v>206</v>
      </c>
      <c r="B150" s="7" t="s">
        <v>563</v>
      </c>
      <c r="C150" s="14">
        <v>-25.925925925925899</v>
      </c>
      <c r="D150" s="14">
        <v>-18.518518518518501</v>
      </c>
      <c r="E150" s="14">
        <v>-30.5555555555555</v>
      </c>
      <c r="F150" s="14"/>
      <c r="G150" s="48">
        <v>0.138112097884864</v>
      </c>
      <c r="H150" s="48">
        <v>0.11394179284979</v>
      </c>
      <c r="I150" s="48">
        <v>0.198046379424278</v>
      </c>
      <c r="J150" s="48">
        <v>8.6115050558898204E-2</v>
      </c>
      <c r="K150" s="48">
        <v>0.50476190476190397</v>
      </c>
      <c r="L150" s="48">
        <v>0.47833732259417</v>
      </c>
      <c r="M150" s="48">
        <v>0.42141880749127397</v>
      </c>
      <c r="N150" s="8"/>
      <c r="P150" s="48"/>
      <c r="Q150" s="48"/>
      <c r="R150" s="48"/>
      <c r="S150" s="48"/>
      <c r="T150" s="48"/>
      <c r="U150" s="48"/>
      <c r="V150" s="48"/>
    </row>
    <row r="151" spans="1:22">
      <c r="A151" s="6" t="s">
        <v>207</v>
      </c>
      <c r="B151" s="7" t="s">
        <v>564</v>
      </c>
      <c r="C151" s="14">
        <v>14.285714285714199</v>
      </c>
      <c r="D151" s="14">
        <v>28.571428571428498</v>
      </c>
      <c r="E151" s="14">
        <v>-10.714285714285699</v>
      </c>
      <c r="F151" s="14"/>
      <c r="G151" s="48">
        <v>0.54359287883247798</v>
      </c>
      <c r="H151" s="48">
        <v>0.37310466725709501</v>
      </c>
      <c r="I151" s="48">
        <v>0.191043192729377</v>
      </c>
      <c r="J151" s="48">
        <v>0.428625080828614</v>
      </c>
      <c r="K151" s="48">
        <v>0.50476190476190397</v>
      </c>
      <c r="L151" s="48">
        <v>0.47833732259417</v>
      </c>
      <c r="M151" s="48">
        <v>0.39841726201310101</v>
      </c>
      <c r="N151" s="8"/>
      <c r="P151" s="48"/>
      <c r="Q151" s="48"/>
      <c r="R151" s="48"/>
      <c r="S151" s="48"/>
      <c r="T151" s="48"/>
      <c r="U151" s="48"/>
      <c r="V151" s="48"/>
    </row>
    <row r="152" spans="1:22">
      <c r="A152" s="6" t="s">
        <v>208</v>
      </c>
      <c r="B152" s="7" t="s">
        <v>565</v>
      </c>
      <c r="C152" s="14">
        <v>-20</v>
      </c>
      <c r="D152" s="14">
        <v>-13.3333333333333</v>
      </c>
      <c r="E152" s="14">
        <v>-25</v>
      </c>
      <c r="F152" s="14"/>
      <c r="G152" s="48">
        <v>0.40083668126958699</v>
      </c>
      <c r="H152" s="48">
        <v>0.16869662366201299</v>
      </c>
      <c r="I152" s="48">
        <v>0.253517207422639</v>
      </c>
      <c r="J152" s="48">
        <v>0.123663384478728</v>
      </c>
      <c r="K152" s="48">
        <v>0.50476190476190397</v>
      </c>
      <c r="L152" s="48">
        <v>0.47833732259417</v>
      </c>
      <c r="M152" s="48">
        <v>0.45314303277107698</v>
      </c>
      <c r="N152" s="8"/>
      <c r="P152" s="48"/>
      <c r="Q152" s="48"/>
      <c r="R152" s="48"/>
      <c r="S152" s="48"/>
      <c r="T152" s="48"/>
      <c r="U152" s="48"/>
      <c r="V152" s="48"/>
    </row>
    <row r="153" spans="1:22">
      <c r="A153" s="6" t="s">
        <v>209</v>
      </c>
      <c r="B153" s="7" t="s">
        <v>566</v>
      </c>
      <c r="C153" s="14">
        <v>-34.615384615384599</v>
      </c>
      <c r="D153" s="14">
        <v>-42.307692307692299</v>
      </c>
      <c r="E153" s="14">
        <v>-42.307692307692299</v>
      </c>
      <c r="F153" s="14"/>
      <c r="G153" s="48">
        <v>2.4065276779267901E-3</v>
      </c>
      <c r="H153" s="48">
        <v>3.6875177876580303E-2</v>
      </c>
      <c r="I153" s="48">
        <v>1.7613991604543799E-2</v>
      </c>
      <c r="J153" s="48">
        <v>2.7845158557274999E-2</v>
      </c>
      <c r="K153" s="48">
        <v>0.50476190476190397</v>
      </c>
      <c r="L153" s="48">
        <v>0.47833732259417</v>
      </c>
      <c r="M153" s="48">
        <v>1</v>
      </c>
      <c r="N153" s="8"/>
      <c r="P153" s="48"/>
      <c r="Q153" s="48"/>
      <c r="R153" s="48"/>
      <c r="S153" s="48"/>
      <c r="T153" s="48"/>
      <c r="U153" s="48"/>
      <c r="V153" s="48"/>
    </row>
    <row r="154" spans="1:22">
      <c r="A154" s="6" t="s">
        <v>210</v>
      </c>
      <c r="B154" s="7" t="s">
        <v>567</v>
      </c>
      <c r="C154" s="14">
        <v>20.289855072463698</v>
      </c>
      <c r="D154" s="14">
        <v>-42.028985507246297</v>
      </c>
      <c r="E154" s="14">
        <v>-20.289855072463698</v>
      </c>
      <c r="F154" s="14"/>
      <c r="G154" s="48">
        <v>0.79118812125607296</v>
      </c>
      <c r="H154" s="48">
        <v>0.47316058605209999</v>
      </c>
      <c r="I154" s="48">
        <v>0.253517207422639</v>
      </c>
      <c r="J154" s="48">
        <v>0.50476190476190397</v>
      </c>
      <c r="K154" s="48">
        <v>0.50476190476190397</v>
      </c>
      <c r="L154" s="48">
        <v>0.50157728706624605</v>
      </c>
      <c r="M154" s="48">
        <v>0.47204341045477299</v>
      </c>
      <c r="N154" s="8"/>
      <c r="P154" s="48"/>
      <c r="Q154" s="48"/>
      <c r="R154" s="48"/>
      <c r="S154" s="48"/>
      <c r="T154" s="48"/>
      <c r="U154" s="48"/>
      <c r="V154" s="48"/>
    </row>
    <row r="155" spans="1:22">
      <c r="A155" s="6" t="s">
        <v>211</v>
      </c>
      <c r="B155" s="7" t="s">
        <v>568</v>
      </c>
      <c r="C155" s="14">
        <v>2.8511821974965099</v>
      </c>
      <c r="D155" s="14">
        <v>-11.8915159944367</v>
      </c>
      <c r="E155" s="14">
        <v>-9.6835883171071</v>
      </c>
      <c r="F155" s="14"/>
      <c r="G155" s="48">
        <v>0.714499395637894</v>
      </c>
      <c r="H155" s="48">
        <v>0.44676945458261802</v>
      </c>
      <c r="I155" s="48">
        <v>0.31146944402580301</v>
      </c>
      <c r="J155" s="48">
        <v>0.26586110002538299</v>
      </c>
      <c r="K155" s="48">
        <v>0.50476190476190397</v>
      </c>
      <c r="L155" s="48">
        <v>0.47833732259417</v>
      </c>
      <c r="M155" s="48">
        <v>0.45694855618393498</v>
      </c>
      <c r="N155" s="8"/>
      <c r="P155" s="48"/>
      <c r="Q155" s="48"/>
      <c r="R155" s="48"/>
      <c r="S155" s="48"/>
      <c r="T155" s="48"/>
      <c r="U155" s="48"/>
      <c r="V155" s="48"/>
    </row>
    <row r="156" spans="1:22">
      <c r="A156" s="6" t="s">
        <v>212</v>
      </c>
      <c r="B156" s="7" t="s">
        <v>569</v>
      </c>
      <c r="C156" s="14">
        <v>-25.531914893617</v>
      </c>
      <c r="D156" s="14">
        <v>-28.7234042553191</v>
      </c>
      <c r="E156" s="14">
        <v>-25.531914893617</v>
      </c>
      <c r="F156" s="14"/>
      <c r="G156" s="48">
        <v>0.52514801746544204</v>
      </c>
      <c r="H156" s="48">
        <v>0.27646488568072303</v>
      </c>
      <c r="I156" s="48">
        <v>0.23001234440106899</v>
      </c>
      <c r="J156" s="48">
        <v>0.24159283261751499</v>
      </c>
      <c r="K156" s="48">
        <v>0.50476190476190397</v>
      </c>
      <c r="L156" s="48">
        <v>0.50157728706624605</v>
      </c>
      <c r="M156" s="48">
        <v>0.47204341045477299</v>
      </c>
      <c r="N156" s="8"/>
      <c r="P156" s="48"/>
      <c r="Q156" s="48"/>
      <c r="R156" s="48"/>
      <c r="S156" s="48"/>
      <c r="T156" s="48"/>
      <c r="U156" s="48"/>
      <c r="V156" s="48"/>
    </row>
    <row r="157" spans="1:22">
      <c r="A157" s="6" t="s">
        <v>213</v>
      </c>
      <c r="B157" s="7" t="s">
        <v>570</v>
      </c>
      <c r="C157" s="14">
        <v>-19.313304721030001</v>
      </c>
      <c r="D157" s="14">
        <v>-22.992029429797601</v>
      </c>
      <c r="E157" s="14">
        <v>-19.2979767014101</v>
      </c>
      <c r="F157" s="14"/>
      <c r="G157" s="48">
        <v>0.59212084436635304</v>
      </c>
      <c r="H157" s="48">
        <v>0.215100043680372</v>
      </c>
      <c r="I157" s="48">
        <v>0.120866989456649</v>
      </c>
      <c r="J157" s="48">
        <v>0.32914302131256601</v>
      </c>
      <c r="K157" s="48">
        <v>0.50476190476190397</v>
      </c>
      <c r="L157" s="48">
        <v>0.47833732259417</v>
      </c>
      <c r="M157" s="48">
        <v>0.47204341045477299</v>
      </c>
      <c r="N157" s="8"/>
      <c r="P157" s="48"/>
      <c r="Q157" s="48"/>
      <c r="R157" s="48"/>
      <c r="S157" s="48"/>
      <c r="T157" s="48"/>
      <c r="U157" s="48"/>
      <c r="V157" s="48"/>
    </row>
    <row r="158" spans="1:22">
      <c r="A158" s="6" t="s">
        <v>214</v>
      </c>
      <c r="B158" s="7" t="s">
        <v>571</v>
      </c>
      <c r="C158" s="14">
        <v>61.077844311377198</v>
      </c>
      <c r="D158" s="14">
        <v>34.730538922155603</v>
      </c>
      <c r="E158" s="14">
        <v>57.185628742514901</v>
      </c>
      <c r="F158" s="14"/>
      <c r="G158" s="48">
        <v>6.3188376610366697E-3</v>
      </c>
      <c r="H158" s="48">
        <v>2.8346346476757201E-2</v>
      </c>
      <c r="I158" s="48">
        <v>8.4112725549255099E-2</v>
      </c>
      <c r="J158" s="48">
        <v>3.6479804567343302E-2</v>
      </c>
      <c r="K158" s="48">
        <v>0.50476190476190397</v>
      </c>
      <c r="L158" s="48">
        <v>0.47833732259417</v>
      </c>
      <c r="M158" s="48">
        <v>0.39841726201310101</v>
      </c>
      <c r="N158" s="8"/>
      <c r="P158" s="48"/>
      <c r="Q158" s="48"/>
      <c r="R158" s="48"/>
      <c r="S158" s="48"/>
      <c r="T158" s="48"/>
      <c r="U158" s="48"/>
      <c r="V158" s="48"/>
    </row>
    <row r="159" spans="1:22">
      <c r="A159" s="6" t="s">
        <v>215</v>
      </c>
      <c r="B159" s="7" t="s">
        <v>572</v>
      </c>
      <c r="C159" s="14">
        <v>52.631578947368403</v>
      </c>
      <c r="D159" s="14">
        <v>2.6315789473684199</v>
      </c>
      <c r="E159" s="14">
        <v>34.868421052631497</v>
      </c>
      <c r="F159" s="14"/>
      <c r="G159" s="48">
        <v>0.64985082583513798</v>
      </c>
      <c r="H159" s="48">
        <v>0.27646488568072303</v>
      </c>
      <c r="I159" s="48">
        <v>0.31146944402580301</v>
      </c>
      <c r="J159" s="48">
        <v>0.26586110002538299</v>
      </c>
      <c r="K159" s="48">
        <v>0.50476190476190397</v>
      </c>
      <c r="L159" s="48">
        <v>0.47833732259417</v>
      </c>
      <c r="M159" s="48">
        <v>0.42141880749127397</v>
      </c>
      <c r="N159" s="8"/>
      <c r="P159" s="48"/>
      <c r="Q159" s="48"/>
      <c r="R159" s="48"/>
      <c r="S159" s="48"/>
      <c r="T159" s="48"/>
      <c r="U159" s="48"/>
      <c r="V159" s="48"/>
    </row>
    <row r="160" spans="1:22">
      <c r="A160" s="6" t="s">
        <v>216</v>
      </c>
      <c r="B160" s="7" t="s">
        <v>573</v>
      </c>
      <c r="C160" s="14">
        <v>-57.2815533980582</v>
      </c>
      <c r="D160" s="14">
        <v>-62.6213592233009</v>
      </c>
      <c r="E160" s="14">
        <v>-62.985436893203797</v>
      </c>
      <c r="F160" s="14"/>
      <c r="G160" s="48">
        <v>1.0914076511934199E-3</v>
      </c>
      <c r="H160" s="48">
        <v>1.9375390764998199E-2</v>
      </c>
      <c r="I160" s="48">
        <v>1.7613991604543799E-2</v>
      </c>
      <c r="J160" s="48">
        <v>2.7845158557274999E-2</v>
      </c>
      <c r="K160" s="48">
        <v>0.50476190476190397</v>
      </c>
      <c r="L160" s="48">
        <v>0.50157728706624605</v>
      </c>
      <c r="M160" s="48">
        <v>0.50636942675159202</v>
      </c>
      <c r="N160" s="8"/>
      <c r="P160" s="48"/>
      <c r="Q160" s="48"/>
      <c r="R160" s="48"/>
      <c r="S160" s="48"/>
      <c r="T160" s="48"/>
      <c r="U160" s="48"/>
      <c r="V160" s="48"/>
    </row>
    <row r="161" spans="1:22">
      <c r="A161" s="6" t="s">
        <v>217</v>
      </c>
      <c r="B161" s="7" t="s">
        <v>564</v>
      </c>
      <c r="C161" s="14">
        <v>-85.714285714285694</v>
      </c>
      <c r="D161" s="14">
        <v>-71.428571428571402</v>
      </c>
      <c r="E161" s="14">
        <v>-82.142857142857096</v>
      </c>
      <c r="F161" s="14"/>
      <c r="G161" s="48">
        <v>1.7958180090046499E-2</v>
      </c>
      <c r="H161" s="48">
        <v>2.8346346476757201E-2</v>
      </c>
      <c r="I161" s="48">
        <v>4.52327768168026E-2</v>
      </c>
      <c r="J161" s="48">
        <v>4.53167185601938E-2</v>
      </c>
      <c r="K161" s="48">
        <v>0.50476190476190397</v>
      </c>
      <c r="L161" s="48">
        <v>0.50157728706624605</v>
      </c>
      <c r="M161" s="48">
        <v>0.47204341045477299</v>
      </c>
      <c r="N161" s="8"/>
      <c r="P161" s="48"/>
      <c r="Q161" s="48"/>
      <c r="R161" s="48"/>
      <c r="S161" s="48"/>
      <c r="T161" s="48"/>
      <c r="U161" s="48"/>
      <c r="V161" s="48"/>
    </row>
    <row r="162" spans="1:22">
      <c r="A162" s="6" t="s">
        <v>218</v>
      </c>
      <c r="B162" s="7" t="s">
        <v>565</v>
      </c>
      <c r="C162" s="14">
        <v>-40</v>
      </c>
      <c r="D162" s="14">
        <v>-40</v>
      </c>
      <c r="E162" s="14">
        <v>-33.3333333333333</v>
      </c>
      <c r="F162" s="14"/>
      <c r="G162" s="48">
        <v>0.16969699624714399</v>
      </c>
      <c r="H162" s="48">
        <v>6.9567410450332795E-2</v>
      </c>
      <c r="I162" s="48">
        <v>6.3770126246138398E-2</v>
      </c>
      <c r="J162" s="48">
        <v>0.106492619247926</v>
      </c>
      <c r="K162" s="48">
        <v>0.50476190476190397</v>
      </c>
      <c r="L162" s="48">
        <v>0.47833732259417</v>
      </c>
      <c r="M162" s="48">
        <v>0.47204341045477299</v>
      </c>
      <c r="N162" s="8"/>
      <c r="P162" s="48"/>
      <c r="Q162" s="48"/>
      <c r="R162" s="48"/>
      <c r="S162" s="48"/>
      <c r="T162" s="48"/>
      <c r="U162" s="48"/>
      <c r="V162" s="48"/>
    </row>
    <row r="163" spans="1:22">
      <c r="A163" s="6" t="s">
        <v>219</v>
      </c>
      <c r="B163" s="7" t="s">
        <v>574</v>
      </c>
      <c r="C163" s="14">
        <v>-52.925531914893597</v>
      </c>
      <c r="D163" s="14">
        <v>-54.787234042553102</v>
      </c>
      <c r="E163" s="14">
        <v>-52.127659574467998</v>
      </c>
      <c r="F163" s="14"/>
      <c r="G163" s="48">
        <v>2.8446159923999E-4</v>
      </c>
      <c r="H163" s="48">
        <v>1.9375390764998199E-2</v>
      </c>
      <c r="I163" s="48">
        <v>1.7613991604543799E-2</v>
      </c>
      <c r="J163" s="48">
        <v>2.7845158557274999E-2</v>
      </c>
      <c r="K163" s="48">
        <v>0.50476190476190397</v>
      </c>
      <c r="L163" s="48">
        <v>0.47833732259417</v>
      </c>
      <c r="M163" s="48">
        <v>0.47204341045477299</v>
      </c>
      <c r="N163" s="8"/>
      <c r="P163" s="48"/>
      <c r="Q163" s="48"/>
      <c r="R163" s="48"/>
      <c r="S163" s="48"/>
      <c r="T163" s="48"/>
      <c r="U163" s="48"/>
      <c r="V163" s="48"/>
    </row>
    <row r="164" spans="1:22">
      <c r="A164" s="6" t="s">
        <v>220</v>
      </c>
      <c r="B164" s="7" t="s">
        <v>575</v>
      </c>
      <c r="C164" s="14">
        <v>-52.282157676348497</v>
      </c>
      <c r="D164" s="14">
        <v>-54.356846473029002</v>
      </c>
      <c r="E164" s="14">
        <v>-52.800829875518602</v>
      </c>
      <c r="F164" s="14"/>
      <c r="G164" s="48">
        <v>1.2055743314907501E-3</v>
      </c>
      <c r="H164" s="48">
        <v>1.9375390764998199E-2</v>
      </c>
      <c r="I164" s="48">
        <v>1.7613991604543799E-2</v>
      </c>
      <c r="J164" s="48">
        <v>2.7845158557274999E-2</v>
      </c>
      <c r="K164" s="48">
        <v>0.50476190476190397</v>
      </c>
      <c r="L164" s="48">
        <v>0.47833732259417</v>
      </c>
      <c r="M164" s="48">
        <v>0.47204341045477299</v>
      </c>
      <c r="N164" s="8"/>
      <c r="P164" s="48"/>
      <c r="Q164" s="48"/>
      <c r="R164" s="48"/>
      <c r="S164" s="48"/>
      <c r="T164" s="48"/>
      <c r="U164" s="48"/>
      <c r="V164" s="48"/>
    </row>
    <row r="165" spans="1:22">
      <c r="A165" s="6" t="s">
        <v>221</v>
      </c>
      <c r="B165" s="7" t="s">
        <v>554</v>
      </c>
      <c r="C165" s="14">
        <v>-62.5</v>
      </c>
      <c r="D165" s="14">
        <v>-68.75</v>
      </c>
      <c r="E165" s="14">
        <v>-68.75</v>
      </c>
      <c r="F165" s="14"/>
      <c r="G165" s="48">
        <v>4.3776384001669702E-4</v>
      </c>
      <c r="H165" s="48">
        <v>1.9375390764998199E-2</v>
      </c>
      <c r="I165" s="48">
        <v>1.7613991604543799E-2</v>
      </c>
      <c r="J165" s="48">
        <v>2.7845158557274999E-2</v>
      </c>
      <c r="K165" s="48">
        <v>0.50476190476190397</v>
      </c>
      <c r="L165" s="48">
        <v>0.47833732259417</v>
      </c>
      <c r="M165" s="48">
        <v>1</v>
      </c>
      <c r="N165" s="8"/>
      <c r="P165" s="48"/>
      <c r="Q165" s="48"/>
      <c r="R165" s="48"/>
      <c r="S165" s="48"/>
      <c r="T165" s="48"/>
      <c r="U165" s="48"/>
      <c r="V165" s="48"/>
    </row>
    <row r="166" spans="1:22">
      <c r="A166" s="6" t="s">
        <v>222</v>
      </c>
      <c r="B166" s="7" t="s">
        <v>576</v>
      </c>
      <c r="C166" s="14">
        <v>-63.636363636363598</v>
      </c>
      <c r="D166" s="14">
        <v>-72.727272727272705</v>
      </c>
      <c r="E166" s="14">
        <v>-54.545454545454497</v>
      </c>
      <c r="F166" s="14"/>
      <c r="G166" s="48">
        <v>6.0220310168496204E-3</v>
      </c>
      <c r="H166" s="48">
        <v>3.2111004285669403E-2</v>
      </c>
      <c r="I166" s="48">
        <v>2.7698497985525199E-2</v>
      </c>
      <c r="J166" s="48">
        <v>5.0667224857081701E-2</v>
      </c>
      <c r="K166" s="48">
        <v>0.50476190476190397</v>
      </c>
      <c r="L166" s="48">
        <v>0.47833732259417</v>
      </c>
      <c r="M166" s="48">
        <v>0.42141880749127397</v>
      </c>
      <c r="N166" s="8"/>
      <c r="P166" s="48"/>
      <c r="Q166" s="48"/>
      <c r="R166" s="48"/>
      <c r="S166" s="48"/>
      <c r="T166" s="48"/>
      <c r="U166" s="48"/>
      <c r="V166" s="48"/>
    </row>
    <row r="167" spans="1:22">
      <c r="A167" s="6" t="s">
        <v>223</v>
      </c>
      <c r="B167" s="7" t="s">
        <v>577</v>
      </c>
      <c r="C167" s="14">
        <v>-65.243902439024396</v>
      </c>
      <c r="D167" s="14">
        <v>-66.463414634146304</v>
      </c>
      <c r="E167" s="14">
        <v>-61.128048780487703</v>
      </c>
      <c r="F167" s="14"/>
      <c r="G167" s="48">
        <v>9.5840618004275796E-5</v>
      </c>
      <c r="H167" s="48">
        <v>1.9375390764998199E-2</v>
      </c>
      <c r="I167" s="48">
        <v>1.7613991604543799E-2</v>
      </c>
      <c r="J167" s="48">
        <v>2.7845158557274999E-2</v>
      </c>
      <c r="K167" s="48">
        <v>0.50476190476190397</v>
      </c>
      <c r="L167" s="48">
        <v>0.47833732259417</v>
      </c>
      <c r="M167" s="48">
        <v>0.45314303277107698</v>
      </c>
      <c r="N167" s="8"/>
      <c r="P167" s="48"/>
      <c r="Q167" s="48"/>
      <c r="R167" s="48"/>
      <c r="S167" s="48"/>
      <c r="T167" s="48"/>
      <c r="U167" s="48"/>
      <c r="V167" s="48"/>
    </row>
    <row r="168" spans="1:22">
      <c r="A168" s="6" t="s">
        <v>224</v>
      </c>
      <c r="B168" s="7" t="s">
        <v>578</v>
      </c>
      <c r="C168" s="14">
        <v>-61.157024793388402</v>
      </c>
      <c r="D168" s="14">
        <v>-66.115702479338793</v>
      </c>
      <c r="E168" s="14">
        <v>-59.710743801652796</v>
      </c>
      <c r="F168" s="14"/>
      <c r="G168" s="48">
        <v>5.9654525719763602E-5</v>
      </c>
      <c r="H168" s="48">
        <v>1.9375390764998199E-2</v>
      </c>
      <c r="I168" s="48">
        <v>1.7613991604543799E-2</v>
      </c>
      <c r="J168" s="48">
        <v>2.7845158557274999E-2</v>
      </c>
      <c r="K168" s="48">
        <v>0.50476190476190397</v>
      </c>
      <c r="L168" s="48">
        <v>0.50157728706624605</v>
      </c>
      <c r="M168" s="48">
        <v>0.45314303277107698</v>
      </c>
      <c r="N168" s="8"/>
      <c r="P168" s="48"/>
      <c r="Q168" s="48"/>
      <c r="R168" s="48"/>
      <c r="S168" s="48"/>
      <c r="T168" s="48"/>
      <c r="U168" s="48"/>
      <c r="V168" s="48"/>
    </row>
    <row r="169" spans="1:22">
      <c r="A169" s="6" t="s">
        <v>29</v>
      </c>
      <c r="B169" s="7" t="s">
        <v>579</v>
      </c>
      <c r="C169" s="14">
        <v>-11.656441717791401</v>
      </c>
      <c r="D169" s="14">
        <v>-42.331288343558199</v>
      </c>
      <c r="E169" s="14">
        <v>-24.079754601226899</v>
      </c>
      <c r="F169" s="14"/>
      <c r="G169" s="48">
        <v>0.34457957370655101</v>
      </c>
      <c r="H169" s="48">
        <v>0.36164746348340199</v>
      </c>
      <c r="I169" s="48">
        <v>0.11928587248299399</v>
      </c>
      <c r="J169" s="48">
        <v>0.26586110002538299</v>
      </c>
      <c r="K169" s="48">
        <v>0.45624781434292899</v>
      </c>
      <c r="L169" s="48">
        <v>0.47833732259417</v>
      </c>
      <c r="M169" s="48">
        <v>0.39841726201310101</v>
      </c>
      <c r="N169" s="8"/>
      <c r="P169" s="48"/>
      <c r="Q169" s="48"/>
      <c r="R169" s="48"/>
      <c r="S169" s="48"/>
      <c r="T169" s="48"/>
      <c r="U169" s="48"/>
      <c r="V169" s="48"/>
    </row>
    <row r="170" spans="1:22">
      <c r="A170" s="6" t="s">
        <v>30</v>
      </c>
      <c r="B170" s="7" t="s">
        <v>580</v>
      </c>
      <c r="C170" s="14">
        <v>594.79768786127102</v>
      </c>
      <c r="D170" s="14">
        <v>175.039411455596</v>
      </c>
      <c r="E170" s="14">
        <v>489.858118759852</v>
      </c>
      <c r="F170" s="14"/>
      <c r="G170" s="48">
        <v>2.8731719579086902E-4</v>
      </c>
      <c r="H170" s="48">
        <v>1.9375390764998199E-2</v>
      </c>
      <c r="I170" s="48">
        <v>1.7613991604543799E-2</v>
      </c>
      <c r="J170" s="48">
        <v>2.7845158557274999E-2</v>
      </c>
      <c r="K170" s="48">
        <v>0.21528211961109101</v>
      </c>
      <c r="L170" s="48">
        <v>0.47833732259417</v>
      </c>
      <c r="M170" s="48">
        <v>0.31743480755293502</v>
      </c>
      <c r="N170" s="8"/>
      <c r="P170" s="48"/>
      <c r="Q170" s="48"/>
      <c r="R170" s="48"/>
      <c r="S170" s="48"/>
      <c r="T170" s="48"/>
      <c r="U170" s="48"/>
      <c r="V170" s="48"/>
    </row>
    <row r="171" spans="1:22">
      <c r="A171" s="6" t="s">
        <v>31</v>
      </c>
      <c r="B171" s="7" t="s">
        <v>581</v>
      </c>
      <c r="C171" s="14">
        <v>13.681500551673301</v>
      </c>
      <c r="D171" s="14">
        <v>-32.793919333088098</v>
      </c>
      <c r="E171" s="14">
        <v>5.5075395365943303</v>
      </c>
      <c r="F171" s="14"/>
      <c r="G171" s="48">
        <v>7.9806745867417095E-2</v>
      </c>
      <c r="H171" s="48">
        <v>0.129061361623201</v>
      </c>
      <c r="I171" s="48">
        <v>8.4112725549255099E-2</v>
      </c>
      <c r="J171" s="48">
        <v>0.26586110002538299</v>
      </c>
      <c r="K171" s="48">
        <v>0.45218816792716299</v>
      </c>
      <c r="L171" s="48">
        <v>0.47833732259417</v>
      </c>
      <c r="M171" s="48">
        <v>0.39841726201310101</v>
      </c>
      <c r="N171" s="8"/>
      <c r="P171" s="48"/>
      <c r="Q171" s="48"/>
      <c r="R171" s="48"/>
      <c r="S171" s="48"/>
      <c r="T171" s="48"/>
      <c r="U171" s="48"/>
      <c r="V171" s="48"/>
    </row>
    <row r="172" spans="1:22">
      <c r="A172" s="6" t="s">
        <v>32</v>
      </c>
      <c r="B172" s="7" t="s">
        <v>582</v>
      </c>
      <c r="C172" s="14">
        <v>239.518900343642</v>
      </c>
      <c r="D172" s="14">
        <v>65.223367697594497</v>
      </c>
      <c r="E172" s="14">
        <v>207.64604810996499</v>
      </c>
      <c r="F172" s="14"/>
      <c r="G172" s="48">
        <v>6.5264365377441401E-3</v>
      </c>
      <c r="H172" s="48">
        <v>1.9375390764998199E-2</v>
      </c>
      <c r="I172" s="48">
        <v>8.4112725549255099E-2</v>
      </c>
      <c r="J172" s="48">
        <v>2.7845158557274999E-2</v>
      </c>
      <c r="K172" s="48">
        <v>0.21528211961109101</v>
      </c>
      <c r="L172" s="48">
        <v>0.47833732259417</v>
      </c>
      <c r="M172" s="48">
        <v>0.32980500729918799</v>
      </c>
      <c r="N172" s="8"/>
      <c r="P172" s="48"/>
      <c r="Q172" s="48"/>
      <c r="R172" s="48"/>
      <c r="S172" s="48"/>
      <c r="T172" s="48"/>
      <c r="U172" s="48"/>
      <c r="V172" s="48"/>
    </row>
    <row r="173" spans="1:22">
      <c r="A173" s="6" t="s">
        <v>33</v>
      </c>
      <c r="B173" s="7" t="s">
        <v>583</v>
      </c>
      <c r="C173" s="14">
        <v>39.566671513741397</v>
      </c>
      <c r="D173" s="14">
        <v>-20.895739421259201</v>
      </c>
      <c r="E173" s="14">
        <v>28.926130580194801</v>
      </c>
      <c r="F173" s="14"/>
      <c r="G173" s="48">
        <v>1.7958180090046499E-2</v>
      </c>
      <c r="H173" s="48">
        <v>9.3516632753519596E-2</v>
      </c>
      <c r="I173" s="48">
        <v>0.180891641710166</v>
      </c>
      <c r="J173" s="48">
        <v>0.148102751847802</v>
      </c>
      <c r="K173" s="48">
        <v>0.21528211961109101</v>
      </c>
      <c r="L173" s="48">
        <v>0.47833732259417</v>
      </c>
      <c r="M173" s="48">
        <v>0.32980500729918799</v>
      </c>
      <c r="N173" s="8"/>
      <c r="P173" s="48"/>
      <c r="Q173" s="48"/>
      <c r="R173" s="48"/>
      <c r="S173" s="48"/>
      <c r="T173" s="48"/>
      <c r="U173" s="48"/>
      <c r="V173" s="48"/>
    </row>
    <row r="174" spans="1:22">
      <c r="A174" s="6" t="s">
        <v>34</v>
      </c>
      <c r="B174" s="7" t="s">
        <v>584</v>
      </c>
      <c r="C174" s="14">
        <v>92.736588306208503</v>
      </c>
      <c r="D174" s="14">
        <v>21.338155515370701</v>
      </c>
      <c r="E174" s="14">
        <v>81.7359855334538</v>
      </c>
      <c r="F174" s="14"/>
      <c r="G174" s="48">
        <v>2.5516573453747702E-3</v>
      </c>
      <c r="H174" s="48">
        <v>1.9375390764998199E-2</v>
      </c>
      <c r="I174" s="48">
        <v>8.4112725549255099E-2</v>
      </c>
      <c r="J174" s="48">
        <v>2.7845158557274999E-2</v>
      </c>
      <c r="K174" s="48">
        <v>0.24499342312054401</v>
      </c>
      <c r="L174" s="48">
        <v>0.47833732259417</v>
      </c>
      <c r="M174" s="48">
        <v>0.33950387663963699</v>
      </c>
      <c r="N174" s="8"/>
      <c r="P174" s="48"/>
      <c r="Q174" s="48"/>
      <c r="R174" s="48"/>
      <c r="S174" s="48"/>
      <c r="T174" s="48"/>
      <c r="U174" s="48"/>
      <c r="V174" s="48"/>
    </row>
    <row r="175" spans="1:22">
      <c r="A175" s="6" t="s">
        <v>35</v>
      </c>
      <c r="B175" s="7" t="s">
        <v>585</v>
      </c>
      <c r="C175" s="14">
        <v>122.85338246907</v>
      </c>
      <c r="D175" s="14">
        <v>47.001842590155299</v>
      </c>
      <c r="E175" s="14">
        <v>105.25138194261601</v>
      </c>
      <c r="F175" s="14"/>
      <c r="G175" s="48">
        <v>2.0176613310301199E-4</v>
      </c>
      <c r="H175" s="48">
        <v>1.9375390764998199E-2</v>
      </c>
      <c r="I175" s="48">
        <v>2.7007149005414299E-2</v>
      </c>
      <c r="J175" s="48">
        <v>2.7845158557274999E-2</v>
      </c>
      <c r="K175" s="48">
        <v>0.24499342312054401</v>
      </c>
      <c r="L175" s="48">
        <v>0.47833732259417</v>
      </c>
      <c r="M175" s="48">
        <v>0.32980500729918799</v>
      </c>
      <c r="N175" s="8"/>
      <c r="P175" s="48"/>
      <c r="Q175" s="48"/>
      <c r="R175" s="48"/>
      <c r="S175" s="48"/>
      <c r="T175" s="48"/>
      <c r="U175" s="48"/>
      <c r="V175" s="48"/>
    </row>
    <row r="176" spans="1:22">
      <c r="A176" s="6" t="s">
        <v>36</v>
      </c>
      <c r="B176" s="7" t="s">
        <v>586</v>
      </c>
      <c r="C176" s="14">
        <v>-8.3672546359113493</v>
      </c>
      <c r="D176" s="14">
        <v>-29.353233830845699</v>
      </c>
      <c r="E176" s="14">
        <v>-18.928086838534501</v>
      </c>
      <c r="F176" s="14"/>
      <c r="G176" s="48">
        <v>0.142068435693606</v>
      </c>
      <c r="H176" s="48">
        <v>0.50157728706624605</v>
      </c>
      <c r="I176" s="48">
        <v>4.0538216400485702E-2</v>
      </c>
      <c r="J176" s="48">
        <v>0.205668508919186</v>
      </c>
      <c r="K176" s="48">
        <v>0.21528211961109101</v>
      </c>
      <c r="L176" s="48">
        <v>0.47833732259417</v>
      </c>
      <c r="M176" s="48">
        <v>0.39841726201310101</v>
      </c>
      <c r="N176" s="8"/>
      <c r="P176" s="48"/>
      <c r="Q176" s="48"/>
      <c r="R176" s="48"/>
      <c r="S176" s="48"/>
      <c r="T176" s="48"/>
      <c r="U176" s="48"/>
      <c r="V176" s="48"/>
    </row>
    <row r="177" spans="1:22">
      <c r="A177" s="6" t="s">
        <v>37</v>
      </c>
      <c r="B177" s="7" t="s">
        <v>587</v>
      </c>
      <c r="C177" s="14">
        <v>1.1664108748081501</v>
      </c>
      <c r="D177" s="14">
        <v>-18.719579039684199</v>
      </c>
      <c r="E177" s="14">
        <v>-0.72352554264415703</v>
      </c>
      <c r="F177" s="14"/>
      <c r="G177" s="48">
        <v>0.42090449582401801</v>
      </c>
      <c r="H177" s="48">
        <v>0.50157728706624605</v>
      </c>
      <c r="I177" s="48">
        <v>0.19960554900848099</v>
      </c>
      <c r="J177" s="48">
        <v>0.462907086381454</v>
      </c>
      <c r="K177" s="48">
        <v>0.45624781434292899</v>
      </c>
      <c r="L177" s="48">
        <v>0.47833732259417</v>
      </c>
      <c r="M177" s="48">
        <v>0.42141880749127397</v>
      </c>
      <c r="N177" s="8"/>
      <c r="P177" s="48"/>
      <c r="Q177" s="48"/>
      <c r="R177" s="48"/>
      <c r="S177" s="48"/>
      <c r="T177" s="48"/>
      <c r="U177" s="48"/>
      <c r="V177" s="48"/>
    </row>
    <row r="178" spans="1:22">
      <c r="A178" s="6" t="s">
        <v>38</v>
      </c>
      <c r="B178" s="7" t="s">
        <v>588</v>
      </c>
      <c r="C178" s="14">
        <v>30.7237231315322</v>
      </c>
      <c r="D178" s="14">
        <v>-15.5985012817984</v>
      </c>
      <c r="E178" s="14">
        <v>24.063301124038599</v>
      </c>
      <c r="F178" s="14"/>
      <c r="G178" s="48">
        <v>6.4744101311359603E-2</v>
      </c>
      <c r="H178" s="48">
        <v>9.3516632753519596E-2</v>
      </c>
      <c r="I178" s="48">
        <v>0.15755628058999299</v>
      </c>
      <c r="J178" s="48">
        <v>0.148102751847802</v>
      </c>
      <c r="K178" s="48">
        <v>0.32430573120388601</v>
      </c>
      <c r="L178" s="48">
        <v>0.47833732259417</v>
      </c>
      <c r="M178" s="48">
        <v>0.33950387663963699</v>
      </c>
      <c r="N178" s="8"/>
      <c r="P178" s="48"/>
      <c r="Q178" s="48"/>
      <c r="R178" s="48"/>
      <c r="S178" s="48"/>
      <c r="T178" s="48"/>
      <c r="U178" s="48"/>
      <c r="V178" s="48"/>
    </row>
    <row r="179" spans="1:22">
      <c r="A179" s="6" t="s">
        <v>39</v>
      </c>
      <c r="B179" s="7" t="s">
        <v>589</v>
      </c>
      <c r="C179" s="14">
        <v>-18.333733658168299</v>
      </c>
      <c r="D179" s="14">
        <v>-46.196342174793202</v>
      </c>
      <c r="E179" s="14">
        <v>-19.088631918470899</v>
      </c>
      <c r="F179" s="14"/>
      <c r="G179" s="48">
        <v>5.26766989303111E-3</v>
      </c>
      <c r="H179" s="48">
        <v>0.129061361623201</v>
      </c>
      <c r="I179" s="48">
        <v>1.7613991604543799E-2</v>
      </c>
      <c r="J179" s="48">
        <v>0.101166599764396</v>
      </c>
      <c r="K179" s="48">
        <v>0.21528211961109101</v>
      </c>
      <c r="L179" s="48">
        <v>0.47833732259417</v>
      </c>
      <c r="M179" s="48">
        <v>0.31743480755293502</v>
      </c>
      <c r="N179" s="8"/>
      <c r="P179" s="48"/>
      <c r="Q179" s="48"/>
      <c r="R179" s="48"/>
      <c r="S179" s="48"/>
      <c r="T179" s="48"/>
      <c r="U179" s="48"/>
      <c r="V179" s="48"/>
    </row>
    <row r="180" spans="1:22">
      <c r="A180" s="6" t="s">
        <v>40</v>
      </c>
      <c r="B180" s="7" t="s">
        <v>590</v>
      </c>
      <c r="C180" s="14">
        <v>-70.014077897700602</v>
      </c>
      <c r="D180" s="14">
        <v>-81.323322383857302</v>
      </c>
      <c r="E180" s="14">
        <v>-75.6569685593618</v>
      </c>
      <c r="F180" s="14"/>
      <c r="G180" s="48">
        <v>5.4615773280884301E-3</v>
      </c>
      <c r="H180" s="48">
        <v>4.2922817365220203E-2</v>
      </c>
      <c r="I180" s="48">
        <v>1.7613991604543799E-2</v>
      </c>
      <c r="J180" s="48">
        <v>4.53167185601938E-2</v>
      </c>
      <c r="K180" s="48">
        <v>0.50476190476190397</v>
      </c>
      <c r="L180" s="48">
        <v>0.47833732259417</v>
      </c>
      <c r="M180" s="48">
        <v>0.45314303277107698</v>
      </c>
      <c r="N180" s="8"/>
      <c r="P180" s="48"/>
      <c r="Q180" s="48"/>
      <c r="R180" s="48"/>
      <c r="S180" s="48"/>
      <c r="T180" s="48"/>
      <c r="U180" s="48"/>
      <c r="V180" s="48"/>
    </row>
    <row r="181" spans="1:22">
      <c r="A181" s="6" t="s">
        <v>41</v>
      </c>
      <c r="B181" s="7" t="s">
        <v>591</v>
      </c>
      <c r="C181" s="14">
        <v>-36.491677336747699</v>
      </c>
      <c r="D181" s="14">
        <v>-51.7285531370038</v>
      </c>
      <c r="E181" s="14">
        <v>-40.620998719590197</v>
      </c>
      <c r="F181" s="14"/>
      <c r="G181" s="48">
        <v>1.41892358335391E-2</v>
      </c>
      <c r="H181" s="48">
        <v>4.2922817365220203E-2</v>
      </c>
      <c r="I181" s="48">
        <v>1.7613991604543799E-2</v>
      </c>
      <c r="J181" s="48">
        <v>4.53167185601938E-2</v>
      </c>
      <c r="K181" s="48">
        <v>0.50476190476190397</v>
      </c>
      <c r="L181" s="48">
        <v>0.47833732259417</v>
      </c>
      <c r="M181" s="48">
        <v>0.42141880749127397</v>
      </c>
      <c r="N181" s="8"/>
      <c r="P181" s="48"/>
      <c r="Q181" s="48"/>
      <c r="R181" s="48"/>
      <c r="S181" s="48"/>
      <c r="T181" s="48"/>
      <c r="U181" s="48"/>
      <c r="V181" s="48"/>
    </row>
    <row r="182" spans="1:22">
      <c r="A182" s="6" t="s">
        <v>42</v>
      </c>
      <c r="B182" s="7" t="s">
        <v>592</v>
      </c>
      <c r="C182" s="14">
        <v>-24.555034091915299</v>
      </c>
      <c r="D182" s="14">
        <v>-41.291065261666503</v>
      </c>
      <c r="E182" s="14">
        <v>-27.344372620207199</v>
      </c>
      <c r="F182" s="14"/>
      <c r="G182" s="48">
        <v>7.1992768964179096E-2</v>
      </c>
      <c r="H182" s="48">
        <v>0.129061361623201</v>
      </c>
      <c r="I182" s="48">
        <v>2.7007149005414299E-2</v>
      </c>
      <c r="J182" s="48">
        <v>0.101166599764396</v>
      </c>
      <c r="K182" s="48">
        <v>0.45624781434292899</v>
      </c>
      <c r="L182" s="48">
        <v>0.47833732259417</v>
      </c>
      <c r="M182" s="48">
        <v>0.42141880749127397</v>
      </c>
      <c r="N182" s="8"/>
      <c r="P182" s="48"/>
      <c r="Q182" s="48"/>
      <c r="R182" s="48"/>
      <c r="S182" s="48"/>
      <c r="T182" s="48"/>
      <c r="U182" s="48"/>
      <c r="V182" s="48"/>
    </row>
    <row r="183" spans="1:22">
      <c r="A183" s="6" t="s">
        <v>43</v>
      </c>
      <c r="B183" s="7" t="s">
        <v>593</v>
      </c>
      <c r="C183" s="14">
        <v>-4.72779369627506</v>
      </c>
      <c r="D183" s="14">
        <v>-24.355300859598799</v>
      </c>
      <c r="E183" s="14">
        <v>-9.0257879656160398</v>
      </c>
      <c r="F183" s="14"/>
      <c r="G183" s="48">
        <v>0.34457957370655101</v>
      </c>
      <c r="H183" s="48">
        <v>0.44676945458261802</v>
      </c>
      <c r="I183" s="48">
        <v>0.15755628058999299</v>
      </c>
      <c r="J183" s="48">
        <v>0.32914302131256601</v>
      </c>
      <c r="K183" s="48">
        <v>0.24499342312054401</v>
      </c>
      <c r="L183" s="48">
        <v>0.47833732259417</v>
      </c>
      <c r="M183" s="48">
        <v>0.32980500729918799</v>
      </c>
      <c r="N183" s="8"/>
      <c r="P183" s="48"/>
      <c r="Q183" s="48"/>
      <c r="R183" s="48"/>
      <c r="S183" s="48"/>
      <c r="T183" s="48"/>
      <c r="U183" s="48"/>
      <c r="V183" s="48"/>
    </row>
    <row r="184" spans="1:22">
      <c r="A184" s="6" t="s">
        <v>225</v>
      </c>
      <c r="B184" s="7" t="s">
        <v>594</v>
      </c>
      <c r="C184" s="14">
        <v>0</v>
      </c>
      <c r="D184" s="14">
        <v>-25</v>
      </c>
      <c r="E184" s="14">
        <v>-37.5</v>
      </c>
      <c r="F184" s="14"/>
      <c r="G184" s="48">
        <v>0.88132864805077304</v>
      </c>
      <c r="H184" s="48">
        <v>0.50157728706624605</v>
      </c>
      <c r="I184" s="48">
        <v>0.44083231897354702</v>
      </c>
      <c r="J184" s="48">
        <v>0.400760440447614</v>
      </c>
      <c r="K184" s="48">
        <v>0.50476190476190397</v>
      </c>
      <c r="L184" s="48">
        <v>0.47833732259417</v>
      </c>
      <c r="M184" s="48">
        <v>0.47204341045477299</v>
      </c>
      <c r="N184" s="8"/>
      <c r="P184" s="48"/>
      <c r="Q184" s="48"/>
      <c r="R184" s="48"/>
      <c r="S184" s="48"/>
      <c r="T184" s="48"/>
      <c r="U184" s="48"/>
      <c r="V184" s="48"/>
    </row>
    <row r="185" spans="1:22">
      <c r="A185" s="6" t="s">
        <v>226</v>
      </c>
      <c r="B185" s="7" t="s">
        <v>564</v>
      </c>
      <c r="C185" s="14">
        <v>-14.285714285714199</v>
      </c>
      <c r="D185" s="14">
        <v>-42.857142857142797</v>
      </c>
      <c r="E185" s="14">
        <v>-28.571428571428498</v>
      </c>
      <c r="F185" s="14"/>
      <c r="G185" s="48">
        <v>0.66911961165746903</v>
      </c>
      <c r="H185" s="48">
        <v>0.36164746348340199</v>
      </c>
      <c r="I185" s="48">
        <v>0.106001674763728</v>
      </c>
      <c r="J185" s="48">
        <v>0.400760440447614</v>
      </c>
      <c r="K185" s="48">
        <v>0.50476190476190397</v>
      </c>
      <c r="L185" s="48">
        <v>0.47833732259417</v>
      </c>
      <c r="M185" s="48">
        <v>0.47204341045477299</v>
      </c>
      <c r="N185" s="8"/>
      <c r="P185" s="48"/>
      <c r="Q185" s="48"/>
      <c r="R185" s="48"/>
      <c r="S185" s="48"/>
      <c r="T185" s="48"/>
      <c r="U185" s="48"/>
      <c r="V185" s="48"/>
    </row>
    <row r="186" spans="1:22">
      <c r="A186" s="6" t="s">
        <v>227</v>
      </c>
      <c r="B186" s="7" t="s">
        <v>595</v>
      </c>
      <c r="C186" s="14">
        <v>-28.571428571428498</v>
      </c>
      <c r="D186" s="14">
        <v>-40</v>
      </c>
      <c r="E186" s="14">
        <v>-25</v>
      </c>
      <c r="F186" s="14"/>
      <c r="G186" s="48">
        <v>1.7958180090046499E-2</v>
      </c>
      <c r="H186" s="48">
        <v>3.7932311864234701E-2</v>
      </c>
      <c r="I186" s="48">
        <v>2.57223834117906E-2</v>
      </c>
      <c r="J186" s="48">
        <v>6.2562862469064895E-2</v>
      </c>
      <c r="K186" s="48">
        <v>0.50476190476190397</v>
      </c>
      <c r="L186" s="48">
        <v>0.47833732259417</v>
      </c>
      <c r="M186" s="48">
        <v>0.42141880749127397</v>
      </c>
      <c r="N186" s="8"/>
      <c r="P186" s="48"/>
      <c r="Q186" s="48"/>
      <c r="R186" s="48"/>
      <c r="S186" s="48"/>
      <c r="T186" s="48"/>
      <c r="U186" s="48"/>
      <c r="V186" s="48"/>
    </row>
    <row r="187" spans="1:22">
      <c r="A187" s="6" t="s">
        <v>228</v>
      </c>
      <c r="B187" s="7" t="s">
        <v>596</v>
      </c>
      <c r="C187" s="14">
        <v>19.999999999999901</v>
      </c>
      <c r="D187" s="14">
        <v>39.999999999999901</v>
      </c>
      <c r="E187" s="14">
        <v>-25</v>
      </c>
      <c r="F187" s="14"/>
      <c r="G187" s="48">
        <v>0.78856331438730798</v>
      </c>
      <c r="H187" s="48">
        <v>0.41965132847375203</v>
      </c>
      <c r="I187" s="48">
        <v>0.26633916006511099</v>
      </c>
      <c r="J187" s="48">
        <v>0.400760440447614</v>
      </c>
      <c r="K187" s="48">
        <v>0.50476190476190397</v>
      </c>
      <c r="L187" s="48">
        <v>0.47833732259417</v>
      </c>
      <c r="M187" s="48">
        <v>0.45314303277107698</v>
      </c>
      <c r="N187" s="8"/>
      <c r="P187" s="48"/>
      <c r="Q187" s="48"/>
      <c r="R187" s="48"/>
      <c r="S187" s="48"/>
      <c r="T187" s="48"/>
      <c r="U187" s="48"/>
      <c r="V187" s="48"/>
    </row>
    <row r="188" spans="1:22">
      <c r="A188" s="6" t="s">
        <v>229</v>
      </c>
      <c r="B188" s="7" t="s">
        <v>559</v>
      </c>
      <c r="C188" s="14">
        <v>0</v>
      </c>
      <c r="D188" s="14">
        <v>-50</v>
      </c>
      <c r="E188" s="14">
        <v>24.999999999999901</v>
      </c>
      <c r="F188" s="14"/>
      <c r="G188" s="48">
        <v>0.35568144406862501</v>
      </c>
      <c r="H188" s="48">
        <v>0.46993816720222398</v>
      </c>
      <c r="I188" s="48">
        <v>0.191043192729377</v>
      </c>
      <c r="J188" s="48">
        <v>0.32734122025950702</v>
      </c>
      <c r="K188" s="48">
        <v>0.50476190476190397</v>
      </c>
      <c r="L188" s="48">
        <v>0.47833732259417</v>
      </c>
      <c r="M188" s="48">
        <v>0.38487293388628901</v>
      </c>
      <c r="N188" s="8"/>
      <c r="P188" s="48"/>
      <c r="Q188" s="48"/>
      <c r="R188" s="48"/>
      <c r="S188" s="48"/>
      <c r="T188" s="48"/>
      <c r="U188" s="48"/>
      <c r="V188" s="48"/>
    </row>
    <row r="189" spans="1:22">
      <c r="A189" s="6" t="s">
        <v>230</v>
      </c>
      <c r="B189" s="7" t="s">
        <v>597</v>
      </c>
      <c r="C189" s="14">
        <v>-63.636363636363598</v>
      </c>
      <c r="D189" s="14">
        <v>-70.846394984325997</v>
      </c>
      <c r="E189" s="14">
        <v>-66.692789968651994</v>
      </c>
      <c r="F189" s="14"/>
      <c r="G189" s="48">
        <v>1.40697040564286E-3</v>
      </c>
      <c r="H189" s="48">
        <v>1.9375390764998199E-2</v>
      </c>
      <c r="I189" s="48">
        <v>1.7613991604543799E-2</v>
      </c>
      <c r="J189" s="48">
        <v>2.7845158557274999E-2</v>
      </c>
      <c r="K189" s="48">
        <v>0.50476190476190397</v>
      </c>
      <c r="L189" s="48">
        <v>0.47833732259417</v>
      </c>
      <c r="M189" s="48">
        <v>0.45314303277107698</v>
      </c>
      <c r="N189" s="8"/>
      <c r="P189" s="48"/>
      <c r="Q189" s="48"/>
      <c r="R189" s="48"/>
      <c r="S189" s="48"/>
      <c r="T189" s="48"/>
      <c r="U189" s="48"/>
      <c r="V189" s="48"/>
    </row>
    <row r="190" spans="1:22">
      <c r="A190" s="6" t="s">
        <v>231</v>
      </c>
      <c r="B190" s="7" t="s">
        <v>564</v>
      </c>
      <c r="C190" s="14">
        <v>57.142857142857103</v>
      </c>
      <c r="D190" s="14">
        <v>-28.571428571428498</v>
      </c>
      <c r="E190" s="14">
        <v>-28.571428571428498</v>
      </c>
      <c r="F190" s="14"/>
      <c r="G190" s="48">
        <v>6.7953014350523006E-2</v>
      </c>
      <c r="H190" s="48">
        <v>0.13050547240552801</v>
      </c>
      <c r="I190" s="48">
        <v>0.253517207422639</v>
      </c>
      <c r="J190" s="48">
        <v>0.19245710787794901</v>
      </c>
      <c r="K190" s="48">
        <v>0.45218816792716299</v>
      </c>
      <c r="L190" s="48">
        <v>0.47833732259417</v>
      </c>
      <c r="M190" s="48">
        <v>0.47204341045477299</v>
      </c>
      <c r="N190" s="8"/>
      <c r="P190" s="48"/>
      <c r="Q190" s="48"/>
      <c r="R190" s="48"/>
      <c r="S190" s="48"/>
      <c r="T190" s="48"/>
      <c r="U190" s="48"/>
      <c r="V190" s="48"/>
    </row>
    <row r="191" spans="1:22">
      <c r="A191" s="6" t="s">
        <v>232</v>
      </c>
      <c r="B191" s="7" t="s">
        <v>598</v>
      </c>
      <c r="C191" s="14">
        <v>80.575539568345306</v>
      </c>
      <c r="D191" s="14">
        <v>20.863309352517899</v>
      </c>
      <c r="E191" s="14">
        <v>-18.1654676258992</v>
      </c>
      <c r="F191" s="14"/>
      <c r="G191" s="48">
        <v>0.412205373702343</v>
      </c>
      <c r="H191" s="48">
        <v>0.16869662366201299</v>
      </c>
      <c r="I191" s="48">
        <v>0.27905938381768702</v>
      </c>
      <c r="J191" s="48">
        <v>0.44481398152261398</v>
      </c>
      <c r="K191" s="48">
        <v>0.50476190476190397</v>
      </c>
      <c r="L191" s="48">
        <v>0.47833732259417</v>
      </c>
      <c r="M191" s="48">
        <v>0.45314303277107698</v>
      </c>
      <c r="N191" s="8"/>
      <c r="P191" s="48"/>
      <c r="Q191" s="48"/>
      <c r="R191" s="48"/>
      <c r="S191" s="48"/>
      <c r="T191" s="48"/>
      <c r="U191" s="48"/>
      <c r="V191" s="48"/>
    </row>
    <row r="192" spans="1:22">
      <c r="A192" s="6" t="s">
        <v>233</v>
      </c>
      <c r="B192" s="7" t="s">
        <v>599</v>
      </c>
      <c r="C192" s="14" t="s">
        <v>234</v>
      </c>
      <c r="D192" s="14" t="s">
        <v>235</v>
      </c>
      <c r="E192" s="14" t="s">
        <v>236</v>
      </c>
      <c r="F192" s="14"/>
      <c r="G192" s="48">
        <v>0.72162426680825698</v>
      </c>
      <c r="H192" s="48">
        <v>0.28070840312299999</v>
      </c>
      <c r="I192" s="48">
        <v>0.26112409592837199</v>
      </c>
      <c r="J192" s="48">
        <v>1</v>
      </c>
      <c r="K192" s="48">
        <v>0.50476190476190397</v>
      </c>
      <c r="L192" s="48">
        <v>0.47833732259417</v>
      </c>
      <c r="M192" s="48">
        <v>0.45694855618393498</v>
      </c>
      <c r="N192" s="8"/>
      <c r="P192" s="48"/>
      <c r="Q192" s="48"/>
      <c r="R192" s="48"/>
      <c r="S192" s="48"/>
      <c r="T192" s="48"/>
      <c r="U192" s="48"/>
      <c r="V192" s="48"/>
    </row>
    <row r="193" spans="1:22">
      <c r="A193" s="6" t="s">
        <v>237</v>
      </c>
      <c r="B193" s="7" t="s">
        <v>600</v>
      </c>
      <c r="C193" s="14">
        <v>16.037735849056599</v>
      </c>
      <c r="D193" s="14">
        <v>23.081761006289302</v>
      </c>
      <c r="E193" s="14">
        <v>-10.141509433962201</v>
      </c>
      <c r="F193" s="14"/>
      <c r="G193" s="48">
        <v>0.537330128212682</v>
      </c>
      <c r="H193" s="48">
        <v>0.29947836312142001</v>
      </c>
      <c r="I193" s="48">
        <v>0.15755628058999299</v>
      </c>
      <c r="J193" s="48">
        <v>0.400760440447614</v>
      </c>
      <c r="K193" s="48">
        <v>0.50476190476190397</v>
      </c>
      <c r="L193" s="48">
        <v>0.47833732259417</v>
      </c>
      <c r="M193" s="48">
        <v>0.33950387663963699</v>
      </c>
      <c r="N193" s="8"/>
      <c r="P193" s="48"/>
      <c r="Q193" s="48"/>
      <c r="R193" s="48"/>
      <c r="S193" s="48"/>
      <c r="T193" s="48"/>
      <c r="U193" s="48"/>
      <c r="V193" s="48"/>
    </row>
    <row r="194" spans="1:22">
      <c r="A194" s="6" t="s">
        <v>238</v>
      </c>
      <c r="B194" s="7" t="s">
        <v>601</v>
      </c>
      <c r="C194" s="14">
        <v>-4</v>
      </c>
      <c r="D194" s="14">
        <v>-8</v>
      </c>
      <c r="E194" s="14">
        <v>-15</v>
      </c>
      <c r="F194" s="14"/>
      <c r="G194" s="48">
        <v>0.95982926877294905</v>
      </c>
      <c r="H194" s="48">
        <v>0.47316058605209999</v>
      </c>
      <c r="I194" s="48">
        <v>0.40990626810283298</v>
      </c>
      <c r="J194" s="48">
        <v>0.44481398152261398</v>
      </c>
      <c r="K194" s="48">
        <v>0.50476190476190397</v>
      </c>
      <c r="L194" s="48">
        <v>0.47833732259417</v>
      </c>
      <c r="M194" s="48">
        <v>0.47204341045477299</v>
      </c>
      <c r="N194" s="8"/>
      <c r="P194" s="48"/>
      <c r="Q194" s="48"/>
      <c r="R194" s="48"/>
      <c r="S194" s="48"/>
      <c r="T194" s="48"/>
      <c r="U194" s="48"/>
      <c r="V194" s="48"/>
    </row>
    <row r="195" spans="1:22">
      <c r="A195" s="6" t="s">
        <v>239</v>
      </c>
      <c r="B195" s="7" t="s">
        <v>602</v>
      </c>
      <c r="C195" s="14">
        <v>49.999999999999901</v>
      </c>
      <c r="D195" s="14">
        <v>37.5</v>
      </c>
      <c r="E195" s="14">
        <v>9.3749999999999893</v>
      </c>
      <c r="F195" s="14"/>
      <c r="G195" s="48">
        <v>0.80558905477938403</v>
      </c>
      <c r="H195" s="48">
        <v>0.26335905029297402</v>
      </c>
      <c r="I195" s="48">
        <v>0.37117540112331399</v>
      </c>
      <c r="J195" s="48">
        <v>0.462907086381454</v>
      </c>
      <c r="K195" s="48">
        <v>0.50476190476190397</v>
      </c>
      <c r="L195" s="48">
        <v>0.47833732259417</v>
      </c>
      <c r="M195" s="48">
        <v>0.47204341045477299</v>
      </c>
      <c r="N195" s="8"/>
      <c r="P195" s="48"/>
      <c r="Q195" s="48"/>
      <c r="R195" s="48"/>
      <c r="S195" s="48"/>
      <c r="T195" s="48"/>
      <c r="U195" s="48"/>
      <c r="V195" s="48"/>
    </row>
    <row r="196" spans="1:22">
      <c r="A196" s="6" t="s">
        <v>240</v>
      </c>
      <c r="B196" s="7" t="s">
        <v>603</v>
      </c>
      <c r="C196" s="14">
        <v>30.945121951219502</v>
      </c>
      <c r="D196" s="14">
        <v>-4.1158536585365697</v>
      </c>
      <c r="E196" s="14">
        <v>-0.72408536585364902</v>
      </c>
      <c r="F196" s="14"/>
      <c r="G196" s="48">
        <v>0.52882932419903805</v>
      </c>
      <c r="H196" s="48">
        <v>0.32971960676168999</v>
      </c>
      <c r="I196" s="48">
        <v>0.31146944402580301</v>
      </c>
      <c r="J196" s="48">
        <v>0.462907086381454</v>
      </c>
      <c r="K196" s="48">
        <v>0.50476190476190397</v>
      </c>
      <c r="L196" s="48">
        <v>0.47833732259417</v>
      </c>
      <c r="M196" s="48">
        <v>0.47204341045477299</v>
      </c>
      <c r="N196" s="8"/>
      <c r="P196" s="48"/>
      <c r="Q196" s="48"/>
      <c r="R196" s="48"/>
      <c r="S196" s="48"/>
      <c r="T196" s="48"/>
      <c r="U196" s="48"/>
      <c r="V196" s="48"/>
    </row>
    <row r="197" spans="1:22">
      <c r="A197" s="6" t="s">
        <v>241</v>
      </c>
      <c r="B197" s="7" t="s">
        <v>604</v>
      </c>
      <c r="C197" s="14">
        <v>-5.3333333333333304</v>
      </c>
      <c r="D197" s="14">
        <v>-3.9999999999999898</v>
      </c>
      <c r="E197" s="14">
        <v>-100</v>
      </c>
      <c r="F197" s="14"/>
      <c r="G197" s="48">
        <v>0.80558905477938403</v>
      </c>
      <c r="H197" s="48">
        <v>0.44630275073332698</v>
      </c>
      <c r="I197" s="48">
        <v>0.43706890071815402</v>
      </c>
      <c r="J197" s="48">
        <v>0.32734122025950702</v>
      </c>
      <c r="K197" s="48">
        <v>0.50476190476190397</v>
      </c>
      <c r="L197" s="48">
        <v>0.47833732259417</v>
      </c>
      <c r="M197" s="48">
        <v>0.42141880749127397</v>
      </c>
      <c r="N197" s="8"/>
      <c r="P197" s="48"/>
      <c r="Q197" s="48"/>
      <c r="R197" s="48"/>
      <c r="S197" s="48"/>
      <c r="T197" s="48"/>
      <c r="U197" s="48"/>
      <c r="V197" s="48"/>
    </row>
    <row r="198" spans="1:22">
      <c r="A198" s="6" t="s">
        <v>242</v>
      </c>
      <c r="B198" s="7" t="s">
        <v>605</v>
      </c>
      <c r="C198" s="14">
        <v>7.05794947994056</v>
      </c>
      <c r="D198" s="14">
        <v>8.3952451708766809</v>
      </c>
      <c r="E198" s="14">
        <v>-11.6827637444279</v>
      </c>
      <c r="F198" s="14"/>
      <c r="G198" s="48">
        <v>0.87031944744373901</v>
      </c>
      <c r="H198" s="48">
        <v>0.32971960676168999</v>
      </c>
      <c r="I198" s="48">
        <v>0.41444424678405201</v>
      </c>
      <c r="J198" s="48">
        <v>0.462907086381454</v>
      </c>
      <c r="K198" s="48">
        <v>0.50476190476190397</v>
      </c>
      <c r="L198" s="48">
        <v>0.47833732259417</v>
      </c>
      <c r="M198" s="48">
        <v>0.45694855618393498</v>
      </c>
      <c r="N198" s="8"/>
      <c r="P198" s="48"/>
      <c r="Q198" s="48"/>
      <c r="R198" s="48"/>
      <c r="S198" s="48"/>
      <c r="T198" s="48"/>
      <c r="U198" s="48"/>
      <c r="V198" s="48"/>
    </row>
    <row r="199" spans="1:22">
      <c r="A199" s="6" t="s">
        <v>243</v>
      </c>
      <c r="B199" s="7" t="s">
        <v>606</v>
      </c>
      <c r="C199" s="14">
        <v>-32.142857142857103</v>
      </c>
      <c r="D199" s="14">
        <v>-33.928571428571402</v>
      </c>
      <c r="E199" s="14">
        <v>-46.428571428571402</v>
      </c>
      <c r="F199" s="14"/>
      <c r="G199" s="48">
        <v>0.33596451140447298</v>
      </c>
      <c r="H199" s="48">
        <v>0.16869662366201299</v>
      </c>
      <c r="I199" s="48">
        <v>9.8590395330158107E-2</v>
      </c>
      <c r="J199" s="48">
        <v>3.5920342971520497E-2</v>
      </c>
      <c r="K199" s="48">
        <v>0.50476190476190397</v>
      </c>
      <c r="L199" s="48">
        <v>0.47833732259417</v>
      </c>
      <c r="M199" s="48">
        <v>0.45694855618393498</v>
      </c>
      <c r="N199" s="8"/>
      <c r="P199" s="48"/>
      <c r="Q199" s="48"/>
      <c r="R199" s="48"/>
      <c r="S199" s="48"/>
      <c r="T199" s="48"/>
      <c r="U199" s="48"/>
      <c r="V199" s="48"/>
    </row>
    <row r="200" spans="1:22">
      <c r="A200" s="6" t="s">
        <v>244</v>
      </c>
      <c r="B200" s="7" t="s">
        <v>607</v>
      </c>
      <c r="C200" s="14">
        <v>-37.5</v>
      </c>
      <c r="D200" s="14">
        <v>-43.75</v>
      </c>
      <c r="E200" s="14">
        <v>-37.5</v>
      </c>
      <c r="F200" s="14"/>
      <c r="G200" s="48">
        <v>0.51059483877699396</v>
      </c>
      <c r="H200" s="48">
        <v>0.32336541596485702</v>
      </c>
      <c r="I200" s="48">
        <v>0.115229168792047</v>
      </c>
      <c r="J200" s="48">
        <v>0.19245710787794901</v>
      </c>
      <c r="K200" s="48">
        <v>0.50476190476190397</v>
      </c>
      <c r="L200" s="48">
        <v>0.47833732259417</v>
      </c>
      <c r="M200" s="48">
        <v>0.47204341045477299</v>
      </c>
      <c r="N200" s="8"/>
      <c r="P200" s="48"/>
      <c r="Q200" s="48"/>
      <c r="R200" s="48"/>
      <c r="S200" s="48"/>
      <c r="T200" s="48"/>
      <c r="U200" s="48"/>
      <c r="V200" s="48"/>
    </row>
    <row r="201" spans="1:22">
      <c r="A201" s="6" t="s">
        <v>245</v>
      </c>
      <c r="B201" s="7" t="s">
        <v>608</v>
      </c>
      <c r="C201" s="14">
        <v>-34.062797335870599</v>
      </c>
      <c r="D201" s="14">
        <v>-41.103710751664998</v>
      </c>
      <c r="E201" s="14">
        <v>-51.236917221693602</v>
      </c>
      <c r="F201" s="14"/>
      <c r="G201" s="48">
        <v>0.114794505078049</v>
      </c>
      <c r="H201" s="48">
        <v>0.16869662366201299</v>
      </c>
      <c r="I201" s="48">
        <v>7.4444693683793098E-2</v>
      </c>
      <c r="J201" s="48">
        <v>7.2086439560470894E-2</v>
      </c>
      <c r="K201" s="48">
        <v>0.50476190476190397</v>
      </c>
      <c r="L201" s="48">
        <v>0.47833732259417</v>
      </c>
      <c r="M201" s="48">
        <v>0.47204341045477299</v>
      </c>
      <c r="N201" s="8"/>
      <c r="P201" s="48"/>
      <c r="Q201" s="48"/>
      <c r="R201" s="48"/>
      <c r="S201" s="48"/>
      <c r="T201" s="48"/>
      <c r="U201" s="48"/>
      <c r="V201" s="48"/>
    </row>
    <row r="202" spans="1:22">
      <c r="A202" s="6" t="s">
        <v>246</v>
      </c>
      <c r="B202" s="7" t="s">
        <v>609</v>
      </c>
      <c r="C202" s="14">
        <v>1199.99999999999</v>
      </c>
      <c r="D202" s="14">
        <v>900</v>
      </c>
      <c r="E202" s="14">
        <v>400</v>
      </c>
      <c r="F202" s="14"/>
      <c r="G202" s="48">
        <v>4.1188405538791703E-2</v>
      </c>
      <c r="H202" s="48">
        <v>1.9392137040462699E-2</v>
      </c>
      <c r="I202" s="48">
        <v>2.2852207246231101E-2</v>
      </c>
      <c r="J202" s="48">
        <v>0.26586110002538299</v>
      </c>
      <c r="K202" s="48">
        <v>0.50476190476190397</v>
      </c>
      <c r="L202" s="48">
        <v>0.47833732259417</v>
      </c>
      <c r="M202" s="48">
        <v>0.42141880749127397</v>
      </c>
      <c r="N202" s="8"/>
      <c r="P202" s="48"/>
      <c r="Q202" s="48"/>
      <c r="R202" s="48"/>
      <c r="S202" s="48"/>
      <c r="T202" s="48"/>
      <c r="U202" s="48"/>
      <c r="V202" s="48"/>
    </row>
    <row r="203" spans="1:22">
      <c r="A203" s="6" t="s">
        <v>247</v>
      </c>
      <c r="B203" s="7" t="s">
        <v>610</v>
      </c>
      <c r="C203" s="14">
        <v>24.999999999999901</v>
      </c>
      <c r="D203" s="14">
        <v>20.4545454545454</v>
      </c>
      <c r="E203" s="14">
        <v>-4.8295454545454604</v>
      </c>
      <c r="F203" s="14"/>
      <c r="G203" s="48">
        <v>0.48825149747750801</v>
      </c>
      <c r="H203" s="48">
        <v>0.19137811369336399</v>
      </c>
      <c r="I203" s="48">
        <v>0.22693988076067501</v>
      </c>
      <c r="J203" s="48">
        <v>0.50476190476190397</v>
      </c>
      <c r="K203" s="48">
        <v>0.50476190476190397</v>
      </c>
      <c r="L203" s="48">
        <v>0.47833732259417</v>
      </c>
      <c r="M203" s="48">
        <v>0.31743480755293502</v>
      </c>
      <c r="N203" s="8"/>
      <c r="P203" s="48"/>
      <c r="Q203" s="48"/>
      <c r="R203" s="48"/>
      <c r="S203" s="48"/>
      <c r="T203" s="48"/>
      <c r="U203" s="48"/>
      <c r="V203" s="48"/>
    </row>
    <row r="204" spans="1:22">
      <c r="A204" s="6" t="s">
        <v>248</v>
      </c>
      <c r="B204" s="7" t="s">
        <v>611</v>
      </c>
      <c r="C204" s="14">
        <v>-7.6923076923076898</v>
      </c>
      <c r="D204" s="14">
        <v>-30.769230769230699</v>
      </c>
      <c r="E204" s="14">
        <v>-3.84615384615384</v>
      </c>
      <c r="F204" s="14"/>
      <c r="G204" s="48">
        <v>0.84106619397492499</v>
      </c>
      <c r="H204" s="48">
        <v>0.47316058605209999</v>
      </c>
      <c r="I204" s="48">
        <v>0.37117540112331399</v>
      </c>
      <c r="J204" s="48">
        <v>0.36629505404716201</v>
      </c>
      <c r="K204" s="48">
        <v>0.50476190476190397</v>
      </c>
      <c r="L204" s="48">
        <v>0.47833732259417</v>
      </c>
      <c r="M204" s="48">
        <v>0.45314303277107698</v>
      </c>
      <c r="N204" s="8"/>
      <c r="P204" s="48"/>
      <c r="Q204" s="48"/>
      <c r="R204" s="48"/>
      <c r="S204" s="48"/>
      <c r="T204" s="48"/>
      <c r="U204" s="48"/>
      <c r="V204" s="48"/>
    </row>
    <row r="205" spans="1:22">
      <c r="A205" s="6" t="s">
        <v>249</v>
      </c>
      <c r="B205" s="7" t="s">
        <v>612</v>
      </c>
      <c r="C205" s="14">
        <v>57.142857142857103</v>
      </c>
      <c r="D205" s="14">
        <v>42.857142857142797</v>
      </c>
      <c r="E205" s="14">
        <v>7.1428571428571397</v>
      </c>
      <c r="F205" s="14"/>
      <c r="G205" s="48">
        <v>0.471478766793333</v>
      </c>
      <c r="H205" s="48">
        <v>0.17350531930860499</v>
      </c>
      <c r="I205" s="48">
        <v>0.23001234440106899</v>
      </c>
      <c r="J205" s="48">
        <v>0.462907086381454</v>
      </c>
      <c r="K205" s="48">
        <v>0.50476190476190397</v>
      </c>
      <c r="L205" s="48">
        <v>0.47833732259417</v>
      </c>
      <c r="M205" s="48">
        <v>0.45314303277107698</v>
      </c>
      <c r="N205" s="8"/>
      <c r="P205" s="48"/>
      <c r="Q205" s="48"/>
      <c r="R205" s="48"/>
      <c r="S205" s="48"/>
      <c r="T205" s="48"/>
      <c r="U205" s="48"/>
      <c r="V205" s="48"/>
    </row>
    <row r="206" spans="1:22">
      <c r="A206" s="6" t="s">
        <v>250</v>
      </c>
      <c r="B206" s="7" t="s">
        <v>613</v>
      </c>
      <c r="C206" s="14">
        <v>69.565217391304301</v>
      </c>
      <c r="D206" s="14">
        <v>13.043478260869501</v>
      </c>
      <c r="E206" s="14">
        <v>25</v>
      </c>
      <c r="F206" s="14"/>
      <c r="G206" s="48">
        <v>0.26533865072887403</v>
      </c>
      <c r="H206" s="48">
        <v>6.6732535012505007E-2</v>
      </c>
      <c r="I206" s="48">
        <v>0.44083231897354702</v>
      </c>
      <c r="J206" s="48">
        <v>0.36728946400608598</v>
      </c>
      <c r="K206" s="48">
        <v>0.45624781434292899</v>
      </c>
      <c r="L206" s="48">
        <v>0.47833732259417</v>
      </c>
      <c r="M206" s="48">
        <v>0.47204341045477299</v>
      </c>
      <c r="N206" s="8"/>
      <c r="P206" s="48"/>
      <c r="Q206" s="48"/>
      <c r="R206" s="48"/>
      <c r="S206" s="48"/>
      <c r="T206" s="48"/>
      <c r="U206" s="48"/>
      <c r="V206" s="48"/>
    </row>
    <row r="207" spans="1:22">
      <c r="A207" s="6" t="s">
        <v>251</v>
      </c>
      <c r="B207" s="7" t="s">
        <v>614</v>
      </c>
      <c r="C207" s="14">
        <v>-75.257731958762804</v>
      </c>
      <c r="D207" s="14">
        <v>-100</v>
      </c>
      <c r="E207" s="14">
        <v>-67.783505154639101</v>
      </c>
      <c r="F207" s="14"/>
      <c r="G207" s="48">
        <v>0.51059483877699396</v>
      </c>
      <c r="H207" s="48">
        <v>0.29074305652157501</v>
      </c>
      <c r="I207" s="48">
        <v>0.14504714053685699</v>
      </c>
      <c r="J207" s="48">
        <v>0.33886291079362602</v>
      </c>
      <c r="K207" s="48">
        <v>0.50476190476190397</v>
      </c>
      <c r="L207" s="48">
        <v>0.47833732259417</v>
      </c>
      <c r="M207" s="48">
        <v>0.45314303277107698</v>
      </c>
      <c r="N207" s="8"/>
      <c r="P207" s="48"/>
      <c r="Q207" s="48"/>
      <c r="R207" s="48"/>
      <c r="S207" s="48"/>
      <c r="T207" s="48"/>
      <c r="U207" s="48"/>
      <c r="V207" s="48"/>
    </row>
    <row r="208" spans="1:22">
      <c r="A208" s="6" t="s">
        <v>252</v>
      </c>
      <c r="B208" s="7" t="s">
        <v>615</v>
      </c>
      <c r="C208" s="14">
        <v>58.695652173912997</v>
      </c>
      <c r="D208" s="14">
        <v>-2.1739130434782501</v>
      </c>
      <c r="E208" s="14">
        <v>57.6086956521739</v>
      </c>
      <c r="F208" s="14"/>
      <c r="G208" s="48">
        <v>8.0736410455937001E-3</v>
      </c>
      <c r="H208" s="48">
        <v>5.3231530580572901E-2</v>
      </c>
      <c r="I208" s="48">
        <v>0.50157728706624605</v>
      </c>
      <c r="J208" s="48">
        <v>4.4670710316715302E-2</v>
      </c>
      <c r="K208" s="48">
        <v>0.24499342312054401</v>
      </c>
      <c r="L208" s="48">
        <v>0.47833732259417</v>
      </c>
      <c r="M208" s="48">
        <v>0.31743480755293502</v>
      </c>
      <c r="N208" s="8"/>
      <c r="P208" s="48"/>
      <c r="Q208" s="48"/>
      <c r="R208" s="48"/>
      <c r="S208" s="48"/>
      <c r="T208" s="48"/>
      <c r="U208" s="48"/>
      <c r="V208" s="48"/>
    </row>
    <row r="209" spans="1:22">
      <c r="A209" s="6" t="s">
        <v>253</v>
      </c>
      <c r="B209" s="7" t="s">
        <v>616</v>
      </c>
      <c r="C209" s="14">
        <v>78.151260504201602</v>
      </c>
      <c r="D209" s="14">
        <v>3.5714285714285601</v>
      </c>
      <c r="E209" s="14">
        <v>70.955882352941103</v>
      </c>
      <c r="F209" s="14"/>
      <c r="G209" s="48">
        <v>2.0698889056392999E-3</v>
      </c>
      <c r="H209" s="48">
        <v>1.9375390764998199E-2</v>
      </c>
      <c r="I209" s="48">
        <v>0.31146944402580301</v>
      </c>
      <c r="J209" s="48">
        <v>2.7845158557274999E-2</v>
      </c>
      <c r="K209" s="48">
        <v>0.21528211961109101</v>
      </c>
      <c r="L209" s="48">
        <v>0.47833732259417</v>
      </c>
      <c r="M209" s="48">
        <v>0.31743480755293502</v>
      </c>
      <c r="N209" s="8"/>
      <c r="P209" s="48"/>
      <c r="Q209" s="48"/>
      <c r="R209" s="48"/>
      <c r="S209" s="48"/>
      <c r="T209" s="48"/>
      <c r="U209" s="48"/>
      <c r="V209" s="48"/>
    </row>
    <row r="210" spans="1:22">
      <c r="A210" s="6" t="s">
        <v>254</v>
      </c>
      <c r="B210" s="7" t="s">
        <v>617</v>
      </c>
      <c r="C210" s="14">
        <v>3.7037037037037099</v>
      </c>
      <c r="D210" s="14">
        <v>-6.7901234567901199</v>
      </c>
      <c r="E210" s="14">
        <v>22.685185185185102</v>
      </c>
      <c r="F210" s="14"/>
      <c r="G210" s="48">
        <v>0.66911961165746903</v>
      </c>
      <c r="H210" s="48">
        <v>0.44676945458261802</v>
      </c>
      <c r="I210" s="48">
        <v>0.37719448045501802</v>
      </c>
      <c r="J210" s="48">
        <v>0.32914302131256601</v>
      </c>
      <c r="K210" s="48">
        <v>0.50476190476190397</v>
      </c>
      <c r="L210" s="48">
        <v>0.47833732259417</v>
      </c>
      <c r="M210" s="48">
        <v>0.42141880749127397</v>
      </c>
      <c r="N210" s="8"/>
      <c r="P210" s="48"/>
      <c r="Q210" s="48"/>
      <c r="R210" s="48"/>
      <c r="S210" s="48"/>
      <c r="T210" s="48"/>
      <c r="U210" s="48"/>
      <c r="V210" s="48"/>
    </row>
    <row r="211" spans="1:22">
      <c r="A211" s="6" t="s">
        <v>255</v>
      </c>
      <c r="B211" s="7" t="s">
        <v>618</v>
      </c>
      <c r="C211" s="14">
        <v>23.9372469635627</v>
      </c>
      <c r="D211" s="14">
        <v>-6.3259109311740804</v>
      </c>
      <c r="E211" s="14">
        <v>25.442813765182098</v>
      </c>
      <c r="F211" s="14"/>
      <c r="G211" s="48">
        <v>0.58431722295926303</v>
      </c>
      <c r="H211" s="48">
        <v>0.19137811369336399</v>
      </c>
      <c r="I211" s="48">
        <v>0.50157728706624605</v>
      </c>
      <c r="J211" s="48">
        <v>0.400760440447614</v>
      </c>
      <c r="K211" s="48">
        <v>0.50476190476190397</v>
      </c>
      <c r="L211" s="48">
        <v>0.47833732259417</v>
      </c>
      <c r="M211" s="48">
        <v>0.45314303277107698</v>
      </c>
      <c r="N211" s="8"/>
      <c r="P211" s="48"/>
      <c r="Q211" s="48"/>
      <c r="R211" s="48"/>
      <c r="S211" s="48"/>
      <c r="T211" s="48"/>
      <c r="U211" s="48"/>
      <c r="V211" s="48"/>
    </row>
    <row r="212" spans="1:22">
      <c r="A212" s="6" t="s">
        <v>256</v>
      </c>
      <c r="B212" s="7" t="s">
        <v>619</v>
      </c>
      <c r="C212" s="14">
        <v>389.230769230769</v>
      </c>
      <c r="D212" s="14">
        <v>130.76923076923001</v>
      </c>
      <c r="E212" s="14">
        <v>390.38461538461502</v>
      </c>
      <c r="F212" s="14"/>
      <c r="G212" s="48">
        <v>2.3202935322949101E-7</v>
      </c>
      <c r="H212" s="48">
        <v>1.9375390764998199E-2</v>
      </c>
      <c r="I212" s="48">
        <v>1.7613991604543799E-2</v>
      </c>
      <c r="J212" s="48">
        <v>2.7845158557274999E-2</v>
      </c>
      <c r="K212" s="48">
        <v>0.21528211961109101</v>
      </c>
      <c r="L212" s="48">
        <v>0.47833732259417</v>
      </c>
      <c r="M212" s="48">
        <v>0.31743480755293502</v>
      </c>
      <c r="N212" s="8"/>
      <c r="P212" s="48"/>
      <c r="Q212" s="48"/>
      <c r="R212" s="48"/>
      <c r="S212" s="48"/>
      <c r="T212" s="48"/>
      <c r="U212" s="48"/>
      <c r="V212" s="48"/>
    </row>
    <row r="213" spans="1:22">
      <c r="A213" s="6" t="s">
        <v>257</v>
      </c>
      <c r="B213" s="7" t="s">
        <v>620</v>
      </c>
      <c r="C213" s="14">
        <v>210.25641025640999</v>
      </c>
      <c r="D213" s="14">
        <v>46.153846153846096</v>
      </c>
      <c r="E213" s="14">
        <v>167.094017094017</v>
      </c>
      <c r="F213" s="14"/>
      <c r="G213" s="48">
        <v>4.3402832103565997E-6</v>
      </c>
      <c r="H213" s="48">
        <v>1.9375390764998199E-2</v>
      </c>
      <c r="I213" s="48">
        <v>1.7613991604543799E-2</v>
      </c>
      <c r="J213" s="48">
        <v>2.7845158557274999E-2</v>
      </c>
      <c r="K213" s="48">
        <v>0.21528211961109101</v>
      </c>
      <c r="L213" s="48">
        <v>0.47833732259417</v>
      </c>
      <c r="M213" s="48">
        <v>0.31743480755293502</v>
      </c>
      <c r="N213" s="8"/>
      <c r="P213" s="48"/>
      <c r="Q213" s="48"/>
      <c r="R213" s="48"/>
      <c r="S213" s="48"/>
      <c r="T213" s="48"/>
      <c r="U213" s="48"/>
      <c r="V213" s="48"/>
    </row>
    <row r="214" spans="1:22">
      <c r="A214" s="6" t="s">
        <v>258</v>
      </c>
      <c r="B214" s="7" t="s">
        <v>621</v>
      </c>
      <c r="C214" s="14">
        <v>-6.0109289617486397</v>
      </c>
      <c r="D214" s="14">
        <v>-43.715846994535497</v>
      </c>
      <c r="E214" s="14">
        <v>-3.6885245901639299</v>
      </c>
      <c r="F214" s="14"/>
      <c r="G214" s="48">
        <v>8.4149189329140006E-2</v>
      </c>
      <c r="H214" s="48">
        <v>0.47316058605209999</v>
      </c>
      <c r="I214" s="48">
        <v>4.0538216400485702E-2</v>
      </c>
      <c r="J214" s="48">
        <v>0.44481398152261398</v>
      </c>
      <c r="K214" s="48">
        <v>0.45218816792716299</v>
      </c>
      <c r="L214" s="48">
        <v>0.47833732259417</v>
      </c>
      <c r="M214" s="48">
        <v>0.33950387663963699</v>
      </c>
      <c r="N214" s="8"/>
      <c r="P214" s="48"/>
      <c r="Q214" s="48"/>
      <c r="R214" s="48"/>
      <c r="S214" s="48"/>
      <c r="T214" s="48"/>
      <c r="U214" s="48"/>
      <c r="V214" s="48"/>
    </row>
    <row r="215" spans="1:22">
      <c r="A215" s="6" t="s">
        <v>259</v>
      </c>
      <c r="B215" s="7" t="s">
        <v>622</v>
      </c>
      <c r="C215" s="14">
        <v>-11.016949152542299</v>
      </c>
      <c r="D215" s="14">
        <v>-50.847457627118601</v>
      </c>
      <c r="E215" s="14">
        <v>-14.1949152542372</v>
      </c>
      <c r="F215" s="14"/>
      <c r="G215" s="48">
        <v>0.15681198302285801</v>
      </c>
      <c r="H215" s="48">
        <v>0.27646488568072303</v>
      </c>
      <c r="I215" s="48">
        <v>6.1653846092127297E-2</v>
      </c>
      <c r="J215" s="48">
        <v>0.24159283261751499</v>
      </c>
      <c r="K215" s="48">
        <v>0.45624781434292899</v>
      </c>
      <c r="L215" s="48">
        <v>0.47833732259417</v>
      </c>
      <c r="M215" s="48">
        <v>0.38487293388628901</v>
      </c>
      <c r="N215" s="8"/>
      <c r="P215" s="48"/>
      <c r="Q215" s="48"/>
      <c r="R215" s="48"/>
      <c r="S215" s="48"/>
      <c r="T215" s="48"/>
      <c r="U215" s="48"/>
      <c r="V215" s="48"/>
    </row>
    <row r="216" spans="1:22">
      <c r="A216" s="6" t="s">
        <v>260</v>
      </c>
      <c r="B216" s="7" t="s">
        <v>623</v>
      </c>
      <c r="C216" s="14">
        <v>11.432926829268199</v>
      </c>
      <c r="D216" s="14">
        <v>-21.189024390243802</v>
      </c>
      <c r="E216" s="14">
        <v>5.3734756097560998</v>
      </c>
      <c r="F216" s="14"/>
      <c r="G216" s="48">
        <v>0.24689809218672201</v>
      </c>
      <c r="H216" s="48">
        <v>0.27646488568072303</v>
      </c>
      <c r="I216" s="48">
        <v>0.120866989456649</v>
      </c>
      <c r="J216" s="48">
        <v>0.462907086381454</v>
      </c>
      <c r="K216" s="48">
        <v>0.45624781434292899</v>
      </c>
      <c r="L216" s="48">
        <v>0.47833732259417</v>
      </c>
      <c r="M216" s="48">
        <v>0.39841726201310101</v>
      </c>
      <c r="N216" s="8"/>
      <c r="P216" s="48"/>
      <c r="Q216" s="48"/>
      <c r="R216" s="48"/>
      <c r="S216" s="48"/>
      <c r="T216" s="48"/>
      <c r="U216" s="48"/>
      <c r="V216" s="48"/>
    </row>
    <row r="217" spans="1:22">
      <c r="A217" s="6" t="s">
        <v>261</v>
      </c>
      <c r="B217" s="7" t="s">
        <v>624</v>
      </c>
      <c r="C217" s="14">
        <v>6.2052505966587104</v>
      </c>
      <c r="D217" s="14">
        <v>-22.6730310262529</v>
      </c>
      <c r="E217" s="14">
        <v>6.5035799522672999</v>
      </c>
      <c r="F217" s="14"/>
      <c r="G217" s="48">
        <v>0.41940263820837698</v>
      </c>
      <c r="H217" s="48">
        <v>0.44676945458261802</v>
      </c>
      <c r="I217" s="48">
        <v>0.15755628058999299</v>
      </c>
      <c r="J217" s="48">
        <v>0.462907086381454</v>
      </c>
      <c r="K217" s="48">
        <v>0.50476190476190397</v>
      </c>
      <c r="L217" s="48">
        <v>0.47833732259417</v>
      </c>
      <c r="M217" s="48">
        <v>0.38487293388628901</v>
      </c>
      <c r="N217" s="8"/>
      <c r="P217" s="48"/>
      <c r="Q217" s="48"/>
      <c r="R217" s="48"/>
      <c r="S217" s="48"/>
      <c r="T217" s="48"/>
      <c r="U217" s="48"/>
      <c r="V217" s="48"/>
    </row>
    <row r="218" spans="1:22">
      <c r="A218" s="6" t="s">
        <v>262</v>
      </c>
      <c r="B218" s="7" t="s">
        <v>625</v>
      </c>
      <c r="C218" s="14">
        <v>-23.8302502720348</v>
      </c>
      <c r="D218" s="14">
        <v>-48.422198041349297</v>
      </c>
      <c r="E218" s="14">
        <v>-20.973884657236098</v>
      </c>
      <c r="F218" s="14"/>
      <c r="G218" s="48">
        <v>6.4744101311359603E-2</v>
      </c>
      <c r="H218" s="48">
        <v>0.19137811369336399</v>
      </c>
      <c r="I218" s="48">
        <v>4.0538216400485702E-2</v>
      </c>
      <c r="J218" s="48">
        <v>0.32914302131256601</v>
      </c>
      <c r="K218" s="48">
        <v>0.24499342312054401</v>
      </c>
      <c r="L218" s="48">
        <v>0.47833732259417</v>
      </c>
      <c r="M218" s="48">
        <v>0.32980500729918799</v>
      </c>
      <c r="N218" s="8"/>
      <c r="P218" s="48"/>
      <c r="Q218" s="48"/>
      <c r="R218" s="48"/>
      <c r="S218" s="48"/>
      <c r="T218" s="48"/>
      <c r="U218" s="48"/>
      <c r="V218" s="48"/>
    </row>
    <row r="219" spans="1:22">
      <c r="A219" s="6" t="s">
        <v>263</v>
      </c>
      <c r="B219" s="7" t="s">
        <v>626</v>
      </c>
      <c r="C219" s="14">
        <v>-23.505976095617498</v>
      </c>
      <c r="D219" s="14">
        <v>-46.015936254979998</v>
      </c>
      <c r="E219" s="14">
        <v>-21.812749003983999</v>
      </c>
      <c r="F219" s="14"/>
      <c r="G219" s="48">
        <v>4.6590743629488802E-3</v>
      </c>
      <c r="H219" s="48">
        <v>6.6900728301398801E-2</v>
      </c>
      <c r="I219" s="48">
        <v>1.7613991604543799E-2</v>
      </c>
      <c r="J219" s="48">
        <v>0.101166599764396</v>
      </c>
      <c r="K219" s="48">
        <v>0.21528211961109101</v>
      </c>
      <c r="L219" s="48">
        <v>0.47833732259417</v>
      </c>
      <c r="M219" s="48">
        <v>0.32980500729918799</v>
      </c>
      <c r="N219" s="8"/>
      <c r="P219" s="48"/>
      <c r="Q219" s="48"/>
      <c r="R219" s="48"/>
      <c r="S219" s="48"/>
      <c r="T219" s="48"/>
      <c r="U219" s="48"/>
      <c r="V219" s="48"/>
    </row>
    <row r="220" spans="1:22">
      <c r="A220" s="6" t="s">
        <v>264</v>
      </c>
      <c r="B220" s="7" t="s">
        <v>627</v>
      </c>
      <c r="C220" s="14">
        <v>144.117647058823</v>
      </c>
      <c r="D220" s="14">
        <v>143.38235294117601</v>
      </c>
      <c r="E220" s="14">
        <v>93.014705882352899</v>
      </c>
      <c r="F220" s="14"/>
      <c r="G220" s="48">
        <v>4.3689227216602899E-2</v>
      </c>
      <c r="H220" s="48">
        <v>2.8346346476757201E-2</v>
      </c>
      <c r="I220" s="48">
        <v>2.7007149005414299E-2</v>
      </c>
      <c r="J220" s="48">
        <v>4.53167185601938E-2</v>
      </c>
      <c r="K220" s="48">
        <v>0.50476190476190397</v>
      </c>
      <c r="L220" s="48">
        <v>0.47833732259417</v>
      </c>
      <c r="M220" s="48">
        <v>0.45314303277107698</v>
      </c>
      <c r="N220" s="8"/>
      <c r="P220" s="48"/>
      <c r="Q220" s="48"/>
      <c r="R220" s="48"/>
      <c r="S220" s="48"/>
      <c r="T220" s="48"/>
      <c r="U220" s="48"/>
      <c r="V220" s="48"/>
    </row>
    <row r="221" spans="1:22">
      <c r="A221" s="6" t="s">
        <v>265</v>
      </c>
      <c r="B221" s="7" t="s">
        <v>628</v>
      </c>
      <c r="C221" s="14">
        <v>113.888888888888</v>
      </c>
      <c r="D221" s="14">
        <v>91.6666666666666</v>
      </c>
      <c r="E221" s="14">
        <v>87.5</v>
      </c>
      <c r="F221" s="14"/>
      <c r="G221" s="48">
        <v>9.5835012279505805E-2</v>
      </c>
      <c r="H221" s="48">
        <v>2.8346346476757201E-2</v>
      </c>
      <c r="I221" s="48">
        <v>8.4112725549255099E-2</v>
      </c>
      <c r="J221" s="48">
        <v>4.53167185601938E-2</v>
      </c>
      <c r="K221" s="48">
        <v>0.50476190476190397</v>
      </c>
      <c r="L221" s="48">
        <v>0.47833732259417</v>
      </c>
      <c r="M221" s="48">
        <v>0.47204341045477299</v>
      </c>
      <c r="N221" s="8"/>
      <c r="P221" s="48"/>
      <c r="Q221" s="48"/>
      <c r="R221" s="48"/>
      <c r="S221" s="48"/>
      <c r="T221" s="48"/>
      <c r="U221" s="48"/>
      <c r="V221" s="48"/>
    </row>
    <row r="222" spans="1:22">
      <c r="A222" s="6" t="s">
        <v>266</v>
      </c>
      <c r="B222" s="7" t="s">
        <v>629</v>
      </c>
      <c r="C222" s="14">
        <v>192.168674698795</v>
      </c>
      <c r="D222" s="14">
        <v>204.819277108433</v>
      </c>
      <c r="E222" s="14">
        <v>132.68072289156601</v>
      </c>
      <c r="F222" s="14"/>
      <c r="G222" s="48">
        <v>1.7958180090046499E-2</v>
      </c>
      <c r="H222" s="48">
        <v>1.9375390764998199E-2</v>
      </c>
      <c r="I222" s="48">
        <v>1.7613991604543799E-2</v>
      </c>
      <c r="J222" s="48">
        <v>2.7845158557274999E-2</v>
      </c>
      <c r="K222" s="48">
        <v>0.50476190476190397</v>
      </c>
      <c r="L222" s="48">
        <v>0.47833732259417</v>
      </c>
      <c r="M222" s="48">
        <v>0.42141880749127397</v>
      </c>
      <c r="N222" s="8"/>
      <c r="P222" s="48"/>
      <c r="Q222" s="48"/>
      <c r="R222" s="48"/>
      <c r="S222" s="48"/>
      <c r="T222" s="48"/>
      <c r="U222" s="48"/>
      <c r="V222" s="48"/>
    </row>
    <row r="223" spans="1:22">
      <c r="A223" s="6" t="s">
        <v>267</v>
      </c>
      <c r="B223" s="7" t="s">
        <v>630</v>
      </c>
      <c r="C223" s="14">
        <v>664.35897435897402</v>
      </c>
      <c r="D223" s="14">
        <v>572.30769230769204</v>
      </c>
      <c r="E223" s="14">
        <v>567.30769230769204</v>
      </c>
      <c r="F223" s="14"/>
      <c r="G223" s="48">
        <v>1.6601013771637601E-3</v>
      </c>
      <c r="H223" s="48">
        <v>1.9375390764998199E-2</v>
      </c>
      <c r="I223" s="48">
        <v>1.7613991604543799E-2</v>
      </c>
      <c r="J223" s="48">
        <v>2.7845158557274999E-2</v>
      </c>
      <c r="K223" s="48">
        <v>0.50476190476190397</v>
      </c>
      <c r="L223" s="48">
        <v>0.47833732259417</v>
      </c>
      <c r="M223" s="48">
        <v>0.47204341045477299</v>
      </c>
      <c r="N223" s="8"/>
      <c r="P223" s="48"/>
      <c r="Q223" s="48"/>
      <c r="R223" s="48"/>
      <c r="S223" s="48"/>
      <c r="T223" s="48"/>
      <c r="U223" s="48"/>
      <c r="V223" s="48"/>
    </row>
    <row r="224" spans="1:22">
      <c r="A224" s="6" t="s">
        <v>268</v>
      </c>
      <c r="B224" s="7" t="s">
        <v>631</v>
      </c>
      <c r="C224" s="14">
        <v>746.35036496350301</v>
      </c>
      <c r="D224" s="14">
        <v>754.37956204379498</v>
      </c>
      <c r="E224" s="14">
        <v>651.82481751824798</v>
      </c>
      <c r="F224" s="14"/>
      <c r="G224" s="48">
        <v>8.9507937447772402E-3</v>
      </c>
      <c r="H224" s="48">
        <v>1.9375390764998199E-2</v>
      </c>
      <c r="I224" s="48">
        <v>1.7613991604543799E-2</v>
      </c>
      <c r="J224" s="48">
        <v>2.7845158557274999E-2</v>
      </c>
      <c r="K224" s="48">
        <v>0.50476190476190397</v>
      </c>
      <c r="L224" s="48">
        <v>0.47833732259417</v>
      </c>
      <c r="M224" s="48">
        <v>0.45314303277107698</v>
      </c>
      <c r="N224" s="8"/>
      <c r="P224" s="48"/>
      <c r="Q224" s="48"/>
      <c r="R224" s="48"/>
      <c r="S224" s="48"/>
      <c r="T224" s="48"/>
      <c r="U224" s="48"/>
      <c r="V224" s="48"/>
    </row>
    <row r="225" spans="1:22">
      <c r="A225" s="6" t="s">
        <v>269</v>
      </c>
      <c r="B225" s="7" t="s">
        <v>632</v>
      </c>
      <c r="C225" s="14">
        <v>25.438027255029201</v>
      </c>
      <c r="D225" s="14">
        <v>33.030499675535303</v>
      </c>
      <c r="E225" s="14">
        <v>15.9961064243997</v>
      </c>
      <c r="F225" s="14"/>
      <c r="G225" s="48">
        <v>0.20900651757956101</v>
      </c>
      <c r="H225" s="48">
        <v>0.16869662366201299</v>
      </c>
      <c r="I225" s="48">
        <v>8.4112725549255099E-2</v>
      </c>
      <c r="J225" s="48">
        <v>0.205668508919186</v>
      </c>
      <c r="K225" s="48">
        <v>0.50476190476190397</v>
      </c>
      <c r="L225" s="48">
        <v>0.47833732259417</v>
      </c>
      <c r="M225" s="48">
        <v>0.42141880749127397</v>
      </c>
      <c r="N225" s="8"/>
      <c r="P225" s="48"/>
      <c r="Q225" s="48"/>
      <c r="R225" s="48"/>
      <c r="S225" s="48"/>
      <c r="T225" s="48"/>
      <c r="U225" s="48"/>
      <c r="V225" s="48"/>
    </row>
    <row r="226" spans="1:22">
      <c r="A226" s="6" t="s">
        <v>270</v>
      </c>
      <c r="B226" s="7" t="s">
        <v>633</v>
      </c>
      <c r="C226" s="14">
        <v>86.770428015564207</v>
      </c>
      <c r="D226" s="14">
        <v>88.326848249027194</v>
      </c>
      <c r="E226" s="14">
        <v>67.801556420233396</v>
      </c>
      <c r="F226" s="14"/>
      <c r="G226" s="48">
        <v>3.6160278659358301E-2</v>
      </c>
      <c r="H226" s="48">
        <v>2.8346346476757201E-2</v>
      </c>
      <c r="I226" s="48">
        <v>2.7007149005414299E-2</v>
      </c>
      <c r="J226" s="48">
        <v>4.53167185601938E-2</v>
      </c>
      <c r="K226" s="48">
        <v>0.50476190476190397</v>
      </c>
      <c r="L226" s="48">
        <v>0.47833732259417</v>
      </c>
      <c r="M226" s="48">
        <v>0.47204341045477299</v>
      </c>
      <c r="N226" s="8"/>
      <c r="P226" s="48"/>
      <c r="Q226" s="48"/>
      <c r="R226" s="48"/>
      <c r="S226" s="48"/>
      <c r="T226" s="48"/>
      <c r="U226" s="48"/>
      <c r="V226" s="48"/>
    </row>
    <row r="227" spans="1:22">
      <c r="A227" s="6" t="s">
        <v>271</v>
      </c>
      <c r="B227" s="7" t="s">
        <v>634</v>
      </c>
      <c r="C227" s="14">
        <v>172.12923316465501</v>
      </c>
      <c r="D227" s="14">
        <v>179.33047878551901</v>
      </c>
      <c r="E227" s="14">
        <v>141.241728298949</v>
      </c>
      <c r="F227" s="14"/>
      <c r="G227" s="48">
        <v>1.21650360978169E-4</v>
      </c>
      <c r="H227" s="48">
        <v>1.9375390764998199E-2</v>
      </c>
      <c r="I227" s="48">
        <v>1.7613991604543799E-2</v>
      </c>
      <c r="J227" s="48">
        <v>2.7845158557274999E-2</v>
      </c>
      <c r="K227" s="48">
        <v>0.50476190476190397</v>
      </c>
      <c r="L227" s="48">
        <v>0.47833732259417</v>
      </c>
      <c r="M227" s="48">
        <v>0.39841726201310101</v>
      </c>
      <c r="N227" s="8"/>
      <c r="P227" s="48"/>
      <c r="Q227" s="48"/>
      <c r="R227" s="48"/>
      <c r="S227" s="48"/>
      <c r="T227" s="48"/>
      <c r="U227" s="48"/>
      <c r="V227" s="48"/>
    </row>
    <row r="228" spans="1:22">
      <c r="A228" s="6" t="s">
        <v>272</v>
      </c>
      <c r="B228" s="7" t="s">
        <v>635</v>
      </c>
      <c r="C228" s="14">
        <v>40.677966101694899</v>
      </c>
      <c r="D228" s="14">
        <v>31.073446327683602</v>
      </c>
      <c r="E228" s="14">
        <v>29.943502824858701</v>
      </c>
      <c r="F228" s="14"/>
      <c r="G228" s="48">
        <v>0.4138493313519</v>
      </c>
      <c r="H228" s="48">
        <v>0.129061361623201</v>
      </c>
      <c r="I228" s="48">
        <v>0.15755628058999299</v>
      </c>
      <c r="J228" s="48">
        <v>0.17860771761952701</v>
      </c>
      <c r="K228" s="48">
        <v>0.50476190476190397</v>
      </c>
      <c r="L228" s="48">
        <v>0.47833732259417</v>
      </c>
      <c r="M228" s="48">
        <v>0.47204341045477299</v>
      </c>
      <c r="N228" s="8"/>
      <c r="P228" s="48"/>
      <c r="Q228" s="48"/>
      <c r="R228" s="48"/>
      <c r="S228" s="48"/>
      <c r="T228" s="48"/>
      <c r="U228" s="48"/>
      <c r="V228" s="48"/>
    </row>
    <row r="229" spans="1:22">
      <c r="A229" s="6" t="s">
        <v>273</v>
      </c>
      <c r="B229" s="7" t="s">
        <v>636</v>
      </c>
      <c r="C229" s="14">
        <v>5.0840508405084002</v>
      </c>
      <c r="D229" s="14">
        <v>7.2980729807297999</v>
      </c>
      <c r="E229" s="14">
        <v>5.8835588355883504</v>
      </c>
      <c r="F229" s="14"/>
      <c r="G229" s="48">
        <v>0.901780323437541</v>
      </c>
      <c r="H229" s="48">
        <v>0.27646488568072303</v>
      </c>
      <c r="I229" s="48">
        <v>0.253517207422639</v>
      </c>
      <c r="J229" s="48">
        <v>0.32914302131256601</v>
      </c>
      <c r="K229" s="48">
        <v>0.50476190476190397</v>
      </c>
      <c r="L229" s="48">
        <v>0.47833732259417</v>
      </c>
      <c r="M229" s="48">
        <v>0.47204341045477299</v>
      </c>
      <c r="N229" s="8"/>
      <c r="P229" s="48"/>
      <c r="Q229" s="48"/>
      <c r="R229" s="48"/>
      <c r="S229" s="48"/>
      <c r="T229" s="48"/>
      <c r="U229" s="48"/>
      <c r="V229" s="48"/>
    </row>
    <row r="230" spans="1:22">
      <c r="A230" s="6" t="s">
        <v>274</v>
      </c>
      <c r="B230" s="7" t="s">
        <v>637</v>
      </c>
      <c r="C230" s="14">
        <v>-3.4160820291419198</v>
      </c>
      <c r="D230" s="14">
        <v>-7.2890807699226396</v>
      </c>
      <c r="E230" s="14">
        <v>-6.3230796905918298</v>
      </c>
      <c r="F230" s="14"/>
      <c r="G230" s="48">
        <v>0.84798212298412001</v>
      </c>
      <c r="H230" s="48">
        <v>0.44676945458261802</v>
      </c>
      <c r="I230" s="48">
        <v>0.37719448045501802</v>
      </c>
      <c r="J230" s="48">
        <v>0.32914302131256601</v>
      </c>
      <c r="K230" s="48">
        <v>0.50476190476190397</v>
      </c>
      <c r="L230" s="48">
        <v>0.47833732259417</v>
      </c>
      <c r="M230" s="48">
        <v>0.47204341045477299</v>
      </c>
      <c r="N230" s="8"/>
      <c r="P230" s="48"/>
      <c r="Q230" s="48"/>
      <c r="R230" s="48"/>
      <c r="S230" s="48"/>
      <c r="T230" s="48"/>
      <c r="U230" s="48"/>
      <c r="V230" s="48"/>
    </row>
    <row r="231" spans="1:22">
      <c r="A231" s="6" t="s">
        <v>275</v>
      </c>
      <c r="B231" s="7" t="s">
        <v>638</v>
      </c>
      <c r="C231" s="14">
        <v>126.53846153846099</v>
      </c>
      <c r="D231" s="14">
        <v>166.53846153846101</v>
      </c>
      <c r="E231" s="14">
        <v>106.971153846153</v>
      </c>
      <c r="F231" s="14"/>
      <c r="G231" s="48">
        <v>1.56413679545988E-4</v>
      </c>
      <c r="H231" s="48">
        <v>1.9375390764998199E-2</v>
      </c>
      <c r="I231" s="48">
        <v>1.7613991604543799E-2</v>
      </c>
      <c r="J231" s="48">
        <v>2.7845158557274999E-2</v>
      </c>
      <c r="K231" s="48">
        <v>0.50476190476190397</v>
      </c>
      <c r="L231" s="48">
        <v>0.47833732259417</v>
      </c>
      <c r="M231" s="48">
        <v>0.38487293388628901</v>
      </c>
      <c r="N231" s="8"/>
      <c r="P231" s="48"/>
      <c r="Q231" s="48"/>
      <c r="R231" s="48"/>
      <c r="S231" s="48"/>
      <c r="T231" s="48"/>
      <c r="U231" s="48"/>
      <c r="V231" s="48"/>
    </row>
    <row r="232" spans="1:22">
      <c r="A232" s="6" t="s">
        <v>276</v>
      </c>
      <c r="B232" s="7" t="s">
        <v>639</v>
      </c>
      <c r="C232" s="14">
        <v>25.888324873096401</v>
      </c>
      <c r="D232" s="14">
        <v>23.350253807106601</v>
      </c>
      <c r="E232" s="14">
        <v>15.482233502538</v>
      </c>
      <c r="F232" s="14"/>
      <c r="G232" s="48">
        <v>0.51799303088691495</v>
      </c>
      <c r="H232" s="48">
        <v>0.32971960676168999</v>
      </c>
      <c r="I232" s="48">
        <v>0.15755628058999299</v>
      </c>
      <c r="J232" s="48">
        <v>0.462907086381454</v>
      </c>
      <c r="K232" s="48">
        <v>0.50476190476190397</v>
      </c>
      <c r="L232" s="48">
        <v>0.47833732259417</v>
      </c>
      <c r="M232" s="48">
        <v>0.47204341045477299</v>
      </c>
      <c r="N232" s="8"/>
      <c r="P232" s="48"/>
      <c r="Q232" s="48"/>
      <c r="R232" s="48"/>
      <c r="S232" s="48"/>
      <c r="T232" s="48"/>
      <c r="U232" s="48"/>
      <c r="V232" s="48"/>
    </row>
    <row r="233" spans="1:22">
      <c r="A233" s="6" t="s">
        <v>277</v>
      </c>
      <c r="B233" s="7" t="s">
        <v>640</v>
      </c>
      <c r="C233" s="14">
        <v>7.7747989276139498</v>
      </c>
      <c r="D233" s="14">
        <v>-7.7747989276139302</v>
      </c>
      <c r="E233" s="14">
        <v>-11.8632707774798</v>
      </c>
      <c r="F233" s="14"/>
      <c r="G233" s="48">
        <v>0.71491432511542796</v>
      </c>
      <c r="H233" s="48">
        <v>0.36164746348340199</v>
      </c>
      <c r="I233" s="48">
        <v>0.50157728706624605</v>
      </c>
      <c r="J233" s="48">
        <v>0.400760440447614</v>
      </c>
      <c r="K233" s="48">
        <v>0.50476190476190397</v>
      </c>
      <c r="L233" s="48">
        <v>0.47833732259417</v>
      </c>
      <c r="M233" s="48">
        <v>0.47204341045477299</v>
      </c>
      <c r="N233" s="8"/>
      <c r="P233" s="48"/>
      <c r="Q233" s="48"/>
      <c r="R233" s="48"/>
      <c r="S233" s="48"/>
      <c r="T233" s="48"/>
      <c r="U233" s="48"/>
      <c r="V233" s="48"/>
    </row>
    <row r="234" spans="1:22">
      <c r="A234" s="6" t="s">
        <v>278</v>
      </c>
      <c r="B234" s="7" t="s">
        <v>641</v>
      </c>
      <c r="C234" s="14">
        <v>-5.4973821989528799</v>
      </c>
      <c r="D234" s="14">
        <v>-3.9267015706806201</v>
      </c>
      <c r="E234" s="14">
        <v>-5.1047120418848202</v>
      </c>
      <c r="F234" s="14"/>
      <c r="G234" s="48">
        <v>0.97534426951571895</v>
      </c>
      <c r="H234" s="48">
        <v>0.42323105060279598</v>
      </c>
      <c r="I234" s="48">
        <v>0.47316058605209999</v>
      </c>
      <c r="J234" s="48">
        <v>0.462907086381454</v>
      </c>
      <c r="K234" s="48">
        <v>0.50476190476190397</v>
      </c>
      <c r="L234" s="48">
        <v>0.47833732259417</v>
      </c>
      <c r="M234" s="48">
        <v>0.47204341045477299</v>
      </c>
      <c r="N234" s="8"/>
      <c r="P234" s="48"/>
      <c r="Q234" s="48"/>
      <c r="R234" s="48"/>
      <c r="S234" s="48"/>
      <c r="T234" s="48"/>
      <c r="U234" s="48"/>
      <c r="V234" s="48"/>
    </row>
    <row r="235" spans="1:22">
      <c r="A235" s="6" t="s">
        <v>279</v>
      </c>
      <c r="B235" s="7" t="s">
        <v>642</v>
      </c>
      <c r="C235" s="14">
        <v>-3.45080763582965</v>
      </c>
      <c r="D235" s="14">
        <v>-2.9368575624082198</v>
      </c>
      <c r="E235" s="14">
        <v>-6.2041116005873604</v>
      </c>
      <c r="F235" s="14"/>
      <c r="G235" s="48">
        <v>0.93328777916302397</v>
      </c>
      <c r="H235" s="48">
        <v>0.44676945458261802</v>
      </c>
      <c r="I235" s="48">
        <v>0.50157728706624605</v>
      </c>
      <c r="J235" s="48">
        <v>0.400760440447614</v>
      </c>
      <c r="K235" s="48">
        <v>0.50476190476190397</v>
      </c>
      <c r="L235" s="48">
        <v>0.47833732259417</v>
      </c>
      <c r="M235" s="48">
        <v>0.47204341045477299</v>
      </c>
      <c r="N235" s="8"/>
      <c r="P235" s="48"/>
      <c r="Q235" s="48"/>
      <c r="R235" s="48"/>
      <c r="S235" s="48"/>
      <c r="T235" s="48"/>
      <c r="U235" s="48"/>
      <c r="V235" s="48"/>
    </row>
    <row r="236" spans="1:22">
      <c r="A236" s="6" t="s">
        <v>280</v>
      </c>
      <c r="B236" s="7" t="s">
        <v>643</v>
      </c>
      <c r="C236" s="14">
        <v>61.6666666666666</v>
      </c>
      <c r="D236" s="14">
        <v>83.3333333333333</v>
      </c>
      <c r="E236" s="14">
        <v>79.1666666666666</v>
      </c>
      <c r="F236" s="14"/>
      <c r="G236" s="48">
        <v>0.32420578203530498</v>
      </c>
      <c r="H236" s="48">
        <v>0.16869662366201299</v>
      </c>
      <c r="I236" s="48">
        <v>7.4444693683793098E-2</v>
      </c>
      <c r="J236" s="48">
        <v>8.9412356702954499E-2</v>
      </c>
      <c r="K236" s="48">
        <v>0.50476190476190397</v>
      </c>
      <c r="L236" s="48">
        <v>0.47833732259417</v>
      </c>
      <c r="M236" s="48">
        <v>0.50636942675159202</v>
      </c>
      <c r="N236" s="8"/>
      <c r="P236" s="48"/>
      <c r="Q236" s="48"/>
      <c r="R236" s="48"/>
      <c r="S236" s="48"/>
      <c r="T236" s="48"/>
      <c r="U236" s="48"/>
      <c r="V236" s="48"/>
    </row>
    <row r="237" spans="1:22">
      <c r="A237" s="6" t="s">
        <v>281</v>
      </c>
      <c r="B237" s="7" t="s">
        <v>644</v>
      </c>
      <c r="C237" s="14">
        <v>66.642228739002903</v>
      </c>
      <c r="D237" s="14">
        <v>82.478005865102602</v>
      </c>
      <c r="E237" s="14">
        <v>72.287390029325493</v>
      </c>
      <c r="F237" s="14"/>
      <c r="G237" s="48">
        <v>0.41432466670280399</v>
      </c>
      <c r="H237" s="48">
        <v>0.16869662366201299</v>
      </c>
      <c r="I237" s="48">
        <v>8.4112725549255099E-2</v>
      </c>
      <c r="J237" s="48">
        <v>0.205668508919186</v>
      </c>
      <c r="K237" s="48">
        <v>0.50476190476190397</v>
      </c>
      <c r="L237" s="48">
        <v>0.47833732259417</v>
      </c>
      <c r="M237" s="48">
        <v>0.47204341045477299</v>
      </c>
      <c r="N237" s="8"/>
      <c r="P237" s="48"/>
      <c r="Q237" s="48"/>
      <c r="R237" s="48"/>
      <c r="S237" s="48"/>
      <c r="T237" s="48"/>
      <c r="U237" s="48"/>
      <c r="V237" s="48"/>
    </row>
    <row r="238" spans="1:22">
      <c r="A238" s="6" t="s">
        <v>282</v>
      </c>
      <c r="B238" s="7" t="s">
        <v>599</v>
      </c>
      <c r="C238" s="14" t="s">
        <v>283</v>
      </c>
      <c r="D238" s="14" t="s">
        <v>284</v>
      </c>
      <c r="E238" s="14" t="s">
        <v>285</v>
      </c>
      <c r="F238" s="14"/>
      <c r="G238" s="48">
        <v>7.5080705890141097E-2</v>
      </c>
      <c r="H238" s="48">
        <v>3.01721423414276E-2</v>
      </c>
      <c r="I238" s="48">
        <v>1.7613991604543799E-2</v>
      </c>
      <c r="J238" s="48">
        <v>2.7845158557274999E-2</v>
      </c>
      <c r="K238" s="48">
        <v>0.50476190476190397</v>
      </c>
      <c r="L238" s="48">
        <v>0.47833732259417</v>
      </c>
      <c r="M238" s="48">
        <v>0.47204341045477299</v>
      </c>
      <c r="N238" s="8"/>
      <c r="P238" s="48"/>
      <c r="Q238" s="48"/>
      <c r="R238" s="48"/>
      <c r="S238" s="48"/>
      <c r="T238" s="48"/>
      <c r="U238" s="48"/>
      <c r="V238" s="48"/>
    </row>
    <row r="239" spans="1:22">
      <c r="A239" s="6" t="s">
        <v>286</v>
      </c>
      <c r="B239" s="7" t="s">
        <v>645</v>
      </c>
      <c r="C239" s="14">
        <v>1466.6666666666599</v>
      </c>
      <c r="D239" s="14">
        <v>1700</v>
      </c>
      <c r="E239" s="14">
        <v>1358.3333333333301</v>
      </c>
      <c r="F239" s="14"/>
      <c r="G239" s="48">
        <v>1.18416321447048E-3</v>
      </c>
      <c r="H239" s="48">
        <v>1.9375390764998199E-2</v>
      </c>
      <c r="I239" s="48">
        <v>1.7613991604543799E-2</v>
      </c>
      <c r="J239" s="48">
        <v>2.7845158557274999E-2</v>
      </c>
      <c r="K239" s="48">
        <v>0.50476190476190397</v>
      </c>
      <c r="L239" s="48">
        <v>0.47833732259417</v>
      </c>
      <c r="M239" s="48">
        <v>0.45314303277107698</v>
      </c>
      <c r="N239" s="8"/>
      <c r="P239" s="48"/>
      <c r="Q239" s="48"/>
      <c r="R239" s="48"/>
      <c r="S239" s="48"/>
      <c r="T239" s="48"/>
      <c r="U239" s="48"/>
      <c r="V239" s="48"/>
    </row>
    <row r="240" spans="1:22">
      <c r="A240" s="6" t="s">
        <v>287</v>
      </c>
      <c r="B240" s="7" t="s">
        <v>559</v>
      </c>
      <c r="C240" s="14">
        <v>24.999999999999901</v>
      </c>
      <c r="D240" s="14">
        <v>49.999999999999901</v>
      </c>
      <c r="E240" s="14">
        <v>24.999999999999901</v>
      </c>
      <c r="F240" s="14"/>
      <c r="G240" s="48">
        <v>0.75156045881220301</v>
      </c>
      <c r="H240" s="48">
        <v>0.40096433924271002</v>
      </c>
      <c r="I240" s="48">
        <v>0.172339717123492</v>
      </c>
      <c r="J240" s="48">
        <v>0.32734122025950702</v>
      </c>
      <c r="K240" s="48">
        <v>0.50476190476190397</v>
      </c>
      <c r="L240" s="48">
        <v>0.47833732259417</v>
      </c>
      <c r="M240" s="48">
        <v>0.45694855618393498</v>
      </c>
      <c r="N240" s="8"/>
      <c r="P240" s="48"/>
      <c r="Q240" s="48"/>
      <c r="R240" s="48"/>
      <c r="S240" s="48"/>
      <c r="T240" s="48"/>
      <c r="U240" s="48"/>
      <c r="V240" s="48"/>
    </row>
    <row r="241" spans="1:22">
      <c r="A241" s="6" t="s">
        <v>288</v>
      </c>
      <c r="B241" s="7" t="s">
        <v>646</v>
      </c>
      <c r="C241" s="14">
        <v>17.829457364341</v>
      </c>
      <c r="D241" s="14">
        <v>14.7286821705426</v>
      </c>
      <c r="E241" s="14">
        <v>22.0930232558139</v>
      </c>
      <c r="F241" s="14"/>
      <c r="G241" s="48">
        <v>0.48712658596453401</v>
      </c>
      <c r="H241" s="48">
        <v>0.19137811369336399</v>
      </c>
      <c r="I241" s="48">
        <v>0.19960554900848099</v>
      </c>
      <c r="J241" s="48">
        <v>0.17860771761952701</v>
      </c>
      <c r="K241" s="48">
        <v>0.50476190476190397</v>
      </c>
      <c r="L241" s="48">
        <v>0.47833732259417</v>
      </c>
      <c r="M241" s="48">
        <v>0.47204341045477299</v>
      </c>
      <c r="N241" s="8"/>
      <c r="P241" s="48"/>
      <c r="Q241" s="48"/>
      <c r="R241" s="48"/>
      <c r="S241" s="48"/>
      <c r="T241" s="48"/>
      <c r="U241" s="48"/>
      <c r="V241" s="48"/>
    </row>
    <row r="242" spans="1:22">
      <c r="A242" s="6" t="s">
        <v>289</v>
      </c>
      <c r="B242" s="7" t="s">
        <v>647</v>
      </c>
      <c r="C242" s="14">
        <v>12.5</v>
      </c>
      <c r="D242" s="14">
        <v>18.75</v>
      </c>
      <c r="E242" s="14">
        <v>31.5104166666666</v>
      </c>
      <c r="F242" s="14"/>
      <c r="G242" s="48">
        <v>0.36031750640349802</v>
      </c>
      <c r="H242" s="48">
        <v>0.215100043680372</v>
      </c>
      <c r="I242" s="48">
        <v>0.15755628058999299</v>
      </c>
      <c r="J242" s="48">
        <v>0.148102751847802</v>
      </c>
      <c r="K242" s="48">
        <v>0.50476190476190397</v>
      </c>
      <c r="L242" s="48">
        <v>0.47833732259417</v>
      </c>
      <c r="M242" s="48">
        <v>0.47204341045477299</v>
      </c>
      <c r="N242" s="8"/>
      <c r="P242" s="48"/>
      <c r="Q242" s="48"/>
      <c r="R242" s="48"/>
      <c r="S242" s="48"/>
      <c r="T242" s="48"/>
      <c r="U242" s="48"/>
      <c r="V242" s="48"/>
    </row>
    <row r="243" spans="1:22">
      <c r="A243" s="6" t="s">
        <v>290</v>
      </c>
      <c r="B243" s="7" t="s">
        <v>648</v>
      </c>
      <c r="C243" s="14">
        <v>53.0973451327433</v>
      </c>
      <c r="D243" s="14">
        <v>49.557522123893698</v>
      </c>
      <c r="E243" s="14">
        <v>11.1725663716814</v>
      </c>
      <c r="F243" s="14"/>
      <c r="G243" s="48">
        <v>0.227433526201549</v>
      </c>
      <c r="H243" s="48">
        <v>8.1583225954841798E-2</v>
      </c>
      <c r="I243" s="48">
        <v>6.1653846092127297E-2</v>
      </c>
      <c r="J243" s="48">
        <v>0.50476190476190397</v>
      </c>
      <c r="K243" s="48">
        <v>0.50476190476190397</v>
      </c>
      <c r="L243" s="48">
        <v>0.47833732259417</v>
      </c>
      <c r="M243" s="48">
        <v>0.38487293388628901</v>
      </c>
      <c r="N243" s="8"/>
      <c r="P243" s="48"/>
      <c r="Q243" s="48"/>
      <c r="R243" s="48"/>
      <c r="S243" s="48"/>
      <c r="T243" s="48"/>
      <c r="U243" s="48"/>
      <c r="V243" s="48"/>
    </row>
    <row r="244" spans="1:22">
      <c r="A244" s="6" t="s">
        <v>291</v>
      </c>
      <c r="B244" s="7" t="s">
        <v>649</v>
      </c>
      <c r="C244" s="14">
        <v>-27.9863481228669</v>
      </c>
      <c r="D244" s="14">
        <v>-25.255972696245699</v>
      </c>
      <c r="E244" s="14">
        <v>-26.7633674630261</v>
      </c>
      <c r="F244" s="14"/>
      <c r="G244" s="48">
        <v>0.20900651757956101</v>
      </c>
      <c r="H244" s="48">
        <v>9.3516632753519596E-2</v>
      </c>
      <c r="I244" s="48">
        <v>8.4112725549255099E-2</v>
      </c>
      <c r="J244" s="48">
        <v>0.30768381893742702</v>
      </c>
      <c r="K244" s="48">
        <v>0.50476190476190397</v>
      </c>
      <c r="L244" s="48">
        <v>0.47833732259417</v>
      </c>
      <c r="M244" s="48">
        <v>0.47204341045477299</v>
      </c>
      <c r="N244" s="8"/>
      <c r="P244" s="48"/>
      <c r="Q244" s="48"/>
      <c r="R244" s="48"/>
      <c r="S244" s="48"/>
      <c r="T244" s="48"/>
      <c r="U244" s="48"/>
      <c r="V244" s="48"/>
    </row>
    <row r="245" spans="1:22">
      <c r="A245" s="6" t="s">
        <v>292</v>
      </c>
      <c r="B245" s="7" t="s">
        <v>650</v>
      </c>
      <c r="C245" s="14">
        <v>-37.106252938410897</v>
      </c>
      <c r="D245" s="14">
        <v>-32.169722614010297</v>
      </c>
      <c r="E245" s="14">
        <v>-35.736953455571197</v>
      </c>
      <c r="F245" s="14"/>
      <c r="G245" s="48">
        <v>7.1992768964179096E-2</v>
      </c>
      <c r="H245" s="48">
        <v>5.3614091498892603E-2</v>
      </c>
      <c r="I245" s="48">
        <v>0.120866989456649</v>
      </c>
      <c r="J245" s="48">
        <v>0.101166599764396</v>
      </c>
      <c r="K245" s="48">
        <v>0.50476190476190397</v>
      </c>
      <c r="L245" s="48">
        <v>0.47833732259417</v>
      </c>
      <c r="M245" s="48">
        <v>0.47204341045477299</v>
      </c>
      <c r="N245" s="8"/>
      <c r="P245" s="48"/>
      <c r="Q245" s="48"/>
      <c r="R245" s="48"/>
      <c r="S245" s="48"/>
      <c r="T245" s="48"/>
      <c r="U245" s="48"/>
      <c r="V245" s="48"/>
    </row>
    <row r="246" spans="1:22">
      <c r="A246" s="6" t="s">
        <v>293</v>
      </c>
      <c r="B246" s="7" t="s">
        <v>651</v>
      </c>
      <c r="C246" s="14">
        <v>-20.981595092024499</v>
      </c>
      <c r="D246" s="14">
        <v>-34.9693251533742</v>
      </c>
      <c r="E246" s="14">
        <v>-35.582822085889497</v>
      </c>
      <c r="F246" s="14"/>
      <c r="G246" s="48">
        <v>8.2397176895805096E-3</v>
      </c>
      <c r="H246" s="48">
        <v>2.8346346476757201E-2</v>
      </c>
      <c r="I246" s="48">
        <v>1.7613991604543799E-2</v>
      </c>
      <c r="J246" s="48">
        <v>2.7845158557274999E-2</v>
      </c>
      <c r="K246" s="48">
        <v>0.45624781434292899</v>
      </c>
      <c r="L246" s="48">
        <v>0.47833732259417</v>
      </c>
      <c r="M246" s="48">
        <v>0.50636942675159202</v>
      </c>
      <c r="N246" s="8"/>
      <c r="P246" s="48"/>
      <c r="Q246" s="48"/>
      <c r="R246" s="48"/>
      <c r="S246" s="48"/>
      <c r="T246" s="48"/>
      <c r="U246" s="48"/>
      <c r="V246" s="48"/>
    </row>
    <row r="247" spans="1:22">
      <c r="A247" s="6" t="s">
        <v>294</v>
      </c>
      <c r="B247" s="7" t="s">
        <v>652</v>
      </c>
      <c r="C247" s="14">
        <v>-31.8940630099159</v>
      </c>
      <c r="D247" s="14">
        <v>-44.772185264214798</v>
      </c>
      <c r="E247" s="14">
        <v>-35.766285929459002</v>
      </c>
      <c r="F247" s="14"/>
      <c r="G247" s="48">
        <v>7.20953547049593E-4</v>
      </c>
      <c r="H247" s="48">
        <v>1.9375390764998199E-2</v>
      </c>
      <c r="I247" s="48">
        <v>1.7613991604543799E-2</v>
      </c>
      <c r="J247" s="48">
        <v>2.7845158557274999E-2</v>
      </c>
      <c r="K247" s="48">
        <v>0.32430573120388601</v>
      </c>
      <c r="L247" s="48">
        <v>0.47833732259417</v>
      </c>
      <c r="M247" s="48">
        <v>0.42141880749127397</v>
      </c>
      <c r="N247" s="8"/>
      <c r="P247" s="48"/>
      <c r="Q247" s="48"/>
      <c r="R247" s="48"/>
      <c r="S247" s="48"/>
      <c r="T247" s="48"/>
      <c r="U247" s="48"/>
      <c r="V247" s="48"/>
    </row>
    <row r="248" spans="1:22">
      <c r="A248" s="6" t="s">
        <v>295</v>
      </c>
      <c r="B248" s="7" t="s">
        <v>444</v>
      </c>
      <c r="C248" s="14">
        <v>9.9750623441396495</v>
      </c>
      <c r="D248" s="14">
        <v>7.2319201995012401</v>
      </c>
      <c r="E248" s="14">
        <v>1.62094763092268</v>
      </c>
      <c r="F248" s="14"/>
      <c r="G248" s="48">
        <v>0.77330518584113495</v>
      </c>
      <c r="H248" s="48">
        <v>0.215100043680372</v>
      </c>
      <c r="I248" s="48">
        <v>0.19960554900848099</v>
      </c>
      <c r="J248" s="48">
        <v>0.32914302131256601</v>
      </c>
      <c r="K248" s="48">
        <v>0.50476190476190397</v>
      </c>
      <c r="L248" s="48">
        <v>0.47833732259417</v>
      </c>
      <c r="M248" s="48">
        <v>0.45314303277107698</v>
      </c>
      <c r="N248" s="8"/>
      <c r="P248" s="48"/>
      <c r="Q248" s="48"/>
      <c r="R248" s="48"/>
      <c r="S248" s="48"/>
      <c r="T248" s="48"/>
      <c r="U248" s="48"/>
      <c r="V248" s="48"/>
    </row>
    <row r="249" spans="1:22">
      <c r="A249" s="6" t="s">
        <v>296</v>
      </c>
      <c r="B249" s="7" t="s">
        <v>653</v>
      </c>
      <c r="C249" s="14">
        <v>-29.661016949152501</v>
      </c>
      <c r="D249" s="14">
        <v>-33.898305084745701</v>
      </c>
      <c r="E249" s="14">
        <v>-43.855932203389798</v>
      </c>
      <c r="F249" s="14"/>
      <c r="G249" s="48">
        <v>0.30244740211669502</v>
      </c>
      <c r="H249" s="48">
        <v>0.29947836312142001</v>
      </c>
      <c r="I249" s="48">
        <v>0.180891641710166</v>
      </c>
      <c r="J249" s="48">
        <v>0.148102751847802</v>
      </c>
      <c r="K249" s="48">
        <v>0.50476190476190397</v>
      </c>
      <c r="L249" s="48">
        <v>0.47833732259417</v>
      </c>
      <c r="M249" s="48">
        <v>0.47204341045477299</v>
      </c>
      <c r="N249" s="8"/>
      <c r="P249" s="48"/>
      <c r="Q249" s="48"/>
      <c r="R249" s="48"/>
      <c r="S249" s="48"/>
      <c r="T249" s="48"/>
      <c r="U249" s="48"/>
      <c r="V249" s="48"/>
    </row>
    <row r="250" spans="1:22">
      <c r="A250" s="6" t="s">
        <v>297</v>
      </c>
      <c r="B250" s="7" t="s">
        <v>654</v>
      </c>
      <c r="C250" s="14">
        <v>-3.3333333333333299</v>
      </c>
      <c r="D250" s="14">
        <v>-1.6666666666666601</v>
      </c>
      <c r="E250" s="14">
        <v>-18.75</v>
      </c>
      <c r="F250" s="14"/>
      <c r="G250" s="48">
        <v>0.84750599070919297</v>
      </c>
      <c r="H250" s="48">
        <v>0.42323105060279598</v>
      </c>
      <c r="I250" s="48">
        <v>0.348408371705905</v>
      </c>
      <c r="J250" s="48">
        <v>0.26586110002538299</v>
      </c>
      <c r="K250" s="48">
        <v>0.50476190476190397</v>
      </c>
      <c r="L250" s="48">
        <v>0.47833732259417</v>
      </c>
      <c r="M250" s="48">
        <v>0.42141880749127397</v>
      </c>
      <c r="N250" s="8"/>
      <c r="P250" s="48"/>
      <c r="Q250" s="48"/>
      <c r="R250" s="48"/>
      <c r="S250" s="48"/>
      <c r="T250" s="48"/>
      <c r="U250" s="48"/>
      <c r="V250" s="48"/>
    </row>
    <row r="251" spans="1:22">
      <c r="A251" s="6" t="s">
        <v>298</v>
      </c>
      <c r="B251" s="7" t="s">
        <v>655</v>
      </c>
      <c r="C251" s="14">
        <v>-40</v>
      </c>
      <c r="D251" s="14">
        <v>-26.6666666666666</v>
      </c>
      <c r="E251" s="14">
        <v>-33.3333333333333</v>
      </c>
      <c r="F251" s="14"/>
      <c r="G251" s="48">
        <v>0.531200902758036</v>
      </c>
      <c r="H251" s="48">
        <v>0.13716966074088399</v>
      </c>
      <c r="I251" s="48">
        <v>0.27091370407163601</v>
      </c>
      <c r="J251" s="48">
        <v>0.194996102861384</v>
      </c>
      <c r="K251" s="48">
        <v>0.50476190476190397</v>
      </c>
      <c r="L251" s="48">
        <v>0.47833732259417</v>
      </c>
      <c r="M251" s="48">
        <v>0.50636942675159202</v>
      </c>
      <c r="N251" s="8"/>
      <c r="P251" s="48"/>
      <c r="Q251" s="48"/>
      <c r="R251" s="48"/>
      <c r="S251" s="48"/>
      <c r="T251" s="48"/>
      <c r="U251" s="48"/>
      <c r="V251" s="48"/>
    </row>
    <row r="252" spans="1:22">
      <c r="A252" s="6" t="s">
        <v>299</v>
      </c>
      <c r="B252" s="7" t="s">
        <v>656</v>
      </c>
      <c r="C252" s="14">
        <v>27.272727272727199</v>
      </c>
      <c r="D252" s="14">
        <v>20.4545454545454</v>
      </c>
      <c r="E252" s="14">
        <v>13.636363636363599</v>
      </c>
      <c r="F252" s="14"/>
      <c r="G252" s="48">
        <v>0.74641204307746201</v>
      </c>
      <c r="H252" s="48">
        <v>0.16869662366201299</v>
      </c>
      <c r="I252" s="48">
        <v>0.253517207422639</v>
      </c>
      <c r="J252" s="48">
        <v>0.462907086381454</v>
      </c>
      <c r="K252" s="48">
        <v>0.50476190476190397</v>
      </c>
      <c r="L252" s="48">
        <v>0.47833732259417</v>
      </c>
      <c r="M252" s="48">
        <v>0.47204341045477299</v>
      </c>
      <c r="N252" s="8"/>
      <c r="P252" s="48"/>
      <c r="Q252" s="48"/>
      <c r="R252" s="48"/>
      <c r="S252" s="48"/>
      <c r="T252" s="48"/>
      <c r="U252" s="48"/>
      <c r="V252" s="48"/>
    </row>
    <row r="253" spans="1:22">
      <c r="A253" s="6" t="s">
        <v>300</v>
      </c>
      <c r="B253" s="7" t="s">
        <v>657</v>
      </c>
      <c r="C253" s="14">
        <v>-3.6082474226804</v>
      </c>
      <c r="D253" s="14">
        <v>-1.0309278350515401</v>
      </c>
      <c r="E253" s="14">
        <v>-2.0618556701030801</v>
      </c>
      <c r="F253" s="14"/>
      <c r="G253" s="48">
        <v>0.995493996440451</v>
      </c>
      <c r="H253" s="48">
        <v>0.50157728706624605</v>
      </c>
      <c r="I253" s="48">
        <v>0.47316058605209999</v>
      </c>
      <c r="J253" s="48">
        <v>0.462907086381454</v>
      </c>
      <c r="K253" s="48">
        <v>0.50476190476190397</v>
      </c>
      <c r="L253" s="48">
        <v>0.50157728706624605</v>
      </c>
      <c r="M253" s="48">
        <v>0.47204341045477299</v>
      </c>
      <c r="N253" s="8"/>
      <c r="P253" s="48"/>
      <c r="Q253" s="48"/>
      <c r="R253" s="48"/>
      <c r="S253" s="48"/>
      <c r="T253" s="48"/>
      <c r="U253" s="48"/>
      <c r="V253" s="48"/>
    </row>
    <row r="254" spans="1:22">
      <c r="A254" s="6" t="s">
        <v>301</v>
      </c>
      <c r="B254" s="7" t="s">
        <v>658</v>
      </c>
      <c r="C254" s="14">
        <v>12.6200274348422</v>
      </c>
      <c r="D254" s="14">
        <v>11.9341563786008</v>
      </c>
      <c r="E254" s="14">
        <v>8.3676268861453895</v>
      </c>
      <c r="F254" s="14"/>
      <c r="G254" s="48">
        <v>0.72889902571267695</v>
      </c>
      <c r="H254" s="48">
        <v>0.16869662366201299</v>
      </c>
      <c r="I254" s="48">
        <v>0.253517207422639</v>
      </c>
      <c r="J254" s="48">
        <v>0.400760440447614</v>
      </c>
      <c r="K254" s="48">
        <v>0.50476190476190397</v>
      </c>
      <c r="L254" s="48">
        <v>0.47833732259417</v>
      </c>
      <c r="M254" s="48">
        <v>0.47204341045477299</v>
      </c>
      <c r="N254" s="8"/>
      <c r="P254" s="48"/>
      <c r="Q254" s="48"/>
      <c r="R254" s="48"/>
      <c r="S254" s="48"/>
      <c r="T254" s="48"/>
      <c r="U254" s="48"/>
      <c r="V254" s="48"/>
    </row>
    <row r="255" spans="1:22">
      <c r="A255" s="6" t="s">
        <v>302</v>
      </c>
      <c r="B255" s="7" t="s">
        <v>659</v>
      </c>
      <c r="C255" s="14">
        <v>6.0267857142857197</v>
      </c>
      <c r="D255" s="14">
        <v>9.59821428571429</v>
      </c>
      <c r="E255" s="14">
        <v>11.328125</v>
      </c>
      <c r="F255" s="14"/>
      <c r="G255" s="48">
        <v>0.84798212298412001</v>
      </c>
      <c r="H255" s="48">
        <v>0.36164746348340199</v>
      </c>
      <c r="I255" s="48">
        <v>0.37719448045501802</v>
      </c>
      <c r="J255" s="48">
        <v>0.26586110002538299</v>
      </c>
      <c r="K255" s="48">
        <v>0.50476190476190397</v>
      </c>
      <c r="L255" s="48">
        <v>0.47833732259417</v>
      </c>
      <c r="M255" s="48">
        <v>0.47204341045477299</v>
      </c>
      <c r="N255" s="8"/>
      <c r="P255" s="48"/>
      <c r="Q255" s="48"/>
      <c r="R255" s="48"/>
      <c r="S255" s="48"/>
      <c r="T255" s="48"/>
      <c r="U255" s="48"/>
      <c r="V255" s="48"/>
    </row>
    <row r="256" spans="1:22">
      <c r="A256" s="6" t="s">
        <v>303</v>
      </c>
      <c r="B256" s="7" t="s">
        <v>660</v>
      </c>
      <c r="C256" s="14">
        <v>32.846715328467099</v>
      </c>
      <c r="D256" s="14">
        <v>37.2262773722627</v>
      </c>
      <c r="E256" s="14">
        <v>29.562043795620401</v>
      </c>
      <c r="F256" s="14"/>
      <c r="G256" s="48">
        <v>6.4966362029832497E-2</v>
      </c>
      <c r="H256" s="48">
        <v>2.8346346476757201E-2</v>
      </c>
      <c r="I256" s="48">
        <v>3.29183867123422E-2</v>
      </c>
      <c r="J256" s="48">
        <v>7.2086439560470894E-2</v>
      </c>
      <c r="K256" s="48">
        <v>0.50476190476190397</v>
      </c>
      <c r="L256" s="48">
        <v>0.47833732259417</v>
      </c>
      <c r="M256" s="48">
        <v>0.47204341045477299</v>
      </c>
      <c r="N256" s="8"/>
      <c r="P256" s="48"/>
      <c r="Q256" s="48"/>
      <c r="R256" s="48"/>
      <c r="S256" s="48"/>
      <c r="T256" s="48"/>
      <c r="U256" s="48"/>
      <c r="V256" s="48"/>
    </row>
    <row r="257" spans="1:22">
      <c r="A257" s="6" t="s">
        <v>304</v>
      </c>
      <c r="B257" s="7" t="s">
        <v>661</v>
      </c>
      <c r="C257" s="14">
        <v>-6.4516129032258096</v>
      </c>
      <c r="D257" s="14">
        <v>-7.2580645161290303</v>
      </c>
      <c r="E257" s="14">
        <v>-13.306451612903199</v>
      </c>
      <c r="F257" s="14"/>
      <c r="G257" s="48">
        <v>0.84798212298412001</v>
      </c>
      <c r="H257" s="48">
        <v>0.44676945458261802</v>
      </c>
      <c r="I257" s="48">
        <v>0.44083231897354702</v>
      </c>
      <c r="J257" s="48">
        <v>0.32914302131256601</v>
      </c>
      <c r="K257" s="48">
        <v>0.50476190476190397</v>
      </c>
      <c r="L257" s="48">
        <v>0.47833732259417</v>
      </c>
      <c r="M257" s="48">
        <v>0.50636942675159202</v>
      </c>
      <c r="N257" s="8"/>
      <c r="P257" s="48"/>
      <c r="Q257" s="48"/>
      <c r="R257" s="48"/>
      <c r="S257" s="48"/>
      <c r="T257" s="48"/>
      <c r="U257" s="48"/>
      <c r="V257" s="48"/>
    </row>
    <row r="258" spans="1:22">
      <c r="A258" s="6" t="s">
        <v>305</v>
      </c>
      <c r="B258" s="7" t="s">
        <v>662</v>
      </c>
      <c r="C258" s="14">
        <v>14.705882352941099</v>
      </c>
      <c r="D258" s="14">
        <v>21.568627450980401</v>
      </c>
      <c r="E258" s="14">
        <v>16.421568627450899</v>
      </c>
      <c r="F258" s="14"/>
      <c r="G258" s="48">
        <v>0.65751809192473898</v>
      </c>
      <c r="H258" s="48">
        <v>0.16869662366201299</v>
      </c>
      <c r="I258" s="48">
        <v>0.180891641710166</v>
      </c>
      <c r="J258" s="48">
        <v>0.30768381893742702</v>
      </c>
      <c r="K258" s="48">
        <v>0.50476190476190397</v>
      </c>
      <c r="L258" s="48">
        <v>0.50157728706624605</v>
      </c>
      <c r="M258" s="48">
        <v>0.47204341045477299</v>
      </c>
      <c r="N258" s="8"/>
      <c r="P258" s="48"/>
      <c r="Q258" s="48"/>
      <c r="R258" s="48"/>
      <c r="S258" s="48"/>
      <c r="T258" s="48"/>
      <c r="U258" s="48"/>
      <c r="V258" s="48"/>
    </row>
    <row r="259" spans="1:22">
      <c r="A259" s="6" t="s">
        <v>306</v>
      </c>
      <c r="B259" s="7" t="s">
        <v>663</v>
      </c>
      <c r="C259" s="14">
        <v>49.999999999999901</v>
      </c>
      <c r="D259" s="14">
        <v>49.999999999999901</v>
      </c>
      <c r="E259" s="14">
        <v>87.499999999999901</v>
      </c>
      <c r="F259" s="14"/>
      <c r="G259" s="48">
        <v>0.84823503162267</v>
      </c>
      <c r="H259" s="48">
        <v>0.37310466725709501</v>
      </c>
      <c r="I259" s="48">
        <v>0.36364186772521201</v>
      </c>
      <c r="J259" s="48">
        <v>0.26802928321353098</v>
      </c>
      <c r="K259" s="48">
        <v>0.50476190476190397</v>
      </c>
      <c r="L259" s="48">
        <v>0.47833732259417</v>
      </c>
      <c r="M259" s="48">
        <v>0.47204341045477299</v>
      </c>
      <c r="N259" s="8"/>
      <c r="P259" s="48"/>
      <c r="Q259" s="48"/>
      <c r="R259" s="48"/>
      <c r="S259" s="48"/>
      <c r="T259" s="48"/>
      <c r="U259" s="48"/>
      <c r="V259" s="48"/>
    </row>
    <row r="260" spans="1:22">
      <c r="A260" s="6" t="s">
        <v>307</v>
      </c>
      <c r="B260" s="7" t="s">
        <v>664</v>
      </c>
      <c r="C260" s="14">
        <v>2.4</v>
      </c>
      <c r="D260" s="14">
        <v>10.4</v>
      </c>
      <c r="E260" s="14">
        <v>-5</v>
      </c>
      <c r="F260" s="14"/>
      <c r="G260" s="48">
        <v>0.87031944744373901</v>
      </c>
      <c r="H260" s="48">
        <v>0.44676945458261802</v>
      </c>
      <c r="I260" s="48">
        <v>0.37719448045501802</v>
      </c>
      <c r="J260" s="48">
        <v>0.462907086381454</v>
      </c>
      <c r="K260" s="48">
        <v>0.50476190476190397</v>
      </c>
      <c r="L260" s="48">
        <v>0.47833732259417</v>
      </c>
      <c r="M260" s="48">
        <v>0.45694855618393498</v>
      </c>
      <c r="N260" s="8"/>
      <c r="P260" s="48"/>
      <c r="Q260" s="48"/>
      <c r="R260" s="48"/>
      <c r="S260" s="48"/>
      <c r="T260" s="48"/>
      <c r="U260" s="48"/>
      <c r="V260" s="48"/>
    </row>
    <row r="261" spans="1:22">
      <c r="A261" s="6" t="s">
        <v>308</v>
      </c>
      <c r="B261" s="7" t="s">
        <v>665</v>
      </c>
      <c r="C261" s="14">
        <v>-24.5416390545615</v>
      </c>
      <c r="D261" s="14">
        <v>-24.519549370444</v>
      </c>
      <c r="E261" s="14">
        <v>-21.940578749723802</v>
      </c>
      <c r="F261" s="14"/>
      <c r="G261" s="48">
        <v>0.120891195008032</v>
      </c>
      <c r="H261" s="48">
        <v>6.7298212283660105E-2</v>
      </c>
      <c r="I261" s="48">
        <v>8.4112725549255099E-2</v>
      </c>
      <c r="J261" s="48">
        <v>0.101166599764396</v>
      </c>
      <c r="K261" s="48">
        <v>0.50476190476190397</v>
      </c>
      <c r="L261" s="48">
        <v>0.47833732259417</v>
      </c>
      <c r="M261" s="48">
        <v>0.47204341045477299</v>
      </c>
      <c r="N261" s="8"/>
      <c r="P261" s="48"/>
      <c r="Q261" s="48"/>
      <c r="R261" s="48"/>
      <c r="S261" s="48"/>
      <c r="T261" s="48"/>
      <c r="U261" s="48"/>
      <c r="V261" s="48"/>
    </row>
    <row r="262" spans="1:22">
      <c r="A262" s="6" t="s">
        <v>309</v>
      </c>
      <c r="B262" s="7" t="s">
        <v>594</v>
      </c>
      <c r="C262" s="14">
        <v>49.999999999999901</v>
      </c>
      <c r="D262" s="14">
        <v>125</v>
      </c>
      <c r="E262" s="14">
        <v>212.5</v>
      </c>
      <c r="F262" s="14"/>
      <c r="G262" s="48">
        <v>0.42090449582401801</v>
      </c>
      <c r="H262" s="48">
        <v>0.32487848891635701</v>
      </c>
      <c r="I262" s="48">
        <v>0.27169523863351702</v>
      </c>
      <c r="J262" s="48">
        <v>0.101166599764396</v>
      </c>
      <c r="K262" s="48">
        <v>0.50476190476190397</v>
      </c>
      <c r="L262" s="48">
        <v>0.47833732259417</v>
      </c>
      <c r="M262" s="48">
        <v>0.47204341045477299</v>
      </c>
      <c r="N262" s="8"/>
      <c r="P262" s="48"/>
      <c r="Q262" s="48"/>
      <c r="R262" s="48"/>
      <c r="S262" s="48"/>
      <c r="T262" s="48"/>
      <c r="U262" s="48"/>
      <c r="V262" s="48"/>
    </row>
    <row r="263" spans="1:22">
      <c r="A263" s="6" t="s">
        <v>310</v>
      </c>
      <c r="B263" s="7" t="s">
        <v>666</v>
      </c>
      <c r="C263" s="14">
        <v>1.5384615384615301</v>
      </c>
      <c r="D263" s="14">
        <v>-1.5384615384615301</v>
      </c>
      <c r="E263" s="14">
        <v>-1.92307692307692</v>
      </c>
      <c r="F263" s="14"/>
      <c r="G263" s="48">
        <v>0.995493996440451</v>
      </c>
      <c r="H263" s="48">
        <v>0.44676945458261802</v>
      </c>
      <c r="I263" s="48">
        <v>0.44083231897354702</v>
      </c>
      <c r="J263" s="48">
        <v>0.462907086381454</v>
      </c>
      <c r="K263" s="48">
        <v>0.50476190476190397</v>
      </c>
      <c r="L263" s="48">
        <v>0.47833732259417</v>
      </c>
      <c r="M263" s="48">
        <v>0.47204341045477299</v>
      </c>
      <c r="N263" s="8"/>
      <c r="P263" s="48"/>
      <c r="Q263" s="48"/>
      <c r="R263" s="48"/>
      <c r="S263" s="48"/>
      <c r="T263" s="48"/>
      <c r="U263" s="48"/>
      <c r="V263" s="48"/>
    </row>
    <row r="264" spans="1:22">
      <c r="A264" s="6" t="s">
        <v>311</v>
      </c>
      <c r="B264" s="7" t="s">
        <v>667</v>
      </c>
      <c r="C264" s="14">
        <v>60</v>
      </c>
      <c r="D264" s="14">
        <v>53.3333333333333</v>
      </c>
      <c r="E264" s="14">
        <v>41.6666666666666</v>
      </c>
      <c r="F264" s="14"/>
      <c r="G264" s="48">
        <v>0.32420578203530498</v>
      </c>
      <c r="H264" s="48">
        <v>0.129061361623201</v>
      </c>
      <c r="I264" s="48">
        <v>0.13869411335342299</v>
      </c>
      <c r="J264" s="48">
        <v>0.204164579738074</v>
      </c>
      <c r="K264" s="48">
        <v>0.50476190476190397</v>
      </c>
      <c r="L264" s="48">
        <v>0.47833732259417</v>
      </c>
      <c r="M264" s="48">
        <v>0.47204341045477299</v>
      </c>
      <c r="N264" s="8"/>
      <c r="P264" s="48"/>
      <c r="Q264" s="48"/>
      <c r="R264" s="48"/>
      <c r="S264" s="48"/>
      <c r="T264" s="48"/>
      <c r="U264" s="48"/>
      <c r="V264" s="48"/>
    </row>
    <row r="265" spans="1:22">
      <c r="A265" s="6" t="s">
        <v>312</v>
      </c>
      <c r="B265" s="7" t="s">
        <v>599</v>
      </c>
      <c r="C265" s="14" t="s">
        <v>313</v>
      </c>
      <c r="D265" s="14" t="s">
        <v>314</v>
      </c>
      <c r="E265" s="14" t="s">
        <v>315</v>
      </c>
      <c r="F265" s="14"/>
      <c r="G265" s="48">
        <v>2.2877819994930699E-3</v>
      </c>
      <c r="H265" s="48">
        <v>1.9375390764998199E-2</v>
      </c>
      <c r="I265" s="48">
        <v>1.7613991604543799E-2</v>
      </c>
      <c r="J265" s="48">
        <v>0.26586110002538299</v>
      </c>
      <c r="K265" s="48">
        <v>0.50476190476190397</v>
      </c>
      <c r="L265" s="48">
        <v>0.47833732259417</v>
      </c>
      <c r="M265" s="48">
        <v>0.31743480755293502</v>
      </c>
      <c r="N265" s="8"/>
      <c r="P265" s="48"/>
      <c r="Q265" s="48"/>
      <c r="R265" s="48"/>
      <c r="S265" s="48"/>
      <c r="T265" s="48"/>
      <c r="U265" s="48"/>
      <c r="V265" s="48"/>
    </row>
    <row r="266" spans="1:22">
      <c r="A266" s="6" t="s">
        <v>316</v>
      </c>
      <c r="B266" s="7" t="s">
        <v>599</v>
      </c>
      <c r="C266" s="14" t="s">
        <v>317</v>
      </c>
      <c r="D266" s="14" t="s">
        <v>318</v>
      </c>
      <c r="E266" s="14" t="s">
        <v>319</v>
      </c>
      <c r="F266" s="14"/>
      <c r="G266" s="48">
        <v>0.45593922122588698</v>
      </c>
      <c r="H266" s="48">
        <v>7.9506246884195705E-2</v>
      </c>
      <c r="I266" s="48">
        <v>0.26112409592837199</v>
      </c>
      <c r="J266" s="48">
        <v>0.26586110002538299</v>
      </c>
      <c r="K266" s="48">
        <v>0.50476190476190397</v>
      </c>
      <c r="L266" s="48">
        <v>0.47833732259417</v>
      </c>
      <c r="M266" s="48">
        <v>0.47204341045477299</v>
      </c>
      <c r="N266" s="8"/>
      <c r="P266" s="48"/>
      <c r="Q266" s="48"/>
      <c r="R266" s="48"/>
      <c r="S266" s="48"/>
      <c r="T266" s="48"/>
      <c r="U266" s="48"/>
      <c r="V266" s="48"/>
    </row>
    <row r="267" spans="1:22">
      <c r="A267" s="6" t="s">
        <v>320</v>
      </c>
      <c r="B267" s="7" t="s">
        <v>668</v>
      </c>
      <c r="C267" s="14">
        <v>120.430711610486</v>
      </c>
      <c r="D267" s="14">
        <v>117.565543071161</v>
      </c>
      <c r="E267" s="14">
        <v>94.077715355805196</v>
      </c>
      <c r="F267" s="14"/>
      <c r="G267" s="48">
        <v>9.0977963534866299E-4</v>
      </c>
      <c r="H267" s="48">
        <v>1.9375390764998199E-2</v>
      </c>
      <c r="I267" s="48">
        <v>1.7613991604543799E-2</v>
      </c>
      <c r="J267" s="48">
        <v>2.7845158557274999E-2</v>
      </c>
      <c r="K267" s="48">
        <v>0.50476190476190397</v>
      </c>
      <c r="L267" s="48">
        <v>0.47833732259417</v>
      </c>
      <c r="M267" s="48">
        <v>0.45314303277107698</v>
      </c>
      <c r="N267" s="8"/>
      <c r="P267" s="48"/>
      <c r="Q267" s="48"/>
      <c r="R267" s="48"/>
      <c r="S267" s="48"/>
      <c r="T267" s="48"/>
      <c r="U267" s="48"/>
      <c r="V267" s="48"/>
    </row>
    <row r="268" spans="1:22">
      <c r="A268" s="6" t="s">
        <v>321</v>
      </c>
      <c r="B268" s="7" t="s">
        <v>669</v>
      </c>
      <c r="C268" s="14">
        <v>119.48618516723199</v>
      </c>
      <c r="D268" s="14">
        <v>105.525933107125</v>
      </c>
      <c r="E268" s="14">
        <v>85.046049442559294</v>
      </c>
      <c r="F268" s="14"/>
      <c r="G268" s="48">
        <v>2.47018804793263E-2</v>
      </c>
      <c r="H268" s="48">
        <v>2.8346346476757201E-2</v>
      </c>
      <c r="I268" s="48">
        <v>2.7007149005414299E-2</v>
      </c>
      <c r="J268" s="48">
        <v>4.53167185601938E-2</v>
      </c>
      <c r="K268" s="48">
        <v>0.50476190476190397</v>
      </c>
      <c r="L268" s="48">
        <v>0.47833732259417</v>
      </c>
      <c r="M268" s="48">
        <v>0.47204341045477299</v>
      </c>
      <c r="N268" s="8"/>
      <c r="P268" s="48"/>
      <c r="Q268" s="48"/>
      <c r="R268" s="48"/>
      <c r="S268" s="48"/>
      <c r="T268" s="48"/>
      <c r="U268" s="48"/>
      <c r="V268" s="48"/>
    </row>
    <row r="269" spans="1:22">
      <c r="A269" s="6" t="s">
        <v>322</v>
      </c>
      <c r="B269" s="7" t="s">
        <v>670</v>
      </c>
      <c r="C269" s="14">
        <v>158.536585365853</v>
      </c>
      <c r="D269" s="14">
        <v>139.02439024390199</v>
      </c>
      <c r="E269" s="14">
        <v>122.560975609756</v>
      </c>
      <c r="F269" s="14"/>
      <c r="G269" s="48">
        <v>4.6508745575700602E-4</v>
      </c>
      <c r="H269" s="48">
        <v>1.9375390764998199E-2</v>
      </c>
      <c r="I269" s="48">
        <v>1.7613991604543799E-2</v>
      </c>
      <c r="J269" s="48">
        <v>2.7845158557274999E-2</v>
      </c>
      <c r="K269" s="48">
        <v>0.50476190476190397</v>
      </c>
      <c r="L269" s="48">
        <v>0.47833732259417</v>
      </c>
      <c r="M269" s="48">
        <v>0.47204341045477299</v>
      </c>
      <c r="N269" s="8"/>
      <c r="P269" s="48"/>
      <c r="Q269" s="48"/>
      <c r="R269" s="48"/>
      <c r="S269" s="48"/>
      <c r="T269" s="48"/>
      <c r="U269" s="48"/>
      <c r="V269" s="48"/>
    </row>
    <row r="270" spans="1:22">
      <c r="A270" s="6" t="s">
        <v>323</v>
      </c>
      <c r="B270" s="7" t="s">
        <v>671</v>
      </c>
      <c r="C270" s="14">
        <v>14.516129032258</v>
      </c>
      <c r="D270" s="14">
        <v>12.258064516129</v>
      </c>
      <c r="E270" s="14">
        <v>-0.40322580645161199</v>
      </c>
      <c r="F270" s="14"/>
      <c r="G270" s="48">
        <v>0.83075642162357299</v>
      </c>
      <c r="H270" s="48">
        <v>0.42323105060279598</v>
      </c>
      <c r="I270" s="48">
        <v>0.41444424678405201</v>
      </c>
      <c r="J270" s="48">
        <v>0.462907086381454</v>
      </c>
      <c r="K270" s="48">
        <v>0.50476190476190397</v>
      </c>
      <c r="L270" s="48">
        <v>0.47833732259417</v>
      </c>
      <c r="M270" s="48">
        <v>0.45694855618393498</v>
      </c>
      <c r="N270" s="8"/>
      <c r="P270" s="48"/>
      <c r="Q270" s="48"/>
      <c r="R270" s="48"/>
      <c r="S270" s="48"/>
      <c r="T270" s="48"/>
      <c r="U270" s="48"/>
      <c r="V270" s="48"/>
    </row>
    <row r="271" spans="1:22">
      <c r="A271" s="6" t="s">
        <v>324</v>
      </c>
      <c r="B271" s="7" t="s">
        <v>672</v>
      </c>
      <c r="C271" s="14">
        <v>64.285714285714207</v>
      </c>
      <c r="D271" s="14">
        <v>62.337662337662302</v>
      </c>
      <c r="E271" s="14">
        <v>39.610389610389603</v>
      </c>
      <c r="F271" s="14"/>
      <c r="G271" s="48">
        <v>7.2695286076344207E-2</v>
      </c>
      <c r="H271" s="48">
        <v>4.2922817365220203E-2</v>
      </c>
      <c r="I271" s="48">
        <v>2.7007149005414299E-2</v>
      </c>
      <c r="J271" s="48">
        <v>0.101166599764396</v>
      </c>
      <c r="K271" s="48">
        <v>0.50476190476190397</v>
      </c>
      <c r="L271" s="48">
        <v>0.47833732259417</v>
      </c>
      <c r="M271" s="48">
        <v>0.47204341045477299</v>
      </c>
      <c r="N271" s="8"/>
      <c r="P271" s="48"/>
      <c r="Q271" s="48"/>
      <c r="R271" s="48"/>
      <c r="S271" s="48"/>
      <c r="T271" s="48"/>
      <c r="U271" s="48"/>
      <c r="V271" s="48"/>
    </row>
    <row r="272" spans="1:22">
      <c r="A272" s="6" t="s">
        <v>325</v>
      </c>
      <c r="B272" s="7" t="s">
        <v>673</v>
      </c>
      <c r="C272" s="14">
        <v>-13.610991841992201</v>
      </c>
      <c r="D272" s="14">
        <v>-12.924001717475299</v>
      </c>
      <c r="E272" s="14">
        <v>-20.030055817947598</v>
      </c>
      <c r="F272" s="14"/>
      <c r="G272" s="48">
        <v>0.79118812125607296</v>
      </c>
      <c r="H272" s="48">
        <v>0.24987704687206999</v>
      </c>
      <c r="I272" s="48">
        <v>0.253517207422639</v>
      </c>
      <c r="J272" s="48">
        <v>0.205668508919186</v>
      </c>
      <c r="K272" s="48">
        <v>0.50476190476190397</v>
      </c>
      <c r="L272" s="48">
        <v>0.47833732259417</v>
      </c>
      <c r="M272" s="48">
        <v>0.47204341045477299</v>
      </c>
      <c r="N272" s="8"/>
      <c r="P272" s="48"/>
      <c r="Q272" s="48"/>
      <c r="R272" s="48"/>
      <c r="S272" s="48"/>
      <c r="T272" s="48"/>
      <c r="U272" s="48"/>
      <c r="V272" s="48"/>
    </row>
    <row r="273" spans="1:22">
      <c r="A273" s="6" t="s">
        <v>326</v>
      </c>
      <c r="B273" s="7" t="s">
        <v>674</v>
      </c>
      <c r="C273" s="14">
        <v>180.961750354163</v>
      </c>
      <c r="D273" s="14">
        <v>171.47017157248499</v>
      </c>
      <c r="E273" s="14">
        <v>173.31575633558899</v>
      </c>
      <c r="F273" s="14"/>
      <c r="G273" s="48">
        <v>7.4960976811144896E-3</v>
      </c>
      <c r="H273" s="48">
        <v>1.9375390764998199E-2</v>
      </c>
      <c r="I273" s="48">
        <v>1.7613991604543799E-2</v>
      </c>
      <c r="J273" s="48">
        <v>2.7845158557274999E-2</v>
      </c>
      <c r="K273" s="48">
        <v>0.50476190476190397</v>
      </c>
      <c r="L273" s="48">
        <v>0.47833732259417</v>
      </c>
      <c r="M273" s="48">
        <v>0.47204341045477299</v>
      </c>
      <c r="N273" s="8"/>
      <c r="P273" s="48"/>
      <c r="Q273" s="48"/>
      <c r="R273" s="48"/>
      <c r="S273" s="48"/>
      <c r="T273" s="48"/>
      <c r="U273" s="48"/>
      <c r="V273" s="48"/>
    </row>
    <row r="274" spans="1:22">
      <c r="A274" s="6" t="s">
        <v>327</v>
      </c>
      <c r="B274" s="7" t="s">
        <v>675</v>
      </c>
      <c r="C274" s="14">
        <v>127.906409943943</v>
      </c>
      <c r="D274" s="14">
        <v>123.39751401413599</v>
      </c>
      <c r="E274" s="14">
        <v>94.095783572995302</v>
      </c>
      <c r="F274" s="14"/>
      <c r="G274" s="48">
        <v>2.7058146493064801E-3</v>
      </c>
      <c r="H274" s="48">
        <v>1.9375390764998199E-2</v>
      </c>
      <c r="I274" s="48">
        <v>1.7613991604543799E-2</v>
      </c>
      <c r="J274" s="48">
        <v>2.7845158557274999E-2</v>
      </c>
      <c r="K274" s="48">
        <v>0.50476190476190397</v>
      </c>
      <c r="L274" s="48">
        <v>0.47833732259417</v>
      </c>
      <c r="M274" s="48">
        <v>0.42141880749127397</v>
      </c>
      <c r="N274" s="8"/>
      <c r="P274" s="48"/>
      <c r="Q274" s="48"/>
      <c r="R274" s="48"/>
      <c r="S274" s="48"/>
      <c r="T274" s="48"/>
      <c r="U274" s="48"/>
      <c r="V274" s="48"/>
    </row>
    <row r="275" spans="1:22">
      <c r="A275" s="6" t="s">
        <v>328</v>
      </c>
      <c r="B275" s="7" t="s">
        <v>676</v>
      </c>
      <c r="C275" s="14">
        <v>165.945945945945</v>
      </c>
      <c r="D275" s="14">
        <v>148.10810810810801</v>
      </c>
      <c r="E275" s="14">
        <v>115.202702702702</v>
      </c>
      <c r="F275" s="14"/>
      <c r="G275" s="48">
        <v>1.46987828480473E-2</v>
      </c>
      <c r="H275" s="48">
        <v>1.9375390764998199E-2</v>
      </c>
      <c r="I275" s="48">
        <v>1.7613991604543799E-2</v>
      </c>
      <c r="J275" s="48">
        <v>2.7845158557274999E-2</v>
      </c>
      <c r="K275" s="48">
        <v>0.50476190476190397</v>
      </c>
      <c r="L275" s="48">
        <v>0.47833732259417</v>
      </c>
      <c r="M275" s="48">
        <v>0.45314303277107698</v>
      </c>
      <c r="N275" s="8"/>
      <c r="P275" s="48"/>
      <c r="Q275" s="48"/>
      <c r="R275" s="48"/>
      <c r="S275" s="48"/>
      <c r="T275" s="48"/>
      <c r="U275" s="48"/>
      <c r="V275" s="48"/>
    </row>
    <row r="276" spans="1:22">
      <c r="A276" s="6" t="s">
        <v>329</v>
      </c>
      <c r="B276" s="7" t="s">
        <v>677</v>
      </c>
      <c r="C276" s="14">
        <v>16.814159292035299</v>
      </c>
      <c r="D276" s="14">
        <v>-0.88495575221240097</v>
      </c>
      <c r="E276" s="14">
        <v>6.1946902654867104</v>
      </c>
      <c r="F276" s="14"/>
      <c r="G276" s="48">
        <v>0.79118812125607296</v>
      </c>
      <c r="H276" s="48">
        <v>0.29947836312142001</v>
      </c>
      <c r="I276" s="48">
        <v>0.47316058605209999</v>
      </c>
      <c r="J276" s="48">
        <v>0.462907086381454</v>
      </c>
      <c r="K276" s="48">
        <v>0.50476190476190397</v>
      </c>
      <c r="L276" s="48">
        <v>0.47833732259417</v>
      </c>
      <c r="M276" s="48">
        <v>0.50636942675159202</v>
      </c>
      <c r="N276" s="8"/>
      <c r="P276" s="48"/>
      <c r="Q276" s="48"/>
      <c r="R276" s="48"/>
      <c r="S276" s="48"/>
      <c r="T276" s="48"/>
      <c r="U276" s="48"/>
      <c r="V276" s="48"/>
    </row>
    <row r="277" spans="1:22">
      <c r="A277" s="6" t="s">
        <v>330</v>
      </c>
      <c r="B277" s="7" t="s">
        <v>678</v>
      </c>
      <c r="C277" s="14">
        <v>38.5964912280701</v>
      </c>
      <c r="D277" s="14">
        <v>36.842105263157798</v>
      </c>
      <c r="E277" s="14">
        <v>22.807017543859601</v>
      </c>
      <c r="F277" s="14"/>
      <c r="G277" s="48">
        <v>0.416237049321317</v>
      </c>
      <c r="H277" s="48">
        <v>0.19137811369336399</v>
      </c>
      <c r="I277" s="48">
        <v>0.141238568771832</v>
      </c>
      <c r="J277" s="48">
        <v>0.26586110002538299</v>
      </c>
      <c r="K277" s="48">
        <v>0.50476190476190397</v>
      </c>
      <c r="L277" s="48">
        <v>0.47833732259417</v>
      </c>
      <c r="M277" s="48">
        <v>0.45694855618393498</v>
      </c>
      <c r="N277" s="8"/>
      <c r="P277" s="48"/>
      <c r="Q277" s="48"/>
      <c r="R277" s="48"/>
      <c r="S277" s="48"/>
      <c r="T277" s="48"/>
      <c r="U277" s="48"/>
      <c r="V277" s="48"/>
    </row>
    <row r="278" spans="1:22">
      <c r="A278" s="6" t="s">
        <v>331</v>
      </c>
      <c r="B278" s="7" t="s">
        <v>679</v>
      </c>
      <c r="C278" s="14">
        <v>95.035460992907801</v>
      </c>
      <c r="D278" s="14">
        <v>90.070921985815602</v>
      </c>
      <c r="E278" s="14">
        <v>68.439716312056703</v>
      </c>
      <c r="F278" s="14"/>
      <c r="G278" s="48">
        <v>2.55266758852356E-3</v>
      </c>
      <c r="H278" s="48">
        <v>1.9375390764998199E-2</v>
      </c>
      <c r="I278" s="48">
        <v>1.7613991604543799E-2</v>
      </c>
      <c r="J278" s="48">
        <v>2.7845158557274999E-2</v>
      </c>
      <c r="K278" s="48">
        <v>0.50476190476190397</v>
      </c>
      <c r="L278" s="48">
        <v>0.47833732259417</v>
      </c>
      <c r="M278" s="48">
        <v>0.45694855618393498</v>
      </c>
      <c r="N278" s="8"/>
      <c r="P278" s="48"/>
      <c r="Q278" s="48"/>
      <c r="R278" s="48"/>
      <c r="S278" s="48"/>
      <c r="T278" s="48"/>
      <c r="U278" s="48"/>
      <c r="V278" s="48"/>
    </row>
    <row r="279" spans="1:22">
      <c r="A279" s="6" t="s">
        <v>332</v>
      </c>
      <c r="B279" s="7" t="s">
        <v>680</v>
      </c>
      <c r="C279" s="14">
        <v>124.83994878361</v>
      </c>
      <c r="D279" s="14">
        <v>125.800256081946</v>
      </c>
      <c r="E279" s="14">
        <v>107.346350832266</v>
      </c>
      <c r="F279" s="14"/>
      <c r="G279" s="48">
        <v>6.3788600028517597E-3</v>
      </c>
      <c r="H279" s="48">
        <v>1.9375390764998199E-2</v>
      </c>
      <c r="I279" s="48">
        <v>1.7613991604543799E-2</v>
      </c>
      <c r="J279" s="48">
        <v>2.7845158557274999E-2</v>
      </c>
      <c r="K279" s="48">
        <v>0.50476190476190397</v>
      </c>
      <c r="L279" s="48">
        <v>0.47833732259417</v>
      </c>
      <c r="M279" s="48">
        <v>0.45694855618393498</v>
      </c>
      <c r="N279" s="8"/>
      <c r="P279" s="48"/>
      <c r="Q279" s="48"/>
      <c r="R279" s="48"/>
      <c r="S279" s="48"/>
      <c r="T279" s="48"/>
      <c r="U279" s="48"/>
      <c r="V279" s="48"/>
    </row>
    <row r="280" spans="1:22">
      <c r="A280" s="6" t="s">
        <v>333</v>
      </c>
      <c r="B280" s="7" t="s">
        <v>681</v>
      </c>
      <c r="C280" s="14">
        <v>1555.55555555555</v>
      </c>
      <c r="D280" s="14">
        <v>1766.6666666666599</v>
      </c>
      <c r="E280" s="14">
        <v>1761.1111111111099</v>
      </c>
      <c r="F280" s="14"/>
      <c r="G280" s="48">
        <v>9.5531570811232703E-5</v>
      </c>
      <c r="H280" s="48">
        <v>1.9375390764998199E-2</v>
      </c>
      <c r="I280" s="48">
        <v>1.7613991604543799E-2</v>
      </c>
      <c r="J280" s="48">
        <v>2.7845158557274999E-2</v>
      </c>
      <c r="K280" s="48">
        <v>0.50476190476190397</v>
      </c>
      <c r="L280" s="48">
        <v>0.47833732259417</v>
      </c>
      <c r="M280" s="48">
        <v>0.47204341045477299</v>
      </c>
      <c r="N280" s="8"/>
      <c r="P280" s="48"/>
      <c r="Q280" s="48"/>
      <c r="R280" s="48"/>
      <c r="S280" s="48"/>
      <c r="T280" s="48"/>
      <c r="U280" s="48"/>
      <c r="V280" s="48"/>
    </row>
    <row r="281" spans="1:22">
      <c r="A281" s="6" t="s">
        <v>334</v>
      </c>
      <c r="B281" s="7" t="s">
        <v>682</v>
      </c>
      <c r="C281" s="14">
        <v>41.935483870967701</v>
      </c>
      <c r="D281" s="14">
        <v>35.4838709677419</v>
      </c>
      <c r="E281" s="14">
        <v>12.9032258064516</v>
      </c>
      <c r="F281" s="14"/>
      <c r="G281" s="48">
        <v>0.52882932419903805</v>
      </c>
      <c r="H281" s="48">
        <v>0.16869662366201299</v>
      </c>
      <c r="I281" s="48">
        <v>0.19960554900848099</v>
      </c>
      <c r="J281" s="48">
        <v>0.400760440447614</v>
      </c>
      <c r="K281" s="48">
        <v>0.50476190476190397</v>
      </c>
      <c r="L281" s="48">
        <v>0.47833732259417</v>
      </c>
      <c r="M281" s="48">
        <v>0.45694855618393498</v>
      </c>
      <c r="N281" s="8"/>
      <c r="P281" s="48"/>
      <c r="Q281" s="48"/>
      <c r="R281" s="48"/>
      <c r="S281" s="48"/>
      <c r="T281" s="48"/>
      <c r="U281" s="48"/>
      <c r="V281" s="48"/>
    </row>
    <row r="282" spans="1:22">
      <c r="A282" s="6" t="s">
        <v>335</v>
      </c>
      <c r="B282" s="7" t="s">
        <v>683</v>
      </c>
      <c r="C282" s="14">
        <v>117.85714285714199</v>
      </c>
      <c r="D282" s="14">
        <v>114.28571428571399</v>
      </c>
      <c r="E282" s="14">
        <v>100.892857142857</v>
      </c>
      <c r="F282" s="14"/>
      <c r="G282" s="48">
        <v>1.1639775667563401E-3</v>
      </c>
      <c r="H282" s="48">
        <v>1.9375390764998199E-2</v>
      </c>
      <c r="I282" s="48">
        <v>1.7613991604543799E-2</v>
      </c>
      <c r="J282" s="48">
        <v>2.7845158557274999E-2</v>
      </c>
      <c r="K282" s="48">
        <v>0.50476190476190397</v>
      </c>
      <c r="L282" s="48">
        <v>0.47833732259417</v>
      </c>
      <c r="M282" s="48">
        <v>0.47204341045477299</v>
      </c>
      <c r="N282" s="8"/>
      <c r="P282" s="48"/>
      <c r="Q282" s="48"/>
      <c r="R282" s="48"/>
      <c r="S282" s="48"/>
      <c r="T282" s="48"/>
      <c r="U282" s="48"/>
      <c r="V282" s="48"/>
    </row>
    <row r="283" spans="1:22">
      <c r="A283" s="6" t="s">
        <v>336</v>
      </c>
      <c r="B283" s="7" t="s">
        <v>684</v>
      </c>
      <c r="C283" s="14">
        <v>144.444444444444</v>
      </c>
      <c r="D283" s="14">
        <v>149.52380952380901</v>
      </c>
      <c r="E283" s="14">
        <v>140.079365079365</v>
      </c>
      <c r="F283" s="14"/>
      <c r="G283" s="48">
        <v>1.9506118260818899E-4</v>
      </c>
      <c r="H283" s="48">
        <v>1.9375390764998199E-2</v>
      </c>
      <c r="I283" s="48">
        <v>1.7613991604543799E-2</v>
      </c>
      <c r="J283" s="48">
        <v>2.7845158557274999E-2</v>
      </c>
      <c r="K283" s="48">
        <v>0.50476190476190397</v>
      </c>
      <c r="L283" s="48">
        <v>0.47833732259417</v>
      </c>
      <c r="M283" s="48">
        <v>0.45694855618393498</v>
      </c>
      <c r="N283" s="8"/>
      <c r="P283" s="48"/>
      <c r="Q283" s="48"/>
      <c r="R283" s="48"/>
      <c r="S283" s="48"/>
      <c r="T283" s="48"/>
      <c r="U283" s="48"/>
      <c r="V283" s="48"/>
    </row>
    <row r="284" spans="1:22">
      <c r="A284" s="6" t="s">
        <v>337</v>
      </c>
      <c r="B284" s="7" t="s">
        <v>487</v>
      </c>
      <c r="C284" s="14">
        <v>-12.5</v>
      </c>
      <c r="D284" s="14">
        <v>-25</v>
      </c>
      <c r="E284" s="14">
        <v>-37.5</v>
      </c>
      <c r="F284" s="14"/>
      <c r="G284" s="48">
        <v>0.40666947630782002</v>
      </c>
      <c r="H284" s="48">
        <v>0.37310466725709501</v>
      </c>
      <c r="I284" s="48">
        <v>0.191043192729377</v>
      </c>
      <c r="J284" s="48">
        <v>0.101166599764396</v>
      </c>
      <c r="K284" s="48">
        <v>0.50476190476190397</v>
      </c>
      <c r="L284" s="48">
        <v>0.47833732259417</v>
      </c>
      <c r="M284" s="48">
        <v>0.45694855618393498</v>
      </c>
      <c r="N284" s="8"/>
      <c r="P284" s="48"/>
      <c r="Q284" s="48"/>
      <c r="R284" s="48"/>
      <c r="S284" s="48"/>
      <c r="T284" s="48"/>
      <c r="U284" s="48"/>
      <c r="V284" s="48"/>
    </row>
    <row r="285" spans="1:22">
      <c r="A285" s="6" t="s">
        <v>338</v>
      </c>
      <c r="B285" s="7" t="s">
        <v>685</v>
      </c>
      <c r="C285" s="14">
        <v>55.5555555555555</v>
      </c>
      <c r="D285" s="14">
        <v>55.5555555555555</v>
      </c>
      <c r="E285" s="14">
        <v>38.8888888888888</v>
      </c>
      <c r="F285" s="14"/>
      <c r="G285" s="48">
        <v>0.21426379631772199</v>
      </c>
      <c r="H285" s="48">
        <v>6.6732535012505007E-2</v>
      </c>
      <c r="I285" s="48">
        <v>6.1653846092127297E-2</v>
      </c>
      <c r="J285" s="48">
        <v>0.101166599764396</v>
      </c>
      <c r="K285" s="48">
        <v>0.50476190476190397</v>
      </c>
      <c r="L285" s="48">
        <v>0.47833732259417</v>
      </c>
      <c r="M285" s="48">
        <v>0.47204341045477299</v>
      </c>
      <c r="N285" s="8"/>
      <c r="P285" s="48"/>
      <c r="Q285" s="48"/>
      <c r="R285" s="48"/>
      <c r="S285" s="48"/>
      <c r="T285" s="48"/>
      <c r="U285" s="48"/>
      <c r="V285" s="48"/>
    </row>
    <row r="286" spans="1:22">
      <c r="A286" s="6" t="s">
        <v>339</v>
      </c>
      <c r="B286" s="7" t="s">
        <v>609</v>
      </c>
      <c r="C286" s="14">
        <v>400</v>
      </c>
      <c r="D286" s="14">
        <v>500</v>
      </c>
      <c r="E286" s="14">
        <v>275</v>
      </c>
      <c r="F286" s="14"/>
      <c r="G286" s="48">
        <v>1.7958180090046499E-2</v>
      </c>
      <c r="H286" s="48">
        <v>2.8346346476757201E-2</v>
      </c>
      <c r="I286" s="48">
        <v>2.7007149005414299E-2</v>
      </c>
      <c r="J286" s="48">
        <v>0.13758720304370101</v>
      </c>
      <c r="K286" s="48">
        <v>0.50476190476190397</v>
      </c>
      <c r="L286" s="48">
        <v>0.47833732259417</v>
      </c>
      <c r="M286" s="48">
        <v>0.42141880749127397</v>
      </c>
      <c r="N286" s="8"/>
      <c r="P286" s="48"/>
      <c r="Q286" s="48"/>
      <c r="R286" s="48"/>
      <c r="S286" s="48"/>
      <c r="T286" s="48"/>
      <c r="U286" s="48"/>
      <c r="V286" s="48"/>
    </row>
    <row r="287" spans="1:22">
      <c r="A287" s="6" t="s">
        <v>340</v>
      </c>
      <c r="B287" s="7" t="s">
        <v>599</v>
      </c>
      <c r="C287" s="14" t="s">
        <v>341</v>
      </c>
      <c r="D287" s="14" t="s">
        <v>342</v>
      </c>
      <c r="E287" s="14" t="s">
        <v>236</v>
      </c>
      <c r="F287" s="14"/>
      <c r="G287" s="48">
        <v>7.7024414428706403E-2</v>
      </c>
      <c r="H287" s="48">
        <v>0.28070840312299999</v>
      </c>
      <c r="I287" s="48">
        <v>3.0792425280202498E-2</v>
      </c>
      <c r="J287" s="48">
        <v>1</v>
      </c>
      <c r="K287" s="48">
        <v>0.50476190476190397</v>
      </c>
      <c r="L287" s="48">
        <v>0.47833732259417</v>
      </c>
      <c r="M287" s="48">
        <v>0.33444018287820798</v>
      </c>
      <c r="N287" s="8"/>
      <c r="P287" s="48"/>
      <c r="Q287" s="48"/>
      <c r="R287" s="48"/>
      <c r="S287" s="48"/>
      <c r="T287" s="48"/>
      <c r="U287" s="48"/>
      <c r="V287" s="48"/>
    </row>
    <row r="288" spans="1:22">
      <c r="A288" s="6" t="s">
        <v>343</v>
      </c>
      <c r="B288" s="7" t="s">
        <v>686</v>
      </c>
      <c r="C288" s="14">
        <v>4898.4210526315701</v>
      </c>
      <c r="D288" s="14">
        <v>5514.21052631578</v>
      </c>
      <c r="E288" s="14">
        <v>4580.2631578947303</v>
      </c>
      <c r="F288" s="14"/>
      <c r="G288" s="48">
        <v>1.28252585534224E-4</v>
      </c>
      <c r="H288" s="48">
        <v>1.9375390764998199E-2</v>
      </c>
      <c r="I288" s="48">
        <v>1.7613991604543799E-2</v>
      </c>
      <c r="J288" s="48">
        <v>2.7845158557274999E-2</v>
      </c>
      <c r="K288" s="48">
        <v>0.50476190476190397</v>
      </c>
      <c r="L288" s="48">
        <v>0.47833732259417</v>
      </c>
      <c r="M288" s="48">
        <v>0.39841726201310101</v>
      </c>
      <c r="N288" s="8"/>
      <c r="P288" s="48"/>
      <c r="Q288" s="48"/>
      <c r="R288" s="48"/>
      <c r="S288" s="48"/>
      <c r="T288" s="48"/>
      <c r="U288" s="48"/>
      <c r="V288" s="48"/>
    </row>
    <row r="289" spans="1:22">
      <c r="A289" s="6" t="s">
        <v>344</v>
      </c>
      <c r="B289" s="7" t="s">
        <v>687</v>
      </c>
      <c r="C289" s="14">
        <v>20.6831119544592</v>
      </c>
      <c r="D289" s="14">
        <v>18.406072106261799</v>
      </c>
      <c r="E289" s="14">
        <v>13.851992409867099</v>
      </c>
      <c r="F289" s="14"/>
      <c r="G289" s="48">
        <v>0.64342412528444803</v>
      </c>
      <c r="H289" s="48">
        <v>0.215100043680372</v>
      </c>
      <c r="I289" s="48">
        <v>0.19960554900848099</v>
      </c>
      <c r="J289" s="48">
        <v>0.32914302131256601</v>
      </c>
      <c r="K289" s="48">
        <v>0.50476190476190397</v>
      </c>
      <c r="L289" s="48">
        <v>0.47833732259417</v>
      </c>
      <c r="M289" s="48">
        <v>0.45694855618393498</v>
      </c>
      <c r="N289" s="8"/>
      <c r="P289" s="48"/>
      <c r="Q289" s="48"/>
      <c r="R289" s="48"/>
      <c r="S289" s="48"/>
      <c r="T289" s="48"/>
      <c r="U289" s="48"/>
      <c r="V289" s="48"/>
    </row>
    <row r="290" spans="1:22">
      <c r="A290" s="6" t="s">
        <v>345</v>
      </c>
      <c r="B290" s="7" t="s">
        <v>599</v>
      </c>
      <c r="C290" s="14" t="s">
        <v>346</v>
      </c>
      <c r="D290" s="14" t="s">
        <v>347</v>
      </c>
      <c r="E290" s="14" t="s">
        <v>236</v>
      </c>
      <c r="F290" s="14"/>
      <c r="G290" s="48">
        <v>1.7958180090046499E-2</v>
      </c>
      <c r="H290" s="48">
        <v>0.155295036335657</v>
      </c>
      <c r="I290" s="48">
        <v>3.0792425280202498E-2</v>
      </c>
      <c r="J290" s="48">
        <v>1</v>
      </c>
      <c r="K290" s="48">
        <v>0.50476190476190397</v>
      </c>
      <c r="L290" s="48">
        <v>0.47833732259417</v>
      </c>
      <c r="M290" s="48">
        <v>0.33444018287820798</v>
      </c>
      <c r="N290" s="8"/>
      <c r="P290" s="48"/>
      <c r="Q290" s="48"/>
      <c r="R290" s="48"/>
      <c r="S290" s="48"/>
      <c r="T290" s="48"/>
      <c r="U290" s="48"/>
      <c r="V290" s="48"/>
    </row>
    <row r="291" spans="1:22">
      <c r="A291" s="6" t="s">
        <v>348</v>
      </c>
      <c r="B291" s="7" t="s">
        <v>688</v>
      </c>
      <c r="C291" s="14">
        <v>1711.6484659386299</v>
      </c>
      <c r="D291" s="14">
        <v>2081.3572542901702</v>
      </c>
      <c r="E291" s="14">
        <v>1574.6538611544399</v>
      </c>
      <c r="F291" s="14"/>
      <c r="G291" s="48">
        <v>4.6521703461366797E-6</v>
      </c>
      <c r="H291" s="48">
        <v>1.9375390764998199E-2</v>
      </c>
      <c r="I291" s="48">
        <v>1.7613991604543799E-2</v>
      </c>
      <c r="J291" s="48">
        <v>2.7845158557274999E-2</v>
      </c>
      <c r="K291" s="48">
        <v>0.50476190476190397</v>
      </c>
      <c r="L291" s="48">
        <v>0.47833732259417</v>
      </c>
      <c r="M291" s="48">
        <v>0.38487293388628901</v>
      </c>
      <c r="N291" s="8"/>
      <c r="P291" s="48"/>
      <c r="Q291" s="48"/>
      <c r="R291" s="48"/>
      <c r="S291" s="48"/>
      <c r="T291" s="48"/>
      <c r="U291" s="48"/>
      <c r="V291" s="48"/>
    </row>
    <row r="292" spans="1:22">
      <c r="A292" s="6" t="s">
        <v>349</v>
      </c>
      <c r="B292" s="7" t="s">
        <v>689</v>
      </c>
      <c r="C292" s="14">
        <v>81.978512061625693</v>
      </c>
      <c r="D292" s="14">
        <v>105.04763835394201</v>
      </c>
      <c r="E292" s="14">
        <v>62.489864180012098</v>
      </c>
      <c r="F292" s="14"/>
      <c r="G292" s="48">
        <v>2.4065276779267901E-3</v>
      </c>
      <c r="H292" s="48">
        <v>1.9375390764998199E-2</v>
      </c>
      <c r="I292" s="48">
        <v>1.7613991604543799E-2</v>
      </c>
      <c r="J292" s="48">
        <v>4.53167185601938E-2</v>
      </c>
      <c r="K292" s="48">
        <v>0.50476190476190397</v>
      </c>
      <c r="L292" s="48">
        <v>0.47833732259417</v>
      </c>
      <c r="M292" s="48">
        <v>0.38487293388628901</v>
      </c>
      <c r="N292" s="8"/>
      <c r="P292" s="48"/>
      <c r="Q292" s="48"/>
      <c r="R292" s="48"/>
      <c r="S292" s="48"/>
      <c r="T292" s="48"/>
      <c r="U292" s="48"/>
      <c r="V292" s="48"/>
    </row>
    <row r="293" spans="1:22">
      <c r="A293" s="6" t="s">
        <v>350</v>
      </c>
      <c r="B293" s="7" t="s">
        <v>690</v>
      </c>
      <c r="C293" s="14">
        <v>185.10289990645401</v>
      </c>
      <c r="D293" s="14">
        <v>268.33489242282502</v>
      </c>
      <c r="E293" s="14">
        <v>160.874649204864</v>
      </c>
      <c r="F293" s="14"/>
      <c r="G293" s="48">
        <v>1.1062643161403899E-3</v>
      </c>
      <c r="H293" s="48">
        <v>1.9375390764998199E-2</v>
      </c>
      <c r="I293" s="48">
        <v>1.7613991604543799E-2</v>
      </c>
      <c r="J293" s="48">
        <v>2.7845158557274999E-2</v>
      </c>
      <c r="K293" s="48">
        <v>0.50476190476190397</v>
      </c>
      <c r="L293" s="48">
        <v>0.47833732259417</v>
      </c>
      <c r="M293" s="48">
        <v>0.38487293388628901</v>
      </c>
      <c r="N293" s="8"/>
      <c r="P293" s="48"/>
      <c r="Q293" s="48"/>
      <c r="R293" s="48"/>
      <c r="S293" s="48"/>
      <c r="T293" s="48"/>
      <c r="U293" s="48"/>
      <c r="V293" s="48"/>
    </row>
    <row r="294" spans="1:22">
      <c r="A294" s="6" t="s">
        <v>351</v>
      </c>
      <c r="B294" s="7" t="s">
        <v>691</v>
      </c>
      <c r="C294" s="14">
        <v>100.105932203389</v>
      </c>
      <c r="D294" s="14">
        <v>157.944915254237</v>
      </c>
      <c r="E294" s="14">
        <v>86.308262711864302</v>
      </c>
      <c r="F294" s="14"/>
      <c r="G294" s="48">
        <v>2.87937945678389E-4</v>
      </c>
      <c r="H294" s="48">
        <v>1.9375390764998199E-2</v>
      </c>
      <c r="I294" s="48">
        <v>1.7613991604543799E-2</v>
      </c>
      <c r="J294" s="48">
        <v>2.7845158557274999E-2</v>
      </c>
      <c r="K294" s="48">
        <v>0.50476190476190397</v>
      </c>
      <c r="L294" s="48">
        <v>0.47833732259417</v>
      </c>
      <c r="M294" s="48">
        <v>0.33950387663963699</v>
      </c>
      <c r="N294" s="8"/>
      <c r="P294" s="48"/>
      <c r="Q294" s="48"/>
      <c r="R294" s="48"/>
      <c r="S294" s="48"/>
      <c r="T294" s="48"/>
      <c r="U294" s="48"/>
      <c r="V294" s="48"/>
    </row>
    <row r="295" spans="1:22">
      <c r="A295" s="6" t="s">
        <v>352</v>
      </c>
      <c r="B295" s="7" t="s">
        <v>692</v>
      </c>
      <c r="C295" s="14">
        <v>176.69875424688499</v>
      </c>
      <c r="D295" s="14">
        <v>318.85617214042998</v>
      </c>
      <c r="E295" s="14">
        <v>157.04275198187901</v>
      </c>
      <c r="F295" s="14"/>
      <c r="G295" s="48">
        <v>2.6259680713517899E-5</v>
      </c>
      <c r="H295" s="48">
        <v>1.9375390764998199E-2</v>
      </c>
      <c r="I295" s="48">
        <v>1.7613991604543799E-2</v>
      </c>
      <c r="J295" s="48">
        <v>2.7845158557274999E-2</v>
      </c>
      <c r="K295" s="48">
        <v>0.32430573120388601</v>
      </c>
      <c r="L295" s="48">
        <v>0.47833732259417</v>
      </c>
      <c r="M295" s="48">
        <v>0.31743480755293502</v>
      </c>
      <c r="N295" s="8"/>
      <c r="P295" s="48"/>
      <c r="Q295" s="48"/>
      <c r="R295" s="48"/>
      <c r="S295" s="48"/>
      <c r="T295" s="48"/>
      <c r="U295" s="48"/>
      <c r="V295" s="48"/>
    </row>
    <row r="296" spans="1:22">
      <c r="A296" s="6" t="s">
        <v>353</v>
      </c>
      <c r="B296" s="7" t="s">
        <v>599</v>
      </c>
      <c r="C296" s="14" t="s">
        <v>354</v>
      </c>
      <c r="D296" s="14" t="s">
        <v>355</v>
      </c>
      <c r="E296" s="14" t="s">
        <v>356</v>
      </c>
      <c r="F296" s="14"/>
      <c r="G296" s="48">
        <v>5.7777802883599903E-6</v>
      </c>
      <c r="H296" s="48">
        <v>1.9375390764998199E-2</v>
      </c>
      <c r="I296" s="48">
        <v>1.7613991604543799E-2</v>
      </c>
      <c r="J296" s="48">
        <v>2.7845158557274999E-2</v>
      </c>
      <c r="K296" s="48">
        <v>0.50476190476190397</v>
      </c>
      <c r="L296" s="48">
        <v>0.47833732259417</v>
      </c>
      <c r="M296" s="48">
        <v>0.47204341045477299</v>
      </c>
      <c r="N296" s="8"/>
      <c r="P296" s="48"/>
      <c r="Q296" s="48"/>
      <c r="R296" s="48"/>
      <c r="S296" s="48"/>
      <c r="T296" s="48"/>
      <c r="U296" s="48"/>
      <c r="V296" s="48"/>
    </row>
    <row r="297" spans="1:22">
      <c r="A297" s="6" t="s">
        <v>357</v>
      </c>
      <c r="B297" s="7" t="s">
        <v>693</v>
      </c>
      <c r="C297" s="14">
        <v>587.18428437792295</v>
      </c>
      <c r="D297" s="14">
        <v>701.527907701902</v>
      </c>
      <c r="E297" s="14">
        <v>552.75179295291503</v>
      </c>
      <c r="F297" s="14"/>
      <c r="G297" s="48">
        <v>1.6818941792011199E-4</v>
      </c>
      <c r="H297" s="48">
        <v>1.9375390764998199E-2</v>
      </c>
      <c r="I297" s="48">
        <v>1.7613991604543799E-2</v>
      </c>
      <c r="J297" s="48">
        <v>2.7845158557274999E-2</v>
      </c>
      <c r="K297" s="48">
        <v>0.50476190476190397</v>
      </c>
      <c r="L297" s="48">
        <v>0.47833732259417</v>
      </c>
      <c r="M297" s="48">
        <v>0.42141880749127397</v>
      </c>
      <c r="N297" s="8"/>
      <c r="P297" s="48"/>
      <c r="Q297" s="48"/>
      <c r="R297" s="48"/>
      <c r="S297" s="48"/>
      <c r="T297" s="48"/>
      <c r="U297" s="48"/>
      <c r="V297" s="48"/>
    </row>
    <row r="298" spans="1:22">
      <c r="A298" s="6" t="s">
        <v>358</v>
      </c>
      <c r="B298" s="7" t="s">
        <v>694</v>
      </c>
      <c r="C298" s="14">
        <v>35.648872012508299</v>
      </c>
      <c r="D298" s="14">
        <v>54.076390440026799</v>
      </c>
      <c r="E298" s="14">
        <v>27.903730176457401</v>
      </c>
      <c r="F298" s="14"/>
      <c r="G298" s="48">
        <v>0.11635211351151201</v>
      </c>
      <c r="H298" s="48">
        <v>0.129061361623201</v>
      </c>
      <c r="I298" s="48">
        <v>2.7007149005414299E-2</v>
      </c>
      <c r="J298" s="48">
        <v>0.26586110002538299</v>
      </c>
      <c r="K298" s="48">
        <v>0.50476190476190397</v>
      </c>
      <c r="L298" s="48">
        <v>0.47833732259417</v>
      </c>
      <c r="M298" s="48">
        <v>0.45314303277107698</v>
      </c>
      <c r="N298" s="8"/>
      <c r="P298" s="48"/>
      <c r="Q298" s="48"/>
      <c r="R298" s="48"/>
      <c r="S298" s="48"/>
      <c r="T298" s="48"/>
      <c r="U298" s="48"/>
      <c r="V298" s="48"/>
    </row>
    <row r="299" spans="1:22">
      <c r="A299" s="6" t="s">
        <v>359</v>
      </c>
      <c r="B299" s="7" t="s">
        <v>695</v>
      </c>
      <c r="C299" s="14">
        <v>75.044310528181398</v>
      </c>
      <c r="D299" s="14">
        <v>113.293158454448</v>
      </c>
      <c r="E299" s="14">
        <v>60.791829138603298</v>
      </c>
      <c r="F299" s="14"/>
      <c r="G299" s="48">
        <v>5.5784102788173796E-3</v>
      </c>
      <c r="H299" s="48">
        <v>2.8346346476757201E-2</v>
      </c>
      <c r="I299" s="48">
        <v>1.7613991604543799E-2</v>
      </c>
      <c r="J299" s="48">
        <v>7.2086439560470894E-2</v>
      </c>
      <c r="K299" s="48">
        <v>0.45624781434292899</v>
      </c>
      <c r="L299" s="48">
        <v>0.47833732259417</v>
      </c>
      <c r="M299" s="48">
        <v>0.33950387663963699</v>
      </c>
      <c r="N299" s="8"/>
      <c r="P299" s="48"/>
      <c r="Q299" s="48"/>
      <c r="R299" s="48"/>
      <c r="S299" s="48"/>
      <c r="T299" s="48"/>
      <c r="U299" s="48"/>
      <c r="V299" s="48"/>
    </row>
    <row r="300" spans="1:22">
      <c r="A300" s="6" t="s">
        <v>360</v>
      </c>
      <c r="B300" s="7" t="s">
        <v>696</v>
      </c>
      <c r="C300" s="14">
        <v>50.864864864864799</v>
      </c>
      <c r="D300" s="14">
        <v>101.78378378378299</v>
      </c>
      <c r="E300" s="14">
        <v>11.756756756756699</v>
      </c>
      <c r="F300" s="14"/>
      <c r="G300" s="48">
        <v>0.273614031706155</v>
      </c>
      <c r="H300" s="48">
        <v>0.27646488568072303</v>
      </c>
      <c r="I300" s="48">
        <v>4.0538216400485702E-2</v>
      </c>
      <c r="J300" s="48">
        <v>0.400760440447614</v>
      </c>
      <c r="K300" s="48">
        <v>0.50476190476190397</v>
      </c>
      <c r="L300" s="48">
        <v>0.47833732259417</v>
      </c>
      <c r="M300" s="48">
        <v>0.39841726201310101</v>
      </c>
      <c r="N300" s="8"/>
      <c r="P300" s="48"/>
      <c r="Q300" s="48"/>
      <c r="R300" s="48"/>
      <c r="S300" s="48"/>
      <c r="T300" s="48"/>
      <c r="U300" s="48"/>
      <c r="V300" s="48"/>
    </row>
    <row r="301" spans="1:22">
      <c r="A301" s="6" t="s">
        <v>361</v>
      </c>
      <c r="B301" s="7" t="s">
        <v>697</v>
      </c>
      <c r="C301" s="14">
        <v>8093.1243926141797</v>
      </c>
      <c r="D301" s="14">
        <v>8195.1166180757991</v>
      </c>
      <c r="E301" s="14">
        <v>7740.83454810495</v>
      </c>
      <c r="F301" s="14"/>
      <c r="G301" s="48">
        <v>1.36267064489555E-5</v>
      </c>
      <c r="H301" s="48">
        <v>1.9375390764998199E-2</v>
      </c>
      <c r="I301" s="48">
        <v>1.7613991604543799E-2</v>
      </c>
      <c r="J301" s="48">
        <v>2.7845158557274999E-2</v>
      </c>
      <c r="K301" s="48">
        <v>0.50476190476190397</v>
      </c>
      <c r="L301" s="48">
        <v>0.47833732259417</v>
      </c>
      <c r="M301" s="48">
        <v>0.47204341045477299</v>
      </c>
      <c r="N301" s="8"/>
      <c r="P301" s="48"/>
      <c r="Q301" s="48"/>
      <c r="R301" s="48"/>
      <c r="S301" s="48"/>
      <c r="T301" s="48"/>
      <c r="U301" s="48"/>
      <c r="V301" s="48"/>
    </row>
    <row r="302" spans="1:22">
      <c r="A302" s="6" t="s">
        <v>362</v>
      </c>
      <c r="B302" s="7" t="s">
        <v>698</v>
      </c>
      <c r="C302" s="14">
        <v>323.05565157276101</v>
      </c>
      <c r="D302" s="14">
        <v>327.54925682682301</v>
      </c>
      <c r="E302" s="14">
        <v>318.963878326996</v>
      </c>
      <c r="F302" s="14"/>
      <c r="G302" s="48">
        <v>1.6818941792011199E-4</v>
      </c>
      <c r="H302" s="48">
        <v>1.9375390764998199E-2</v>
      </c>
      <c r="I302" s="48">
        <v>1.7613991604543799E-2</v>
      </c>
      <c r="J302" s="48">
        <v>2.7845158557274999E-2</v>
      </c>
      <c r="K302" s="48">
        <v>0.50476190476190397</v>
      </c>
      <c r="L302" s="48">
        <v>0.47833732259417</v>
      </c>
      <c r="M302" s="48">
        <v>0.47204341045477299</v>
      </c>
      <c r="N302" s="8"/>
      <c r="P302" s="48"/>
      <c r="Q302" s="48"/>
      <c r="R302" s="48"/>
      <c r="S302" s="48"/>
      <c r="T302" s="48"/>
      <c r="U302" s="48"/>
      <c r="V302" s="48"/>
    </row>
    <row r="303" spans="1:22">
      <c r="A303" s="6" t="s">
        <v>363</v>
      </c>
      <c r="B303" s="7" t="s">
        <v>699</v>
      </c>
      <c r="C303" s="14">
        <v>301.666666666666</v>
      </c>
      <c r="D303" s="14">
        <v>294.04761904761898</v>
      </c>
      <c r="E303" s="14">
        <v>304.46428571428498</v>
      </c>
      <c r="F303" s="14"/>
      <c r="G303" s="48">
        <v>3.54162813288829E-5</v>
      </c>
      <c r="H303" s="48">
        <v>1.9375390764998199E-2</v>
      </c>
      <c r="I303" s="48">
        <v>1.7613991604543799E-2</v>
      </c>
      <c r="J303" s="48">
        <v>2.7845158557274999E-2</v>
      </c>
      <c r="K303" s="48">
        <v>0.50476190476190397</v>
      </c>
      <c r="L303" s="48">
        <v>0.47833732259417</v>
      </c>
      <c r="M303" s="48">
        <v>0.47204341045477299</v>
      </c>
      <c r="N303" s="8"/>
      <c r="P303" s="48"/>
      <c r="Q303" s="48"/>
      <c r="R303" s="48"/>
      <c r="S303" s="48"/>
      <c r="T303" s="48"/>
      <c r="U303" s="48"/>
      <c r="V303" s="48"/>
    </row>
    <row r="304" spans="1:22">
      <c r="A304" s="6" t="s">
        <v>364</v>
      </c>
      <c r="B304" s="7" t="s">
        <v>700</v>
      </c>
      <c r="C304" s="14">
        <v>214.61538461538399</v>
      </c>
      <c r="D304" s="14">
        <v>206.923076923076</v>
      </c>
      <c r="E304" s="14">
        <v>217.78846153846101</v>
      </c>
      <c r="F304" s="14"/>
      <c r="G304" s="48">
        <v>6.7134263655056498E-3</v>
      </c>
      <c r="H304" s="48">
        <v>1.9375390764998199E-2</v>
      </c>
      <c r="I304" s="48">
        <v>1.7613991604543799E-2</v>
      </c>
      <c r="J304" s="48">
        <v>2.7845158557274999E-2</v>
      </c>
      <c r="K304" s="48">
        <v>0.50476190476190397</v>
      </c>
      <c r="L304" s="48">
        <v>0.47833732259417</v>
      </c>
      <c r="M304" s="48">
        <v>0.47204341045477299</v>
      </c>
      <c r="N304" s="8"/>
      <c r="P304" s="48"/>
      <c r="Q304" s="48"/>
      <c r="R304" s="48"/>
      <c r="S304" s="48"/>
      <c r="T304" s="48"/>
      <c r="U304" s="48"/>
      <c r="V304" s="48"/>
    </row>
    <row r="305" spans="1:22">
      <c r="A305" s="6" t="s">
        <v>365</v>
      </c>
      <c r="B305" s="7" t="s">
        <v>701</v>
      </c>
      <c r="C305" s="14">
        <v>398.09236947791101</v>
      </c>
      <c r="D305" s="14">
        <v>391.298527443105</v>
      </c>
      <c r="E305" s="14">
        <v>387.826305220883</v>
      </c>
      <c r="F305" s="14"/>
      <c r="G305" s="48">
        <v>3.67799352969779E-3</v>
      </c>
      <c r="H305" s="48">
        <v>1.9375390764998199E-2</v>
      </c>
      <c r="I305" s="48">
        <v>1.7613991604543799E-2</v>
      </c>
      <c r="J305" s="48">
        <v>2.7845158557274999E-2</v>
      </c>
      <c r="K305" s="48">
        <v>0.50476190476190397</v>
      </c>
      <c r="L305" s="48">
        <v>0.47833732259417</v>
      </c>
      <c r="M305" s="48">
        <v>0.47204341045477299</v>
      </c>
      <c r="N305" s="8"/>
      <c r="P305" s="48"/>
      <c r="Q305" s="48"/>
      <c r="R305" s="48"/>
      <c r="S305" s="48"/>
      <c r="T305" s="48"/>
      <c r="U305" s="48"/>
      <c r="V305" s="48"/>
    </row>
    <row r="306" spans="1:22">
      <c r="A306" s="6" t="s">
        <v>366</v>
      </c>
      <c r="B306" s="7" t="s">
        <v>702</v>
      </c>
      <c r="C306" s="14">
        <v>337.44680851063799</v>
      </c>
      <c r="D306" s="14">
        <v>363.40425531914798</v>
      </c>
      <c r="E306" s="14">
        <v>328.98936170212698</v>
      </c>
      <c r="F306" s="14"/>
      <c r="G306" s="48">
        <v>1.9415612220401301E-3</v>
      </c>
      <c r="H306" s="48">
        <v>1.9375390764998199E-2</v>
      </c>
      <c r="I306" s="48">
        <v>1.7613991604543799E-2</v>
      </c>
      <c r="J306" s="48">
        <v>2.7845158557274999E-2</v>
      </c>
      <c r="K306" s="48">
        <v>0.50476190476190397</v>
      </c>
      <c r="L306" s="48">
        <v>0.47833732259417</v>
      </c>
      <c r="M306" s="48">
        <v>0.47204341045477299</v>
      </c>
      <c r="N306" s="8"/>
      <c r="P306" s="48"/>
      <c r="Q306" s="48"/>
      <c r="R306" s="48"/>
      <c r="S306" s="48"/>
      <c r="T306" s="48"/>
      <c r="U306" s="48"/>
      <c r="V306" s="48"/>
    </row>
    <row r="307" spans="1:22">
      <c r="A307" s="6" t="s">
        <v>367</v>
      </c>
      <c r="B307" s="7" t="s">
        <v>703</v>
      </c>
      <c r="C307" s="14">
        <v>130.387205387205</v>
      </c>
      <c r="D307" s="14">
        <v>106.649831649831</v>
      </c>
      <c r="E307" s="14">
        <v>125.58922558922499</v>
      </c>
      <c r="F307" s="14"/>
      <c r="G307" s="48">
        <v>2.8184516984431002E-2</v>
      </c>
      <c r="H307" s="48">
        <v>4.2922817365220203E-2</v>
      </c>
      <c r="I307" s="48">
        <v>6.1653846092127297E-2</v>
      </c>
      <c r="J307" s="48">
        <v>0.101166599764396</v>
      </c>
      <c r="K307" s="48">
        <v>0.50476190476190397</v>
      </c>
      <c r="L307" s="48">
        <v>0.47833732259417</v>
      </c>
      <c r="M307" s="48">
        <v>0.47204341045477299</v>
      </c>
      <c r="N307" s="8"/>
      <c r="P307" s="48"/>
      <c r="Q307" s="48"/>
      <c r="R307" s="48"/>
      <c r="S307" s="48"/>
      <c r="T307" s="48"/>
      <c r="U307" s="48"/>
      <c r="V307" s="48"/>
    </row>
    <row r="308" spans="1:22">
      <c r="A308" s="6" t="s">
        <v>368</v>
      </c>
      <c r="B308" s="7" t="s">
        <v>704</v>
      </c>
      <c r="C308" s="14">
        <v>1319.8319327731001</v>
      </c>
      <c r="D308" s="14">
        <v>1356.4705882352901</v>
      </c>
      <c r="E308" s="14">
        <v>1154.6218487394899</v>
      </c>
      <c r="F308" s="14"/>
      <c r="G308" s="48">
        <v>3.40054974228724E-5</v>
      </c>
      <c r="H308" s="48">
        <v>1.9375390764998199E-2</v>
      </c>
      <c r="I308" s="48">
        <v>1.7613991604543799E-2</v>
      </c>
      <c r="J308" s="48">
        <v>2.7845158557274999E-2</v>
      </c>
      <c r="K308" s="48">
        <v>0.50476190476190397</v>
      </c>
      <c r="L308" s="48">
        <v>0.47833732259417</v>
      </c>
      <c r="M308" s="48">
        <v>0.45694855618393498</v>
      </c>
      <c r="N308" s="8"/>
      <c r="P308" s="48"/>
      <c r="Q308" s="48"/>
      <c r="R308" s="48"/>
      <c r="S308" s="48"/>
      <c r="T308" s="48"/>
      <c r="U308" s="48"/>
      <c r="V308" s="48"/>
    </row>
    <row r="309" spans="1:22">
      <c r="A309" s="6" t="s">
        <v>369</v>
      </c>
      <c r="B309" s="7" t="s">
        <v>705</v>
      </c>
      <c r="C309" s="14">
        <v>237.457044673539</v>
      </c>
      <c r="D309" s="14">
        <v>196.73539518900299</v>
      </c>
      <c r="E309" s="14">
        <v>217.01030927835001</v>
      </c>
      <c r="F309" s="14"/>
      <c r="G309" s="48">
        <v>1.58628331220233E-4</v>
      </c>
      <c r="H309" s="48">
        <v>1.9375390764998199E-2</v>
      </c>
      <c r="I309" s="48">
        <v>1.7613991604543799E-2</v>
      </c>
      <c r="J309" s="48">
        <v>2.7845158557274999E-2</v>
      </c>
      <c r="K309" s="48">
        <v>0.50476190476190397</v>
      </c>
      <c r="L309" s="48">
        <v>0.47833732259417</v>
      </c>
      <c r="M309" s="48">
        <v>0.47204341045477299</v>
      </c>
      <c r="N309" s="8"/>
      <c r="P309" s="48"/>
      <c r="Q309" s="48"/>
      <c r="R309" s="48"/>
      <c r="S309" s="48"/>
      <c r="T309" s="48"/>
      <c r="U309" s="48"/>
      <c r="V309" s="48"/>
    </row>
    <row r="310" spans="1:22">
      <c r="A310" s="6" t="s">
        <v>370</v>
      </c>
      <c r="B310" s="7" t="s">
        <v>599</v>
      </c>
      <c r="C310" s="14" t="s">
        <v>371</v>
      </c>
      <c r="D310" s="14" t="s">
        <v>372</v>
      </c>
      <c r="E310" s="14" t="s">
        <v>373</v>
      </c>
      <c r="F310" s="14"/>
      <c r="G310" s="48">
        <v>2.6259680713517899E-5</v>
      </c>
      <c r="H310" s="48">
        <v>1.9375390764998199E-2</v>
      </c>
      <c r="I310" s="48">
        <v>1.7613991604543799E-2</v>
      </c>
      <c r="J310" s="48">
        <v>2.7845158557274999E-2</v>
      </c>
      <c r="K310" s="48">
        <v>0.50476190476190397</v>
      </c>
      <c r="L310" s="48">
        <v>0.47833732259417</v>
      </c>
      <c r="M310" s="48">
        <v>0.45694855618393498</v>
      </c>
      <c r="N310" s="8"/>
      <c r="P310" s="48"/>
      <c r="Q310" s="48"/>
      <c r="R310" s="48"/>
      <c r="S310" s="48"/>
      <c r="T310" s="48"/>
      <c r="U310" s="48"/>
      <c r="V310" s="48"/>
    </row>
    <row r="311" spans="1:22">
      <c r="A311" s="6" t="s">
        <v>374</v>
      </c>
      <c r="B311" s="7" t="s">
        <v>706</v>
      </c>
      <c r="C311" s="14">
        <v>132.03883495145601</v>
      </c>
      <c r="D311" s="14">
        <v>105.82524271844601</v>
      </c>
      <c r="E311" s="14">
        <v>124.514563106796</v>
      </c>
      <c r="F311" s="14"/>
      <c r="G311" s="48">
        <v>8.9507937447772402E-3</v>
      </c>
      <c r="H311" s="48">
        <v>1.9375390764998199E-2</v>
      </c>
      <c r="I311" s="48">
        <v>4.0538216400485702E-2</v>
      </c>
      <c r="J311" s="48">
        <v>2.7845158557274999E-2</v>
      </c>
      <c r="K311" s="48">
        <v>0.50476190476190397</v>
      </c>
      <c r="L311" s="48">
        <v>0.47833732259417</v>
      </c>
      <c r="M311" s="48">
        <v>0.45694855618393498</v>
      </c>
      <c r="N311" s="8"/>
      <c r="P311" s="48"/>
      <c r="Q311" s="48"/>
      <c r="R311" s="48"/>
      <c r="S311" s="48"/>
      <c r="T311" s="48"/>
      <c r="U311" s="48"/>
      <c r="V311" s="48"/>
    </row>
    <row r="312" spans="1:22">
      <c r="A312" s="6" t="s">
        <v>375</v>
      </c>
      <c r="B312" s="7" t="s">
        <v>599</v>
      </c>
      <c r="C312" s="14" t="s">
        <v>376</v>
      </c>
      <c r="D312" s="14" t="s">
        <v>377</v>
      </c>
      <c r="E312" s="14" t="s">
        <v>378</v>
      </c>
      <c r="F312" s="14"/>
      <c r="G312" s="48">
        <v>2.7747584532507199E-5</v>
      </c>
      <c r="H312" s="48">
        <v>1.9375390764998199E-2</v>
      </c>
      <c r="I312" s="48">
        <v>1.7613991604543799E-2</v>
      </c>
      <c r="J312" s="48">
        <v>2.7845158557274999E-2</v>
      </c>
      <c r="K312" s="48">
        <v>0.50476190476190397</v>
      </c>
      <c r="L312" s="48">
        <v>0.47833732259417</v>
      </c>
      <c r="M312" s="48">
        <v>0.45314303277107698</v>
      </c>
      <c r="N312" s="8"/>
      <c r="P312" s="48"/>
      <c r="Q312" s="48"/>
      <c r="R312" s="48"/>
      <c r="S312" s="48"/>
      <c r="T312" s="48"/>
      <c r="U312" s="48"/>
      <c r="V312" s="48"/>
    </row>
    <row r="313" spans="1:22">
      <c r="A313" s="6" t="s">
        <v>379</v>
      </c>
      <c r="B313" s="7" t="s">
        <v>707</v>
      </c>
      <c r="C313" s="14">
        <v>226.38297872340399</v>
      </c>
      <c r="D313" s="14">
        <v>234.46808510638201</v>
      </c>
      <c r="E313" s="14">
        <v>218.61702127659501</v>
      </c>
      <c r="F313" s="14"/>
      <c r="G313" s="48">
        <v>6.6377922958531504E-4</v>
      </c>
      <c r="H313" s="48">
        <v>1.9375390764998199E-2</v>
      </c>
      <c r="I313" s="48">
        <v>1.7613991604543799E-2</v>
      </c>
      <c r="J313" s="48">
        <v>2.7845158557274999E-2</v>
      </c>
      <c r="K313" s="48">
        <v>0.50476190476190397</v>
      </c>
      <c r="L313" s="48">
        <v>0.47833732259417</v>
      </c>
      <c r="M313" s="48">
        <v>0.47204341045477299</v>
      </c>
      <c r="N313" s="8"/>
      <c r="P313" s="48"/>
      <c r="Q313" s="48"/>
      <c r="R313" s="48"/>
      <c r="S313" s="48"/>
      <c r="T313" s="48"/>
      <c r="U313" s="48"/>
      <c r="V313" s="48"/>
    </row>
    <row r="314" spans="1:22">
      <c r="A314" s="6" t="s">
        <v>380</v>
      </c>
      <c r="B314" s="7" t="s">
        <v>708</v>
      </c>
      <c r="C314" s="14">
        <v>-5.4263565891472902</v>
      </c>
      <c r="D314" s="14">
        <v>-4.6511627906976702</v>
      </c>
      <c r="E314" s="14">
        <v>-12.790697674418601</v>
      </c>
      <c r="F314" s="14"/>
      <c r="G314" s="48">
        <v>0.84798212298412001</v>
      </c>
      <c r="H314" s="48">
        <v>0.27646488568072303</v>
      </c>
      <c r="I314" s="48">
        <v>0.44083231897354702</v>
      </c>
      <c r="J314" s="48">
        <v>0.24159283261751499</v>
      </c>
      <c r="K314" s="48">
        <v>0.50476190476190397</v>
      </c>
      <c r="L314" s="48">
        <v>0.47833732259417</v>
      </c>
      <c r="M314" s="48">
        <v>0.45694855618393498</v>
      </c>
      <c r="N314" s="8"/>
      <c r="P314" s="48"/>
      <c r="Q314" s="48"/>
      <c r="R314" s="48"/>
      <c r="S314" s="48"/>
      <c r="T314" s="48"/>
      <c r="U314" s="48"/>
      <c r="V314" s="48"/>
    </row>
    <row r="315" spans="1:22">
      <c r="A315" s="6" t="s">
        <v>381</v>
      </c>
      <c r="B315" s="7" t="s">
        <v>709</v>
      </c>
      <c r="C315" s="14">
        <v>54025</v>
      </c>
      <c r="D315" s="14">
        <v>42725</v>
      </c>
      <c r="E315" s="14">
        <v>50868.749999999898</v>
      </c>
      <c r="F315" s="14"/>
      <c r="G315" s="48">
        <v>1.8521289339239299E-5</v>
      </c>
      <c r="H315" s="48">
        <v>1.9375390764998199E-2</v>
      </c>
      <c r="I315" s="48">
        <v>1.7613991604543799E-2</v>
      </c>
      <c r="J315" s="48">
        <v>2.7845158557274999E-2</v>
      </c>
      <c r="K315" s="48">
        <v>0.50476190476190397</v>
      </c>
      <c r="L315" s="48">
        <v>0.47833732259417</v>
      </c>
      <c r="M315" s="48">
        <v>0.42141880749127397</v>
      </c>
      <c r="N315" s="8"/>
      <c r="P315" s="48"/>
      <c r="Q315" s="48"/>
      <c r="R315" s="48"/>
      <c r="S315" s="48"/>
      <c r="T315" s="48"/>
      <c r="U315" s="48"/>
      <c r="V315" s="48"/>
    </row>
    <row r="316" spans="1:22">
      <c r="A316" s="6" t="s">
        <v>382</v>
      </c>
      <c r="B316" s="7" t="s">
        <v>599</v>
      </c>
      <c r="C316" s="14" t="s">
        <v>383</v>
      </c>
      <c r="D316" s="14" t="s">
        <v>384</v>
      </c>
      <c r="E316" s="14" t="s">
        <v>385</v>
      </c>
      <c r="F316" s="14"/>
      <c r="G316" s="48">
        <v>1.9506118260818899E-4</v>
      </c>
      <c r="H316" s="48">
        <v>1.9375390764998199E-2</v>
      </c>
      <c r="I316" s="48">
        <v>1.7613991604543799E-2</v>
      </c>
      <c r="J316" s="48">
        <v>2.7845158557274999E-2</v>
      </c>
      <c r="K316" s="48">
        <v>0.50476190476190397</v>
      </c>
      <c r="L316" s="48">
        <v>0.47833732259417</v>
      </c>
      <c r="M316" s="48">
        <v>0.47204341045477299</v>
      </c>
      <c r="N316" s="8"/>
      <c r="P316" s="48"/>
      <c r="Q316" s="48"/>
      <c r="R316" s="48"/>
      <c r="S316" s="48"/>
      <c r="T316" s="48"/>
      <c r="U316" s="48"/>
      <c r="V316" s="48"/>
    </row>
    <row r="317" spans="1:22">
      <c r="A317" s="6" t="s">
        <v>386</v>
      </c>
      <c r="B317" s="7" t="s">
        <v>710</v>
      </c>
      <c r="C317" s="14">
        <v>4570.8333333333303</v>
      </c>
      <c r="D317" s="14">
        <v>4150</v>
      </c>
      <c r="E317" s="14">
        <v>4691.6666666666597</v>
      </c>
      <c r="F317" s="14"/>
      <c r="G317" s="48">
        <v>1.95734509320229E-5</v>
      </c>
      <c r="H317" s="48">
        <v>1.9375390764998199E-2</v>
      </c>
      <c r="I317" s="48">
        <v>1.7613991604543799E-2</v>
      </c>
      <c r="J317" s="48">
        <v>2.7845158557274999E-2</v>
      </c>
      <c r="K317" s="48">
        <v>0.50476190476190397</v>
      </c>
      <c r="L317" s="48">
        <v>0.47833732259417</v>
      </c>
      <c r="M317" s="48">
        <v>0.45694855618393498</v>
      </c>
      <c r="N317" s="8"/>
      <c r="P317" s="48"/>
      <c r="Q317" s="48"/>
      <c r="R317" s="48"/>
      <c r="S317" s="48"/>
      <c r="T317" s="48"/>
      <c r="U317" s="48"/>
      <c r="V317" s="48"/>
    </row>
    <row r="318" spans="1:22">
      <c r="A318" s="6" t="s">
        <v>387</v>
      </c>
      <c r="B318" s="7" t="s">
        <v>711</v>
      </c>
      <c r="C318" s="14">
        <v>252.604828462515</v>
      </c>
      <c r="D318" s="14">
        <v>224.14231257941501</v>
      </c>
      <c r="E318" s="14">
        <v>236.08640406607299</v>
      </c>
      <c r="F318" s="14"/>
      <c r="G318" s="48">
        <v>1.46472114730077E-4</v>
      </c>
      <c r="H318" s="48">
        <v>1.9375390764998199E-2</v>
      </c>
      <c r="I318" s="48">
        <v>1.7613991604543799E-2</v>
      </c>
      <c r="J318" s="48">
        <v>2.7845158557274999E-2</v>
      </c>
      <c r="K318" s="48">
        <v>0.50476190476190397</v>
      </c>
      <c r="L318" s="48">
        <v>0.47833732259417</v>
      </c>
      <c r="M318" s="48">
        <v>0.47204341045477299</v>
      </c>
      <c r="N318" s="8"/>
      <c r="P318" s="48"/>
      <c r="Q318" s="48"/>
      <c r="R318" s="48"/>
      <c r="S318" s="48"/>
      <c r="T318" s="48"/>
      <c r="U318" s="48"/>
      <c r="V318" s="48"/>
    </row>
    <row r="319" spans="1:22">
      <c r="A319" s="6" t="s">
        <v>388</v>
      </c>
      <c r="B319" s="7" t="s">
        <v>712</v>
      </c>
      <c r="C319" s="14">
        <v>342.16867469879497</v>
      </c>
      <c r="D319" s="14">
        <v>362.95180722891502</v>
      </c>
      <c r="E319" s="14">
        <v>288.17771084337301</v>
      </c>
      <c r="F319" s="14"/>
      <c r="G319" s="48">
        <v>2.82507185576901E-4</v>
      </c>
      <c r="H319" s="48">
        <v>1.9375390764998199E-2</v>
      </c>
      <c r="I319" s="48">
        <v>1.7613991604543799E-2</v>
      </c>
      <c r="J319" s="48">
        <v>2.7845158557274999E-2</v>
      </c>
      <c r="K319" s="48">
        <v>0.50476190476190397</v>
      </c>
      <c r="L319" s="48">
        <v>0.47833732259417</v>
      </c>
      <c r="M319" s="48">
        <v>0.45314303277107698</v>
      </c>
      <c r="N319" s="8"/>
      <c r="P319" s="48"/>
      <c r="Q319" s="48"/>
      <c r="R319" s="48"/>
      <c r="S319" s="48"/>
      <c r="T319" s="48"/>
      <c r="U319" s="48"/>
      <c r="V319" s="48"/>
    </row>
    <row r="320" spans="1:22">
      <c r="A320" s="6" t="s">
        <v>389</v>
      </c>
      <c r="B320" s="7" t="s">
        <v>713</v>
      </c>
      <c r="C320" s="14">
        <v>425.71428571428498</v>
      </c>
      <c r="D320" s="14">
        <v>429.142857142857</v>
      </c>
      <c r="E320" s="14">
        <v>392.142857142857</v>
      </c>
      <c r="F320" s="14"/>
      <c r="G320" s="48">
        <v>6.5241966511908898E-6</v>
      </c>
      <c r="H320" s="48">
        <v>1.9375390764998199E-2</v>
      </c>
      <c r="I320" s="48">
        <v>1.7613991604543799E-2</v>
      </c>
      <c r="J320" s="48">
        <v>2.7845158557274999E-2</v>
      </c>
      <c r="K320" s="48">
        <v>0.50476190476190397</v>
      </c>
      <c r="L320" s="48">
        <v>0.47833732259417</v>
      </c>
      <c r="M320" s="48">
        <v>0.45314303277107698</v>
      </c>
      <c r="N320" s="8"/>
      <c r="P320" s="48"/>
      <c r="Q320" s="48"/>
      <c r="R320" s="48"/>
      <c r="S320" s="48"/>
      <c r="T320" s="48"/>
      <c r="U320" s="48"/>
      <c r="V320" s="48"/>
    </row>
    <row r="321" spans="1:22">
      <c r="A321" s="6" t="s">
        <v>390</v>
      </c>
      <c r="B321" s="7" t="s">
        <v>599</v>
      </c>
      <c r="C321" s="14" t="s">
        <v>391</v>
      </c>
      <c r="D321" s="14" t="s">
        <v>392</v>
      </c>
      <c r="E321" s="14" t="s">
        <v>393</v>
      </c>
      <c r="F321" s="14"/>
      <c r="G321" s="48">
        <v>6.6377922958531504E-4</v>
      </c>
      <c r="H321" s="48">
        <v>1.9375390764998199E-2</v>
      </c>
      <c r="I321" s="48">
        <v>1.7613991604543799E-2</v>
      </c>
      <c r="J321" s="48">
        <v>2.7845158557274999E-2</v>
      </c>
      <c r="K321" s="48">
        <v>0.50476190476190397</v>
      </c>
      <c r="L321" s="48">
        <v>0.47833732259417</v>
      </c>
      <c r="M321" s="48">
        <v>0.39841726201310101</v>
      </c>
      <c r="N321" s="8"/>
      <c r="P321" s="48"/>
      <c r="Q321" s="48"/>
      <c r="R321" s="48"/>
      <c r="S321" s="48"/>
      <c r="T321" s="48"/>
      <c r="U321" s="48"/>
      <c r="V321" s="48"/>
    </row>
    <row r="322" spans="1:22">
      <c r="A322" s="6" t="s">
        <v>394</v>
      </c>
      <c r="B322" s="7" t="s">
        <v>714</v>
      </c>
      <c r="C322" s="14">
        <v>546.04550379198201</v>
      </c>
      <c r="D322" s="14">
        <v>581.148429035753</v>
      </c>
      <c r="E322" s="14">
        <v>458.77573131094198</v>
      </c>
      <c r="F322" s="14"/>
      <c r="G322" s="48">
        <v>8.6801536991014394E-3</v>
      </c>
      <c r="H322" s="48">
        <v>2.74006608807204E-2</v>
      </c>
      <c r="I322" s="48">
        <v>3.7228966050614098E-2</v>
      </c>
      <c r="J322" s="48">
        <v>3.9960953101395101E-2</v>
      </c>
      <c r="K322" s="48">
        <v>0.50476190476190397</v>
      </c>
      <c r="L322" s="48">
        <v>0.47833732259417</v>
      </c>
      <c r="M322" s="48">
        <v>0.47204341045477299</v>
      </c>
      <c r="N322" s="8"/>
      <c r="P322" s="48"/>
      <c r="Q322" s="48"/>
      <c r="R322" s="48"/>
      <c r="S322" s="48"/>
      <c r="T322" s="48"/>
      <c r="U322" s="48"/>
      <c r="V322" s="48"/>
    </row>
    <row r="323" spans="1:22">
      <c r="A323" s="6" t="s">
        <v>395</v>
      </c>
      <c r="B323" s="7" t="s">
        <v>715</v>
      </c>
      <c r="C323" s="14">
        <v>1916.6284201235601</v>
      </c>
      <c r="D323" s="14">
        <v>2095.4280670785502</v>
      </c>
      <c r="E323" s="14">
        <v>1619.4174757281501</v>
      </c>
      <c r="F323" s="14"/>
      <c r="G323" s="48">
        <v>5.8872073561588503E-5</v>
      </c>
      <c r="H323" s="48">
        <v>1.9375390764998199E-2</v>
      </c>
      <c r="I323" s="48">
        <v>1.7613991604543799E-2</v>
      </c>
      <c r="J323" s="48">
        <v>2.7845158557274999E-2</v>
      </c>
      <c r="K323" s="48">
        <v>0.50476190476190397</v>
      </c>
      <c r="L323" s="48">
        <v>0.47833732259417</v>
      </c>
      <c r="M323" s="48">
        <v>0.42141880749127397</v>
      </c>
      <c r="N323" s="8"/>
      <c r="P323" s="48"/>
      <c r="Q323" s="48"/>
      <c r="R323" s="48"/>
      <c r="S323" s="48"/>
      <c r="T323" s="48"/>
      <c r="U323" s="48"/>
      <c r="V323" s="48"/>
    </row>
    <row r="324" spans="1:22">
      <c r="A324" s="6" t="s">
        <v>396</v>
      </c>
      <c r="B324" s="7" t="s">
        <v>716</v>
      </c>
      <c r="C324" s="14">
        <v>89.748283752860402</v>
      </c>
      <c r="D324" s="14">
        <v>108.695652173913</v>
      </c>
      <c r="E324" s="14">
        <v>70.652173913043399</v>
      </c>
      <c r="F324" s="14"/>
      <c r="G324" s="48">
        <v>1.0693368763740401E-2</v>
      </c>
      <c r="H324" s="48">
        <v>1.9375390764998199E-2</v>
      </c>
      <c r="I324" s="48">
        <v>1.7613991604543799E-2</v>
      </c>
      <c r="J324" s="48">
        <v>2.7845158557274999E-2</v>
      </c>
      <c r="K324" s="48">
        <v>0.50476190476190397</v>
      </c>
      <c r="L324" s="48">
        <v>0.47833732259417</v>
      </c>
      <c r="M324" s="48">
        <v>0.45314303277107698</v>
      </c>
      <c r="N324" s="8"/>
      <c r="P324" s="48"/>
      <c r="Q324" s="48"/>
      <c r="R324" s="48"/>
      <c r="S324" s="48"/>
      <c r="T324" s="48"/>
      <c r="U324" s="48"/>
      <c r="V324" s="48"/>
    </row>
    <row r="325" spans="1:22">
      <c r="A325" s="6" t="s">
        <v>397</v>
      </c>
      <c r="B325" s="7" t="s">
        <v>717</v>
      </c>
      <c r="C325" s="14">
        <v>1050</v>
      </c>
      <c r="D325" s="14">
        <v>1089.77272727272</v>
      </c>
      <c r="E325" s="14">
        <v>912.78409090908997</v>
      </c>
      <c r="F325" s="14"/>
      <c r="G325" s="48">
        <v>1.1770979889153599E-4</v>
      </c>
      <c r="H325" s="48">
        <v>1.9375390764998199E-2</v>
      </c>
      <c r="I325" s="48">
        <v>1.7613991604543799E-2</v>
      </c>
      <c r="J325" s="48">
        <v>2.7845158557274999E-2</v>
      </c>
      <c r="K325" s="48">
        <v>0.50476190476190397</v>
      </c>
      <c r="L325" s="48">
        <v>0.47833732259417</v>
      </c>
      <c r="M325" s="48">
        <v>0.45694855618393498</v>
      </c>
      <c r="N325" s="8"/>
      <c r="P325" s="48"/>
      <c r="Q325" s="48"/>
      <c r="R325" s="48"/>
      <c r="S325" s="48"/>
      <c r="T325" s="48"/>
      <c r="U325" s="48"/>
      <c r="V325" s="48"/>
    </row>
    <row r="326" spans="1:22">
      <c r="A326" s="6" t="s">
        <v>398</v>
      </c>
      <c r="B326" s="7" t="s">
        <v>718</v>
      </c>
      <c r="C326" s="14">
        <v>1304.1651031894901</v>
      </c>
      <c r="D326" s="14">
        <v>1290.8067542213801</v>
      </c>
      <c r="E326" s="14">
        <v>1250.09380863039</v>
      </c>
      <c r="F326" s="14"/>
      <c r="G326" s="48">
        <v>2.6259680713517899E-5</v>
      </c>
      <c r="H326" s="48">
        <v>1.9375390764998199E-2</v>
      </c>
      <c r="I326" s="48">
        <v>1.7613991604543799E-2</v>
      </c>
      <c r="J326" s="48">
        <v>2.7845158557274999E-2</v>
      </c>
      <c r="K326" s="48">
        <v>0.50476190476190397</v>
      </c>
      <c r="L326" s="48">
        <v>0.47833732259417</v>
      </c>
      <c r="M326" s="48">
        <v>0.47204341045477299</v>
      </c>
      <c r="N326" s="8"/>
      <c r="P326" s="48"/>
      <c r="Q326" s="48"/>
      <c r="R326" s="48"/>
      <c r="S326" s="48"/>
      <c r="T326" s="48"/>
      <c r="U326" s="48"/>
      <c r="V326" s="48"/>
    </row>
    <row r="327" spans="1:22">
      <c r="A327" s="6" t="s">
        <v>399</v>
      </c>
      <c r="B327" s="7" t="s">
        <v>719</v>
      </c>
      <c r="C327" s="14">
        <v>216.17021276595699</v>
      </c>
      <c r="D327" s="14">
        <v>234.46808510638201</v>
      </c>
      <c r="E327" s="14">
        <v>189.36170212765899</v>
      </c>
      <c r="F327" s="14"/>
      <c r="G327" s="48">
        <v>2.8731719579086902E-4</v>
      </c>
      <c r="H327" s="48">
        <v>1.9375390764998199E-2</v>
      </c>
      <c r="I327" s="48">
        <v>1.7613991604543799E-2</v>
      </c>
      <c r="J327" s="48">
        <v>2.7845158557274999E-2</v>
      </c>
      <c r="K327" s="48">
        <v>0.50476190476190397</v>
      </c>
      <c r="L327" s="48">
        <v>0.47833732259417</v>
      </c>
      <c r="M327" s="48">
        <v>0.45694855618393498</v>
      </c>
      <c r="N327" s="8"/>
      <c r="P327" s="48"/>
      <c r="Q327" s="48"/>
      <c r="R327" s="48"/>
      <c r="S327" s="48"/>
      <c r="T327" s="48"/>
      <c r="U327" s="48"/>
      <c r="V327" s="48"/>
    </row>
    <row r="328" spans="1:22">
      <c r="A328" s="6" t="s">
        <v>400</v>
      </c>
      <c r="B328" s="7" t="s">
        <v>720</v>
      </c>
      <c r="C328" s="14">
        <v>52.525252525252498</v>
      </c>
      <c r="D328" s="14">
        <v>63.1313131313131</v>
      </c>
      <c r="E328" s="14">
        <v>43.308080808080803</v>
      </c>
      <c r="F328" s="14"/>
      <c r="G328" s="48">
        <v>5.0869953274435102E-2</v>
      </c>
      <c r="H328" s="48">
        <v>2.8346346476757201E-2</v>
      </c>
      <c r="I328" s="48">
        <v>4.0538216400485702E-2</v>
      </c>
      <c r="J328" s="48">
        <v>2.7845158557274999E-2</v>
      </c>
      <c r="K328" s="48">
        <v>0.50476190476190397</v>
      </c>
      <c r="L328" s="48">
        <v>0.47833732259417</v>
      </c>
      <c r="M328" s="48">
        <v>0.45314303277107698</v>
      </c>
      <c r="N328" s="8"/>
      <c r="P328" s="48"/>
      <c r="Q328" s="48"/>
      <c r="R328" s="48"/>
      <c r="S328" s="48"/>
      <c r="T328" s="48"/>
      <c r="U328" s="48"/>
      <c r="V328" s="48"/>
    </row>
    <row r="329" spans="1:22">
      <c r="A329" s="6" t="s">
        <v>401</v>
      </c>
      <c r="B329" s="7" t="s">
        <v>721</v>
      </c>
      <c r="C329" s="14">
        <v>673.76573088092903</v>
      </c>
      <c r="D329" s="14">
        <v>690.99709583736603</v>
      </c>
      <c r="E329" s="14">
        <v>615.19845111326197</v>
      </c>
      <c r="F329" s="14"/>
      <c r="G329" s="48">
        <v>2.6259680713517899E-5</v>
      </c>
      <c r="H329" s="48">
        <v>1.9375390764998199E-2</v>
      </c>
      <c r="I329" s="48">
        <v>1.7613991604543799E-2</v>
      </c>
      <c r="J329" s="48">
        <v>2.7845158557274999E-2</v>
      </c>
      <c r="K329" s="48">
        <v>0.50476190476190397</v>
      </c>
      <c r="L329" s="48">
        <v>0.47833732259417</v>
      </c>
      <c r="M329" s="48">
        <v>0.47204341045477299</v>
      </c>
      <c r="N329" s="8"/>
      <c r="P329" s="48"/>
      <c r="Q329" s="48"/>
      <c r="R329" s="48"/>
      <c r="S329" s="48"/>
      <c r="T329" s="48"/>
      <c r="U329" s="48"/>
      <c r="V329" s="48"/>
    </row>
    <row r="330" spans="1:22">
      <c r="A330" s="6" t="s">
        <v>402</v>
      </c>
      <c r="B330" s="7" t="s">
        <v>722</v>
      </c>
      <c r="C330" s="14">
        <v>1685.6018882769399</v>
      </c>
      <c r="D330" s="14">
        <v>1710.9604793318399</v>
      </c>
      <c r="E330" s="14">
        <v>1568.6739696181</v>
      </c>
      <c r="F330" s="14"/>
      <c r="G330" s="48">
        <v>8.2036906022681405E-7</v>
      </c>
      <c r="H330" s="48">
        <v>1.9375390764998199E-2</v>
      </c>
      <c r="I330" s="48">
        <v>1.7613991604543799E-2</v>
      </c>
      <c r="J330" s="48">
        <v>2.7845158557274999E-2</v>
      </c>
      <c r="K330" s="48">
        <v>0.50476190476190397</v>
      </c>
      <c r="L330" s="48">
        <v>0.47833732259417</v>
      </c>
      <c r="M330" s="48">
        <v>0.45314303277107698</v>
      </c>
      <c r="N330" s="8"/>
      <c r="P330" s="48"/>
      <c r="Q330" s="48"/>
      <c r="R330" s="48"/>
      <c r="S330" s="48"/>
      <c r="T330" s="48"/>
      <c r="U330" s="48"/>
      <c r="V330" s="48"/>
    </row>
    <row r="331" spans="1:22">
      <c r="A331" s="6" t="s">
        <v>403</v>
      </c>
      <c r="B331" s="7" t="s">
        <v>723</v>
      </c>
      <c r="C331" s="14">
        <v>108.642714570858</v>
      </c>
      <c r="D331" s="14">
        <v>114.870259481037</v>
      </c>
      <c r="E331" s="14">
        <v>99.875249500997995</v>
      </c>
      <c r="F331" s="14"/>
      <c r="G331" s="48">
        <v>9.5840618004275796E-5</v>
      </c>
      <c r="H331" s="48">
        <v>1.9375390764998199E-2</v>
      </c>
      <c r="I331" s="48">
        <v>1.7613991604543799E-2</v>
      </c>
      <c r="J331" s="48">
        <v>2.7845158557274999E-2</v>
      </c>
      <c r="K331" s="48">
        <v>0.50476190476190397</v>
      </c>
      <c r="L331" s="48">
        <v>0.47833732259417</v>
      </c>
      <c r="M331" s="48">
        <v>0.45694855618393498</v>
      </c>
      <c r="N331" s="8"/>
      <c r="P331" s="48"/>
      <c r="Q331" s="48"/>
      <c r="R331" s="48"/>
      <c r="S331" s="48"/>
      <c r="T331" s="48"/>
      <c r="U331" s="48"/>
      <c r="V331" s="48"/>
    </row>
    <row r="332" spans="1:22">
      <c r="A332" s="6" t="s">
        <v>404</v>
      </c>
      <c r="B332" s="7" t="s">
        <v>724</v>
      </c>
      <c r="C332" s="14">
        <v>18.679481821980701</v>
      </c>
      <c r="D332" s="14">
        <v>28.8758880066861</v>
      </c>
      <c r="E332" s="14">
        <v>8.9636439615545296</v>
      </c>
      <c r="F332" s="14"/>
      <c r="G332" s="48">
        <v>0.26702911241208199</v>
      </c>
      <c r="H332" s="48">
        <v>0.129061361623201</v>
      </c>
      <c r="I332" s="48">
        <v>8.4112725549255099E-2</v>
      </c>
      <c r="J332" s="48">
        <v>0.26586110002538299</v>
      </c>
      <c r="K332" s="48">
        <v>0.50476190476190397</v>
      </c>
      <c r="L332" s="48">
        <v>0.47833732259417</v>
      </c>
      <c r="M332" s="48">
        <v>0.42141880749127397</v>
      </c>
      <c r="N332" s="8"/>
      <c r="P332" s="48"/>
      <c r="Q332" s="48"/>
      <c r="R332" s="48"/>
      <c r="S332" s="48"/>
      <c r="T332" s="48"/>
      <c r="U332" s="48"/>
      <c r="V332" s="48"/>
    </row>
    <row r="333" spans="1:22">
      <c r="A333" s="6" t="s">
        <v>405</v>
      </c>
      <c r="B333" s="7" t="s">
        <v>599</v>
      </c>
      <c r="C333" s="14" t="s">
        <v>406</v>
      </c>
      <c r="D333" s="14" t="s">
        <v>407</v>
      </c>
      <c r="E333" s="14" t="s">
        <v>408</v>
      </c>
      <c r="F333" s="14"/>
      <c r="G333" s="48">
        <v>4.8651957869155597E-2</v>
      </c>
      <c r="H333" s="48">
        <v>3.2530707352472002E-2</v>
      </c>
      <c r="I333" s="48">
        <v>3.0792425280202498E-2</v>
      </c>
      <c r="J333" s="48">
        <v>2.7845158557274999E-2</v>
      </c>
      <c r="K333" s="48">
        <v>0.50476190476190397</v>
      </c>
      <c r="L333" s="48">
        <v>0.47833732259417</v>
      </c>
      <c r="M333" s="48">
        <v>0.42141880749127397</v>
      </c>
      <c r="N333" s="8"/>
      <c r="P333" s="48"/>
      <c r="Q333" s="48"/>
      <c r="R333" s="48"/>
      <c r="S333" s="48"/>
      <c r="T333" s="48"/>
      <c r="U333" s="48"/>
      <c r="V333" s="48"/>
    </row>
    <row r="334" spans="1:22">
      <c r="A334" s="6" t="s">
        <v>409</v>
      </c>
      <c r="B334" s="7" t="s">
        <v>725</v>
      </c>
      <c r="C334" s="14">
        <v>-59.375</v>
      </c>
      <c r="D334" s="14">
        <v>-46.428571428571402</v>
      </c>
      <c r="E334" s="14">
        <v>-55.357142857142797</v>
      </c>
      <c r="F334" s="14"/>
      <c r="G334" s="48">
        <v>4.3689227216602899E-2</v>
      </c>
      <c r="H334" s="48">
        <v>4.2922817365220203E-2</v>
      </c>
      <c r="I334" s="48">
        <v>4.0538216400485702E-2</v>
      </c>
      <c r="J334" s="48">
        <v>2.7845158557274999E-2</v>
      </c>
      <c r="K334" s="48">
        <v>0.50476190476190397</v>
      </c>
      <c r="L334" s="48">
        <v>0.50157728706624605</v>
      </c>
      <c r="M334" s="48">
        <v>0.47204341045477299</v>
      </c>
      <c r="N334" s="8"/>
      <c r="P334" s="48"/>
      <c r="Q334" s="48"/>
      <c r="R334" s="48"/>
      <c r="S334" s="48"/>
      <c r="T334" s="48"/>
      <c r="U334" s="48"/>
      <c r="V334" s="48"/>
    </row>
    <row r="335" spans="1:22">
      <c r="A335" s="6" t="s">
        <v>410</v>
      </c>
      <c r="B335" s="7" t="s">
        <v>726</v>
      </c>
      <c r="C335" s="14">
        <v>248.496993987975</v>
      </c>
      <c r="D335" s="14">
        <v>207.81563126252499</v>
      </c>
      <c r="E335" s="14">
        <v>248.44689378757499</v>
      </c>
      <c r="F335" s="14"/>
      <c r="G335" s="48">
        <v>3.3384549258848599E-3</v>
      </c>
      <c r="H335" s="48">
        <v>1.9375390764998199E-2</v>
      </c>
      <c r="I335" s="48">
        <v>1.7613991604543799E-2</v>
      </c>
      <c r="J335" s="48">
        <v>2.7845158557274999E-2</v>
      </c>
      <c r="K335" s="48">
        <v>0.50476190476190397</v>
      </c>
      <c r="L335" s="48">
        <v>0.47833732259417</v>
      </c>
      <c r="M335" s="48">
        <v>0.45694855618393498</v>
      </c>
      <c r="N335" s="8"/>
      <c r="P335" s="48"/>
      <c r="Q335" s="48"/>
      <c r="R335" s="48"/>
      <c r="S335" s="48"/>
      <c r="T335" s="48"/>
      <c r="U335" s="48"/>
      <c r="V335" s="48"/>
    </row>
    <row r="336" spans="1:22">
      <c r="A336" s="6" t="s">
        <v>411</v>
      </c>
      <c r="B336" s="7" t="s">
        <v>727</v>
      </c>
      <c r="C336" s="14">
        <v>321.60161507402398</v>
      </c>
      <c r="D336" s="14">
        <v>334.72409152086101</v>
      </c>
      <c r="E336" s="14">
        <v>284.421265141319</v>
      </c>
      <c r="F336" s="14"/>
      <c r="G336" s="48">
        <v>2.66115950723631E-5</v>
      </c>
      <c r="H336" s="48">
        <v>1.9375390764998199E-2</v>
      </c>
      <c r="I336" s="48">
        <v>1.7613991604543799E-2</v>
      </c>
      <c r="J336" s="48">
        <v>2.7845158557274999E-2</v>
      </c>
      <c r="K336" s="48">
        <v>0.50476190476190397</v>
      </c>
      <c r="L336" s="48">
        <v>0.47833732259417</v>
      </c>
      <c r="M336" s="48">
        <v>0.39841726201310101</v>
      </c>
      <c r="N336" s="8"/>
      <c r="P336" s="48"/>
      <c r="Q336" s="48"/>
      <c r="R336" s="48"/>
      <c r="S336" s="48"/>
      <c r="T336" s="48"/>
      <c r="U336" s="48"/>
      <c r="V336" s="48"/>
    </row>
    <row r="337" spans="1:22">
      <c r="A337" s="6" t="s">
        <v>412</v>
      </c>
      <c r="B337" s="7" t="s">
        <v>728</v>
      </c>
      <c r="C337" s="14">
        <v>1628.4103720405799</v>
      </c>
      <c r="D337" s="14">
        <v>1535.62570462232</v>
      </c>
      <c r="E337" s="14">
        <v>1699.0417136414801</v>
      </c>
      <c r="F337" s="14"/>
      <c r="G337" s="48">
        <v>5.8872073561588503E-5</v>
      </c>
      <c r="H337" s="48">
        <v>1.9375390764998199E-2</v>
      </c>
      <c r="I337" s="48">
        <v>1.7613991604543799E-2</v>
      </c>
      <c r="J337" s="48">
        <v>2.7845158557274999E-2</v>
      </c>
      <c r="K337" s="48">
        <v>0.50476190476190397</v>
      </c>
      <c r="L337" s="48">
        <v>0.47833732259417</v>
      </c>
      <c r="M337" s="48">
        <v>0.45694855618393498</v>
      </c>
      <c r="N337" s="8"/>
      <c r="P337" s="48"/>
      <c r="Q337" s="48"/>
      <c r="R337" s="48"/>
      <c r="S337" s="48"/>
      <c r="T337" s="48"/>
      <c r="U337" s="48"/>
      <c r="V337" s="48"/>
    </row>
    <row r="338" spans="1:22">
      <c r="A338" s="6" t="s">
        <v>413</v>
      </c>
      <c r="B338" s="7" t="s">
        <v>729</v>
      </c>
      <c r="C338" s="14">
        <v>88.540972684876706</v>
      </c>
      <c r="D338" s="14">
        <v>89.540306462358402</v>
      </c>
      <c r="E338" s="14">
        <v>85.709526982011994</v>
      </c>
      <c r="F338" s="14"/>
      <c r="G338" s="48">
        <v>8.0967292083617901E-3</v>
      </c>
      <c r="H338" s="48">
        <v>1.9375390764998199E-2</v>
      </c>
      <c r="I338" s="48">
        <v>1.7613991604543799E-2</v>
      </c>
      <c r="J338" s="48">
        <v>2.7845158557274999E-2</v>
      </c>
      <c r="K338" s="48">
        <v>0.50476190476190397</v>
      </c>
      <c r="L338" s="48">
        <v>0.47833732259417</v>
      </c>
      <c r="M338" s="48">
        <v>0.47204341045477299</v>
      </c>
      <c r="N338" s="8"/>
      <c r="P338" s="48"/>
      <c r="Q338" s="48"/>
      <c r="R338" s="48"/>
      <c r="S338" s="48"/>
      <c r="T338" s="48"/>
      <c r="U338" s="48"/>
      <c r="V338" s="48"/>
    </row>
    <row r="339" spans="1:22">
      <c r="A339" s="6" t="s">
        <v>414</v>
      </c>
      <c r="B339" s="7" t="s">
        <v>730</v>
      </c>
      <c r="C339" s="14">
        <v>168.56287425149699</v>
      </c>
      <c r="D339" s="14">
        <v>184.73053892215501</v>
      </c>
      <c r="E339" s="14">
        <v>163.09880239520899</v>
      </c>
      <c r="F339" s="14"/>
      <c r="G339" s="48">
        <v>4.2582655443969702E-5</v>
      </c>
      <c r="H339" s="48">
        <v>1.9375390764998199E-2</v>
      </c>
      <c r="I339" s="48">
        <v>1.7613991604543799E-2</v>
      </c>
      <c r="J339" s="48">
        <v>2.7845158557274999E-2</v>
      </c>
      <c r="K339" s="48">
        <v>0.50476190476190397</v>
      </c>
      <c r="L339" s="48">
        <v>0.47833732259417</v>
      </c>
      <c r="M339" s="48">
        <v>0.47204341045477299</v>
      </c>
      <c r="N339" s="8"/>
      <c r="P339" s="48"/>
      <c r="Q339" s="48"/>
      <c r="R339" s="48"/>
      <c r="S339" s="48"/>
      <c r="T339" s="48"/>
      <c r="U339" s="48"/>
      <c r="V339" s="48"/>
    </row>
    <row r="340" spans="1:22">
      <c r="A340" s="6" t="s">
        <v>415</v>
      </c>
      <c r="B340" s="7" t="s">
        <v>731</v>
      </c>
      <c r="C340" s="14">
        <v>182.24400871459599</v>
      </c>
      <c r="D340" s="14">
        <v>207.18954248366001</v>
      </c>
      <c r="E340" s="14">
        <v>155.85511982570799</v>
      </c>
      <c r="F340" s="14"/>
      <c r="G340" s="48">
        <v>1.5486729208523099E-2</v>
      </c>
      <c r="H340" s="48">
        <v>4.2922817365220203E-2</v>
      </c>
      <c r="I340" s="48">
        <v>2.7007149005414299E-2</v>
      </c>
      <c r="J340" s="48">
        <v>7.2086439560470894E-2</v>
      </c>
      <c r="K340" s="48">
        <v>0.50476190476190397</v>
      </c>
      <c r="L340" s="48">
        <v>0.47833732259417</v>
      </c>
      <c r="M340" s="48">
        <v>0.45694855618393498</v>
      </c>
      <c r="N340" s="8"/>
      <c r="P340" s="48"/>
      <c r="Q340" s="48"/>
      <c r="R340" s="48"/>
      <c r="S340" s="48"/>
      <c r="T340" s="48"/>
      <c r="U340" s="48"/>
      <c r="V340" s="48"/>
    </row>
    <row r="341" spans="1:22">
      <c r="A341" s="6" t="s">
        <v>416</v>
      </c>
      <c r="B341" s="7" t="s">
        <v>732</v>
      </c>
      <c r="C341" s="14">
        <v>540.28446389496696</v>
      </c>
      <c r="D341" s="14">
        <v>647.98687089715497</v>
      </c>
      <c r="E341" s="14">
        <v>504.34901531728599</v>
      </c>
      <c r="F341" s="14"/>
      <c r="G341" s="48">
        <v>4.3402832103565997E-6</v>
      </c>
      <c r="H341" s="48">
        <v>1.9375390764998199E-2</v>
      </c>
      <c r="I341" s="48">
        <v>1.7613991604543799E-2</v>
      </c>
      <c r="J341" s="48">
        <v>2.7845158557274999E-2</v>
      </c>
      <c r="K341" s="48">
        <v>0.50476190476190397</v>
      </c>
      <c r="L341" s="48">
        <v>0.47833732259417</v>
      </c>
      <c r="M341" s="48">
        <v>0.33950387663963699</v>
      </c>
      <c r="N341" s="8"/>
      <c r="P341" s="48"/>
      <c r="Q341" s="48"/>
      <c r="R341" s="48"/>
      <c r="S341" s="48"/>
      <c r="T341" s="48"/>
      <c r="U341" s="48"/>
      <c r="V341" s="48"/>
    </row>
    <row r="342" spans="1:22">
      <c r="A342" s="6" t="s">
        <v>417</v>
      </c>
      <c r="B342" s="7" t="s">
        <v>733</v>
      </c>
      <c r="C342" s="14">
        <v>-20.8168642951251</v>
      </c>
      <c r="D342" s="14">
        <v>-5.6653491436100198</v>
      </c>
      <c r="E342" s="14">
        <v>-32.476943346508499</v>
      </c>
      <c r="F342" s="14"/>
      <c r="G342" s="48">
        <v>6.7873980911374907E-2</v>
      </c>
      <c r="H342" s="48">
        <v>9.3516632753519596E-2</v>
      </c>
      <c r="I342" s="48">
        <v>0.50157728706624605</v>
      </c>
      <c r="J342" s="48">
        <v>2.7845158557274999E-2</v>
      </c>
      <c r="K342" s="48">
        <v>0.45624781434292899</v>
      </c>
      <c r="L342" s="48">
        <v>0.47833732259417</v>
      </c>
      <c r="M342" s="48">
        <v>0.31743480755293502</v>
      </c>
      <c r="N342" s="8"/>
      <c r="P342" s="48"/>
      <c r="Q342" s="48"/>
      <c r="R342" s="48"/>
      <c r="S342" s="48"/>
      <c r="T342" s="48"/>
      <c r="U342" s="48"/>
      <c r="V342" s="48"/>
    </row>
    <row r="343" spans="1:22">
      <c r="A343" s="6" t="s">
        <v>418</v>
      </c>
      <c r="B343" s="7" t="s">
        <v>734</v>
      </c>
      <c r="C343" s="14">
        <v>4139.3103448275797</v>
      </c>
      <c r="D343" s="14">
        <v>4186.2068965517201</v>
      </c>
      <c r="E343" s="14">
        <v>4002.3706896551698</v>
      </c>
      <c r="F343" s="14"/>
      <c r="G343" s="48">
        <v>4.3402832103565997E-6</v>
      </c>
      <c r="H343" s="48">
        <v>1.9375390764998199E-2</v>
      </c>
      <c r="I343" s="48">
        <v>1.7613991604543799E-2</v>
      </c>
      <c r="J343" s="48">
        <v>2.7845158557274999E-2</v>
      </c>
      <c r="K343" s="48">
        <v>0.50476190476190397</v>
      </c>
      <c r="L343" s="48">
        <v>0.47833732259417</v>
      </c>
      <c r="M343" s="48">
        <v>0.45694855618393498</v>
      </c>
      <c r="N343" s="8"/>
      <c r="P343" s="48"/>
      <c r="Q343" s="48"/>
      <c r="R343" s="48"/>
      <c r="S343" s="48"/>
      <c r="T343" s="48"/>
      <c r="U343" s="48"/>
      <c r="V343" s="48"/>
    </row>
    <row r="344" spans="1:22">
      <c r="A344" s="6" t="s">
        <v>419</v>
      </c>
      <c r="B344" s="7" t="s">
        <v>735</v>
      </c>
      <c r="C344" s="14">
        <v>518.37349397590299</v>
      </c>
      <c r="D344" s="14">
        <v>512.44979919678701</v>
      </c>
      <c r="E344" s="14">
        <v>495.946285140562</v>
      </c>
      <c r="F344" s="14"/>
      <c r="G344" s="48">
        <v>3.9228595902171999E-5</v>
      </c>
      <c r="H344" s="48">
        <v>1.9375390764998199E-2</v>
      </c>
      <c r="I344" s="48">
        <v>1.7613991604543799E-2</v>
      </c>
      <c r="J344" s="48">
        <v>2.7845158557274999E-2</v>
      </c>
      <c r="K344" s="48">
        <v>0.50476190476190397</v>
      </c>
      <c r="L344" s="48">
        <v>0.47833732259417</v>
      </c>
      <c r="M344" s="48">
        <v>0.47204341045477299</v>
      </c>
      <c r="N344" s="8"/>
      <c r="P344" s="48"/>
      <c r="Q344" s="48"/>
      <c r="R344" s="48"/>
      <c r="S344" s="48"/>
      <c r="T344" s="48"/>
      <c r="U344" s="48"/>
      <c r="V344" s="48"/>
    </row>
    <row r="345" spans="1:22">
      <c r="A345" s="6" t="s">
        <v>420</v>
      </c>
      <c r="B345" s="7" t="s">
        <v>736</v>
      </c>
      <c r="C345" s="14">
        <v>220.075046904315</v>
      </c>
      <c r="D345" s="14">
        <v>208.34896810506501</v>
      </c>
      <c r="E345" s="14">
        <v>221.29455909943701</v>
      </c>
      <c r="F345" s="14"/>
      <c r="G345" s="48">
        <v>9.5840618004275796E-5</v>
      </c>
      <c r="H345" s="48">
        <v>1.9375390764998199E-2</v>
      </c>
      <c r="I345" s="48">
        <v>1.7613991604543799E-2</v>
      </c>
      <c r="J345" s="48">
        <v>2.7845158557274999E-2</v>
      </c>
      <c r="K345" s="48">
        <v>0.50476190476190397</v>
      </c>
      <c r="L345" s="48">
        <v>0.47833732259417</v>
      </c>
      <c r="M345" s="48">
        <v>0.47204341045477299</v>
      </c>
      <c r="N345" s="8"/>
      <c r="P345" s="48"/>
      <c r="Q345" s="48"/>
      <c r="R345" s="48"/>
      <c r="S345" s="48"/>
      <c r="T345" s="48"/>
      <c r="U345" s="48"/>
      <c r="V345" s="48"/>
    </row>
    <row r="346" spans="1:22">
      <c r="A346" s="6" t="s">
        <v>421</v>
      </c>
      <c r="B346" s="7" t="s">
        <v>737</v>
      </c>
      <c r="C346" s="14">
        <v>299.50657894736798</v>
      </c>
      <c r="D346" s="14">
        <v>351.15131578947302</v>
      </c>
      <c r="E346" s="14">
        <v>293.708881578947</v>
      </c>
      <c r="F346" s="14"/>
      <c r="G346" s="48">
        <v>4.3402832103565997E-6</v>
      </c>
      <c r="H346" s="48">
        <v>1.9375390764998199E-2</v>
      </c>
      <c r="I346" s="48">
        <v>1.7613991604543799E-2</v>
      </c>
      <c r="J346" s="48">
        <v>2.7845158557274999E-2</v>
      </c>
      <c r="K346" s="48">
        <v>0.50476190476190397</v>
      </c>
      <c r="L346" s="48">
        <v>0.47833732259417</v>
      </c>
      <c r="M346" s="48">
        <v>0.39841726201310101</v>
      </c>
      <c r="N346" s="8"/>
      <c r="P346" s="48"/>
      <c r="Q346" s="48"/>
      <c r="R346" s="48"/>
      <c r="S346" s="48"/>
      <c r="T346" s="48"/>
      <c r="U346" s="48"/>
      <c r="V346" s="48"/>
    </row>
    <row r="347" spans="1:22">
      <c r="A347" s="6" t="s">
        <v>422</v>
      </c>
      <c r="B347" s="7" t="s">
        <v>738</v>
      </c>
      <c r="C347" s="14">
        <v>89.846153846153797</v>
      </c>
      <c r="D347" s="14">
        <v>100.923076923076</v>
      </c>
      <c r="E347" s="14">
        <v>71.153846153846104</v>
      </c>
      <c r="F347" s="14"/>
      <c r="G347" s="48">
        <v>0.30244740211669502</v>
      </c>
      <c r="H347" s="48">
        <v>9.3516632753519596E-2</v>
      </c>
      <c r="I347" s="48">
        <v>6.1653846092127297E-2</v>
      </c>
      <c r="J347" s="48">
        <v>0.26586110002538299</v>
      </c>
      <c r="K347" s="48">
        <v>0.50476190476190397</v>
      </c>
      <c r="L347" s="48">
        <v>0.47833732259417</v>
      </c>
      <c r="M347" s="48">
        <v>0.45694855618393498</v>
      </c>
      <c r="N347" s="8"/>
      <c r="P347" s="48"/>
      <c r="Q347" s="48"/>
      <c r="R347" s="48"/>
      <c r="S347" s="48"/>
      <c r="T347" s="48"/>
      <c r="U347" s="48"/>
      <c r="V347" s="48"/>
    </row>
    <row r="348" spans="1:22">
      <c r="A348" s="6" t="s">
        <v>423</v>
      </c>
      <c r="B348" s="7" t="s">
        <v>739</v>
      </c>
      <c r="C348" s="14">
        <v>-72.463768115942003</v>
      </c>
      <c r="D348" s="14">
        <v>-86.956521739130395</v>
      </c>
      <c r="E348" s="14">
        <v>-100</v>
      </c>
      <c r="F348" s="14"/>
      <c r="G348" s="48">
        <v>0.15992619997829699</v>
      </c>
      <c r="H348" s="48">
        <v>0.20146559561534899</v>
      </c>
      <c r="I348" s="48">
        <v>0.13217026510273999</v>
      </c>
      <c r="J348" s="48">
        <v>0.101166599764396</v>
      </c>
      <c r="K348" s="48">
        <v>0.50476190476190397</v>
      </c>
      <c r="L348" s="48">
        <v>0.47833732259417</v>
      </c>
      <c r="M348" s="48">
        <v>0.45694855618393498</v>
      </c>
      <c r="N348" s="8"/>
      <c r="P348" s="48"/>
      <c r="Q348" s="48"/>
      <c r="R348" s="48"/>
      <c r="S348" s="48"/>
      <c r="T348" s="48"/>
      <c r="U348" s="48"/>
      <c r="V348" s="48"/>
    </row>
    <row r="349" spans="1:22">
      <c r="A349" s="17" t="s">
        <v>424</v>
      </c>
      <c r="B349" s="18" t="s">
        <v>740</v>
      </c>
      <c r="C349" s="19">
        <v>-38.626609442060001</v>
      </c>
      <c r="D349" s="19">
        <v>-36.051502145922697</v>
      </c>
      <c r="E349" s="19">
        <v>-42.596566523605098</v>
      </c>
      <c r="F349" s="19"/>
      <c r="G349" s="50">
        <v>0.11356168833483</v>
      </c>
      <c r="H349" s="50">
        <v>9.3516632753519596E-2</v>
      </c>
      <c r="I349" s="50">
        <v>0.141238568771832</v>
      </c>
      <c r="J349" s="50">
        <v>0.101166599764396</v>
      </c>
      <c r="K349" s="50">
        <v>0.50476190476190397</v>
      </c>
      <c r="L349" s="50">
        <v>0.47833732259417</v>
      </c>
      <c r="M349" s="50">
        <v>0.47204341045477299</v>
      </c>
      <c r="N349" s="8"/>
      <c r="P349" s="48"/>
      <c r="Q349" s="48"/>
      <c r="R349" s="48"/>
      <c r="S349" s="48"/>
      <c r="T349" s="48"/>
      <c r="U349" s="48"/>
      <c r="V349" s="48"/>
    </row>
    <row r="350" spans="1:22">
      <c r="A350" s="6" t="s">
        <v>1977</v>
      </c>
    </row>
    <row r="351" spans="1:22">
      <c r="A351" s="6" t="s">
        <v>1978</v>
      </c>
    </row>
  </sheetData>
  <mergeCells count="6">
    <mergeCell ref="A2:A3"/>
    <mergeCell ref="N2:N3"/>
    <mergeCell ref="C2:E2"/>
    <mergeCell ref="G2:G3"/>
    <mergeCell ref="H2:M2"/>
    <mergeCell ref="B2:B3"/>
  </mergeCells>
  <phoneticPr fontId="1" type="noConversion"/>
  <conditionalFormatting sqref="G4:M4">
    <cfRule type="cellIs" dxfId="4" priority="9" operator="lessThan">
      <formula>0.05</formula>
    </cfRule>
  </conditionalFormatting>
  <conditionalFormatting sqref="N7:N30 N33:N349">
    <cfRule type="containsText" dxfId="3" priority="8" operator="containsText" text="T">
      <formula>NOT(ISERROR(SEARCH("T",N7)))</formula>
    </cfRule>
  </conditionalFormatting>
  <conditionalFormatting sqref="G7:L30 G33:L349">
    <cfRule type="cellIs" dxfId="2" priority="3" operator="lessThan">
      <formula>0.05</formula>
    </cfRule>
  </conditionalFormatting>
  <conditionalFormatting sqref="G11:K30 G33:K349">
    <cfRule type="containsText" dxfId="1" priority="2" operator="containsText" text="T">
      <formula>NOT(ISERROR(SEARCH("T",G11)))</formula>
    </cfRule>
  </conditionalFormatting>
  <conditionalFormatting sqref="G7:M30 G33:M349">
    <cfRule type="cellIs" dxfId="0" priority="1" operator="lessThan">
      <formula>0.05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workbookViewId="0">
      <selection activeCell="D10" sqref="D10"/>
    </sheetView>
  </sheetViews>
  <sheetFormatPr defaultColWidth="8.796875" defaultRowHeight="14.25"/>
  <cols>
    <col min="1" max="1" width="29.796875" style="26" bestFit="1" customWidth="1"/>
    <col min="2" max="2" width="23.19921875" style="26" bestFit="1" customWidth="1"/>
    <col min="3" max="3" width="11.46484375" style="26" bestFit="1" customWidth="1"/>
    <col min="4" max="4" width="17.33203125" style="26" bestFit="1" customWidth="1"/>
    <col min="5" max="5" width="48.33203125" style="26" bestFit="1" customWidth="1"/>
    <col min="6" max="6" width="4.73046875" style="26" bestFit="1" customWidth="1"/>
    <col min="7" max="7" width="4" style="26" bestFit="1" customWidth="1"/>
    <col min="8" max="8" width="5.9296875" style="26" bestFit="1" customWidth="1"/>
    <col min="9" max="9" width="5.73046875" style="26" bestFit="1" customWidth="1"/>
    <col min="10" max="10" width="5.46484375" style="26" bestFit="1" customWidth="1"/>
    <col min="11" max="12" width="8.796875" style="26"/>
    <col min="13" max="13" width="84.46484375" style="26" bestFit="1" customWidth="1"/>
    <col min="14" max="16384" width="8.796875" style="26"/>
  </cols>
  <sheetData>
    <row r="1" spans="1:9">
      <c r="A1" s="33" t="s">
        <v>1983</v>
      </c>
    </row>
    <row r="2" spans="1:9">
      <c r="A2" s="62" t="s">
        <v>92</v>
      </c>
      <c r="B2" s="62" t="s">
        <v>1167</v>
      </c>
      <c r="C2" s="62" t="s">
        <v>1133</v>
      </c>
      <c r="D2" s="62" t="s">
        <v>1134</v>
      </c>
      <c r="E2" s="62" t="s">
        <v>1955</v>
      </c>
      <c r="F2" s="63" t="s">
        <v>1156</v>
      </c>
      <c r="G2" s="63"/>
      <c r="H2" s="63"/>
      <c r="I2" s="63"/>
    </row>
    <row r="3" spans="1:9">
      <c r="A3" s="60"/>
      <c r="B3" s="60"/>
      <c r="C3" s="60"/>
      <c r="D3" s="60"/>
      <c r="E3" s="60"/>
      <c r="F3" s="51" t="s">
        <v>1136</v>
      </c>
      <c r="G3" s="51" t="s">
        <v>1138</v>
      </c>
      <c r="H3" s="51" t="s">
        <v>1979</v>
      </c>
      <c r="I3" s="51" t="s">
        <v>1141</v>
      </c>
    </row>
    <row r="4" spans="1:9" ht="15.75">
      <c r="A4" s="26" t="s">
        <v>93</v>
      </c>
      <c r="B4" s="29">
        <v>5</v>
      </c>
      <c r="C4" s="29" t="s">
        <v>1973</v>
      </c>
      <c r="D4" s="29" t="s">
        <v>1157</v>
      </c>
      <c r="E4" s="7" t="s">
        <v>1958</v>
      </c>
      <c r="F4" s="7">
        <v>90</v>
      </c>
      <c r="G4" s="7">
        <v>10</v>
      </c>
      <c r="H4" s="7">
        <v>39</v>
      </c>
      <c r="I4" s="7">
        <v>18</v>
      </c>
    </row>
    <row r="5" spans="1:9" ht="15.75">
      <c r="A5" s="26" t="s">
        <v>94</v>
      </c>
      <c r="B5" s="29">
        <v>6</v>
      </c>
      <c r="C5" s="29" t="s">
        <v>1973</v>
      </c>
      <c r="D5" s="29" t="s">
        <v>1158</v>
      </c>
      <c r="E5" s="7" t="s">
        <v>1965</v>
      </c>
      <c r="F5" s="7">
        <v>50</v>
      </c>
      <c r="G5" s="7">
        <v>10</v>
      </c>
      <c r="H5" s="7">
        <v>35</v>
      </c>
      <c r="I5" s="7">
        <v>12</v>
      </c>
    </row>
    <row r="6" spans="1:9" ht="15.75">
      <c r="A6" s="26" t="s">
        <v>95</v>
      </c>
      <c r="B6" s="29">
        <v>6</v>
      </c>
      <c r="C6" s="29" t="s">
        <v>1973</v>
      </c>
      <c r="D6" s="29" t="s">
        <v>1158</v>
      </c>
      <c r="E6" s="7" t="s">
        <v>1966</v>
      </c>
      <c r="F6" s="7">
        <v>77</v>
      </c>
      <c r="G6" s="7">
        <v>10</v>
      </c>
      <c r="H6" s="7">
        <v>50</v>
      </c>
      <c r="I6" s="7">
        <v>12</v>
      </c>
    </row>
    <row r="7" spans="1:9" ht="15.75">
      <c r="A7" s="26" t="s">
        <v>96</v>
      </c>
      <c r="B7" s="29">
        <v>6</v>
      </c>
      <c r="C7" s="29" t="s">
        <v>1973</v>
      </c>
      <c r="D7" s="29" t="s">
        <v>1158</v>
      </c>
      <c r="E7" s="7" t="s">
        <v>1967</v>
      </c>
      <c r="F7" s="7">
        <v>100</v>
      </c>
      <c r="G7" s="7">
        <v>10</v>
      </c>
      <c r="H7" s="7">
        <v>65</v>
      </c>
      <c r="I7" s="7">
        <v>12</v>
      </c>
    </row>
    <row r="8" spans="1:9" ht="15.75">
      <c r="A8" s="26" t="s">
        <v>97</v>
      </c>
      <c r="B8" s="29">
        <v>5</v>
      </c>
      <c r="C8" s="29" t="s">
        <v>1973</v>
      </c>
      <c r="D8" s="29" t="s">
        <v>1158</v>
      </c>
      <c r="E8" s="7" t="s">
        <v>1968</v>
      </c>
      <c r="F8" s="7">
        <v>155</v>
      </c>
      <c r="G8" s="7">
        <v>10</v>
      </c>
      <c r="H8" s="7">
        <v>105</v>
      </c>
      <c r="I8" s="7">
        <v>16</v>
      </c>
    </row>
    <row r="9" spans="1:9" ht="15.75">
      <c r="A9" s="26" t="s">
        <v>98</v>
      </c>
      <c r="B9" s="29">
        <v>2</v>
      </c>
      <c r="C9" s="29" t="s">
        <v>1973</v>
      </c>
      <c r="D9" s="29" t="s">
        <v>1159</v>
      </c>
      <c r="E9" s="7" t="s">
        <v>1968</v>
      </c>
      <c r="F9" s="7">
        <v>160</v>
      </c>
      <c r="G9" s="7">
        <v>10</v>
      </c>
      <c r="H9" s="7">
        <v>50</v>
      </c>
      <c r="I9" s="7">
        <v>16</v>
      </c>
    </row>
    <row r="10" spans="1:9" ht="15.75">
      <c r="A10" s="26" t="s">
        <v>99</v>
      </c>
      <c r="B10" s="29">
        <v>18</v>
      </c>
      <c r="C10" s="29" t="s">
        <v>1973</v>
      </c>
      <c r="D10" s="29" t="s">
        <v>1147</v>
      </c>
      <c r="E10" s="7" t="s">
        <v>1964</v>
      </c>
      <c r="F10" s="7">
        <v>65</v>
      </c>
      <c r="G10" s="7">
        <v>10</v>
      </c>
      <c r="H10" s="7">
        <v>45</v>
      </c>
      <c r="I10" s="7">
        <v>11</v>
      </c>
    </row>
    <row r="11" spans="1:9" ht="15.75">
      <c r="A11" s="26" t="s">
        <v>1</v>
      </c>
      <c r="B11" s="29" t="s">
        <v>1974</v>
      </c>
      <c r="C11" s="29" t="s">
        <v>1973</v>
      </c>
      <c r="D11" s="29" t="s">
        <v>1147</v>
      </c>
      <c r="E11" s="7" t="s">
        <v>1956</v>
      </c>
      <c r="F11" s="7">
        <v>100</v>
      </c>
      <c r="G11" s="7">
        <v>10</v>
      </c>
      <c r="H11" s="7">
        <v>45</v>
      </c>
      <c r="I11" s="7">
        <v>11</v>
      </c>
    </row>
    <row r="12" spans="1:9" ht="15.75">
      <c r="A12" s="26" t="s">
        <v>100</v>
      </c>
      <c r="B12" s="29">
        <v>17</v>
      </c>
      <c r="C12" s="29" t="s">
        <v>1973</v>
      </c>
      <c r="D12" s="29" t="s">
        <v>1147</v>
      </c>
      <c r="E12" s="7" t="s">
        <v>1956</v>
      </c>
      <c r="F12" s="7">
        <v>100</v>
      </c>
      <c r="G12" s="7">
        <v>10</v>
      </c>
      <c r="H12" s="7">
        <v>45</v>
      </c>
      <c r="I12" s="7">
        <v>11</v>
      </c>
    </row>
    <row r="13" spans="1:9" ht="15.75">
      <c r="A13" s="26" t="s">
        <v>101</v>
      </c>
      <c r="B13" s="29">
        <v>11</v>
      </c>
      <c r="C13" s="29" t="s">
        <v>1973</v>
      </c>
      <c r="D13" s="29" t="s">
        <v>1147</v>
      </c>
      <c r="E13" s="7" t="s">
        <v>1956</v>
      </c>
      <c r="F13" s="7">
        <v>100</v>
      </c>
      <c r="G13" s="7">
        <v>10</v>
      </c>
      <c r="H13" s="7">
        <v>45</v>
      </c>
      <c r="I13" s="7">
        <v>11</v>
      </c>
    </row>
    <row r="14" spans="1:9" ht="15.75">
      <c r="A14" s="26" t="s">
        <v>1168</v>
      </c>
      <c r="B14" s="29">
        <v>15</v>
      </c>
      <c r="C14" s="29" t="s">
        <v>1973</v>
      </c>
      <c r="D14" s="29" t="s">
        <v>1160</v>
      </c>
      <c r="E14" s="7" t="s">
        <v>1962</v>
      </c>
      <c r="F14" s="7">
        <v>90</v>
      </c>
      <c r="G14" s="7">
        <v>10</v>
      </c>
      <c r="H14" s="7">
        <v>42</v>
      </c>
      <c r="I14" s="7">
        <v>5</v>
      </c>
    </row>
    <row r="15" spans="1:9" ht="15.75">
      <c r="A15" s="26" t="s">
        <v>2</v>
      </c>
      <c r="B15" s="29" t="s">
        <v>1975</v>
      </c>
      <c r="C15" s="29" t="s">
        <v>1973</v>
      </c>
      <c r="D15" s="29" t="s">
        <v>1154</v>
      </c>
      <c r="E15" s="7" t="s">
        <v>1959</v>
      </c>
      <c r="F15" s="7">
        <v>80</v>
      </c>
      <c r="G15" s="7">
        <v>10</v>
      </c>
      <c r="H15" s="7">
        <v>31</v>
      </c>
      <c r="I15" s="7">
        <v>7</v>
      </c>
    </row>
    <row r="16" spans="1:9" ht="15.75">
      <c r="A16" s="26" t="s">
        <v>103</v>
      </c>
      <c r="B16" s="29">
        <v>7</v>
      </c>
      <c r="C16" s="29" t="s">
        <v>1973</v>
      </c>
      <c r="D16" s="29" t="s">
        <v>1154</v>
      </c>
      <c r="E16" s="7" t="s">
        <v>1959</v>
      </c>
      <c r="F16" s="7">
        <v>80</v>
      </c>
      <c r="G16" s="7">
        <v>10</v>
      </c>
      <c r="H16" s="7">
        <v>31</v>
      </c>
      <c r="I16" s="7">
        <v>7</v>
      </c>
    </row>
    <row r="17" spans="1:9" ht="15.75">
      <c r="A17" s="26" t="s">
        <v>104</v>
      </c>
      <c r="B17" s="29">
        <v>17</v>
      </c>
      <c r="C17" s="29" t="s">
        <v>1973</v>
      </c>
      <c r="D17" s="29" t="s">
        <v>1161</v>
      </c>
      <c r="E17" s="7" t="s">
        <v>1959</v>
      </c>
      <c r="F17" s="7">
        <v>80</v>
      </c>
      <c r="G17" s="7">
        <v>10</v>
      </c>
      <c r="H17" s="7">
        <v>31</v>
      </c>
      <c r="I17" s="7">
        <v>7</v>
      </c>
    </row>
    <row r="18" spans="1:9" ht="15.75">
      <c r="A18" s="26" t="s">
        <v>105</v>
      </c>
      <c r="B18" s="29">
        <v>12</v>
      </c>
      <c r="C18" s="29" t="s">
        <v>1973</v>
      </c>
      <c r="D18" s="29" t="s">
        <v>1154</v>
      </c>
      <c r="E18" s="7" t="s">
        <v>1957</v>
      </c>
      <c r="F18" s="7">
        <v>80</v>
      </c>
      <c r="G18" s="7">
        <v>10</v>
      </c>
      <c r="H18" s="7">
        <v>31</v>
      </c>
      <c r="I18" s="7">
        <v>7</v>
      </c>
    </row>
    <row r="19" spans="1:9" ht="15.75">
      <c r="A19" s="26" t="s">
        <v>106</v>
      </c>
      <c r="B19" s="29">
        <v>16</v>
      </c>
      <c r="C19" s="29" t="s">
        <v>1976</v>
      </c>
      <c r="D19" s="29" t="s">
        <v>1162</v>
      </c>
      <c r="E19" s="7" t="s">
        <v>1959</v>
      </c>
      <c r="F19" s="7">
        <v>51</v>
      </c>
      <c r="G19" s="7">
        <v>10</v>
      </c>
      <c r="H19" s="7">
        <v>43</v>
      </c>
      <c r="I19" s="7">
        <v>14</v>
      </c>
    </row>
    <row r="20" spans="1:9" ht="15.75">
      <c r="A20" s="26" t="s">
        <v>107</v>
      </c>
      <c r="B20" s="29">
        <v>7</v>
      </c>
      <c r="C20" s="29" t="s">
        <v>1976</v>
      </c>
      <c r="D20" s="29" t="s">
        <v>1162</v>
      </c>
      <c r="E20" s="7" t="s">
        <v>1959</v>
      </c>
      <c r="F20" s="7">
        <v>51</v>
      </c>
      <c r="G20" s="7">
        <v>10</v>
      </c>
      <c r="H20" s="7">
        <v>33</v>
      </c>
      <c r="I20" s="7">
        <v>14</v>
      </c>
    </row>
    <row r="21" spans="1:9" ht="15.75">
      <c r="A21" s="26" t="s">
        <v>108</v>
      </c>
      <c r="B21" s="29">
        <v>5</v>
      </c>
      <c r="C21" s="29" t="s">
        <v>1973</v>
      </c>
      <c r="D21" s="29" t="s">
        <v>1163</v>
      </c>
      <c r="E21" s="7" t="s">
        <v>1969</v>
      </c>
      <c r="F21" s="7">
        <v>86</v>
      </c>
      <c r="G21" s="7">
        <v>10</v>
      </c>
      <c r="H21" s="7">
        <v>29</v>
      </c>
      <c r="I21" s="7">
        <v>16</v>
      </c>
    </row>
    <row r="22" spans="1:9" ht="15.75">
      <c r="A22" s="26" t="s">
        <v>109</v>
      </c>
      <c r="B22" s="29">
        <v>1</v>
      </c>
      <c r="C22" s="29" t="s">
        <v>1976</v>
      </c>
      <c r="D22" s="29" t="s">
        <v>1164</v>
      </c>
      <c r="E22" s="7" t="s">
        <v>1961</v>
      </c>
      <c r="F22" s="7">
        <v>60</v>
      </c>
      <c r="G22" s="7">
        <v>10</v>
      </c>
      <c r="H22" s="7">
        <v>25</v>
      </c>
      <c r="I22" s="7">
        <v>12</v>
      </c>
    </row>
    <row r="23" spans="1:9" ht="15.75">
      <c r="A23" s="9" t="s">
        <v>112</v>
      </c>
      <c r="B23" s="30">
        <v>16</v>
      </c>
      <c r="C23" s="29" t="s">
        <v>1973</v>
      </c>
      <c r="D23" s="30" t="s">
        <v>1166</v>
      </c>
      <c r="E23" s="25" t="s">
        <v>1963</v>
      </c>
      <c r="F23" s="25">
        <v>130</v>
      </c>
      <c r="G23" s="25">
        <v>10</v>
      </c>
      <c r="H23" s="25">
        <v>39</v>
      </c>
      <c r="I23" s="25">
        <v>12</v>
      </c>
    </row>
    <row r="24" spans="1:9" ht="15.75">
      <c r="A24" s="26" t="s">
        <v>110</v>
      </c>
      <c r="B24" s="55">
        <v>1</v>
      </c>
      <c r="C24" s="29" t="s">
        <v>1976</v>
      </c>
      <c r="D24" s="29" t="s">
        <v>1165</v>
      </c>
      <c r="E24" s="7" t="s">
        <v>1960</v>
      </c>
      <c r="F24" s="7">
        <v>55</v>
      </c>
      <c r="G24" s="7">
        <v>10</v>
      </c>
      <c r="H24" s="7">
        <v>17</v>
      </c>
      <c r="I24" s="7">
        <v>12</v>
      </c>
    </row>
    <row r="25" spans="1:9" ht="15.75">
      <c r="A25" s="26" t="s">
        <v>111</v>
      </c>
      <c r="B25" s="29">
        <v>22</v>
      </c>
      <c r="C25" s="29" t="s">
        <v>1976</v>
      </c>
      <c r="D25" s="29" t="s">
        <v>1165</v>
      </c>
      <c r="E25" s="7" t="s">
        <v>1970</v>
      </c>
      <c r="F25" s="7">
        <v>30</v>
      </c>
      <c r="G25" s="7">
        <v>10</v>
      </c>
      <c r="H25" s="7">
        <v>20</v>
      </c>
      <c r="I25" s="7">
        <v>12</v>
      </c>
    </row>
    <row r="26" spans="1:9" ht="15.75">
      <c r="A26" s="26" t="s">
        <v>113</v>
      </c>
      <c r="B26" s="29">
        <v>21</v>
      </c>
      <c r="C26" s="29" t="s">
        <v>1976</v>
      </c>
      <c r="D26" s="29" t="s">
        <v>1161</v>
      </c>
      <c r="E26" s="7" t="s">
        <v>1972</v>
      </c>
      <c r="F26" s="7">
        <v>55</v>
      </c>
      <c r="G26" s="7">
        <v>10</v>
      </c>
      <c r="H26" s="7">
        <v>30</v>
      </c>
      <c r="I26" s="7">
        <v>22</v>
      </c>
    </row>
    <row r="27" spans="1:9" ht="15.75">
      <c r="A27" s="56" t="s">
        <v>114</v>
      </c>
      <c r="B27" s="57">
        <v>42</v>
      </c>
      <c r="C27" s="57" t="s">
        <v>1976</v>
      </c>
      <c r="D27" s="57" t="s">
        <v>1161</v>
      </c>
      <c r="E27" s="52" t="s">
        <v>1971</v>
      </c>
      <c r="F27" s="52">
        <v>95</v>
      </c>
      <c r="G27" s="52">
        <v>10</v>
      </c>
      <c r="H27" s="52">
        <v>30</v>
      </c>
      <c r="I27" s="52">
        <v>12</v>
      </c>
    </row>
  </sheetData>
  <mergeCells count="6">
    <mergeCell ref="F2:I2"/>
    <mergeCell ref="A2:A3"/>
    <mergeCell ref="B2:B3"/>
    <mergeCell ref="C2:C3"/>
    <mergeCell ref="D2:D3"/>
    <mergeCell ref="E2:E3"/>
  </mergeCells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workbookViewId="0">
      <selection activeCell="C33" sqref="C33"/>
    </sheetView>
  </sheetViews>
  <sheetFormatPr defaultColWidth="8.796875" defaultRowHeight="14.25"/>
  <cols>
    <col min="1" max="1" width="75.59765625" style="26" bestFit="1" customWidth="1"/>
    <col min="2" max="2" width="23.19921875" style="26" bestFit="1" customWidth="1"/>
    <col min="3" max="3" width="11.59765625" style="26" bestFit="1" customWidth="1"/>
    <col min="4" max="4" width="35" style="26" bestFit="1" customWidth="1"/>
    <col min="5" max="5" width="46.06640625" style="26" bestFit="1" customWidth="1"/>
    <col min="6" max="6" width="5.06640625" style="26" bestFit="1" customWidth="1"/>
    <col min="7" max="7" width="3.796875" style="26" bestFit="1" customWidth="1"/>
    <col min="8" max="8" width="4.06640625" style="26" bestFit="1" customWidth="1"/>
    <col min="9" max="9" width="5.33203125" style="26" bestFit="1" customWidth="1"/>
    <col min="10" max="10" width="36.06640625" style="26" bestFit="1" customWidth="1"/>
    <col min="11" max="16384" width="8.796875" style="26"/>
  </cols>
  <sheetData>
    <row r="1" spans="1:9">
      <c r="A1" s="33" t="s">
        <v>1984</v>
      </c>
    </row>
    <row r="2" spans="1:9">
      <c r="A2" s="33"/>
    </row>
    <row r="3" spans="1:9">
      <c r="A3" s="33" t="str">
        <f>"+369 Method"</f>
        <v>+369 Method</v>
      </c>
    </row>
    <row r="4" spans="1:9">
      <c r="A4" s="62" t="s">
        <v>92</v>
      </c>
      <c r="B4" s="62" t="s">
        <v>1148</v>
      </c>
      <c r="C4" s="62" t="s">
        <v>1133</v>
      </c>
      <c r="D4" s="62" t="s">
        <v>1134</v>
      </c>
      <c r="E4" s="62" t="s">
        <v>1955</v>
      </c>
      <c r="F4" s="63" t="s">
        <v>1152</v>
      </c>
      <c r="G4" s="63"/>
      <c r="H4" s="63"/>
      <c r="I4" s="63"/>
    </row>
    <row r="5" spans="1:9">
      <c r="A5" s="60"/>
      <c r="B5" s="60"/>
      <c r="C5" s="60"/>
      <c r="D5" s="60"/>
      <c r="E5" s="60"/>
      <c r="F5" s="53" t="s">
        <v>1137</v>
      </c>
      <c r="G5" s="53" t="s">
        <v>1139</v>
      </c>
      <c r="H5" s="53" t="s">
        <v>1140</v>
      </c>
      <c r="I5" s="53" t="s">
        <v>1142</v>
      </c>
    </row>
    <row r="6" spans="1:9" ht="15.75">
      <c r="A6" s="7" t="s">
        <v>1143</v>
      </c>
      <c r="B6" s="7" t="s">
        <v>1150</v>
      </c>
      <c r="C6" s="7" t="s">
        <v>1973</v>
      </c>
      <c r="D6" s="7" t="s">
        <v>1953</v>
      </c>
      <c r="E6" s="7" t="s">
        <v>1964</v>
      </c>
      <c r="F6" s="7">
        <v>65</v>
      </c>
      <c r="G6" s="7">
        <v>10</v>
      </c>
      <c r="H6" s="7">
        <v>45</v>
      </c>
      <c r="I6" s="7">
        <v>11</v>
      </c>
    </row>
    <row r="7" spans="1:9" ht="15.75">
      <c r="A7" s="7" t="s">
        <v>1144</v>
      </c>
      <c r="B7" s="7" t="s">
        <v>1149</v>
      </c>
      <c r="C7" s="7" t="s">
        <v>1973</v>
      </c>
      <c r="D7" s="7" t="s">
        <v>1953</v>
      </c>
      <c r="E7" s="7" t="s">
        <v>1956</v>
      </c>
      <c r="F7" s="7">
        <v>100</v>
      </c>
      <c r="G7" s="7">
        <v>10</v>
      </c>
      <c r="H7" s="7">
        <v>45</v>
      </c>
      <c r="I7" s="7">
        <v>11</v>
      </c>
    </row>
    <row r="8" spans="1:9" ht="15.75">
      <c r="A8" s="52" t="s">
        <v>1145</v>
      </c>
      <c r="B8" s="52" t="s">
        <v>1151</v>
      </c>
      <c r="C8" s="52" t="s">
        <v>1973</v>
      </c>
      <c r="D8" s="54" t="s">
        <v>1953</v>
      </c>
      <c r="E8" s="52" t="s">
        <v>1962</v>
      </c>
      <c r="F8" s="54">
        <v>90</v>
      </c>
      <c r="G8" s="54">
        <v>10</v>
      </c>
      <c r="H8" s="54">
        <v>38</v>
      </c>
      <c r="I8" s="54">
        <v>12</v>
      </c>
    </row>
    <row r="11" spans="1:9">
      <c r="A11" s="33" t="str">
        <f>"+4 Method"</f>
        <v>+4 Method</v>
      </c>
    </row>
    <row r="12" spans="1:9">
      <c r="A12" s="62" t="s">
        <v>92</v>
      </c>
      <c r="B12" s="62" t="s">
        <v>1148</v>
      </c>
      <c r="C12" s="62" t="s">
        <v>1133</v>
      </c>
      <c r="D12" s="62" t="s">
        <v>1134</v>
      </c>
      <c r="E12" s="62" t="s">
        <v>1135</v>
      </c>
      <c r="F12" s="63" t="s">
        <v>1152</v>
      </c>
      <c r="G12" s="63"/>
      <c r="H12" s="63"/>
      <c r="I12" s="63"/>
    </row>
    <row r="13" spans="1:9">
      <c r="A13" s="60"/>
      <c r="B13" s="60"/>
      <c r="C13" s="60"/>
      <c r="D13" s="60"/>
      <c r="E13" s="60"/>
      <c r="F13" s="53" t="s">
        <v>1137</v>
      </c>
      <c r="G13" s="53" t="s">
        <v>1139</v>
      </c>
      <c r="H13" s="53" t="s">
        <v>1140</v>
      </c>
      <c r="I13" s="53" t="s">
        <v>1142</v>
      </c>
    </row>
    <row r="14" spans="1:9">
      <c r="A14" s="7" t="s">
        <v>2</v>
      </c>
      <c r="B14" s="7" t="s">
        <v>1153</v>
      </c>
      <c r="C14" s="7" t="s">
        <v>1146</v>
      </c>
      <c r="D14" s="7" t="s">
        <v>1954</v>
      </c>
      <c r="E14" s="7" t="s">
        <v>1959</v>
      </c>
      <c r="F14" s="7">
        <v>80</v>
      </c>
      <c r="G14" s="7">
        <v>10</v>
      </c>
      <c r="H14" s="7">
        <v>31</v>
      </c>
      <c r="I14" s="7">
        <v>7</v>
      </c>
    </row>
    <row r="15" spans="1:9">
      <c r="A15" s="58" t="s">
        <v>105</v>
      </c>
      <c r="B15" s="58" t="s">
        <v>1155</v>
      </c>
      <c r="C15" s="58" t="s">
        <v>1146</v>
      </c>
      <c r="D15" s="58" t="s">
        <v>1954</v>
      </c>
      <c r="E15" s="58" t="s">
        <v>1957</v>
      </c>
      <c r="F15" s="58">
        <v>80</v>
      </c>
      <c r="G15" s="58">
        <v>10</v>
      </c>
      <c r="H15" s="58">
        <v>31</v>
      </c>
      <c r="I15" s="58">
        <v>7</v>
      </c>
    </row>
  </sheetData>
  <mergeCells count="12">
    <mergeCell ref="F12:I12"/>
    <mergeCell ref="A4:A5"/>
    <mergeCell ref="B4:B5"/>
    <mergeCell ref="C4:C5"/>
    <mergeCell ref="D4:D5"/>
    <mergeCell ref="E4:E5"/>
    <mergeCell ref="F4:I4"/>
    <mergeCell ref="A12:A13"/>
    <mergeCell ref="B12:B13"/>
    <mergeCell ref="C12:C13"/>
    <mergeCell ref="D12:D13"/>
    <mergeCell ref="E12:E1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S_table_1</vt:lpstr>
      <vt:lpstr>S_table_2</vt:lpstr>
      <vt:lpstr>S_table_3</vt:lpstr>
      <vt:lpstr>S_table_4</vt:lpstr>
      <vt:lpstr>S_table_5</vt:lpstr>
      <vt:lpstr>S_table_6</vt:lpstr>
      <vt:lpstr>S_table_7</vt:lpstr>
      <vt:lpstr>S_table_8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 PENG</dc:creator>
  <cp:lastModifiedBy>Peter Meikle</cp:lastModifiedBy>
  <dcterms:created xsi:type="dcterms:W3CDTF">2019-07-03T13:20:24Z</dcterms:created>
  <dcterms:modified xsi:type="dcterms:W3CDTF">2021-03-21T20:27:51Z</dcterms:modified>
</cp:coreProperties>
</file>