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Metabolomics\Kiwifruit\Developing the Chemistry KRIP\"/>
    </mc:Choice>
  </mc:AlternateContent>
  <bookViews>
    <workbookView xWindow="0" yWindow="0" windowWidth="19200" windowHeight="6870"/>
  </bookViews>
  <sheets>
    <sheet name="summary" sheetId="1" r:id="rId1"/>
    <sheet name="tables" sheetId="2" r:id="rId2"/>
  </sheets>
  <definedNames>
    <definedName name="_xlnm._FilterDatabase" localSheetId="0" hidden="1">summary!$A$1:$S$3194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4" i="2" l="1"/>
  <c r="R13" i="2"/>
  <c r="R12" i="2"/>
  <c r="R11" i="2"/>
  <c r="R10" i="2"/>
  <c r="R9" i="2"/>
  <c r="R8" i="2"/>
  <c r="P9" i="2"/>
  <c r="P10" i="2"/>
  <c r="P11" i="2"/>
  <c r="P12" i="2"/>
  <c r="P13" i="2"/>
  <c r="P14" i="2"/>
  <c r="P8" i="2"/>
  <c r="N9" i="2"/>
  <c r="N10" i="2"/>
  <c r="N11" i="2"/>
  <c r="N12" i="2"/>
  <c r="N13" i="2"/>
  <c r="N14" i="2"/>
  <c r="N8" i="2"/>
  <c r="L9" i="2"/>
  <c r="L10" i="2"/>
  <c r="L11" i="2"/>
  <c r="L12" i="2"/>
  <c r="L13" i="2"/>
  <c r="L14" i="2"/>
  <c r="L8" i="2"/>
  <c r="J9" i="2"/>
  <c r="J10" i="2"/>
  <c r="J11" i="2"/>
  <c r="J12" i="2"/>
  <c r="J13" i="2"/>
  <c r="J14" i="2"/>
  <c r="J8" i="2"/>
  <c r="G14" i="2"/>
  <c r="G13" i="2"/>
  <c r="G12" i="2"/>
  <c r="G11" i="2"/>
  <c r="G10" i="2"/>
  <c r="G9" i="2"/>
  <c r="G8" i="2"/>
</calcChain>
</file>

<file path=xl/sharedStrings.xml><?xml version="1.0" encoding="utf-8"?>
<sst xmlns="http://schemas.openxmlformats.org/spreadsheetml/2006/main" count="6437" uniqueCount="1577">
  <si>
    <t>Internode</t>
  </si>
  <si>
    <t>Harvest</t>
  </si>
  <si>
    <t>Tissue</t>
  </si>
  <si>
    <t>n</t>
  </si>
  <si>
    <t>mean</t>
  </si>
  <si>
    <t>sd</t>
  </si>
  <si>
    <t>cv</t>
  </si>
  <si>
    <t>vinecomp</t>
  </si>
  <si>
    <t>vinecompSE</t>
  </si>
  <si>
    <t>rescomp</t>
  </si>
  <si>
    <t>rescompSE</t>
  </si>
  <si>
    <t>percent</t>
  </si>
  <si>
    <t>percentSE</t>
  </si>
  <si>
    <t>fstat_vine</t>
  </si>
  <si>
    <t>fstat_sampler</t>
  </si>
  <si>
    <t>fstat_psa</t>
  </si>
  <si>
    <t>pvalue_vine</t>
  </si>
  <si>
    <t>pvalue_sampler</t>
  </si>
  <si>
    <t>pvalue_psa</t>
  </si>
  <si>
    <t>395.89743 Da 27.98 s</t>
  </si>
  <si>
    <t>503.92597 Da 30.87 s</t>
  </si>
  <si>
    <t>159.98634 Da 31.32 s</t>
  </si>
  <si>
    <t>387.94688 Da 30.96 s</t>
  </si>
  <si>
    <t>403.92334 Da 31.05 s</t>
  </si>
  <si>
    <t>273.96618 Da 31.11 s</t>
  </si>
  <si>
    <t>289.94328 Da 31.15 s</t>
  </si>
  <si>
    <t>411.87034 Da 32.46 s</t>
  </si>
  <si>
    <t>327.90801 Da 32.48 s</t>
  </si>
  <si>
    <t>801.65974 Da 32.79 s</t>
  </si>
  <si>
    <t>885.62151 Da 32.81 s</t>
  </si>
  <si>
    <t>717.69774 Da 32.83 s</t>
  </si>
  <si>
    <t>281.91571 Da 32.91 s</t>
  </si>
  <si>
    <t>617.76101 Da 32.81 s</t>
  </si>
  <si>
    <t>449.83849 Da 32.82 s</t>
  </si>
  <si>
    <t>633.73555 Da 32.85 s</t>
  </si>
  <si>
    <t>365.87719 Da 32.85 s</t>
  </si>
  <si>
    <t>549.77370 Da 32.87 s</t>
  </si>
  <si>
    <t>465.81211 Da 32.91 s</t>
  </si>
  <si>
    <t>381.85104 Da 32.95 s</t>
  </si>
  <si>
    <t>297.88918 Da 33.00 s</t>
  </si>
  <si>
    <t>213.92730 Da 33.18 s</t>
  </si>
  <si>
    <t>397.95200 Da 33.29 s</t>
  </si>
  <si>
    <t>846.28502 Da 33.83 s</t>
  </si>
  <si>
    <t>1110.30749 Da 33.74 s</t>
  </si>
  <si>
    <t>527.12565 Da 33.83 s</t>
  </si>
  <si>
    <t>634.13616 Da 33.31 s</t>
  </si>
  <si>
    <t>129.96682 Da 33.33 s</t>
  </si>
  <si>
    <t>556.04414 Da 33.50 s</t>
  </si>
  <si>
    <t>326.12275 Da 33.74 s</t>
  </si>
  <si>
    <t>572.14467 Da 33.79 s</t>
  </si>
  <si>
    <t>426.07762 Da 33.74 s</t>
  </si>
  <si>
    <t>768.19482 Da 33.74 s</t>
  </si>
  <si>
    <t>1026.34840 Da 33.98 s</t>
  </si>
  <si>
    <t>447.15806 Da 33.93 s</t>
  </si>
  <si>
    <t>334.06678 Da 34.41 s</t>
  </si>
  <si>
    <t>489.17238 Da 34.40 s</t>
  </si>
  <si>
    <t>147.05438 Da 34.40 s</t>
  </si>
  <si>
    <t>342.11611 Da 34.12 s</t>
  </si>
  <si>
    <t>504.16824 Da 34.22 s</t>
  </si>
  <si>
    <t>180.06255 Da 33.99 s</t>
  </si>
  <si>
    <t>730.23672 Da 33.97 s</t>
  </si>
  <si>
    <t>146.06961 Da 34.06 s</t>
  </si>
  <si>
    <t>616.15984 Da 34.79 s</t>
  </si>
  <si>
    <t>586.14026 Da 34.87 s</t>
  </si>
  <si>
    <t>475.15739 Da 34.58 s</t>
  </si>
  <si>
    <t>588.15639 Da 34.70 s</t>
  </si>
  <si>
    <t>831.28969 Da 34.71 s</t>
  </si>
  <si>
    <t>1173.40377 Da 34.84 s</t>
  </si>
  <si>
    <t>1404.43546 Da 35.03 s</t>
  </si>
  <si>
    <t>882.26110 Da 34.90 s</t>
  </si>
  <si>
    <t>540.14508 Da 34.95 s</t>
  </si>
  <si>
    <t>454.10189 Da 35.68 s</t>
  </si>
  <si>
    <t>948.31148 Da 35.32 s</t>
  </si>
  <si>
    <t>876.29444 Da 35.68 s</t>
  </si>
  <si>
    <t>944.26100 Da 35.10 s</t>
  </si>
  <si>
    <t>794.14366 Da 35.14 s</t>
  </si>
  <si>
    <t>602.14504 Da 35.14 s</t>
  </si>
  <si>
    <t>1136.25795 Da 35.14 s</t>
  </si>
  <si>
    <t>606.19551 Da 35.43 s</t>
  </si>
  <si>
    <t>1466.43506 Da 35.47 s</t>
  </si>
  <si>
    <t>1124.32333 Da 35.49 s</t>
  </si>
  <si>
    <t>260.02970 Da 35.50 s</t>
  </si>
  <si>
    <t>782.20778 Da 35.58 s</t>
  </si>
  <si>
    <t>268.07898 Da 35.67 s</t>
  </si>
  <si>
    <t>534.17845 Da 35.62 s</t>
  </si>
  <si>
    <t>452.02565 Da 35.40 s</t>
  </si>
  <si>
    <t>720.21019 Da 35.19 s</t>
  </si>
  <si>
    <t>1062.32627 Da 35.14 s</t>
  </si>
  <si>
    <t>436.05114 Da 35.93 s</t>
  </si>
  <si>
    <t>778.16813 Da 35.71 s</t>
  </si>
  <si>
    <t>290.03854 Da 36.12 s</t>
  </si>
  <si>
    <t>608.11491 Da 35.95 s</t>
  </si>
  <si>
    <t>566.05512 Da 36.03 s</t>
  </si>
  <si>
    <t>192.06221 Da 36.11 s</t>
  </si>
  <si>
    <t>440.09185 Da 36.10 s</t>
  </si>
  <si>
    <t>136.03706 Da 36.22 s</t>
  </si>
  <si>
    <t>405.11107 Da 36.61 s</t>
  </si>
  <si>
    <t>208.05673 Da 36.63 s</t>
  </si>
  <si>
    <t>282.09446 Da 36.53 s</t>
  </si>
  <si>
    <t>307.08283 Da 37.13 s</t>
  </si>
  <si>
    <t>296.10975 Da 37.46 s</t>
  </si>
  <si>
    <t>134.02163 Da 37.93 s</t>
  </si>
  <si>
    <t>516.13768 Da 38.77 s</t>
  </si>
  <si>
    <t>174.01724 Da 39.74 s</t>
  </si>
  <si>
    <t>296.11006 Da 45.77 s</t>
  </si>
  <si>
    <t>302.09862 Da 48.39 s</t>
  </si>
  <si>
    <t>306.07288 Da 56.47 s</t>
  </si>
  <si>
    <t>154.02759 Da 56.81 s</t>
  </si>
  <si>
    <t>316.07929 Da 57.63 s</t>
  </si>
  <si>
    <t>372.06887 Da 61.87 s</t>
  </si>
  <si>
    <t>210.03680 Da 62.14 s</t>
  </si>
  <si>
    <t>594.13695 Da 62.18 s</t>
  </si>
  <si>
    <t>354.09491 Da 67.41 s</t>
  </si>
  <si>
    <t>376.07584 Da 67.51 s</t>
  </si>
  <si>
    <t>328.07834 Da 69.49 s</t>
  </si>
  <si>
    <t>340.07896 Da 77.36 s</t>
  </si>
  <si>
    <t>136.03747 Da 77.92 s</t>
  </si>
  <si>
    <t>320.04971 Da 77.94 s</t>
  </si>
  <si>
    <t>298.06853 Da 77.75 s</t>
  </si>
  <si>
    <t>618.11921 Da 77.78 s</t>
  </si>
  <si>
    <t>324.14143 Da 81.90 s</t>
  </si>
  <si>
    <t>580.14215 Da 83.77 s</t>
  </si>
  <si>
    <t>894.20499 Da 89.07 s</t>
  </si>
  <si>
    <t>916.18230 Da 89.58 s</t>
  </si>
  <si>
    <t>396.03955 Da 89.20 s</t>
  </si>
  <si>
    <t>136.03780 Da 89.33 s</t>
  </si>
  <si>
    <t>180.04448 Da 89.53 s</t>
  </si>
  <si>
    <t>948.12398 Da 89.55 s</t>
  </si>
  <si>
    <t>298.06897 Da 89.22 s</t>
  </si>
  <si>
    <t>320.04912 Da 90.16 s</t>
  </si>
  <si>
    <t>650.05687 Da 89.83 s</t>
  </si>
  <si>
    <t>618.11933 Da 90.21 s</t>
  </si>
  <si>
    <t>351.98817 Da 90.48 s</t>
  </si>
  <si>
    <t>312.10421 Da 92.23 s</t>
  </si>
  <si>
    <t>456.18368 Da 92.40 s</t>
  </si>
  <si>
    <t>324.14151 Da 95.31 s</t>
  </si>
  <si>
    <t>338.09955 Da 96.80 s</t>
  </si>
  <si>
    <t>164.04725 Da 96.83 s</t>
  </si>
  <si>
    <t>290.07852 Da 98.45 s</t>
  </si>
  <si>
    <t>866.20356 Da 113.97 s</t>
  </si>
  <si>
    <t>326.09964 Da 118.49 s</t>
  </si>
  <si>
    <t>426.09394 Da 118.95 s</t>
  </si>
  <si>
    <t>578.14289 Da 118.55 s</t>
  </si>
  <si>
    <t>164.04738 Da 119.14 s</t>
  </si>
  <si>
    <t>464.18871 Da 129.42 s</t>
  </si>
  <si>
    <t>370.08998 Da 130.61 s</t>
  </si>
  <si>
    <t>586.12851 Da 138.54 s</t>
  </si>
  <si>
    <t>282.07347 Da 138.75 s</t>
  </si>
  <si>
    <t>164.04736 Da 138.87 s</t>
  </si>
  <si>
    <t>298.06778 Da 140.65 s</t>
  </si>
  <si>
    <t>136.03726 Da 143.09 s</t>
  </si>
  <si>
    <t>572.15301 Da 145.52 s</t>
  </si>
  <si>
    <t>870.23420 Da 147.54 s</t>
  </si>
  <si>
    <t>290.07891 Da 147.83 s</t>
  </si>
  <si>
    <t>246.08862 Da 147.96 s</t>
  </si>
  <si>
    <t>892.21400 Da 148.25 s</t>
  </si>
  <si>
    <t>634.07617 Da 148.50 s</t>
  </si>
  <si>
    <t>358.06459 Da 148.54 s</t>
  </si>
  <si>
    <t>390.00388 Da 148.65 s</t>
  </si>
  <si>
    <t>402.15281 Da 152.40 s</t>
  </si>
  <si>
    <t>354.09381 Da 160.97 s</t>
  </si>
  <si>
    <t>164.04693 Da 161.03 s</t>
  </si>
  <si>
    <t>866.20426 Da 165.77 s</t>
  </si>
  <si>
    <t>194.05701 Da 166.12 s</t>
  </si>
  <si>
    <t>312.08374 Da 166.17 s</t>
  </si>
  <si>
    <t>466.11047 Da 168.84 s</t>
  </si>
  <si>
    <t>336.08340 Da 168.96 s</t>
  </si>
  <si>
    <t>434.21450 Da 173.23 s</t>
  </si>
  <si>
    <t>416.16807 Da 178.45 s</t>
  </si>
  <si>
    <t>1002.22093 Da 179.44 s</t>
  </si>
  <si>
    <t>1154.27080 Da 179.47 s</t>
  </si>
  <si>
    <t>1442.32835 Da 185.45 s</t>
  </si>
  <si>
    <t>626.14812 Da 186.50 s</t>
  </si>
  <si>
    <t>866.20165 Da 186.52 s</t>
  </si>
  <si>
    <t>1730.38369 Da 193.97 s</t>
  </si>
  <si>
    <t>1154.26912 Da 194.44 s</t>
  </si>
  <si>
    <t>366.18883 Da 196.25 s</t>
  </si>
  <si>
    <t>470.08757 Da 200.69 s</t>
  </si>
  <si>
    <t>1442.32761 Da 200.59 s</t>
  </si>
  <si>
    <t>2018.44561 Da 203.89 s</t>
  </si>
  <si>
    <t>2306.51551 Da 210.49 s</t>
  </si>
  <si>
    <t>610.15396 Da 228.79 s</t>
  </si>
  <si>
    <t>678.13880 Da 229.41 s</t>
  </si>
  <si>
    <t>673.14669 Da 229.50 s</t>
  </si>
  <si>
    <t>464.09562 Da 230.14 s</t>
  </si>
  <si>
    <t>866.20351 Da 234.60 s</t>
  </si>
  <si>
    <t>354.09454 Da 235.09 s</t>
  </si>
  <si>
    <t>208.05746 Da 235.13 s</t>
  </si>
  <si>
    <t>426.09438 Da 238.32 s</t>
  </si>
  <si>
    <t>578.14247 Da 238.37 s</t>
  </si>
  <si>
    <t>464.09544 Da 240.82 s</t>
  </si>
  <si>
    <t>527.09002 Da 241.35 s</t>
  </si>
  <si>
    <t>532.08158 Da 241.42 s</t>
  </si>
  <si>
    <t>510.23072 Da 245.27 s</t>
  </si>
  <si>
    <t>480.22034 Da 248.29 s</t>
  </si>
  <si>
    <t>464.22444 Da 248.19 s</t>
  </si>
  <si>
    <t>522.20969 Da 249.33 s</t>
  </si>
  <si>
    <t>568.21504 Da 253.60 s</t>
  </si>
  <si>
    <t>1054.43141 Da 254.92 s</t>
  </si>
  <si>
    <t>1038.43292 Da 255.93 s</t>
  </si>
  <si>
    <t>434.08431 Da 256.00 s</t>
  </si>
  <si>
    <t>1442.32664 Da 256.92 s</t>
  </si>
  <si>
    <t>372.14138 Da 257.94 s</t>
  </si>
  <si>
    <t>492.19978 Da 262.65 s</t>
  </si>
  <si>
    <t>594.15874 Da 264.89 s</t>
  </si>
  <si>
    <t>657.15256 Da 265.11 s</t>
  </si>
  <si>
    <t>222.07267 Da 267.17 s</t>
  </si>
  <si>
    <t>501.20457 Da 266.89 s</t>
  </si>
  <si>
    <t>438.20982 Da 267.11 s</t>
  </si>
  <si>
    <t>312.10554 Da 267.15 s</t>
  </si>
  <si>
    <t>348.17743 Da 268.32 s</t>
  </si>
  <si>
    <t>1096.43940 Da 268.59 s</t>
  </si>
  <si>
    <t>434.08461 Da 269.59 s</t>
  </si>
  <si>
    <t>466.23996 Da 269.90 s</t>
  </si>
  <si>
    <t>480.22173 Da 273.21 s</t>
  </si>
  <si>
    <t>1096.43916 Da 276.82 s</t>
  </si>
  <si>
    <t>396.19885 Da 276.68 s</t>
  </si>
  <si>
    <t>302.04053 Da 282.34 s</t>
  </si>
  <si>
    <t>548.02666 Da 282.78 s</t>
  </si>
  <si>
    <t>918.17683 Da 282.79 s</t>
  </si>
  <si>
    <t>546.07291 Da 282.89 s</t>
  </si>
  <si>
    <t>448.10047 Da 282.54 s</t>
  </si>
  <si>
    <t>511.09521 Da 283.13 s</t>
  </si>
  <si>
    <t>516.08659 Da 283.32 s</t>
  </si>
  <si>
    <t>520.19406 Da 284.90 s</t>
  </si>
  <si>
    <t>462.21014 Da 285.54 s</t>
  </si>
  <si>
    <t>396.19884 Da 290.05 s</t>
  </si>
  <si>
    <t>206.09332 Da 292.23 s</t>
  </si>
  <si>
    <t>368.14639 Da 292.06 s</t>
  </si>
  <si>
    <t>348.17769 Da 293.93 s</t>
  </si>
  <si>
    <t>810.38584 Da 294.64 s</t>
  </si>
  <si>
    <t>526.21879 Da 296.08 s</t>
  </si>
  <si>
    <t>970.42168 Da 295.92 s</t>
  </si>
  <si>
    <t>294.09422 Da 296.10 s</t>
  </si>
  <si>
    <t>552.23879 Da 296.17 s</t>
  </si>
  <si>
    <t>436.19294 Da 296.18 s</t>
  </si>
  <si>
    <t>576.20235 Da 296.51 s</t>
  </si>
  <si>
    <t>560.18306 Da 296.55 s</t>
  </si>
  <si>
    <t>462.21017 Da 296.20 s</t>
  </si>
  <si>
    <t>562.13658 Da 296.85 s</t>
  </si>
  <si>
    <t>468.25663 Da 302.49 s</t>
  </si>
  <si>
    <t>1004.48503 Da 306.96 s</t>
  </si>
  <si>
    <t>552.22023 Da 314.06 s</t>
  </si>
  <si>
    <t>974.47463 Da 315.99 s</t>
  </si>
  <si>
    <t>492.19892 Da 321.08 s</t>
  </si>
  <si>
    <t>495.10184 Da 324.57 s</t>
  </si>
  <si>
    <t>432.10499 Da 324.58 s</t>
  </si>
  <si>
    <t>1082.45732 Da 326.69 s</t>
  </si>
  <si>
    <t>436.13617 Da 327.38 s</t>
  </si>
  <si>
    <t>462.11580 Da 331.77 s</t>
  </si>
  <si>
    <t>974.47316 Da 338.72 s</t>
  </si>
  <si>
    <t>452.11015 Da 339.59 s</t>
  </si>
  <si>
    <t>479.15747 Da 340.70 s</t>
  </si>
  <si>
    <t>434.12098 Da 343.30 s</t>
  </si>
  <si>
    <t>398.12077 Da 350.28 s</t>
  </si>
  <si>
    <t>330.14516 Da 357.80 s</t>
  </si>
  <si>
    <t>342.14442 Da 357.84 s</t>
  </si>
  <si>
    <t>372.14162 Da 359.67 s</t>
  </si>
  <si>
    <t>766.37479 Da 368.83 s</t>
  </si>
  <si>
    <t>722.38605 Da 368.91 s</t>
  </si>
  <si>
    <t>422.21453 Da 379.93 s</t>
  </si>
  <si>
    <t>418.25591 Da 379.51 s</t>
  </si>
  <si>
    <t>586.24071 Da 389.68 s</t>
  </si>
  <si>
    <t>724.40127 Da 389.84 s</t>
  </si>
  <si>
    <t>584.22451 Da 392.09 s</t>
  </si>
  <si>
    <t>724.40154 Da 396.87 s</t>
  </si>
  <si>
    <t>768.39158 Da 396.31 s</t>
  </si>
  <si>
    <t>436.09919 Da 399.29 s</t>
  </si>
  <si>
    <t>464.26169 Da 404.59 s</t>
  </si>
  <si>
    <t>424.23004 Da 406.97 s</t>
  </si>
  <si>
    <t>584.22419 Da 411.24 s</t>
  </si>
  <si>
    <t>448.23057 Da 414.21 s</t>
  </si>
  <si>
    <t>1016.48537 Da 420.62 s</t>
  </si>
  <si>
    <t>448.23091 Da 423.09 s</t>
  </si>
  <si>
    <t>708.40579 Da 426.37 s</t>
  </si>
  <si>
    <t>511.22553 Da 428.87 s</t>
  </si>
  <si>
    <t>312.10431 Da 430.43 s</t>
  </si>
  <si>
    <t>512.24544 Da 430.41 s</t>
  </si>
  <si>
    <t>448.23053 Da 431.27 s</t>
  </si>
  <si>
    <t>424.23018 Da 434.08 s</t>
  </si>
  <si>
    <t>448.23062 Da 438.84 s</t>
  </si>
  <si>
    <t>462.24528 Da 442.44 s</t>
  </si>
  <si>
    <t>810.30668 Da 464.14 s</t>
  </si>
  <si>
    <t>450.24581 Da 469.32 s</t>
  </si>
  <si>
    <t>1030.50358 Da 476.98 s</t>
  </si>
  <si>
    <t>810.30707 Da 480.90 s</t>
  </si>
  <si>
    <t>490.24051 Da 482.79 s</t>
  </si>
  <si>
    <t>1260.58807 Da 486.10 s</t>
  </si>
  <si>
    <t>1246.60746 Da 503.45 s</t>
  </si>
  <si>
    <t>1260.58435 Da 510.65 s</t>
  </si>
  <si>
    <t>1044.51883 Da 520.00 s</t>
  </si>
  <si>
    <t>1154.51573 Da 528.69 s</t>
  </si>
  <si>
    <t>1086.53123 Da 528.61 s</t>
  </si>
  <si>
    <t>538.21930 Da 530.57 s</t>
  </si>
  <si>
    <t>1124.50739 Da 531.23 s</t>
  </si>
  <si>
    <t>1056.52113 Da 531.16 s</t>
  </si>
  <si>
    <t>1119.51581 Da 531.37 s</t>
  </si>
  <si>
    <t>504.34449 Da 535.45 s</t>
  </si>
  <si>
    <t>1058.53351 Da 535.96 s</t>
  </si>
  <si>
    <t>1128.54203 Da 541.63 s</t>
  </si>
  <si>
    <t>1056.51851 Da 543.00 s</t>
  </si>
  <si>
    <t>924.47193 Da 543.59 s</t>
  </si>
  <si>
    <t>1098.53236 Da 544.20 s</t>
  </si>
  <si>
    <t>1099.53105 Da 545.13 s</t>
  </si>
  <si>
    <t>966.48474 Da 555.05 s</t>
  </si>
  <si>
    <t>1098.53212 Da 555.54 s</t>
  </si>
  <si>
    <t>952.50459 Da 555.51 s</t>
  </si>
  <si>
    <t>1114.56393 Da 557.84 s</t>
  </si>
  <si>
    <t>1084.55227 Da 560.43 s</t>
  </si>
  <si>
    <t>1084.55315 Da 568.96 s</t>
  </si>
  <si>
    <t>720.26234 Da 569.59 s</t>
  </si>
  <si>
    <t>314.00950 Da 572.32 s</t>
  </si>
  <si>
    <t>316.00471 Da 572.45 s</t>
  </si>
  <si>
    <t>275.99230 Da 573.89 s</t>
  </si>
  <si>
    <t>486.33400 Da 580.46 s</t>
  </si>
  <si>
    <t>304.00619 Da 583.31 s</t>
  </si>
  <si>
    <t>714.26518 Da 584.03 s</t>
  </si>
  <si>
    <t>324.00975 Da 585.83 s</t>
  </si>
  <si>
    <t>488.34889 Da 587.43 s</t>
  </si>
  <si>
    <t>374.01376 Da 588.35 s</t>
  </si>
  <si>
    <t>350.01015 Da 595.62 s</t>
  </si>
  <si>
    <t>556.33610 Da 596.62 s</t>
  </si>
  <si>
    <t>488.34958 Da 596.50 s</t>
  </si>
  <si>
    <t>362.01200 Da 598.96 s</t>
  </si>
  <si>
    <t>406.01694 Da 600.46 s</t>
  </si>
  <si>
    <t>394.01179 Da 601.10 s</t>
  </si>
  <si>
    <t>486.33334 Da 601.72 s</t>
  </si>
  <si>
    <t>438.01785 Da 606.31 s</t>
  </si>
  <si>
    <t>676.36590 Da 607.54 s</t>
  </si>
  <si>
    <t>380.01085 Da 609.24 s</t>
  </si>
  <si>
    <t>412.01571 Da 609.86 s</t>
  </si>
  <si>
    <t>432.01658 Da 610.61 s</t>
  </si>
  <si>
    <t>594.27935 Da 611.34 s</t>
  </si>
  <si>
    <t>450.01738 Da 613.19 s</t>
  </si>
  <si>
    <t>563.32148 Da 612.96 s</t>
  </si>
  <si>
    <t>722.37123 Da 614.36 s</t>
  </si>
  <si>
    <t>444.01795 Da 614.86 s</t>
  </si>
  <si>
    <t>482.02115 Da 617.18 s</t>
  </si>
  <si>
    <t>456.01838 Da 617.53 s</t>
  </si>
  <si>
    <t>492.02055 Da 617.87 s</t>
  </si>
  <si>
    <t>488.34950 Da 619.01 s</t>
  </si>
  <si>
    <t>514.02375 Da 623.10 s</t>
  </si>
  <si>
    <t>582.02875 Da 623.05 s</t>
  </si>
  <si>
    <t>911.35356 Da 623.83 s</t>
  </si>
  <si>
    <t>528.02715 Da 625.80 s</t>
  </si>
  <si>
    <t>546.02675 Da 626.85 s</t>
  </si>
  <si>
    <t>294.21781 Da 628.08 s</t>
  </si>
  <si>
    <t>614.03102 Da 628.78 s</t>
  </si>
  <si>
    <t>578.27532 Da 629.55 s</t>
  </si>
  <si>
    <t>470.33898 Da 629.33 s</t>
  </si>
  <si>
    <t>632.03225 Da 630.35 s</t>
  </si>
  <si>
    <t>650.03335 Da 634.07 s</t>
  </si>
  <si>
    <t>278.22352 Da 634.78 s</t>
  </si>
  <si>
    <t>618.03100 Da 634.65 s</t>
  </si>
  <si>
    <t>514.31339 Da 634.74 s</t>
  </si>
  <si>
    <t>477.28452 Da 635.26 s</t>
  </si>
  <si>
    <t>678.03655 Da 639.04 s</t>
  </si>
  <si>
    <t>565.33689 Da 639.32 s</t>
  </si>
  <si>
    <t>664.03357 Da 639.65 s</t>
  </si>
  <si>
    <t>692.03894 Da 640.00 s</t>
  </si>
  <si>
    <t>560.31836 Da 640.65 s</t>
  </si>
  <si>
    <t>668.03542 Da 641.34 s</t>
  </si>
  <si>
    <t>696.03645 Da 642.19 s</t>
  </si>
  <si>
    <t>728.03926 Da 643.07 s</t>
  </si>
  <si>
    <t>266.15487 Da 644.44 s</t>
  </si>
  <si>
    <t>700.03871 Da 644.54 s</t>
  </si>
  <si>
    <t>774.04561 Da 645.61 s</t>
  </si>
  <si>
    <t>742.04112 Da 645.32 s</t>
  </si>
  <si>
    <t>714.03697 Da 646.46 s</t>
  </si>
  <si>
    <t>540.34239 Da 646.42 s</t>
  </si>
  <si>
    <t>472.35466 Da 646.12 s</t>
  </si>
  <si>
    <t>746.04070 Da 648.25 s</t>
  </si>
  <si>
    <t>732.03938 Da 649.76 s</t>
  </si>
  <si>
    <t>764.04209 Da 651.14 s</t>
  </si>
  <si>
    <t>824.04772 Da 651.76 s</t>
  </si>
  <si>
    <t>472.35474 Da 651.49 s</t>
  </si>
  <si>
    <t>806.04701 Da 652.72 s</t>
  </si>
  <si>
    <t>810.04579 Da 655.19 s</t>
  </si>
  <si>
    <t>842.04752 Da 659.95 s</t>
  </si>
  <si>
    <t>764.03052 Da 669.62 s</t>
  </si>
  <si>
    <t>732.02870 Da 669.99 s</t>
  </si>
  <si>
    <t>960.60423 Da 676.99 s</t>
  </si>
  <si>
    <t>312.17576 Da 680.66 s</t>
  </si>
  <si>
    <t>378.14961 Da 702.22 s</t>
  </si>
  <si>
    <t>278.22413 Da 702.31 s</t>
  </si>
  <si>
    <t>346.21113 Da 702.47 s</t>
  </si>
  <si>
    <t>456.35913 Da 706.25 s</t>
  </si>
  <si>
    <t>822.54827 Da 706.55 s</t>
  </si>
  <si>
    <t>688.24899 Da 717.82 s</t>
  </si>
  <si>
    <t>620.26259 Da 717.82 s</t>
  </si>
  <si>
    <t>968.57497 Da 719.74 s</t>
  </si>
  <si>
    <t>998.58736 Da 720.98 s</t>
  </si>
  <si>
    <t>280.23934 Da 722.82 s</t>
  </si>
  <si>
    <t>592.26813 Da 723.22 s</t>
  </si>
  <si>
    <t>852.52424 Da 724.63 s</t>
  </si>
  <si>
    <t>737.49893 Da 726.75 s</t>
  </si>
  <si>
    <t>837.42673 Da 727.28 s</t>
  </si>
  <si>
    <t>368.26972 Da 728.01 s</t>
  </si>
  <si>
    <t>339.76804 Da 733.75 s</t>
  </si>
  <si>
    <t>310.18061 Da 735.62 s</t>
  </si>
  <si>
    <t>924.45839 Da 741.40 s</t>
  </si>
  <si>
    <t>806.51704 Da 741.40 s</t>
  </si>
  <si>
    <t>356.16465 Da 741.94 s</t>
  </si>
  <si>
    <t>324.22539 Da 742.04 s</t>
  </si>
  <si>
    <t>498.37015 Da 743.45 s</t>
  </si>
  <si>
    <t>638.28712 Da 743.53 s</t>
  </si>
  <si>
    <t>566.35721 Da 743.60 s</t>
  </si>
  <si>
    <t>790.52311 Da 744.56 s</t>
  </si>
  <si>
    <t>908.46276 Da 744.59 s</t>
  </si>
  <si>
    <t>436.21708 Da 748.88 s</t>
  </si>
  <si>
    <t>606.28309 Da 752.62 s</t>
  </si>
  <si>
    <t>674.27145 Da 752.80 s</t>
  </si>
  <si>
    <t>424.33191 Da 762.28 s</t>
  </si>
  <si>
    <t>620.42793 Da 765.01 s</t>
  </si>
  <si>
    <t>314.08226 Da 767.85 s</t>
  </si>
  <si>
    <t>354.20748 Da 770.98 s</t>
  </si>
  <si>
    <t>147.97348 Da 772.39 s</t>
  </si>
  <si>
    <t>384.19603 Da 776.59 s</t>
  </si>
  <si>
    <t>590.52346 Da 776.70 s</t>
  </si>
  <si>
    <t>284.27056 Da 776.83 s</t>
  </si>
  <si>
    <t>352.25809 Da 776.84 s</t>
  </si>
  <si>
    <t>424.18869 Da 776.99 s</t>
  </si>
  <si>
    <t>369.24814 Da 777.01 s</t>
  </si>
  <si>
    <t>147.97361 Da 782.88 s</t>
  </si>
  <si>
    <t>326.19088 Da 784.88 s</t>
  </si>
  <si>
    <t>354.20725 Da 787.01 s</t>
  </si>
  <si>
    <t>999.58456 Da 787.38 s</t>
  </si>
  <si>
    <t>1050.58462 Da 787.48 s</t>
  </si>
  <si>
    <t>936.58843 Da 787.26 s</t>
  </si>
  <si>
    <t>1054.52779 Da 787.50 s</t>
  </si>
  <si>
    <t>1067.57326 Da 787.76 s</t>
  </si>
  <si>
    <t>1122.51625 Da 787.86 s</t>
  </si>
  <si>
    <t>1118.57234 Da 787.97 s</t>
  </si>
  <si>
    <t>798.54976 Da 791.37 s</t>
  </si>
  <si>
    <t>582.53282 Da 793.99 s</t>
  </si>
  <si>
    <t>599.52300 Da 794.41 s</t>
  </si>
  <si>
    <t>620.42775 Da 796.59 s</t>
  </si>
  <si>
    <t>988.63871 Da 797.48 s</t>
  </si>
  <si>
    <t>294.18540 Da 808.18 s</t>
  </si>
  <si>
    <t>622.44367 Da 809.68 s</t>
  </si>
  <si>
    <t>731.55225 Da 809.30 s</t>
  </si>
  <si>
    <t>145.93152 Da 811.13 s</t>
  </si>
  <si>
    <t>147.97417 Da 817.26 s</t>
  </si>
  <si>
    <t>984.60545 Da 819.06 s</t>
  </si>
  <si>
    <t>713.49831 Da 823.84 s</t>
  </si>
  <si>
    <t>837.52607 Da 824.96 s</t>
  </si>
  <si>
    <t>888.52505 Da 825.12 s</t>
  </si>
  <si>
    <t>892.46942 Da 825.12 s</t>
  </si>
  <si>
    <t>774.52936 Da 824.79 s</t>
  </si>
  <si>
    <t>130.98270 Da 825.59 s</t>
  </si>
  <si>
    <t>117.93534 Da 825.50 s</t>
  </si>
  <si>
    <t>735.48272 Da 835.52 s</t>
  </si>
  <si>
    <t>145.93149 Da 836.34 s</t>
  </si>
  <si>
    <t>827.54150 Da 836.90 s</t>
  </si>
  <si>
    <t>831.48047 Da 836.95 s</t>
  </si>
  <si>
    <t>776.53794 Da 836.98 s</t>
  </si>
  <si>
    <t>844.53307 Da 837.14 s</t>
  </si>
  <si>
    <t>759.54864 Da 836.93 s</t>
  </si>
  <si>
    <t>202.91291 Da 838.60 s</t>
  </si>
  <si>
    <t>759.54804 Da 844.08 s</t>
  </si>
  <si>
    <t>627.55409 Da 845.11 s</t>
  </si>
  <si>
    <t>610.56399 Da 845.19 s</t>
  </si>
  <si>
    <t>368.92518 Da 846.57 s</t>
  </si>
  <si>
    <t>360.87004 Da 848.89 s</t>
  </si>
  <si>
    <t>317.95473 Da 851.01 s</t>
  </si>
  <si>
    <t>130.98285 Da 851.45 s</t>
  </si>
  <si>
    <t>832.51118 Da 857.42 s</t>
  </si>
  <si>
    <t>340.20735 Da 857.38 s</t>
  </si>
  <si>
    <t>358.85661 Da 858.51 s</t>
  </si>
  <si>
    <t>341.86890 Da 858.53 s</t>
  </si>
  <si>
    <t>339.86825 Da 858.48 s</t>
  </si>
  <si>
    <t>375.84606 Da 858.79 s</t>
  </si>
  <si>
    <t>227.91594 Da 858.94 s</t>
  </si>
  <si>
    <t>244.90658 Da 860.32 s</t>
  </si>
  <si>
    <t>231.88203 Da 863.13 s</t>
  </si>
  <si>
    <t>242.90578 Da 863.84 s</t>
  </si>
  <si>
    <t>304.89398 Da 863.84 s</t>
  </si>
  <si>
    <t>258.90107 Da 864.00 s</t>
  </si>
  <si>
    <t>353.86107 Da 873.39 s</t>
  </si>
  <si>
    <t>Young leaf</t>
  </si>
  <si>
    <t>274.04428 Da 34.71 s</t>
  </si>
  <si>
    <t>610.19029 Da 35.25 s</t>
  </si>
  <si>
    <t>564.15229 Da 37.05 s</t>
  </si>
  <si>
    <t>394.05057 Da 62.02 s</t>
  </si>
  <si>
    <t>306.07352 Da 74.14 s</t>
  </si>
  <si>
    <t>772.20416 Da 84.40 s</t>
  </si>
  <si>
    <t>356.07387 Da 87.64 s</t>
  </si>
  <si>
    <t>654.14177 Da 87.84 s</t>
  </si>
  <si>
    <t>1192.27084 Da 89.28 s</t>
  </si>
  <si>
    <t>610.15244 Da 131.04 s</t>
  </si>
  <si>
    <t>882.19795 Da 138.27 s</t>
  </si>
  <si>
    <t>1160.31135 Da 147.68 s</t>
  </si>
  <si>
    <t>626.14759 Da 155.74 s</t>
  </si>
  <si>
    <t>320.05293 Da 159.73 s</t>
  </si>
  <si>
    <t>480.09042 Da 192.57 s</t>
  </si>
  <si>
    <t>682.24590 Da 192.91 s</t>
  </si>
  <si>
    <t>756.20925 Da 195.02 s</t>
  </si>
  <si>
    <t>450.07975 Da 203.92 s</t>
  </si>
  <si>
    <t>1074.24857 Da 229.37 s</t>
  </si>
  <si>
    <t>1042.23610 Da 239.25 s</t>
  </si>
  <si>
    <t>756.20944 Da 239.27 s</t>
  </si>
  <si>
    <t>1392.28426 Da 240.57 s</t>
  </si>
  <si>
    <t>566.19927 Da 248.57 s</t>
  </si>
  <si>
    <t>1126.44820 Da 259.09 s</t>
  </si>
  <si>
    <t>662.14410 Da 265.13 s</t>
  </si>
  <si>
    <t>1344.30027 Da 282.10 s</t>
  </si>
  <si>
    <t>358.14145 Da 284.85 s</t>
  </si>
  <si>
    <t>464.09434 Da 295.14 s</t>
  </si>
  <si>
    <t>434.12110 Da 297.23 s</t>
  </si>
  <si>
    <t>1004.48440 Da 311.83 s</t>
  </si>
  <si>
    <t>1042.46248 Da 315.94 s</t>
  </si>
  <si>
    <t>842.42767 Da 333.50 s</t>
  </si>
  <si>
    <t>1046.49746 Da 337.67 s</t>
  </si>
  <si>
    <t>826.43222 Da 340.26 s</t>
  </si>
  <si>
    <t>1046.49734 Da 342.49 s</t>
  </si>
  <si>
    <t>1016.98014 Da 347.54 s</t>
  </si>
  <si>
    <t>1084.47379 Da 347.63 s</t>
  </si>
  <si>
    <t>1016.48667 Da 347.62 s</t>
  </si>
  <si>
    <t>956.46293 Da 361.78 s</t>
  </si>
  <si>
    <t>1002.50688 Da 363.33 s</t>
  </si>
  <si>
    <t>884.43985 Da 368.24 s</t>
  </si>
  <si>
    <t>1016.48618 Da 373.18 s</t>
  </si>
  <si>
    <t>944.49822 Da 377.90 s</t>
  </si>
  <si>
    <t>664.38048 Da 382.87 s</t>
  </si>
  <si>
    <t>1032.51841 Da 383.52 s</t>
  </si>
  <si>
    <t>1016.48635 Da 385.93 s</t>
  </si>
  <si>
    <t>1002.50589 Da 389.93 s</t>
  </si>
  <si>
    <t>812.45259 Da 392.43 s</t>
  </si>
  <si>
    <t>870.45891 Da 402.60 s</t>
  </si>
  <si>
    <t>1046.49754 Da 412.21 s</t>
  </si>
  <si>
    <t>868.44366 Da 418.68 s</t>
  </si>
  <si>
    <t>1000.48985 Da 420.32 s</t>
  </si>
  <si>
    <t>752.39561 Da 426.02 s</t>
  </si>
  <si>
    <t>478.24058 Da 436.36 s</t>
  </si>
  <si>
    <t>1130.55966 Da 449.75 s</t>
  </si>
  <si>
    <t>1016.48749 Da 450.97 s</t>
  </si>
  <si>
    <t>1058.50055 Da 461.26 s</t>
  </si>
  <si>
    <t>986.51114 Da 464.30 s</t>
  </si>
  <si>
    <t>1060.51499 Da 469.48 s</t>
  </si>
  <si>
    <t>438.24558 Da 503.10 s</t>
  </si>
  <si>
    <t>1030.50259 Da 505.01 s</t>
  </si>
  <si>
    <t>1102.52665 Da 506.52 s</t>
  </si>
  <si>
    <t>1140.50217 Da 510.33 s</t>
  </si>
  <si>
    <t>1072.51427 Da 510.31 s</t>
  </si>
  <si>
    <t>986.50990 Da 520.25 s</t>
  </si>
  <si>
    <t>810.43813 Da 524.44 s</t>
  </si>
  <si>
    <t>940.46565 Da 525.33 s</t>
  </si>
  <si>
    <t>1072.51451 Da 526.18 s</t>
  </si>
  <si>
    <t>1057.01369 Da 531.00 s</t>
  </si>
  <si>
    <t>1116.53902 Da 532.66 s</t>
  </si>
  <si>
    <t>1044.52114 Da 533.99 s</t>
  </si>
  <si>
    <t>1154.51754 Da 534.84 s</t>
  </si>
  <si>
    <t>1086.53258 Da 535.18 s</t>
  </si>
  <si>
    <t>1191.53092 Da 541.40 s</t>
  </si>
  <si>
    <t>1129.03181 Da 541.35 s</t>
  </si>
  <si>
    <t>1196.52326 Da 541.42 s</t>
  </si>
  <si>
    <t>2155.02317 Da 543.36 s</t>
  </si>
  <si>
    <t>1099.02072 Da 544.11 s</t>
  </si>
  <si>
    <t>1166.51472 Da 544.59 s</t>
  </si>
  <si>
    <t>1042.53845 Da 545.88 s</t>
  </si>
  <si>
    <t>796.45994 Da 545.96 s</t>
  </si>
  <si>
    <t>1086.53932 Da 546.60 s</t>
  </si>
  <si>
    <t>954.48352 Da 546.65 s</t>
  </si>
  <si>
    <t>1130.55752 Da 549.26 s</t>
  </si>
  <si>
    <t>1120.51725 Da 550.32 s</t>
  </si>
  <si>
    <t>1058.53323 Da 552.89 s</t>
  </si>
  <si>
    <t>1072.54918 Da 553.49 s</t>
  </si>
  <si>
    <t>1100.54504 Da 553.83 s</t>
  </si>
  <si>
    <t>1161.52125 Da 554.57 s</t>
  </si>
  <si>
    <t>2064.99379 Da 554.81 s</t>
  </si>
  <si>
    <t>1166.51467 Da 554.71 s</t>
  </si>
  <si>
    <t>1182.54597 Da 557.88 s</t>
  </si>
  <si>
    <t>1128.53877 Da 558.06 s</t>
  </si>
  <si>
    <t>1085.04262 Da 560.27 s</t>
  </si>
  <si>
    <t>1152.53699 Da 560.52 s</t>
  </si>
  <si>
    <t>954.52012 Da 562.56 s</t>
  </si>
  <si>
    <t>968.50029 Da 562.57 s</t>
  </si>
  <si>
    <t>936.47403 Da 564.13 s</t>
  </si>
  <si>
    <t>1116.57856 Da 565.39 s</t>
  </si>
  <si>
    <t>1147.54692 Da 568.22 s</t>
  </si>
  <si>
    <t>1152.53887 Da 569.12 s</t>
  </si>
  <si>
    <t>952.50506 Da 570.14 s</t>
  </si>
  <si>
    <t>1098.53427 Da 570.94 s</t>
  </si>
  <si>
    <t>806.44297 Da 571.62 s</t>
  </si>
  <si>
    <t>966.48589 Da 571.64 s</t>
  </si>
  <si>
    <t>1086.56565 Da 573.41 s</t>
  </si>
  <si>
    <t>1068.55830 Da 577.17 s</t>
  </si>
  <si>
    <t>368.01171 Da 579.29 s</t>
  </si>
  <si>
    <t>338.01042 Da 582.39 s</t>
  </si>
  <si>
    <t>502.32890 Da 591.24 s</t>
  </si>
  <si>
    <t>418.01489 Da 607.70 s</t>
  </si>
  <si>
    <t>790.35827 Da 607.58 s</t>
  </si>
  <si>
    <t>558.02981 Da 634.10 s</t>
  </si>
  <si>
    <t>682.03584 Da 641.10 s</t>
  </si>
  <si>
    <t>506.26457 Da 648.25 s</t>
  </si>
  <si>
    <t>622.27488 Da 678.15 s</t>
  </si>
  <si>
    <t>1212.50374 Da 685.84 s</t>
  </si>
  <si>
    <t>606.24742 Da 685.87 s</t>
  </si>
  <si>
    <t>628.22882 Da 685.88 s</t>
  </si>
  <si>
    <t>578.43001 Da 702.21 s</t>
  </si>
  <si>
    <t>1240.53972 Da 717.79 s</t>
  </si>
  <si>
    <t>1184.54992 Da 723.06 s</t>
  </si>
  <si>
    <t>692.19130 Da 723.27 s</t>
  </si>
  <si>
    <t>560.24191 Da 723.27 s</t>
  </si>
  <si>
    <t>516.25152 Da 723.28 s</t>
  </si>
  <si>
    <t>754.16105 Da 723.65 s</t>
  </si>
  <si>
    <t>614.24944 Da 723.39 s</t>
  </si>
  <si>
    <t>732.18348 Da 723.47 s</t>
  </si>
  <si>
    <t>113.99255 Da 825.40 s</t>
  </si>
  <si>
    <t>713.53506 Da 836.92 s</t>
  </si>
  <si>
    <t>Mature leaf</t>
  </si>
  <si>
    <t>533.80140 Da 32.83 s</t>
  </si>
  <si>
    <t>886.02116 Da 32.97 s</t>
  </si>
  <si>
    <t>1138.27051 Da 35.06 s</t>
  </si>
  <si>
    <t>1224.37374 Da 34.82 s</t>
  </si>
  <si>
    <t>2904.69088 Da 228.76 s</t>
  </si>
  <si>
    <t>434.21489 Da 235.37 s</t>
  </si>
  <si>
    <t>928.42951 Da 245.99 s</t>
  </si>
  <si>
    <t>928.42974 Da 321.12 s</t>
  </si>
  <si>
    <t>400.01446 Da 605.09 s</t>
  </si>
  <si>
    <t>474.28977 Da 610.71 s</t>
  </si>
  <si>
    <t>476.02096 Da 620.19 s</t>
  </si>
  <si>
    <t>520.02432 Da 623.69 s</t>
  </si>
  <si>
    <t>710.03906 Da 644.67 s</t>
  </si>
  <si>
    <t>145.93162 Da 705.00 s</t>
  </si>
  <si>
    <t>838.49099 Da 772.62 s</t>
  </si>
  <si>
    <t>816.50544 Da 774.19 s</t>
  </si>
  <si>
    <t>326.19064 Da 829.21 s</t>
  </si>
  <si>
    <t>395.89737 Da 28.39 s</t>
  </si>
  <si>
    <t>503.92624 Da 30.89 s</t>
  </si>
  <si>
    <t>159.98628 Da 31.35 s</t>
  </si>
  <si>
    <t>387.94689 Da 30.92 s</t>
  </si>
  <si>
    <t>517.90303 Da 31.00 s</t>
  </si>
  <si>
    <t>403.92312 Da 31.14 s</t>
  </si>
  <si>
    <t>289.94318 Da 31.22 s</t>
  </si>
  <si>
    <t>273.96616 Da 31.24 s</t>
  </si>
  <si>
    <t>305.91875 Da 31.48 s</t>
  </si>
  <si>
    <t>327.90803 Da 32.36 s</t>
  </si>
  <si>
    <t>411.87006 Da 32.49 s</t>
  </si>
  <si>
    <t>885.62126 Da 32.92 s</t>
  </si>
  <si>
    <t>969.58174 Da 32.92 s</t>
  </si>
  <si>
    <t>969.98180 Da 32.84 s</t>
  </si>
  <si>
    <t>365.87721 Da 32.93 s</t>
  </si>
  <si>
    <t>801.65875 Da 32.93 s</t>
  </si>
  <si>
    <t>886.02052 Da 32.93 s</t>
  </si>
  <si>
    <t>633.73491 Da 32.94 s</t>
  </si>
  <si>
    <t>549.77388 Da 32.97 s</t>
  </si>
  <si>
    <t>717.69703 Da 32.98 s</t>
  </si>
  <si>
    <t>381.85103 Da 32.99 s</t>
  </si>
  <si>
    <t>465.81187 Da 33.01 s</t>
  </si>
  <si>
    <t>297.88900 Da 33.03 s</t>
  </si>
  <si>
    <t>672.09181 Da 33.10 s</t>
  </si>
  <si>
    <t>449.83839 Da 33.12 s</t>
  </si>
  <si>
    <t>756.05399 Da 33.02 s</t>
  </si>
  <si>
    <t>572.14649 Da 33.60 s</t>
  </si>
  <si>
    <t>129.96676 Da 33.41 s</t>
  </si>
  <si>
    <t>930.25036 Da 33.36 s</t>
  </si>
  <si>
    <t>556.04404 Da 33.58 s</t>
  </si>
  <si>
    <t>634.13566 Da 33.34 s</t>
  </si>
  <si>
    <t>213.92762 Da 33.43 s</t>
  </si>
  <si>
    <t>768.19328 Da 33.67 s</t>
  </si>
  <si>
    <t>504.16880 Da 33.69 s</t>
  </si>
  <si>
    <t>426.07734 Da 33.51 s</t>
  </si>
  <si>
    <t>730.23571 Da 33.88 s</t>
  </si>
  <si>
    <t>462.05463 Da 33.87 s</t>
  </si>
  <si>
    <t>846.28507 Da 33.77 s</t>
  </si>
  <si>
    <t>147.05490 Da 34.44 s</t>
  </si>
  <si>
    <t>342.11612 Da 33.96 s</t>
  </si>
  <si>
    <t>1026.34594 Da 33.95 s</t>
  </si>
  <si>
    <t>226.06799 Da 33.95 s</t>
  </si>
  <si>
    <t>944.26034 Da 35.03 s</t>
  </si>
  <si>
    <t>489.17076 Da 34.51 s</t>
  </si>
  <si>
    <t>1224.37183 Da 34.78 s</t>
  </si>
  <si>
    <t>1136.25657 Da 34.84 s</t>
  </si>
  <si>
    <t>794.14274 Da 34.89 s</t>
  </si>
  <si>
    <t>1404.43412 Da 34.89 s</t>
  </si>
  <si>
    <t>1062.32469 Da 35.03 s</t>
  </si>
  <si>
    <t>452.02525 Da 35.09 s</t>
  </si>
  <si>
    <t>882.26040 Da 34.79 s</t>
  </si>
  <si>
    <t>540.14514 Da 34.83 s</t>
  </si>
  <si>
    <t>720.20964 Da 35.04 s</t>
  </si>
  <si>
    <t>260.03030 Da 35.59 s</t>
  </si>
  <si>
    <t>166.04768 Da 35.51 s</t>
  </si>
  <si>
    <t>782.20683 Da 35.51 s</t>
  </si>
  <si>
    <t>566.05456 Da 35.19 s</t>
  </si>
  <si>
    <t>606.19679 Da 35.24 s</t>
  </si>
  <si>
    <t>602.14325 Da 35.27 s</t>
  </si>
  <si>
    <t>778.16696 Da 35.51 s</t>
  </si>
  <si>
    <t>136.03711 Da 36.21 s</t>
  </si>
  <si>
    <t>208.05746 Da 36.17 s</t>
  </si>
  <si>
    <t>436.05054 Da 35.75 s</t>
  </si>
  <si>
    <t>268.07868 Da 35.76 s</t>
  </si>
  <si>
    <t>338.08419 Da 36.08 s</t>
  </si>
  <si>
    <t>440.09141 Da 35.93 s</t>
  </si>
  <si>
    <t>405.11133 Da 36.34 s</t>
  </si>
  <si>
    <t>176.03234 Da 37.14 s</t>
  </si>
  <si>
    <t>134.02155 Da 37.77 s</t>
  </si>
  <si>
    <t>204.02618 Da 37.52 s</t>
  </si>
  <si>
    <t>192.03124 Da 39.11 s</t>
  </si>
  <si>
    <t>332.07617 Da 45.95 s</t>
  </si>
  <si>
    <t>296.11052 Da 45.95 s</t>
  </si>
  <si>
    <t>376.13606 Da 46.62 s</t>
  </si>
  <si>
    <t>358.12470 Da 47.05 s</t>
  </si>
  <si>
    <t>328.11469 Da 47.30 s</t>
  </si>
  <si>
    <t>610.13172 Da 47.66 s</t>
  </si>
  <si>
    <t>302.09872 Da 48.33 s</t>
  </si>
  <si>
    <t>324.14067 Da 49.33 s</t>
  </si>
  <si>
    <t>330.09478 Da 52.08 s</t>
  </si>
  <si>
    <t>332.10871 Da 52.51 s</t>
  </si>
  <si>
    <t>610.13210 Da 55.87 s</t>
  </si>
  <si>
    <t>306.07339 Da 56.10 s</t>
  </si>
  <si>
    <t>154.02740 Da 56.71 s</t>
  </si>
  <si>
    <t>372.06892 Da 58.05 s</t>
  </si>
  <si>
    <t>316.07949 Da 57.91 s</t>
  </si>
  <si>
    <t>426.09347 Da 60.62 s</t>
  </si>
  <si>
    <t>594.13767 Da 61.55 s</t>
  </si>
  <si>
    <t>882.19878 Da 64.20 s</t>
  </si>
  <si>
    <t>354.09458 Da 67.48 s</t>
  </si>
  <si>
    <t>578.14244 Da 71.30 s</t>
  </si>
  <si>
    <t>306.07365 Da 73.75 s</t>
  </si>
  <si>
    <t>356.07426 Da 75.20 s</t>
  </si>
  <si>
    <t>340.07926 Da 77.32 s</t>
  </si>
  <si>
    <t>594.13788 Da 77.62 s</t>
  </si>
  <si>
    <t>136.03738 Da 77.98 s</t>
  </si>
  <si>
    <t>892.20384 Da 77.79 s</t>
  </si>
  <si>
    <t>298.06841 Da 77.72 s</t>
  </si>
  <si>
    <t>426.09437 Da 80.25 s</t>
  </si>
  <si>
    <t>324.14127 Da 82.30 s</t>
  </si>
  <si>
    <t>578.14281 Da 83.16 s</t>
  </si>
  <si>
    <t>772.20365 Da 84.05 s</t>
  </si>
  <si>
    <t>466.11010 Da 85.49 s</t>
  </si>
  <si>
    <t>882.19896 Da 86.04 s</t>
  </si>
  <si>
    <t>866.20388 Da 86.77 s</t>
  </si>
  <si>
    <t>894.20502 Da 89.40 s</t>
  </si>
  <si>
    <t>948.12460 Da 89.69 s</t>
  </si>
  <si>
    <t>298.06877 Da 89.52 s</t>
  </si>
  <si>
    <t>396.03979 Da 89.91 s</t>
  </si>
  <si>
    <t>320.04917 Da 89.94 s</t>
  </si>
  <si>
    <t>618.11920 Da 89.71 s</t>
  </si>
  <si>
    <t>650.05677 Da 89.89 s</t>
  </si>
  <si>
    <t>136.03752 Da 89.80 s</t>
  </si>
  <si>
    <t>338.09938 Da 96.72 s</t>
  </si>
  <si>
    <t>164.04738 Da 96.81 s</t>
  </si>
  <si>
    <t>290.07854 Da 98.15 s</t>
  </si>
  <si>
    <t>452.22532 Da 107.90 s</t>
  </si>
  <si>
    <t>866.20332 Da 111.92 s</t>
  </si>
  <si>
    <t>600.12141 Da 116.47 s</t>
  </si>
  <si>
    <t>578.14274 Da 116.17 s</t>
  </si>
  <si>
    <t>676.10959 Da 116.89 s</t>
  </si>
  <si>
    <t>426.09443 Da 116.70 s</t>
  </si>
  <si>
    <t>326.09944 Da 118.39 s</t>
  </si>
  <si>
    <t>678.06892 Da 118.82 s</t>
  </si>
  <si>
    <t>164.04711 Da 119.12 s</t>
  </si>
  <si>
    <t>577.63704 Da 125.07 s</t>
  </si>
  <si>
    <t>866.20421 Da 125.79 s</t>
  </si>
  <si>
    <t>418.18336 Da 129.27 s</t>
  </si>
  <si>
    <t>370.09033 Da 130.56 s</t>
  </si>
  <si>
    <t>610.15208 Da 130.70 s</t>
  </si>
  <si>
    <t>450.11610 Da 133.60 s</t>
  </si>
  <si>
    <t>882.19830 Da 137.61 s</t>
  </si>
  <si>
    <t>164.04711 Da 139.33 s</t>
  </si>
  <si>
    <t>298.06810 Da 140.73 s</t>
  </si>
  <si>
    <t>282.07316 Da 140.82 s</t>
  </si>
  <si>
    <t>136.03733 Da 142.51 s</t>
  </si>
  <si>
    <t>572.15301 Da 145.24 s</t>
  </si>
  <si>
    <t>870.23400 Da 147.19 s</t>
  </si>
  <si>
    <t>290.07888 Da 147.26 s</t>
  </si>
  <si>
    <t>1160.31081 Da 147.09 s</t>
  </si>
  <si>
    <t>246.08859 Da 147.52 s</t>
  </si>
  <si>
    <t>892.21342 Da 147.69 s</t>
  </si>
  <si>
    <t>388.05203 Da 148.09 s</t>
  </si>
  <si>
    <t>922.13929 Da 147.97 s</t>
  </si>
  <si>
    <t>634.07527 Da 148.21 s</t>
  </si>
  <si>
    <t>326.05583 Da 148.30 s</t>
  </si>
  <si>
    <t>358.06454 Da 148.52 s</t>
  </si>
  <si>
    <t>390.00420 Da 148.90 s</t>
  </si>
  <si>
    <t>402.15232 Da 154.02 s</t>
  </si>
  <si>
    <t>626.14748 Da 155.40 s</t>
  </si>
  <si>
    <t>432.19836 Da 158.58 s</t>
  </si>
  <si>
    <t>1170.26324 Da 159.91 s</t>
  </si>
  <si>
    <t>1474.31945 Da 161.87 s</t>
  </si>
  <si>
    <t>450.11616 Da 162.13 s</t>
  </si>
  <si>
    <t>354.09407 Da 162.65 s</t>
  </si>
  <si>
    <t>1458.32448 Da 164.40 s</t>
  </si>
  <si>
    <t>964.17405 Da 165.19 s</t>
  </si>
  <si>
    <t>888.18084 Da 165.25 s</t>
  </si>
  <si>
    <t>866.20457 Da 165.15 s</t>
  </si>
  <si>
    <t>578.14192 Da 165.89 s</t>
  </si>
  <si>
    <t>466.11057 Da 168.47 s</t>
  </si>
  <si>
    <t>336.08315 Da 168.67 s</t>
  </si>
  <si>
    <t>594.13854 Da 171.33 s</t>
  </si>
  <si>
    <t>434.21470 Da 171.65 s</t>
  </si>
  <si>
    <t>586.22495 Da 177.00 s</t>
  </si>
  <si>
    <t>772.20500 Da 177.36 s</t>
  </si>
  <si>
    <t>416.16823 Da 178.38 s</t>
  </si>
  <si>
    <t>1002.22099 Da 178.85 s</t>
  </si>
  <si>
    <t>1154.26986 Da 178.67 s</t>
  </si>
  <si>
    <t>290.07774 Da 178.70 s</t>
  </si>
  <si>
    <t>330.09433 Da 183.93 s</t>
  </si>
  <si>
    <t>1464.30910 Da 184.77 s</t>
  </si>
  <si>
    <t>1442.32981 Da 184.59 s</t>
  </si>
  <si>
    <t>626.14867 Da 186.23 s</t>
  </si>
  <si>
    <t>866.20206 Da 185.80 s</t>
  </si>
  <si>
    <t>480.09052 Da 192.19 s</t>
  </si>
  <si>
    <t>882.19738 Da 193.45 s</t>
  </si>
  <si>
    <t>1730.38614 Da 192.96 s</t>
  </si>
  <si>
    <t>1154.26649 Da 193.85 s</t>
  </si>
  <si>
    <t>1154.26863 Da 195.09 s</t>
  </si>
  <si>
    <t>1442.32854 Da 199.58 s</t>
  </si>
  <si>
    <t>450.07993 Da 203.44 s</t>
  </si>
  <si>
    <t>2018.44539 Da 203.16 s</t>
  </si>
  <si>
    <t>1730.38392 Da 205.45 s</t>
  </si>
  <si>
    <t>2306.51525 Da 209.52 s</t>
  </si>
  <si>
    <t>1154.26607 Da 209.62 s</t>
  </si>
  <si>
    <t>2306.51389 Da 209.74 s</t>
  </si>
  <si>
    <t>866.20364 Da 212.35 s</t>
  </si>
  <si>
    <t>2594.58314 Da 216.01 s</t>
  </si>
  <si>
    <t>416.16808 Da 215.91 s</t>
  </si>
  <si>
    <t>1442.33031 Da 216.76 s</t>
  </si>
  <si>
    <t>1730.38364 Da 219.25 s</t>
  </si>
  <si>
    <t>586.22388 Da 220.03 s</t>
  </si>
  <si>
    <t>616.23607 Da 220.11 s</t>
  </si>
  <si>
    <t>2018.44343 Da 222.57 s</t>
  </si>
  <si>
    <t>2306.51130 Da 224.61 s</t>
  </si>
  <si>
    <t>678.13836 Da 228.50 s</t>
  </si>
  <si>
    <t>610.15320 Da 228.39 s</t>
  </si>
  <si>
    <t>1074.24949 Da 228.91 s</t>
  </si>
  <si>
    <t>464.09551 Da 230.24 s</t>
  </si>
  <si>
    <t>1153.25407 Da 231.11 s</t>
  </si>
  <si>
    <t>522.20953 Da 231.50 s</t>
  </si>
  <si>
    <t>866.20309 Da 234.27 s</t>
  </si>
  <si>
    <t>476.18931 Da 234.92 s</t>
  </si>
  <si>
    <t>434.21318 Da 235.37 s</t>
  </si>
  <si>
    <t>354.09469 Da 236.41 s</t>
  </si>
  <si>
    <t>426.09441 Da 238.11 s</t>
  </si>
  <si>
    <t>578.14293 Da 238.11 s</t>
  </si>
  <si>
    <t>641.13687 Da 238.17 s</t>
  </si>
  <si>
    <t>452.11044 Da 239.07 s</t>
  </si>
  <si>
    <t>464.09526 Da 240.55 s</t>
  </si>
  <si>
    <t>616.23566 Da 241.85 s</t>
  </si>
  <si>
    <t>928.42921 Da 245.89 s</t>
  </si>
  <si>
    <t>510.23076 Da 248.34 s</t>
  </si>
  <si>
    <t>434.21507 Da 249.41 s</t>
  </si>
  <si>
    <t>522.20969 Da 249.91 s</t>
  </si>
  <si>
    <t>568.21560 Da 253.43 s</t>
  </si>
  <si>
    <t>434.08482 Da 255.64 s</t>
  </si>
  <si>
    <t>1442.32770 Da 256.73 s</t>
  </si>
  <si>
    <t>1730.38331 Da 260.61 s</t>
  </si>
  <si>
    <t>492.19985 Da 262.40 s</t>
  </si>
  <si>
    <t>538.20649 Da 262.44 s</t>
  </si>
  <si>
    <t>452.11089 Da 263.42 s</t>
  </si>
  <si>
    <t>348.17769 Da 264.27 s</t>
  </si>
  <si>
    <t>2018.44420 Da 263.99 s</t>
  </si>
  <si>
    <t>594.15802 Da 264.68 s</t>
  </si>
  <si>
    <t>1154.26743 Da 264.41 s</t>
  </si>
  <si>
    <t>1096.43868 Da 268.52 s</t>
  </si>
  <si>
    <t>434.08467 Da 269.32 s</t>
  </si>
  <si>
    <t>698.38547 Da 269.76 s</t>
  </si>
  <si>
    <t>524.22471 Da 274.76 s</t>
  </si>
  <si>
    <t>396.19903 Da 276.59 s</t>
  </si>
  <si>
    <t>492.19783 Da 277.50 s</t>
  </si>
  <si>
    <t>348.17806 Da 278.46 s</t>
  </si>
  <si>
    <t>1344.29935 Da 282.01 s</t>
  </si>
  <si>
    <t>448.10035 Da 282.29 s</t>
  </si>
  <si>
    <t>511.09499 Da 282.46 s</t>
  </si>
  <si>
    <t>918.17783 Da 282.65 s</t>
  </si>
  <si>
    <t>358.14105 Da 284.85 s</t>
  </si>
  <si>
    <t>520.19390 Da 284.71 s</t>
  </si>
  <si>
    <t>396.19900 Da 289.90 s</t>
  </si>
  <si>
    <t>368.14669 Da 291.85 s</t>
  </si>
  <si>
    <t>206.09336 Da 292.09 s</t>
  </si>
  <si>
    <t>522.20960 Da 291.94 s</t>
  </si>
  <si>
    <t>272.06748 Da 297.01 s</t>
  </si>
  <si>
    <t>434.12134 Da 297.01 s</t>
  </si>
  <si>
    <t>494.21517 Da 304.74 s</t>
  </si>
  <si>
    <t>552.22043 Da 313.91 s</t>
  </si>
  <si>
    <t>794.29650 Da 315.94 s</t>
  </si>
  <si>
    <t>974.47219 Da 316.26 s</t>
  </si>
  <si>
    <t>492.19904 Da 320.92 s</t>
  </si>
  <si>
    <t>928.42892 Da 321.12 s</t>
  </si>
  <si>
    <t>432.10505 Da 324.42 s</t>
  </si>
  <si>
    <t>436.13639 Da 327.23 s</t>
  </si>
  <si>
    <t>462.11619 Da 331.78 s</t>
  </si>
  <si>
    <t>452.11097 Da 339.47 s</t>
  </si>
  <si>
    <t>434.12092 Da 342.39 s</t>
  </si>
  <si>
    <t>728.39736 Da 350.93 s</t>
  </si>
  <si>
    <t>766.37547 Da 369.33 s</t>
  </si>
  <si>
    <t>722.38658 Da 369.36 s</t>
  </si>
  <si>
    <t>418.25646 Da 379.30 s</t>
  </si>
  <si>
    <t>460.26633 Da 382.41 s</t>
  </si>
  <si>
    <t>712.40233 Da 381.92 s</t>
  </si>
  <si>
    <t>368.14672 Da 389.34 s</t>
  </si>
  <si>
    <t>586.24081 Da 390.21 s</t>
  </si>
  <si>
    <t>724.40190 Da 389.85 s</t>
  </si>
  <si>
    <t>724.40178 Da 397.05 s</t>
  </si>
  <si>
    <t>768.39194 Da 397.24 s</t>
  </si>
  <si>
    <t>692.37618 Da 400.23 s</t>
  </si>
  <si>
    <t>766.37582 Da 400.78 s</t>
  </si>
  <si>
    <t>750.38068 Da 403.31 s</t>
  </si>
  <si>
    <t>706.39114 Da 403.24 s</t>
  </si>
  <si>
    <t>1016.48385 Da 421.03 s</t>
  </si>
  <si>
    <t>448.23066 Da 423.70 s</t>
  </si>
  <si>
    <t>606.37611 Da 426.69 s</t>
  </si>
  <si>
    <t>504.34486 Da 426.73 s</t>
  </si>
  <si>
    <t>752.39728 Da 426.57 s</t>
  </si>
  <si>
    <t>708.40759 Da 426.93 s</t>
  </si>
  <si>
    <t>820.38392 Da 426.93 s</t>
  </si>
  <si>
    <t>512.24618 Da 430.30 s</t>
  </si>
  <si>
    <t>448.23079 Da 432.89 s</t>
  </si>
  <si>
    <t>508.25041 Da 442.40 s</t>
  </si>
  <si>
    <t>1030.50111 Da 477.22 s</t>
  </si>
  <si>
    <t>520.33939 Da 506.52 s</t>
  </si>
  <si>
    <t>502.32855 Da 513.91 s</t>
  </si>
  <si>
    <t>1044.51687 Da 516.88 s</t>
  </si>
  <si>
    <t>548.33450 Da 522.23 s</t>
  </si>
  <si>
    <t>518.32406 Da 526.78 s</t>
  </si>
  <si>
    <t>1086.52860 Da 529.43 s</t>
  </si>
  <si>
    <t>1124.50601 Da 531.12 s</t>
  </si>
  <si>
    <t>1056.51907 Da 531.22 s</t>
  </si>
  <si>
    <t>572.33188 Da 534.64 s</t>
  </si>
  <si>
    <t>504.34542 Da 534.41 s</t>
  </si>
  <si>
    <t>692.41175 Da 536.65 s</t>
  </si>
  <si>
    <t>1128.54014 Da 541.65 s</t>
  </si>
  <si>
    <t>1056.51799 Da 543.26 s</t>
  </si>
  <si>
    <t>1098.53082 Da 544.03 s</t>
  </si>
  <si>
    <t>1100.54316 Da 544.54 s</t>
  </si>
  <si>
    <t>1042.53862 Da 546.08 s</t>
  </si>
  <si>
    <t>1098.53108 Da 554.04 s</t>
  </si>
  <si>
    <t>952.50409 Da 554.36 s</t>
  </si>
  <si>
    <t>1114.56186 Da 557.91 s</t>
  </si>
  <si>
    <t>502.32868 Da 559.17 s</t>
  </si>
  <si>
    <t>1084.55056 Da 560.29 s</t>
  </si>
  <si>
    <t>666.37466 Da 561.48 s</t>
  </si>
  <si>
    <t>520.33975 Da 562.22 s</t>
  </si>
  <si>
    <t>1084.54919 Da 569.19 s</t>
  </si>
  <si>
    <t>304.00630 Da 571.07 s</t>
  </si>
  <si>
    <t>316.00606 Da 571.39 s</t>
  </si>
  <si>
    <t>530.32348 Da 571.09 s</t>
  </si>
  <si>
    <t>314.00936 Da 572.19 s</t>
  </si>
  <si>
    <t>113.99248 Da 572.21 s</t>
  </si>
  <si>
    <t>484.31841 Da 573.77 s</t>
  </si>
  <si>
    <t>275.99241 Da 574.02 s</t>
  </si>
  <si>
    <t>500.31310 Da 574.90 s</t>
  </si>
  <si>
    <t>504.34498 Da 575.40 s</t>
  </si>
  <si>
    <t>368.01212 Da 576.33 s</t>
  </si>
  <si>
    <t>486.33325 Da 580.49 s</t>
  </si>
  <si>
    <t>554.32166 Da 580.60 s</t>
  </si>
  <si>
    <t>488.34805 Da 583.38 s</t>
  </si>
  <si>
    <t>324.00995 Da 585.47 s</t>
  </si>
  <si>
    <t>374.01403 Da 586.16 s</t>
  </si>
  <si>
    <t>532.33960 Da 586.37 s</t>
  </si>
  <si>
    <t>488.34997 Da 589.06 s</t>
  </si>
  <si>
    <t>296.00822 Da 590.63 s</t>
  </si>
  <si>
    <t>406.01695 Da 591.64 s</t>
  </si>
  <si>
    <t>570.31626 Da 591.46 s</t>
  </si>
  <si>
    <t>502.32876 Da 591.34 s</t>
  </si>
  <si>
    <t>350.01016 Da 595.11 s</t>
  </si>
  <si>
    <t>556.33626 Da 596.44 s</t>
  </si>
  <si>
    <t>998.68208 Da 596.70 s</t>
  </si>
  <si>
    <t>488.35044 Da 596.32 s</t>
  </si>
  <si>
    <t>362.01191 Da 599.09 s</t>
  </si>
  <si>
    <t>650.38325 Da 603.61 s</t>
  </si>
  <si>
    <t>406.01688 Da 605.01 s</t>
  </si>
  <si>
    <t>438.01804 Da 607.36 s</t>
  </si>
  <si>
    <t>316.00242 Da 607.23 s</t>
  </si>
  <si>
    <t>444.01789 Da 608.08 s</t>
  </si>
  <si>
    <t>676.36495 Da 607.61 s</t>
  </si>
  <si>
    <t>412.01555 Da 609.62 s</t>
  </si>
  <si>
    <t>432.01663 Da 610.39 s</t>
  </si>
  <si>
    <t>482.02071 Da 610.46 s</t>
  </si>
  <si>
    <t>380.01246 Da 611.73 s</t>
  </si>
  <si>
    <t>563.32100 Da 613.03 s</t>
  </si>
  <si>
    <t>450.01735 Da 614.07 s</t>
  </si>
  <si>
    <t>354.00347 Da 614.54 s</t>
  </si>
  <si>
    <t>292.20207 Da 616.44 s</t>
  </si>
  <si>
    <t>456.01791 Da 617.05 s</t>
  </si>
  <si>
    <t>476.02083 Da 617.47 s</t>
  </si>
  <si>
    <t>488.02191 Da 618.60 s</t>
  </si>
  <si>
    <t>488.34947 Da 619.33 s</t>
  </si>
  <si>
    <t>496.02353 Da 619.54 s</t>
  </si>
  <si>
    <t>514.02333 Da 620.88 s</t>
  </si>
  <si>
    <t>530.02620 Da 622.64 s</t>
  </si>
  <si>
    <t>600.02850 Da 623.93 s</t>
  </si>
  <si>
    <t>911.35327 Da 623.76 s</t>
  </si>
  <si>
    <t>582.02821 Da 625.32 s</t>
  </si>
  <si>
    <t>546.02611 Da 627.08 s</t>
  </si>
  <si>
    <t>578.27515 Da 627.91 s</t>
  </si>
  <si>
    <t>294.21736 Da 628.26 s</t>
  </si>
  <si>
    <t>552.02656 Da 628.96 s</t>
  </si>
  <si>
    <t>564.02699 Da 628.74 s</t>
  </si>
  <si>
    <t>538.32692 Da 629.28 s</t>
  </si>
  <si>
    <t>470.33900 Da 629.16 s</t>
  </si>
  <si>
    <t>576.02974 Da 630.18 s</t>
  </si>
  <si>
    <t>477.28436 Da 631.34 s</t>
  </si>
  <si>
    <t>658.03695 Da 633.28 s</t>
  </si>
  <si>
    <t>565.33684 Da 633.64 s</t>
  </si>
  <si>
    <t>292.20185 Da 634.39 s</t>
  </si>
  <si>
    <t>514.31314 Da 634.80 s</t>
  </si>
  <si>
    <t>624.03357 Da 635.33 s</t>
  </si>
  <si>
    <t>486.33337 Da 635.12 s</t>
  </si>
  <si>
    <t>650.03210 Da 635.95 s</t>
  </si>
  <si>
    <t>644.03590 Da 636.96 s</t>
  </si>
  <si>
    <t>690.03970 Da 638.65 s</t>
  </si>
  <si>
    <t>696.03632 Da 639.61 s</t>
  </si>
  <si>
    <t>664.03302 Da 640.87 s</t>
  </si>
  <si>
    <t>682.03519 Da 642.79 s</t>
  </si>
  <si>
    <t>742.04064 Da 645.16 s</t>
  </si>
  <si>
    <t>966.69571 Da 645.42 s</t>
  </si>
  <si>
    <t>472.35567 Da 645.78 s</t>
  </si>
  <si>
    <t>714.03758 Da 645.93 s</t>
  </si>
  <si>
    <t>700.03727 Da 647.21 s</t>
  </si>
  <si>
    <t>732.04028 Da 647.74 s</t>
  </si>
  <si>
    <t>760.04226 Da 648.28 s</t>
  </si>
  <si>
    <t>756.04373 Da 648.45 s</t>
  </si>
  <si>
    <t>746.04114 Da 649.85 s</t>
  </si>
  <si>
    <t>540.34192 Da 650.55 s</t>
  </si>
  <si>
    <t>774.04432 Da 651.18 s</t>
  </si>
  <si>
    <t>806.04641 Da 651.60 s</t>
  </si>
  <si>
    <t>764.04111 Da 651.46 s</t>
  </si>
  <si>
    <t>472.35542 Da 651.35 s</t>
  </si>
  <si>
    <t>792.04426 Da 651.49 s</t>
  </si>
  <si>
    <t>778.04225 Da 653.56 s</t>
  </si>
  <si>
    <t>658.02467 Da 668.90 s</t>
  </si>
  <si>
    <t>700.02668 Da 669.65 s</t>
  </si>
  <si>
    <t>842.04546 Da 670.19 s</t>
  </si>
  <si>
    <t>920.05322 Da 670.38 s</t>
  </si>
  <si>
    <t>732.02795 Da 670.22 s</t>
  </si>
  <si>
    <t>750.02946 Da 670.56 s</t>
  </si>
  <si>
    <t>902.05310 Da 670.84 s</t>
  </si>
  <si>
    <t>764.03085 Da 670.99 s</t>
  </si>
  <si>
    <t>714.02606 Da 670.82 s</t>
  </si>
  <si>
    <t>952.05779 Da 671.30 s</t>
  </si>
  <si>
    <t>618.39143 Da 673.97 s</t>
  </si>
  <si>
    <t>960.60405 Da 678.22 s</t>
  </si>
  <si>
    <t>470.33883 Da 685.30 s</t>
  </si>
  <si>
    <t>606.24879 Da 685.89 s</t>
  </si>
  <si>
    <t>278.22391 Da 702.28 s</t>
  </si>
  <si>
    <t>456.35920 Da 706.30 s</t>
  </si>
  <si>
    <t>524.34678 Da 706.33 s</t>
  </si>
  <si>
    <t>822.54782 Da 706.81 s</t>
  </si>
  <si>
    <t>766.45005 Da 714.04 s</t>
  </si>
  <si>
    <t>1240.53924 Da 717.73 s</t>
  </si>
  <si>
    <t>620.26236 Da 717.73 s</t>
  </si>
  <si>
    <t>688.24965 Da 717.85 s</t>
  </si>
  <si>
    <t>968.57255 Da 719.81 s</t>
  </si>
  <si>
    <t>1184.54897 Da 722.91 s</t>
  </si>
  <si>
    <t>560.24211 Da 723.11 s</t>
  </si>
  <si>
    <t>516.25135 Da 723.14 s</t>
  </si>
  <si>
    <t>592.26814 Da 723.16 s</t>
  </si>
  <si>
    <t>692.19171 Da 723.17 s</t>
  </si>
  <si>
    <t>614.24953 Da 723.28 s</t>
  </si>
  <si>
    <t>732.18275 Da 723.38 s</t>
  </si>
  <si>
    <t>737.49899 Da 727.28 s</t>
  </si>
  <si>
    <t>368.26963 Da 728.05 s</t>
  </si>
  <si>
    <t>339.76757 Da 734.78 s</t>
  </si>
  <si>
    <t>924.45608 Da 741.28 s</t>
  </si>
  <si>
    <t>806.51647 Da 741.26 s</t>
  </si>
  <si>
    <t>117.93512 Da 742.06 s</t>
  </si>
  <si>
    <t>356.16444 Da 742.01 s</t>
  </si>
  <si>
    <t>324.22526 Da 741.97 s</t>
  </si>
  <si>
    <t>436.21682 Da 743.31 s</t>
  </si>
  <si>
    <t>836.52848 Da 744.83 s</t>
  </si>
  <si>
    <t>606.28330 Da 752.61 s</t>
  </si>
  <si>
    <t>424.33219 Da 762.32 s</t>
  </si>
  <si>
    <t>314.08177 Da 767.95 s</t>
  </si>
  <si>
    <t>326.19063 Da 772.90 s</t>
  </si>
  <si>
    <t>384.19567 Da 776.68 s</t>
  </si>
  <si>
    <t>730.44243 Da 776.94 s</t>
  </si>
  <si>
    <t>590.52281 Da 776.76 s</t>
  </si>
  <si>
    <t>352.25806 Da 776.91 s</t>
  </si>
  <si>
    <t>369.24793 Da 777.09 s</t>
  </si>
  <si>
    <t>284.27035 Da 776.89 s</t>
  </si>
  <si>
    <t>147.97330 Da 783.61 s</t>
  </si>
  <si>
    <t>999.58224 Da 787.44 s</t>
  </si>
  <si>
    <t>1050.58240 Da 787.49 s</t>
  </si>
  <si>
    <t>936.58651 Da 787.30 s</t>
  </si>
  <si>
    <t>1122.51486 Da 787.83 s</t>
  </si>
  <si>
    <t>1054.52539 Da 787.56 s</t>
  </si>
  <si>
    <t>1067.57260 Da 787.86 s</t>
  </si>
  <si>
    <t>1118.57041 Da 787.87 s</t>
  </si>
  <si>
    <t>582.53250 Da 794.59 s</t>
  </si>
  <si>
    <t>117.93524 Da 794.67 s</t>
  </si>
  <si>
    <t>599.52289 Da 795.35 s</t>
  </si>
  <si>
    <t>326.19062 Da 798.63 s</t>
  </si>
  <si>
    <t>396.23241 Da 802.45 s</t>
  </si>
  <si>
    <t>147.97376 Da 805.65 s</t>
  </si>
  <si>
    <t>622.44377 Da 809.84 s</t>
  </si>
  <si>
    <t>145.93151 Da 811.81 s</t>
  </si>
  <si>
    <t>147.97379 Da 818.00 s</t>
  </si>
  <si>
    <t>984.60462 Da 819.02 s</t>
  </si>
  <si>
    <t>888.52392 Da 825.01 s</t>
  </si>
  <si>
    <t>837.52466 Da 825.02 s</t>
  </si>
  <si>
    <t>892.46804 Da 825.16 s</t>
  </si>
  <si>
    <t>774.52878 Da 824.97 s</t>
  </si>
  <si>
    <t>145.93114 Da 836.09 s</t>
  </si>
  <si>
    <t>735.48300 Da 836.15 s</t>
  </si>
  <si>
    <t>713.53590 Da 837.10 s</t>
  </si>
  <si>
    <t>202.91275 Da 837.24 s</t>
  </si>
  <si>
    <t>827.53894 Da 836.97 s</t>
  </si>
  <si>
    <t>831.48019 Da 837.08 s</t>
  </si>
  <si>
    <t>759.54829 Da 837.13 s</t>
  </si>
  <si>
    <t>776.53704 Da 837.16 s</t>
  </si>
  <si>
    <t>627.55415 Da 845.54 s</t>
  </si>
  <si>
    <t>610.56384 Da 846.19 s</t>
  </si>
  <si>
    <t>368.92506 Da 846.52 s</t>
  </si>
  <si>
    <t>360.87008 Da 849.08 s</t>
  </si>
  <si>
    <t>317.95470 Da 850.81 s</t>
  </si>
  <si>
    <t>130.98258 Da 851.18 s</t>
  </si>
  <si>
    <t>340.20646 Da 855.98 s</t>
  </si>
  <si>
    <t>339.86680 Da 858.41 s</t>
  </si>
  <si>
    <t>356.85617 Da 858.51 s</t>
  </si>
  <si>
    <t>244.90640 Da 860.25 s</t>
  </si>
  <si>
    <t>231.88150 Da 863.08 s</t>
  </si>
  <si>
    <t>242.90581 Da 863.43 s</t>
  </si>
  <si>
    <t>304.89378 Da 863.64 s</t>
  </si>
  <si>
    <t>258.90092 Da 863.80 s</t>
  </si>
  <si>
    <t>353.86062 Da 873.07 s</t>
  </si>
  <si>
    <t>588.15252 Da 34.47 s</t>
  </si>
  <si>
    <t>830.30096 Da 34.03 s</t>
  </si>
  <si>
    <t>334.06629 Da 34.18 s</t>
  </si>
  <si>
    <t>454.09988 Da 35.56 s</t>
  </si>
  <si>
    <t>610.19138 Da 35.17 s</t>
  </si>
  <si>
    <t>1466.43555 Da 35.35 s</t>
  </si>
  <si>
    <t>1124.32249 Da 35.41 s</t>
  </si>
  <si>
    <t>534.17821 Da 35.53 s</t>
  </si>
  <si>
    <t>356.10944 Da 79.79 s</t>
  </si>
  <si>
    <t>192.04136 Da 109.48 s</t>
  </si>
  <si>
    <t>470.01509 Da 130.93 s</t>
  </si>
  <si>
    <t>586.22557 Da 172.46 s</t>
  </si>
  <si>
    <t>412.09871 Da 174.46 s</t>
  </si>
  <si>
    <t>1442.33428 Da 184.58 s</t>
  </si>
  <si>
    <t>714.38064 Da 215.90 s</t>
  </si>
  <si>
    <t>412.10023 Da 219.49 s</t>
  </si>
  <si>
    <t>2882.62682 Da 221.94 s</t>
  </si>
  <si>
    <t>3170.68819 Da 227.20 s</t>
  </si>
  <si>
    <t>3746.82425 Da 239.15 s</t>
  </si>
  <si>
    <t>480.22021 Da 247.07 s</t>
  </si>
  <si>
    <t>372.14104 Da 258.94 s</t>
  </si>
  <si>
    <t>454.11049 Da 260.82 s</t>
  </si>
  <si>
    <t>420.14170 Da 264.93 s</t>
  </si>
  <si>
    <t>150.05383 Da 267.14 s</t>
  </si>
  <si>
    <t>312.10545 Da 266.97 s</t>
  </si>
  <si>
    <t>501.20437 Da 267.02 s</t>
  </si>
  <si>
    <t>438.21005 Da 266.96 s</t>
  </si>
  <si>
    <t>462.21007 Da 285.22 s</t>
  </si>
  <si>
    <t>348.17753 Da 294.00 s</t>
  </si>
  <si>
    <t>462.20954 Da 295.81 s</t>
  </si>
  <si>
    <t>454.11112 Da 304.11 s</t>
  </si>
  <si>
    <t>372.14186 Da 360.73 s</t>
  </si>
  <si>
    <t>584.22435 Da 391.81 s</t>
  </si>
  <si>
    <t>494.23638 Da 422.96 s</t>
  </si>
  <si>
    <t>424.23025 Da 433.88 s</t>
  </si>
  <si>
    <t>448.23078 Da 438.31 s</t>
  </si>
  <si>
    <t>450.24593 Da 469.16 s</t>
  </si>
  <si>
    <t>490.24113 Da 482.85 s</t>
  </si>
  <si>
    <t>798.41587 Da 532.04 s</t>
  </si>
  <si>
    <t>714.26550 Da 583.88 s</t>
  </si>
  <si>
    <t>400.01469 Da 596.28 s</t>
  </si>
  <si>
    <t>418.01504 Da 608.95 s</t>
  </si>
  <si>
    <t>614.03039 Da 625.68 s</t>
  </si>
  <si>
    <t>632.03187 Da 627.95 s</t>
  </si>
  <si>
    <t>618.03068 Da 630.75 s</t>
  </si>
  <si>
    <t>678.03601 Da 636.99 s</t>
  </si>
  <si>
    <t>706.03999 Da 644.34 s</t>
  </si>
  <si>
    <t>608.02057 Da 668.26 s</t>
  </si>
  <si>
    <t>626.02192 Da 668.82 s</t>
  </si>
  <si>
    <t>644.02262 Da 668.91 s</t>
  </si>
  <si>
    <t>662.02376 Da 670.47 s</t>
  </si>
  <si>
    <t>498.37057 Da 743.48 s</t>
  </si>
  <si>
    <t>638.28704 Da 743.55 s</t>
  </si>
  <si>
    <t>566.35774 Da 743.65 s</t>
  </si>
  <si>
    <t>634.34469 Da 743.97 s</t>
  </si>
  <si>
    <t>424.18837 Da 777.02 s</t>
  </si>
  <si>
    <t>988.63872 Da 798.07 s</t>
  </si>
  <si>
    <t>Fruit</t>
  </si>
  <si>
    <t>372.12545 Da 34.83 s</t>
  </si>
  <si>
    <t>696.23038 Da 35.54 s</t>
  </si>
  <si>
    <t>876.29409 Da 35.56 s</t>
  </si>
  <si>
    <t>764.19634 Da 35.69 s</t>
  </si>
  <si>
    <t>191.56059 Da 36.27 s</t>
  </si>
  <si>
    <t>290.03935 Da 36.11 s</t>
  </si>
  <si>
    <t>392.11017 Da 36.30 s</t>
  </si>
  <si>
    <t>192.06233 Da 36.05 s</t>
  </si>
  <si>
    <t>406.10392 Da 36.31 s</t>
  </si>
  <si>
    <t>307.08284 Da 37.21 s</t>
  </si>
  <si>
    <t>368.09084 Da 38.35 s</t>
  </si>
  <si>
    <t>348.05848 Da 39.28 s</t>
  </si>
  <si>
    <t>1016.48333 Da 347.98 s</t>
  </si>
  <si>
    <t>1016.48296 Da 373.31 s</t>
  </si>
  <si>
    <t>1058.49736 Da 461.55 s</t>
  </si>
  <si>
    <t>1072.51195 Da 510.55 s</t>
  </si>
  <si>
    <t>1166.51594 Da 544.04 s</t>
  </si>
  <si>
    <t>966.48358 Da 555.00 s</t>
  </si>
  <si>
    <t>113.99245 Da 825.45 s</t>
  </si>
  <si>
    <t>Leaf</t>
  </si>
  <si>
    <t>387.94664 Da 26.71 s</t>
  </si>
  <si>
    <t>503.92597 Da 26.72 s</t>
  </si>
  <si>
    <t>777.89502 Da 26.76 s</t>
  </si>
  <si>
    <t>273.96668 Da 26.80 s</t>
  </si>
  <si>
    <t>289.94359 Da 26.82 s</t>
  </si>
  <si>
    <t>517.90359 Da 26.83 s</t>
  </si>
  <si>
    <t>403.92387 Da 26.84 s</t>
  </si>
  <si>
    <t>159.98581 Da 26.86 s</t>
  </si>
  <si>
    <t>411.86976 Da 28.68 s</t>
  </si>
  <si>
    <t>633.73469 Da 29.07 s</t>
  </si>
  <si>
    <t>365.87709 Da 29.09 s</t>
  </si>
  <si>
    <t>297.88963 Da 29.10 s</t>
  </si>
  <si>
    <t>717.69618 Da 29.16 s</t>
  </si>
  <si>
    <t>969.57914 Da 29.17 s</t>
  </si>
  <si>
    <t>801.65823 Da 29.13 s</t>
  </si>
  <si>
    <t>129.96672 Da 29.21 s</t>
  </si>
  <si>
    <t>465.81193 Da 29.12 s</t>
  </si>
  <si>
    <t>549.77365 Da 29.12 s</t>
  </si>
  <si>
    <t>381.85070 Da 29.15 s</t>
  </si>
  <si>
    <t>885.61975 Da 29.17 s</t>
  </si>
  <si>
    <t>886.02079 Da 29.60 s</t>
  </si>
  <si>
    <t>802.05940 Da 29.67 s</t>
  </si>
  <si>
    <t>1092.30001 Da 29.92 s</t>
  </si>
  <si>
    <t>718.09805 Da 29.78 s</t>
  </si>
  <si>
    <t>618.16150 Da 30.08 s</t>
  </si>
  <si>
    <t>930.25077 Da 30.15 s</t>
  </si>
  <si>
    <t>472.08320 Da 30.18 s</t>
  </si>
  <si>
    <t>588.13097 Da 29.84 s</t>
  </si>
  <si>
    <t>1044.31346 Da 30.62 s</t>
  </si>
  <si>
    <t>447.15796 Da 30.41 s</t>
  </si>
  <si>
    <t>1188.39779 Da 30.43 s</t>
  </si>
  <si>
    <t>334.06663 Da 30.32 s</t>
  </si>
  <si>
    <t>651.22393 Da 30.33 s</t>
  </si>
  <si>
    <t>456.10698 Da 30.37 s</t>
  </si>
  <si>
    <t>489.17009 Da 30.61 s</t>
  </si>
  <si>
    <t>342.11643 Da 30.49 s</t>
  </si>
  <si>
    <t>504.16902 Da 30.34 s</t>
  </si>
  <si>
    <t>846.28540 Da 30.34 s</t>
  </si>
  <si>
    <t>314.12047 Da 30.34 s</t>
  </si>
  <si>
    <t>730.23697 Da 30.52 s</t>
  </si>
  <si>
    <t>1026.34815 Da 30.54 s</t>
  </si>
  <si>
    <t>684.23307 Da 30.52 s</t>
  </si>
  <si>
    <t>1404.43594 Da 31.48 s</t>
  </si>
  <si>
    <t>606.20048 Da 31.45 s</t>
  </si>
  <si>
    <t>948.31720 Da 31.46 s</t>
  </si>
  <si>
    <t>1224.37466 Da 31.05 s</t>
  </si>
  <si>
    <t>882.26230 Da 31.02 s</t>
  </si>
  <si>
    <t>350.09581 Da 31.34 s</t>
  </si>
  <si>
    <t>113.99280 Da 31.75 s</t>
  </si>
  <si>
    <t>1136.25705 Da 31.69 s</t>
  </si>
  <si>
    <t>794.14328 Da 31.81 s</t>
  </si>
  <si>
    <t>1120.28193 Da 31.94 s</t>
  </si>
  <si>
    <t>610.19526 Da 31.96 s</t>
  </si>
  <si>
    <t>452.02521 Da 31.98 s</t>
  </si>
  <si>
    <t>1062.32656 Da 31.55 s</t>
  </si>
  <si>
    <t>378.09226 Da 31.72 s</t>
  </si>
  <si>
    <t>720.21062 Da 31.51 s</t>
  </si>
  <si>
    <t>440.08972 Da 32.61 s</t>
  </si>
  <si>
    <t>778.16727 Da 32.11 s</t>
  </si>
  <si>
    <t>436.05093 Da 32.31 s</t>
  </si>
  <si>
    <t>208.05760 Da 32.93 s</t>
  </si>
  <si>
    <t>334.09704 Da 32.96 s</t>
  </si>
  <si>
    <t>338.08481 Da 33.19 s</t>
  </si>
  <si>
    <t>296.11045 Da 34.94 s</t>
  </si>
  <si>
    <t>134.02166 Da 35.10 s</t>
  </si>
  <si>
    <t>376.13540 Da 45.70 s</t>
  </si>
  <si>
    <t>310.12617 Da 45.74 s</t>
  </si>
  <si>
    <t>296.11088 Da 45.74 s</t>
  </si>
  <si>
    <t>324.14098 Da 51.42 s</t>
  </si>
  <si>
    <t>610.13104 Da 55.40 s</t>
  </si>
  <si>
    <t>594.13654 Da 57.10 s</t>
  </si>
  <si>
    <t>332.11058 Da 62.30 s</t>
  </si>
  <si>
    <t>316.07984 Da 64.23 s</t>
  </si>
  <si>
    <t>306.07377 Da 69.15 s</t>
  </si>
  <si>
    <t>610.13118 Da 73.64 s</t>
  </si>
  <si>
    <t>594.13645 Da 76.36 s</t>
  </si>
  <si>
    <t>452.22514 Da 77.19 s</t>
  </si>
  <si>
    <t>594.13686 Da 82.76 s</t>
  </si>
  <si>
    <t>354.09505 Da 83.38 s</t>
  </si>
  <si>
    <t>324.14187 Da 91.37 s</t>
  </si>
  <si>
    <t>882.19884 Da 94.56 s</t>
  </si>
  <si>
    <t>136.03729 Da 100.81 s</t>
  </si>
  <si>
    <t>298.06870 Da 100.79 s</t>
  </si>
  <si>
    <t>898.19201 Da 103.06 s</t>
  </si>
  <si>
    <t>578.14209 Da 103.92 s</t>
  </si>
  <si>
    <t>306.07381 Da 107.41 s</t>
  </si>
  <si>
    <t>426.09491 Da 113.30 s</t>
  </si>
  <si>
    <t>594.13685 Da 115.06 s</t>
  </si>
  <si>
    <t>892.20463 Da 115.90 s</t>
  </si>
  <si>
    <t>618.11941 Da 115.99 s</t>
  </si>
  <si>
    <t>298.06906 Da 115.97 s</t>
  </si>
  <si>
    <t>136.03738 Da 116.16 s</t>
  </si>
  <si>
    <t>948.12434 Da 116.16 s</t>
  </si>
  <si>
    <t>466.11048 Da 123.23 s</t>
  </si>
  <si>
    <t>452.22514 Da 125.65 s</t>
  </si>
  <si>
    <t>578.14196 Da 126.77 s</t>
  </si>
  <si>
    <t>342.09535 Da 129.14 s</t>
  </si>
  <si>
    <t>164.04699 Da 129.19 s</t>
  </si>
  <si>
    <t>338.09987 Da 129.50 s</t>
  </si>
  <si>
    <t>452.22515 Da 132.22 s</t>
  </si>
  <si>
    <t>882.19841 Da 133.92 s</t>
  </si>
  <si>
    <t>290.07887 Da 138.55 s</t>
  </si>
  <si>
    <t>326.09761 Da 140.47 s</t>
  </si>
  <si>
    <t>882.19845 Da 141.33 s</t>
  </si>
  <si>
    <t>866.20390 Da 143.42 s</t>
  </si>
  <si>
    <t>500.11621 Da 144.72 s</t>
  </si>
  <si>
    <t>772.20434 Da 148.57 s</t>
  </si>
  <si>
    <t>1170.26234 Da 151.17 s</t>
  </si>
  <si>
    <t>882.19796 Da 152.74 s</t>
  </si>
  <si>
    <t>578.14234 Da 158.64 s</t>
  </si>
  <si>
    <t>882.19740 Da 162.01 s</t>
  </si>
  <si>
    <t>866.20389 Da 163.71 s</t>
  </si>
  <si>
    <t>426.09470 Da 165.16 s</t>
  </si>
  <si>
    <t>578.14245 Da 165.14 s</t>
  </si>
  <si>
    <t>164.04705 Da 168.62 s</t>
  </si>
  <si>
    <t>282.07411 Da 168.86 s</t>
  </si>
  <si>
    <t>402.15255 Da 170.06 s</t>
  </si>
  <si>
    <t>898.19224 Da 170.84 s</t>
  </si>
  <si>
    <t>450.11607 Da 172.16 s</t>
  </si>
  <si>
    <t>136.03722 Da 174.26 s</t>
  </si>
  <si>
    <t>298.06856 Da 174.15 s</t>
  </si>
  <si>
    <t>1186.25101 Da 175.17 s</t>
  </si>
  <si>
    <t>1186.25738 Da 175.00 s</t>
  </si>
  <si>
    <t>866.20442 Da 176.68 s</t>
  </si>
  <si>
    <t>882.19843 Da 176.81 s</t>
  </si>
  <si>
    <t>432.19871 Da 177.73 s</t>
  </si>
  <si>
    <t>434.21404 Da 177.64 s</t>
  </si>
  <si>
    <t>610.15306 Da 179.86 s</t>
  </si>
  <si>
    <t>1160.30832 Da 183.09 s</t>
  </si>
  <si>
    <t>246.08882 Da 183.27 s</t>
  </si>
  <si>
    <t>870.23519 Da 183.17 s</t>
  </si>
  <si>
    <t>290.07892 Da 183.10 s</t>
  </si>
  <si>
    <t>450.11630 Da 187.85 s</t>
  </si>
  <si>
    <t>434.21496 Da 188.70 s</t>
  </si>
  <si>
    <t>416.16765 Da 189.30 s</t>
  </si>
  <si>
    <t>578.14185 Da 189.38 s</t>
  </si>
  <si>
    <t>1170.25900 Da 190.92 s</t>
  </si>
  <si>
    <t>1170.26299 Da 190.76 s</t>
  </si>
  <si>
    <t>432.19787 Da 190.72 s</t>
  </si>
  <si>
    <t>626.14819 Da 193.47 s</t>
  </si>
  <si>
    <t>434.21488 Da 193.01 s</t>
  </si>
  <si>
    <t>882.19751 Da 193.69 s</t>
  </si>
  <si>
    <t>450.11652 Da 194.24 s</t>
  </si>
  <si>
    <t>586.22418 Da 194.77 s</t>
  </si>
  <si>
    <t>1170.25812 Da 195.55 s</t>
  </si>
  <si>
    <t>1170.26314 Da 196.18 s</t>
  </si>
  <si>
    <t>586.22482 Da 200.94 s</t>
  </si>
  <si>
    <t>466.11131 Da 201.71 s</t>
  </si>
  <si>
    <t>866.20504 Da 201.56 s</t>
  </si>
  <si>
    <t>1474.31888 Da 204.33 s</t>
  </si>
  <si>
    <t>594.13752 Da 204.71 s</t>
  </si>
  <si>
    <t>1154.26584 Da 204.53 s</t>
  </si>
  <si>
    <t>1458.32439 Da 207.35 s</t>
  </si>
  <si>
    <t>578.14162 Da 208.20 s</t>
  </si>
  <si>
    <t>434.21492 Da 208.28 s</t>
  </si>
  <si>
    <t>772.20538 Da 209.23 s</t>
  </si>
  <si>
    <t>1762.37892 Da 209.84 s</t>
  </si>
  <si>
    <t>882.19671 Da 210.09 s</t>
  </si>
  <si>
    <t>1746.38513 Da 212.89 s</t>
  </si>
  <si>
    <t>1154.26782 Da 213.42 s</t>
  </si>
  <si>
    <t>1154.26652 Da 213.45 s</t>
  </si>
  <si>
    <t>1442.33002 Da 216.68 s</t>
  </si>
  <si>
    <t>626.14851 Da 216.69 s</t>
  </si>
  <si>
    <t>866.20362 Da 219.32 s</t>
  </si>
  <si>
    <t>1458.32473 Da 220.14 s</t>
  </si>
  <si>
    <t>626.14853 Da 220.85 s</t>
  </si>
  <si>
    <t>756.20700 Da 221.67 s</t>
  </si>
  <si>
    <t>1170.25499 Da 222.28 s</t>
  </si>
  <si>
    <t>888.43500 Da 223.98 s</t>
  </si>
  <si>
    <t>1442.33064 Da 225.02 s</t>
  </si>
  <si>
    <t>480.09047 Da 228.75 s</t>
  </si>
  <si>
    <t>882.19779 Da 230.34 s</t>
  </si>
  <si>
    <t>1730.39070 Da 234.44 s</t>
  </si>
  <si>
    <t>616.23758 Da 235.11 s</t>
  </si>
  <si>
    <t>524.22554 Da 239.35 s</t>
  </si>
  <si>
    <t>450.08120 Da 239.36 s</t>
  </si>
  <si>
    <t>2018.44541 Da 240.33 s</t>
  </si>
  <si>
    <t>434.21511 Da 241.12 s</t>
  </si>
  <si>
    <t>1154.26155 Da 246.00 s</t>
  </si>
  <si>
    <t>522.20933 Da 245.77 s</t>
  </si>
  <si>
    <t>1442.33015 Da 248.48 s</t>
  </si>
  <si>
    <t>434.21521 Da 252.32 s</t>
  </si>
  <si>
    <t>866.20442 Da 254.13 s</t>
  </si>
  <si>
    <t>610.15392 Da 254.61 s</t>
  </si>
  <si>
    <t>578.14010 Da 257.60 s</t>
  </si>
  <si>
    <t>1392.28161 Da 259.10 s</t>
  </si>
  <si>
    <t>928.19141 Da 259.19 s</t>
  </si>
  <si>
    <t>464.09561 Da 259.25 s</t>
  </si>
  <si>
    <t>522.20989 Da 260.38 s</t>
  </si>
  <si>
    <t>568.21511 Da 261.61 s</t>
  </si>
  <si>
    <t>452.11061 Da 263.39 s</t>
  </si>
  <si>
    <t>728.39793 Da 265.75 s</t>
  </si>
  <si>
    <t>928.19024 Da 267.91 s</t>
  </si>
  <si>
    <t>464.09547 Da 267.92 s</t>
  </si>
  <si>
    <t>682.39271 Da 270.32 s</t>
  </si>
  <si>
    <t>726.38209 Da 271.23 s</t>
  </si>
  <si>
    <t>492.19918 Da 273.26 s</t>
  </si>
  <si>
    <t>888.43361 Da 279.28 s</t>
  </si>
  <si>
    <t>524.22519 Da 282.32 s</t>
  </si>
  <si>
    <t>434.08478 Da 282.54 s</t>
  </si>
  <si>
    <t>452.11076 Da 282.44 s</t>
  </si>
  <si>
    <t>594.15929 Da 285.00 s</t>
  </si>
  <si>
    <t>1188.31265 Da 284.99 s</t>
  </si>
  <si>
    <t>358.14119 Da 290.77 s</t>
  </si>
  <si>
    <t>520.19462 Da 290.81 s</t>
  </si>
  <si>
    <t>434.08459 Da 294.26 s</t>
  </si>
  <si>
    <t>206.09359 Da 295.33 s</t>
  </si>
  <si>
    <t>368.14721 Da 295.29 s</t>
  </si>
  <si>
    <t>448.10033 Da 299.51 s</t>
  </si>
  <si>
    <t>580.21682 Da 299.26 s</t>
  </si>
  <si>
    <t>452.11078 Da 299.18 s</t>
  </si>
  <si>
    <t>434.12022 Da 302.52 s</t>
  </si>
  <si>
    <t>1344.30125 Da 303.64 s</t>
  </si>
  <si>
    <t>562.09295 Da 303.67 s</t>
  </si>
  <si>
    <t>448.10048 Da 303.61 s</t>
  </si>
  <si>
    <t>896.20191 Da 303.65 s</t>
  </si>
  <si>
    <t>710.38647 Da 309.23 s</t>
  </si>
  <si>
    <t>928.42850 Da 311.47 s</t>
  </si>
  <si>
    <t>436.11558 Da 312.66 s</t>
  </si>
  <si>
    <t>974.47153 Da 314.68 s</t>
  </si>
  <si>
    <t>552.21898 Da 315.03 s</t>
  </si>
  <si>
    <t>726.38159 Da 321.99 s</t>
  </si>
  <si>
    <t>730.41317 Da 324.37 s</t>
  </si>
  <si>
    <t>436.13665 Da 324.82 s</t>
  </si>
  <si>
    <t>728.39739 Da 338.45 s</t>
  </si>
  <si>
    <t>432.10552 Da 341.02 s</t>
  </si>
  <si>
    <t>728.39695 Da 344.67 s</t>
  </si>
  <si>
    <t>452.11017 Da 347.04 s</t>
  </si>
  <si>
    <t>462.11604 Da 347.60 s</t>
  </si>
  <si>
    <t>710.38575 Da 351.86 s</t>
  </si>
  <si>
    <t>452.11044 Da 352.98 s</t>
  </si>
  <si>
    <t>722.38620 Da 358.71 s</t>
  </si>
  <si>
    <t>766.37559 Da 358.70 s</t>
  </si>
  <si>
    <t>712.40170 Da 368.42 s</t>
  </si>
  <si>
    <t>712.40273 Da 371.78 s</t>
  </si>
  <si>
    <t>724.40212 Da 372.54 s</t>
  </si>
  <si>
    <t>768.39155 Da 376.58 s</t>
  </si>
  <si>
    <t>520.33863 Da 379.90 s</t>
  </si>
  <si>
    <t>724.40161 Da 379.79 s</t>
  </si>
  <si>
    <t>768.39049 Da 381.80 s</t>
  </si>
  <si>
    <t>692.37612 Da 381.97 s</t>
  </si>
  <si>
    <t>722.38640 Da 381.98 s</t>
  </si>
  <si>
    <t>766.37560 Da 381.98 s</t>
  </si>
  <si>
    <t>712.40104 Da 383.20 s</t>
  </si>
  <si>
    <t>750.38044 Da 389.79 s</t>
  </si>
  <si>
    <t>706.39041 Da 389.87 s</t>
  </si>
  <si>
    <t>448.23063 Da 396.19 s</t>
  </si>
  <si>
    <t>712.39951 Da 399.15 s</t>
  </si>
  <si>
    <t>448.23013 Da 403.63 s</t>
  </si>
  <si>
    <t>752.39690 Da 407.11 s</t>
  </si>
  <si>
    <t>606.37569 Da 408.51 s</t>
  </si>
  <si>
    <t>504.34472 Da 408.64 s</t>
  </si>
  <si>
    <t>708.40523 Da 414.31 s</t>
  </si>
  <si>
    <t>504.34407 Da 423.07 s</t>
  </si>
  <si>
    <t>1030.49960 Da 446.17 s</t>
  </si>
  <si>
    <t>518.32337 Da 454.43 s</t>
  </si>
  <si>
    <t>696.40572 Da 460.30 s</t>
  </si>
  <si>
    <t>506.32613 Da 466.88 s</t>
  </si>
  <si>
    <t>506.32478 Da 477.46 s</t>
  </si>
  <si>
    <t>520.33930 Da 484.84 s</t>
  </si>
  <si>
    <t>566.34524 Da 484.87 s</t>
  </si>
  <si>
    <t>1044.51536 Da 488.94 s</t>
  </si>
  <si>
    <t>696.40614 Da 490.21 s</t>
  </si>
  <si>
    <t>520.33906 Da 490.82 s</t>
  </si>
  <si>
    <t>488.34900 Da 496.14 s</t>
  </si>
  <si>
    <t>692.41063 Da 496.11 s</t>
  </si>
  <si>
    <t>1086.52868 Da 499.07 s</t>
  </si>
  <si>
    <t>502.32818 Da 500.20 s</t>
  </si>
  <si>
    <t>1086.52828 Da 501.86 s</t>
  </si>
  <si>
    <t>1057.00981 Da 506.15 s</t>
  </si>
  <si>
    <t>1124.50355 Da 506.13 s</t>
  </si>
  <si>
    <t>1056.51827 Da 506.12 s</t>
  </si>
  <si>
    <t>566.34470 Da 508.20 s</t>
  </si>
  <si>
    <t>518.32384 Da 513.20 s</t>
  </si>
  <si>
    <t>1056.51761 Da 514.67 s</t>
  </si>
  <si>
    <t>692.41090 Da 516.34 s</t>
  </si>
  <si>
    <t>518.32358 Da 517.89 s</t>
  </si>
  <si>
    <t>1058.53165 Da 520.76 s</t>
  </si>
  <si>
    <t>910.49107 Da 521.97 s</t>
  </si>
  <si>
    <t>504.34435 Da 523.26 s</t>
  </si>
  <si>
    <t>1056.51764 Da 524.41 s</t>
  </si>
  <si>
    <t>1072.54782 Da 525.94 s</t>
  </si>
  <si>
    <t>924.46997 Da 526.05 s</t>
  </si>
  <si>
    <t>504.34522 Da 527.62 s</t>
  </si>
  <si>
    <t>1042.53811 Da 530.33 s</t>
  </si>
  <si>
    <t>1058.53010 Da 536.58 s</t>
  </si>
  <si>
    <t>502.32780 Da 538.85 s</t>
  </si>
  <si>
    <t>1072.54744 Da 540.57 s</t>
  </si>
  <si>
    <t>504.34452 Da 541.64 s</t>
  </si>
  <si>
    <t>1114.56101 Da 545.61 s</t>
  </si>
  <si>
    <t>1098.52932 Da 547.38 s</t>
  </si>
  <si>
    <t>1024.49035 Da 549.32 s</t>
  </si>
  <si>
    <t>1084.55055 Da 549.80 s</t>
  </si>
  <si>
    <t>502.32795 Da 551.79 s</t>
  </si>
  <si>
    <t>564.32787 Da 556.62 s</t>
  </si>
  <si>
    <t>520.33935 Da 559.82 s</t>
  </si>
  <si>
    <t>1084.54849 Da 562.15 s</t>
  </si>
  <si>
    <t>490.32873 Da 562.38 s</t>
  </si>
  <si>
    <t>498.29724 Da 566.78 s</t>
  </si>
  <si>
    <t>530.32259 Da 568.80 s</t>
  </si>
  <si>
    <t>490.32933 Da 570.84 s</t>
  </si>
  <si>
    <t>504.34449 Da 573.31 s</t>
  </si>
  <si>
    <t>500.31264 Da 574.37 s</t>
  </si>
  <si>
    <t>548.33361 Da 574.75 s</t>
  </si>
  <si>
    <t>472.31833 Da 575.86 s</t>
  </si>
  <si>
    <t>484.31797 Da 575.83 s</t>
  </si>
  <si>
    <t>474.33308 Da 581.39 s</t>
  </si>
  <si>
    <t>972.66900 Da 583.16 s</t>
  </si>
  <si>
    <t>486.33347 Da 583.17 s</t>
  </si>
  <si>
    <t>488.34887 Da 589.59 s</t>
  </si>
  <si>
    <t>532.33906 Da 591.14 s</t>
  </si>
  <si>
    <t>650.38065 Da 593.49 s</t>
  </si>
  <si>
    <t>486.33320 Da 594.78 s</t>
  </si>
  <si>
    <t>502.32915 Da 595.64 s</t>
  </si>
  <si>
    <t>676.36480 Da 599.46 s</t>
  </si>
  <si>
    <t>2442.74669 Da 603.76 s</t>
  </si>
  <si>
    <t>2441.74006 Da 603.73 s</t>
  </si>
  <si>
    <t>488.34982 Da 603.73 s</t>
  </si>
  <si>
    <t>488.34984 Da 603.70 s</t>
  </si>
  <si>
    <t>1465.05468 Da 604.09 s</t>
  </si>
  <si>
    <t>488.35007 Da 610.45 s</t>
  </si>
  <si>
    <t>486.33248 Da 613.73 s</t>
  </si>
  <si>
    <t>534.35407 Da 614.19 s</t>
  </si>
  <si>
    <t>488.34981 Da 615.18 s</t>
  </si>
  <si>
    <t>650.38080 Da 618.59 s</t>
  </si>
  <si>
    <t>488.35004 Da 637.13 s</t>
  </si>
  <si>
    <t>534.35388 Da 637.94 s</t>
  </si>
  <si>
    <t>634.38540 Da 639.82 s</t>
  </si>
  <si>
    <t>514.31369 Da 641.17 s</t>
  </si>
  <si>
    <t>514.31320 Da 648.59 s</t>
  </si>
  <si>
    <t>578.27512 Da 654.54 s</t>
  </si>
  <si>
    <t>468.32270 Da 657.01 s</t>
  </si>
  <si>
    <t>486.33305 Da 657.62 s</t>
  </si>
  <si>
    <t>634.38465 Da 657.49 s</t>
  </si>
  <si>
    <t>470.33945 Da 662.98 s</t>
  </si>
  <si>
    <t>634.38539 Da 672.34 s</t>
  </si>
  <si>
    <t>145.93120 Da 679.54 s</t>
  </si>
  <si>
    <t>472.35498 Da 680.48 s</t>
  </si>
  <si>
    <t>944.71196 Da 683.18 s</t>
  </si>
  <si>
    <t>572.27926 Da 684.33 s</t>
  </si>
  <si>
    <t>942.69465 Da 684.57 s</t>
  </si>
  <si>
    <t>472.35438 Da 684.40 s</t>
  </si>
  <si>
    <t>944.71213 Da 687.13 s</t>
  </si>
  <si>
    <t>634.38553 Da 687.15 s</t>
  </si>
  <si>
    <t>472.35436 Da 688.09 s</t>
  </si>
  <si>
    <t>470.33849 Da 713.45 s</t>
  </si>
  <si>
    <t>470.33839 Da 736.54 s</t>
  </si>
  <si>
    <t>378.14859 Da 747.27 s</t>
  </si>
  <si>
    <t>278.22412 Da 747.38 s</t>
  </si>
  <si>
    <t>578.42927 Da 747.59 s</t>
  </si>
  <si>
    <t>456.35893 Da 766.03 s</t>
  </si>
  <si>
    <t>786.65753 Da 766.14 s</t>
  </si>
  <si>
    <t>592.26763 Da 787.62 s</t>
  </si>
  <si>
    <t>620.26249 Da 792.58 s</t>
  </si>
  <si>
    <t>582.53164 Da 824.09 s</t>
  </si>
  <si>
    <t>436.21674 Da 830.40 s</t>
  </si>
  <si>
    <t>838.49202 Da 833.13 s</t>
  </si>
  <si>
    <t>816.50676 Da 833.89 s</t>
  </si>
  <si>
    <t>606.28267 Da 838.77 s</t>
  </si>
  <si>
    <t>Summary tables of cv&lt;=20 by Harvest and Tissue</t>
  </si>
  <si>
    <t xml:space="preserve"> </t>
  </si>
  <si>
    <t>Nobservd</t>
  </si>
  <si>
    <t>Total</t>
  </si>
  <si>
    <t>Summary tables of pvalue_psa&lt;=0.01 by Harvest and Tissue</t>
  </si>
  <si>
    <t>Summary tables of pvalue_sampler&lt;=0.01 by Harvest and Tissue</t>
  </si>
  <si>
    <t>Summary tables of pvalue_vine&lt;=0.01 by Harvest and Tissue</t>
  </si>
  <si>
    <t>Number with signif Psa effect</t>
  </si>
  <si>
    <t>Number with signif Sampler effect</t>
  </si>
  <si>
    <t>Number with signif vine effect</t>
  </si>
  <si>
    <t>expected number at p=0.01</t>
  </si>
  <si>
    <t>95% expected range (Poisson distribution)</t>
  </si>
  <si>
    <t>0 to 3</t>
  </si>
  <si>
    <t>upper limit (as %)</t>
  </si>
  <si>
    <t>0 to 4</t>
  </si>
  <si>
    <t>0 to 6</t>
  </si>
  <si>
    <t>0 to 2</t>
  </si>
  <si>
    <t>Annotation</t>
  </si>
  <si>
    <t>procyanidin  pentamer</t>
  </si>
  <si>
    <t>procyanidin  trimer</t>
  </si>
  <si>
    <t>procyanidin  dimer</t>
  </si>
  <si>
    <t>MW</t>
  </si>
  <si>
    <t>flavone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</si>
</sst>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164" fontId="0" fillId="0" borderId="0" xfId="0" applyNumberFormat="1"/>
    <xf numFmtId="1" fontId="0" fillId="0" borderId="0" xfId="0" applyNumberFormat="1"/>
    <xf numFmtId="165" fontId="0" fillId="0" borderId="0" xfId="0" applyNumberFormat="1"/>
    <xf numFmtId="9" fontId="0" fillId="0" borderId="0" xfId="1" applyFont="1"/>
    <xf numFmtId="0" fontId="0" fillId="0" borderId="0" xfId="0" applyAlignment="1">
      <alignment wrapText="1"/>
    </xf>
    <xf numFmtId="9" fontId="0" fillId="0" borderId="0" xfId="1" applyFont="1" applyFill="1"/>
    <xf numFmtId="0" fontId="0" fillId="0" borderId="0" xfId="0" applyFill="1"/>
    <xf numFmtId="1" fontId="0" fillId="0" borderId="0" xfId="0" applyNumberFormat="1" applyFill="1"/>
    <xf numFmtId="164" fontId="0" fillId="0" borderId="0" xfId="0" applyNumberFormat="1" applyFill="1"/>
    <xf numFmtId="165" fontId="0" fillId="0" borderId="0" xfId="0" applyNumberFormat="1" applyFill="1"/>
    <xf numFmtId="0" fontId="1" fillId="0" borderId="0" xfId="0" applyFon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U3194"/>
  <sheetViews>
    <sheetView tabSelected="1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I479" sqref="I479"/>
    </sheetView>
  </sheetViews>
  <sheetFormatPr defaultRowHeight="15" x14ac:dyDescent="0.25"/>
  <cols>
    <col min="1" max="1" width="11.28515625" style="8" bestFit="1" customWidth="1"/>
    <col min="2" max="4" width="9.140625" style="8"/>
    <col min="5" max="5" width="9.5703125" style="9" bestFit="1" customWidth="1"/>
    <col min="6" max="7" width="9.28515625" style="9" bestFit="1" customWidth="1"/>
    <col min="8" max="10" width="13.7109375" style="9" bestFit="1" customWidth="1"/>
    <col min="11" max="11" width="12.5703125" style="9" bestFit="1" customWidth="1"/>
    <col min="12" max="12" width="10.140625" style="9" bestFit="1" customWidth="1"/>
    <col min="13" max="13" width="12.140625" style="9" bestFit="1" customWidth="1"/>
    <col min="14" max="14" width="12.140625" style="10" bestFit="1" customWidth="1"/>
    <col min="15" max="15" width="15.5703125" style="10" bestFit="1" customWidth="1"/>
    <col min="16" max="16" width="11.28515625" style="10" bestFit="1" customWidth="1"/>
    <col min="17" max="17" width="14.140625" style="11" bestFit="1" customWidth="1"/>
    <col min="18" max="18" width="17.5703125" style="11" bestFit="1" customWidth="1"/>
    <col min="19" max="19" width="13.28515625" style="11" bestFit="1" customWidth="1"/>
    <col min="20" max="20" width="21.42578125" style="8" bestFit="1" customWidth="1"/>
    <col min="21" max="16384" width="9.140625" style="8"/>
  </cols>
  <sheetData>
    <row r="1" spans="1:21" x14ac:dyDescent="0.25">
      <c r="A1" s="8" t="s">
        <v>2</v>
      </c>
      <c r="B1" s="8" t="s">
        <v>1</v>
      </c>
      <c r="D1" s="8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10" t="s">
        <v>13</v>
      </c>
      <c r="O1" s="10" t="s">
        <v>14</v>
      </c>
      <c r="P1" s="10" t="s">
        <v>15</v>
      </c>
      <c r="Q1" s="11" t="s">
        <v>16</v>
      </c>
      <c r="R1" s="11" t="s">
        <v>17</v>
      </c>
      <c r="S1" s="11" t="s">
        <v>18</v>
      </c>
      <c r="T1" s="11" t="s">
        <v>1571</v>
      </c>
      <c r="U1" s="11" t="s">
        <v>1575</v>
      </c>
    </row>
    <row r="2" spans="1:21" customFormat="1" hidden="1" x14ac:dyDescent="0.25">
      <c r="A2" t="s">
        <v>0</v>
      </c>
      <c r="B2">
        <v>1</v>
      </c>
      <c r="C2" s="1" t="s">
        <v>19</v>
      </c>
      <c r="D2">
        <v>27</v>
      </c>
      <c r="E2" s="3">
        <v>1960.08048708258</v>
      </c>
      <c r="F2" s="3">
        <v>267.22376441719598</v>
      </c>
      <c r="G2" s="3">
        <v>13.633305681999699</v>
      </c>
      <c r="H2" s="3">
        <v>2.5952297990820198E-3</v>
      </c>
      <c r="I2" s="3">
        <v>7.1978723940017996E-4</v>
      </c>
      <c r="J2" s="3">
        <v>71408.538498596507</v>
      </c>
      <c r="K2" s="3">
        <v>19805.1651586642</v>
      </c>
      <c r="L2" s="3">
        <v>3.6343408776158201E-6</v>
      </c>
      <c r="M2" s="3">
        <v>1.4409701948272401E-14</v>
      </c>
      <c r="N2" s="2">
        <v>0.62209179663443004</v>
      </c>
      <c r="O2" s="2">
        <v>7.8533739148011705E-2</v>
      </c>
      <c r="P2" s="2">
        <v>0.77508390905424296</v>
      </c>
      <c r="Q2" s="4">
        <v>0.76056108406509004</v>
      </c>
      <c r="R2" s="4">
        <v>0.92487520186939398</v>
      </c>
      <c r="S2" s="4">
        <v>0.39351131693980401</v>
      </c>
    </row>
    <row r="3" spans="1:21" customFormat="1" hidden="1" x14ac:dyDescent="0.25">
      <c r="A3" t="s">
        <v>0</v>
      </c>
      <c r="B3">
        <v>1</v>
      </c>
      <c r="C3" s="1" t="s">
        <v>20</v>
      </c>
      <c r="D3">
        <v>27</v>
      </c>
      <c r="E3" s="3">
        <v>5524.6402030960699</v>
      </c>
      <c r="F3" s="3">
        <v>1936.8087259890201</v>
      </c>
      <c r="G3" s="3">
        <v>35.057644566674497</v>
      </c>
      <c r="H3" s="3">
        <v>615456.40345956001</v>
      </c>
      <c r="I3" s="3">
        <v>923602.36385841295</v>
      </c>
      <c r="J3" s="3">
        <v>3172985.8127858499</v>
      </c>
      <c r="K3" s="3">
        <v>1079913.9841267599</v>
      </c>
      <c r="L3" s="3">
        <v>16.2456325932699</v>
      </c>
      <c r="M3" s="3">
        <v>22.751160134000699</v>
      </c>
      <c r="N3" s="2">
        <v>1.0685846635528899</v>
      </c>
      <c r="O3" s="2">
        <v>3.0293196030570999E-2</v>
      </c>
      <c r="P3" s="2">
        <v>0.62970703204978895</v>
      </c>
      <c r="Q3" s="4">
        <v>0.43962057324634801</v>
      </c>
      <c r="R3" s="4">
        <v>0.97022445621873399</v>
      </c>
      <c r="S3" s="4">
        <v>0.44070570522026797</v>
      </c>
    </row>
    <row r="4" spans="1:21" customFormat="1" hidden="1" x14ac:dyDescent="0.25">
      <c r="A4" t="s">
        <v>0</v>
      </c>
      <c r="B4">
        <v>1</v>
      </c>
      <c r="C4" s="1" t="s">
        <v>21</v>
      </c>
      <c r="D4">
        <v>26</v>
      </c>
      <c r="E4" s="3">
        <v>5185.0539846905103</v>
      </c>
      <c r="F4" s="3">
        <v>1603.2616782129101</v>
      </c>
      <c r="G4" s="3">
        <v>30.9208290395188</v>
      </c>
      <c r="H4" s="3">
        <v>315289.80032023799</v>
      </c>
      <c r="I4" s="3">
        <v>589585.71494025597</v>
      </c>
      <c r="J4" s="3">
        <v>2270458.2635515998</v>
      </c>
      <c r="K4" s="3">
        <v>764708.87862592796</v>
      </c>
      <c r="L4" s="3">
        <v>12.1933689026196</v>
      </c>
      <c r="M4" s="3">
        <v>21.8456266357075</v>
      </c>
      <c r="N4" s="2">
        <v>0.76474427290554903</v>
      </c>
      <c r="O4" s="2">
        <v>0.27301919341122499</v>
      </c>
      <c r="P4" s="2">
        <v>0.23160696166890499</v>
      </c>
      <c r="Q4" s="4">
        <v>0.64993873674181302</v>
      </c>
      <c r="R4" s="4">
        <v>0.76503824141782595</v>
      </c>
      <c r="S4" s="4">
        <v>0.63776986429114502</v>
      </c>
    </row>
    <row r="5" spans="1:21" customFormat="1" hidden="1" x14ac:dyDescent="0.25">
      <c r="A5" t="s">
        <v>0</v>
      </c>
      <c r="B5">
        <v>1</v>
      </c>
      <c r="C5" s="1" t="s">
        <v>22</v>
      </c>
      <c r="D5">
        <v>27</v>
      </c>
      <c r="E5" s="3">
        <v>8724.0821990431104</v>
      </c>
      <c r="F5" s="3">
        <v>2512.8591001653899</v>
      </c>
      <c r="G5" s="3">
        <v>28.8037072878682</v>
      </c>
      <c r="H5" s="3">
        <v>60676.284291834498</v>
      </c>
      <c r="I5" s="3">
        <v>1335084.7376292499</v>
      </c>
      <c r="J5" s="3">
        <v>6257905.8616096601</v>
      </c>
      <c r="K5" s="3">
        <v>2122669.52301085</v>
      </c>
      <c r="L5" s="3">
        <v>0.96028322321000004</v>
      </c>
      <c r="M5" s="3">
        <v>21.1106516440239</v>
      </c>
      <c r="N5" s="2">
        <v>0.79993751694081305</v>
      </c>
      <c r="O5" s="2">
        <v>2.7883268584567002E-2</v>
      </c>
      <c r="P5" s="2">
        <v>1.4300403351194899</v>
      </c>
      <c r="Q5" s="4">
        <v>0.62317627590073799</v>
      </c>
      <c r="R5" s="4">
        <v>0.97255574718388405</v>
      </c>
      <c r="S5" s="4">
        <v>0.25161892600984398</v>
      </c>
    </row>
    <row r="6" spans="1:21" customFormat="1" hidden="1" x14ac:dyDescent="0.25">
      <c r="A6" t="s">
        <v>0</v>
      </c>
      <c r="B6">
        <v>1</v>
      </c>
      <c r="C6" s="1" t="s">
        <v>23</v>
      </c>
      <c r="D6">
        <v>27</v>
      </c>
      <c r="E6" s="3">
        <v>4385.8317650143299</v>
      </c>
      <c r="F6" s="3">
        <v>1394.8546001704999</v>
      </c>
      <c r="G6" s="3">
        <v>31.803650365643801</v>
      </c>
      <c r="H6" s="3">
        <v>249143.13967822699</v>
      </c>
      <c r="I6" s="3">
        <v>490195.32263544801</v>
      </c>
      <c r="J6" s="3">
        <v>1718240.0834854399</v>
      </c>
      <c r="K6" s="3">
        <v>596022.89892833994</v>
      </c>
      <c r="L6" s="3">
        <v>12.6636812159855</v>
      </c>
      <c r="M6" s="3">
        <v>23.847683269380401</v>
      </c>
      <c r="N6" s="2">
        <v>1.6127182516130301</v>
      </c>
      <c r="O6" s="2">
        <v>1.27132639364039E-2</v>
      </c>
      <c r="P6" s="2">
        <v>2.81074087752802</v>
      </c>
      <c r="Q6" s="4">
        <v>0.20388637418859201</v>
      </c>
      <c r="R6" s="4">
        <v>0.98737859345291001</v>
      </c>
      <c r="S6" s="4">
        <v>0.115812749347729</v>
      </c>
    </row>
    <row r="7" spans="1:21" customFormat="1" hidden="1" x14ac:dyDescent="0.25">
      <c r="A7" t="s">
        <v>0</v>
      </c>
      <c r="B7">
        <v>1</v>
      </c>
      <c r="C7" s="1" t="s">
        <v>24</v>
      </c>
      <c r="D7">
        <v>27</v>
      </c>
      <c r="E7" s="3">
        <v>19964.820851394201</v>
      </c>
      <c r="F7" s="3">
        <v>4193.3909109974602</v>
      </c>
      <c r="G7" s="3">
        <v>21.003899520113201</v>
      </c>
      <c r="H7" s="3">
        <v>1580214.3778508999</v>
      </c>
      <c r="I7" s="3">
        <v>4027730.7588625699</v>
      </c>
      <c r="J7" s="3">
        <v>16105908.125154199</v>
      </c>
      <c r="K7" s="3">
        <v>5474729.2055706503</v>
      </c>
      <c r="L7" s="3">
        <v>8.9347700581764293</v>
      </c>
      <c r="M7" s="3">
        <v>22.2145394604891</v>
      </c>
      <c r="N7" s="2">
        <v>0.86460958296789203</v>
      </c>
      <c r="O7" s="2">
        <v>1.8608132517676901E-2</v>
      </c>
      <c r="P7" s="2">
        <v>0.16271152943758499</v>
      </c>
      <c r="Q7" s="4">
        <v>0.57529597702259505</v>
      </c>
      <c r="R7" s="4">
        <v>0.98158816430011198</v>
      </c>
      <c r="S7" s="4">
        <v>0.69276549784012498</v>
      </c>
    </row>
    <row r="8" spans="1:21" customFormat="1" hidden="1" x14ac:dyDescent="0.25">
      <c r="A8" t="s">
        <v>0</v>
      </c>
      <c r="B8">
        <v>1</v>
      </c>
      <c r="C8" s="1" t="s">
        <v>25</v>
      </c>
      <c r="D8">
        <v>27</v>
      </c>
      <c r="E8" s="3">
        <v>5008.7521304225102</v>
      </c>
      <c r="F8" s="3">
        <v>1742.3917581937601</v>
      </c>
      <c r="G8" s="3">
        <v>34.786943191113501</v>
      </c>
      <c r="H8" s="3">
        <v>412106.27840872703</v>
      </c>
      <c r="I8" s="3">
        <v>788676.81201333797</v>
      </c>
      <c r="J8" s="3">
        <v>2664328.6360192099</v>
      </c>
      <c r="K8" s="3">
        <v>931883.98143935006</v>
      </c>
      <c r="L8" s="3">
        <v>13.395579294592601</v>
      </c>
      <c r="M8" s="3">
        <v>24.4397720344415</v>
      </c>
      <c r="N8" s="2">
        <v>1.5579813398375899</v>
      </c>
      <c r="O8" s="2">
        <v>0.14481665484533099</v>
      </c>
      <c r="P8" s="2">
        <v>1.97793261793839</v>
      </c>
      <c r="Q8" s="4">
        <v>0.22042266111240699</v>
      </c>
      <c r="R8" s="4">
        <v>0.86646028120908303</v>
      </c>
      <c r="S8" s="4">
        <v>0.18141518807041199</v>
      </c>
    </row>
    <row r="9" spans="1:21" customFormat="1" hidden="1" x14ac:dyDescent="0.25">
      <c r="A9" t="s">
        <v>0</v>
      </c>
      <c r="B9">
        <v>1</v>
      </c>
      <c r="C9" s="1" t="s">
        <v>26</v>
      </c>
      <c r="D9">
        <v>27</v>
      </c>
      <c r="E9" s="3">
        <v>3670.0804921561798</v>
      </c>
      <c r="F9" s="3">
        <v>959.22585390938298</v>
      </c>
      <c r="G9" s="3">
        <v>26.136371013101002</v>
      </c>
      <c r="H9" s="3">
        <v>330508.67280483199</v>
      </c>
      <c r="I9" s="3">
        <v>269108.37503297097</v>
      </c>
      <c r="J9" s="3">
        <v>602274.50084290397</v>
      </c>
      <c r="K9" s="3">
        <v>205008.028074815</v>
      </c>
      <c r="L9" s="3">
        <v>35.432529460447597</v>
      </c>
      <c r="M9" s="3">
        <v>22.028415840749201</v>
      </c>
      <c r="N9" s="2">
        <v>1.8311045625257401</v>
      </c>
      <c r="O9" s="2">
        <v>0.15184953325678599</v>
      </c>
      <c r="P9" s="2">
        <v>0.46986293990408501</v>
      </c>
      <c r="Q9" s="4">
        <v>0.14967362410875801</v>
      </c>
      <c r="R9" s="4">
        <v>0.860513520974303</v>
      </c>
      <c r="S9" s="4">
        <v>0.50424303244781699</v>
      </c>
    </row>
    <row r="10" spans="1:21" customFormat="1" hidden="1" x14ac:dyDescent="0.25">
      <c r="A10" t="s">
        <v>0</v>
      </c>
      <c r="B10">
        <v>1</v>
      </c>
      <c r="C10" s="1" t="s">
        <v>27</v>
      </c>
      <c r="D10">
        <v>27</v>
      </c>
      <c r="E10" s="3">
        <v>3314.4168825465399</v>
      </c>
      <c r="F10" s="3">
        <v>752.14263298742003</v>
      </c>
      <c r="G10" s="3">
        <v>22.6930606390567</v>
      </c>
      <c r="H10" s="3">
        <v>97232.532677700001</v>
      </c>
      <c r="I10" s="3">
        <v>141513.65787321399</v>
      </c>
      <c r="J10" s="3">
        <v>474854.79693492001</v>
      </c>
      <c r="K10" s="3">
        <v>162062.44646856401</v>
      </c>
      <c r="L10" s="3">
        <v>16.9960996590397</v>
      </c>
      <c r="M10" s="3">
        <v>22.961633639433899</v>
      </c>
      <c r="N10" s="2">
        <v>1.0663886612944</v>
      </c>
      <c r="O10" s="2">
        <v>5.24387335280332E-3</v>
      </c>
      <c r="P10" s="2">
        <v>0.142204306263265</v>
      </c>
      <c r="Q10" s="4">
        <v>0.44094000016631502</v>
      </c>
      <c r="R10" s="4">
        <v>0.99477180467217896</v>
      </c>
      <c r="S10" s="4">
        <v>0.71175393970374801</v>
      </c>
    </row>
    <row r="11" spans="1:21" customFormat="1" hidden="1" x14ac:dyDescent="0.25">
      <c r="A11" t="s">
        <v>0</v>
      </c>
      <c r="B11">
        <v>1</v>
      </c>
      <c r="C11" s="1" t="s">
        <v>28</v>
      </c>
      <c r="D11">
        <v>26</v>
      </c>
      <c r="E11" s="3">
        <v>2893.5001103033001</v>
      </c>
      <c r="F11" s="3">
        <v>1227.8480196415201</v>
      </c>
      <c r="G11" s="3">
        <v>42.434697523229502</v>
      </c>
      <c r="H11" s="3">
        <v>213289.07968778</v>
      </c>
      <c r="I11" s="3">
        <v>367737.85518337099</v>
      </c>
      <c r="J11" s="3">
        <v>1308860.6436165101</v>
      </c>
      <c r="K11" s="3">
        <v>447123.229204153</v>
      </c>
      <c r="L11" s="3">
        <v>14.012358733329499</v>
      </c>
      <c r="M11" s="3">
        <v>22.906328617286999</v>
      </c>
      <c r="N11" s="2">
        <v>3.8840469763846701</v>
      </c>
      <c r="O11" s="2">
        <v>0.48335699055999098</v>
      </c>
      <c r="P11" s="2">
        <v>14.044341446214499</v>
      </c>
      <c r="Q11" s="4">
        <v>1.16784766909426E-2</v>
      </c>
      <c r="R11" s="4">
        <v>0.626629791450108</v>
      </c>
      <c r="S11" s="4">
        <v>2.1637265635880802E-3</v>
      </c>
    </row>
    <row r="12" spans="1:21" customFormat="1" hidden="1" x14ac:dyDescent="0.25">
      <c r="A12" t="s">
        <v>0</v>
      </c>
      <c r="B12">
        <v>1</v>
      </c>
      <c r="C12" s="1" t="s">
        <v>29</v>
      </c>
      <c r="D12">
        <v>26</v>
      </c>
      <c r="E12" s="3">
        <v>2082.3810497750001</v>
      </c>
      <c r="F12" s="3">
        <v>924.96546702419403</v>
      </c>
      <c r="G12" s="3">
        <v>44.418646007373901</v>
      </c>
      <c r="H12" s="3">
        <v>127106.826610344</v>
      </c>
      <c r="I12" s="3">
        <v>208275.86623229799</v>
      </c>
      <c r="J12" s="3">
        <v>736494.74271002202</v>
      </c>
      <c r="K12" s="3">
        <v>250898.242904549</v>
      </c>
      <c r="L12" s="3">
        <v>14.7182255250386</v>
      </c>
      <c r="M12" s="3">
        <v>22.753682757617401</v>
      </c>
      <c r="N12" s="2">
        <v>3.2832298039136298</v>
      </c>
      <c r="O12" s="2">
        <v>0.45330330194842</v>
      </c>
      <c r="P12" s="2">
        <v>10.179638770899601</v>
      </c>
      <c r="Q12" s="4">
        <v>2.2918246963932201E-2</v>
      </c>
      <c r="R12" s="4">
        <v>0.64453234973638895</v>
      </c>
      <c r="S12" s="4">
        <v>6.54227215193729E-3</v>
      </c>
    </row>
    <row r="13" spans="1:21" customFormat="1" hidden="1" x14ac:dyDescent="0.25">
      <c r="A13" t="s">
        <v>0</v>
      </c>
      <c r="B13">
        <v>1</v>
      </c>
      <c r="C13" s="1" t="s">
        <v>30</v>
      </c>
      <c r="D13">
        <v>26</v>
      </c>
      <c r="E13" s="3">
        <v>3398.6869759839801</v>
      </c>
      <c r="F13" s="3">
        <v>1246.09868907898</v>
      </c>
      <c r="G13" s="3">
        <v>36.6641205231386</v>
      </c>
      <c r="H13" s="3">
        <v>1172.3224058885701</v>
      </c>
      <c r="I13" s="3">
        <v>314895.014497553</v>
      </c>
      <c r="J13" s="3">
        <v>1551669.63692285</v>
      </c>
      <c r="K13" s="3">
        <v>520605.15191702801</v>
      </c>
      <c r="L13" s="3">
        <v>7.5495281335348496E-2</v>
      </c>
      <c r="M13" s="3">
        <v>20.277548692935</v>
      </c>
      <c r="N13" s="2">
        <v>1.9543604119110001</v>
      </c>
      <c r="O13" s="2">
        <v>0.257414845096055</v>
      </c>
      <c r="P13" s="2">
        <v>7.1956943698784803</v>
      </c>
      <c r="Q13" s="4">
        <v>0.12598548139176999</v>
      </c>
      <c r="R13" s="4">
        <v>0.77662727528464304</v>
      </c>
      <c r="S13" s="4">
        <v>1.7858686228914501E-2</v>
      </c>
    </row>
    <row r="14" spans="1:21" customFormat="1" hidden="1" x14ac:dyDescent="0.25">
      <c r="A14" t="s">
        <v>0</v>
      </c>
      <c r="B14">
        <v>1</v>
      </c>
      <c r="C14" s="1" t="s">
        <v>31</v>
      </c>
      <c r="D14">
        <v>26</v>
      </c>
      <c r="E14" s="3">
        <v>2390.9853812338301</v>
      </c>
      <c r="F14" s="3">
        <v>584.94784055274795</v>
      </c>
      <c r="G14" s="3">
        <v>24.464718402037899</v>
      </c>
      <c r="H14" s="3">
        <v>25610.3837058524</v>
      </c>
      <c r="I14" s="3">
        <v>76946.111041513897</v>
      </c>
      <c r="J14" s="3">
        <v>318192.767265915</v>
      </c>
      <c r="K14" s="3">
        <v>107999.87590101099</v>
      </c>
      <c r="L14" s="3">
        <v>7.4491416479063899</v>
      </c>
      <c r="M14" s="3">
        <v>21.974122445710201</v>
      </c>
      <c r="N14" s="2">
        <v>1.65149772711582</v>
      </c>
      <c r="O14" s="2">
        <v>2.3817025111326098</v>
      </c>
      <c r="P14" s="2">
        <v>0.88895563143245404</v>
      </c>
      <c r="Q14" s="4">
        <v>0.19294451407392799</v>
      </c>
      <c r="R14" s="4">
        <v>0.12874034749695101</v>
      </c>
      <c r="S14" s="4">
        <v>0.361747416642135</v>
      </c>
    </row>
    <row r="15" spans="1:21" customFormat="1" hidden="1" x14ac:dyDescent="0.25">
      <c r="A15" t="s">
        <v>0</v>
      </c>
      <c r="B15">
        <v>1</v>
      </c>
      <c r="C15" s="1" t="s">
        <v>32</v>
      </c>
      <c r="D15">
        <v>27</v>
      </c>
      <c r="E15" s="3">
        <v>2076.0402407623201</v>
      </c>
      <c r="F15" s="3">
        <v>395.86744260834598</v>
      </c>
      <c r="G15" s="3">
        <v>19.0683896600667</v>
      </c>
      <c r="H15" s="3">
        <v>48465.443116671297</v>
      </c>
      <c r="I15" s="3">
        <v>47422.234782704101</v>
      </c>
      <c r="J15" s="3">
        <v>114313.33324753201</v>
      </c>
      <c r="K15" s="3">
        <v>39794.616105821799</v>
      </c>
      <c r="L15" s="3">
        <v>29.773809706146402</v>
      </c>
      <c r="M15" s="3">
        <v>24.018888998377001</v>
      </c>
      <c r="N15" s="2">
        <v>3.2859111458095298</v>
      </c>
      <c r="O15" s="2">
        <v>2.5500393568440098</v>
      </c>
      <c r="P15" s="2">
        <v>3.8380624342564502</v>
      </c>
      <c r="Q15" s="4">
        <v>2.2846480163911002E-2</v>
      </c>
      <c r="R15" s="4">
        <v>0.113671122989351</v>
      </c>
      <c r="S15" s="4">
        <v>7.0325375514879399E-2</v>
      </c>
    </row>
    <row r="16" spans="1:21" customFormat="1" hidden="1" x14ac:dyDescent="0.25">
      <c r="A16" t="s">
        <v>0</v>
      </c>
      <c r="B16">
        <v>1</v>
      </c>
      <c r="C16" s="1" t="s">
        <v>33</v>
      </c>
      <c r="D16">
        <v>27</v>
      </c>
      <c r="E16" s="3">
        <v>2873.5384085508899</v>
      </c>
      <c r="F16" s="3">
        <v>431.74433459497902</v>
      </c>
      <c r="G16" s="3">
        <v>15.0248325656696</v>
      </c>
      <c r="H16" s="3">
        <v>4.8794562887887003E-3</v>
      </c>
      <c r="I16" s="3">
        <v>1.3533176804317599E-3</v>
      </c>
      <c r="J16" s="3">
        <v>186403.16784759299</v>
      </c>
      <c r="K16" s="3">
        <v>51698.936891032201</v>
      </c>
      <c r="L16" s="3">
        <v>2.6176895046382601E-6</v>
      </c>
      <c r="M16" s="3">
        <v>0</v>
      </c>
      <c r="N16" s="2">
        <v>1.3133066254438299</v>
      </c>
      <c r="O16" s="2">
        <v>3.5377736306738101</v>
      </c>
      <c r="P16" s="2">
        <v>3.5470725697697501</v>
      </c>
      <c r="Q16" s="4">
        <v>0.31235330688708501</v>
      </c>
      <c r="R16" s="4">
        <v>5.7074777279604701E-2</v>
      </c>
      <c r="S16" s="4">
        <v>8.0593172532145999E-2</v>
      </c>
    </row>
    <row r="17" spans="1:19" customFormat="1" hidden="1" x14ac:dyDescent="0.25">
      <c r="A17" t="s">
        <v>0</v>
      </c>
      <c r="B17">
        <v>1</v>
      </c>
      <c r="C17" s="1" t="s">
        <v>34</v>
      </c>
      <c r="D17">
        <v>27</v>
      </c>
      <c r="E17" s="3">
        <v>4415.6536348157197</v>
      </c>
      <c r="F17" s="3">
        <v>1339.28521304337</v>
      </c>
      <c r="G17" s="3">
        <v>30.330395538355301</v>
      </c>
      <c r="H17" s="3">
        <v>142280.62722828801</v>
      </c>
      <c r="I17" s="3">
        <v>398619.96042711602</v>
      </c>
      <c r="J17" s="3">
        <v>1659801.3005096801</v>
      </c>
      <c r="K17" s="3">
        <v>560449.90549967601</v>
      </c>
      <c r="L17" s="3">
        <v>7.8953473223541604</v>
      </c>
      <c r="M17" s="3">
        <v>21.6739707625207</v>
      </c>
      <c r="N17" s="2">
        <v>2.07569227322037</v>
      </c>
      <c r="O17" s="2">
        <v>0.76582807024630695</v>
      </c>
      <c r="P17" s="2">
        <v>5.7424092659036701</v>
      </c>
      <c r="Q17" s="4">
        <v>0.10654066909608</v>
      </c>
      <c r="R17" s="4">
        <v>0.48347261604841801</v>
      </c>
      <c r="S17" s="4">
        <v>3.1086553814518001E-2</v>
      </c>
    </row>
    <row r="18" spans="1:19" customFormat="1" hidden="1" x14ac:dyDescent="0.25">
      <c r="A18" t="s">
        <v>0</v>
      </c>
      <c r="B18">
        <v>1</v>
      </c>
      <c r="C18" s="1" t="s">
        <v>35</v>
      </c>
      <c r="D18">
        <v>27</v>
      </c>
      <c r="E18" s="3">
        <v>3998.6053664986298</v>
      </c>
      <c r="F18" s="3">
        <v>468.19534753818903</v>
      </c>
      <c r="G18" s="3">
        <v>11.7089661175582</v>
      </c>
      <c r="H18" s="3">
        <v>32840.293768554802</v>
      </c>
      <c r="I18" s="3">
        <v>56543.302262697398</v>
      </c>
      <c r="J18" s="3">
        <v>189384.33546245599</v>
      </c>
      <c r="K18" s="3">
        <v>65758.087725074802</v>
      </c>
      <c r="L18" s="3">
        <v>14.777972127660099</v>
      </c>
      <c r="M18" s="3">
        <v>24.0317854905385</v>
      </c>
      <c r="N18" s="2">
        <v>1.4980345359531599</v>
      </c>
      <c r="O18" s="2">
        <v>0.96963343256658197</v>
      </c>
      <c r="P18" s="2">
        <v>0.68712696962942499</v>
      </c>
      <c r="Q18" s="4">
        <v>0.24009978769271501</v>
      </c>
      <c r="R18" s="4">
        <v>0.40329037419497898</v>
      </c>
      <c r="S18" s="4">
        <v>0.42105183230806198</v>
      </c>
    </row>
    <row r="19" spans="1:19" customFormat="1" hidden="1" x14ac:dyDescent="0.25">
      <c r="A19" t="s">
        <v>0</v>
      </c>
      <c r="B19">
        <v>1</v>
      </c>
      <c r="C19" s="1" t="s">
        <v>36</v>
      </c>
      <c r="D19">
        <v>27</v>
      </c>
      <c r="E19" s="3">
        <v>6434.4174580194103</v>
      </c>
      <c r="F19" s="3">
        <v>1851.0828424030301</v>
      </c>
      <c r="G19" s="3">
        <v>28.768460462508099</v>
      </c>
      <c r="H19" s="3">
        <v>597505.11848205805</v>
      </c>
      <c r="I19" s="3">
        <v>844062.39008314896</v>
      </c>
      <c r="J19" s="3">
        <v>2861201.7365730298</v>
      </c>
      <c r="K19" s="3">
        <v>971057.31501844397</v>
      </c>
      <c r="L19" s="3">
        <v>17.275390587345498</v>
      </c>
      <c r="M19" s="3">
        <v>22.590566599571002</v>
      </c>
      <c r="N19" s="2">
        <v>2.30053124315919</v>
      </c>
      <c r="O19" s="2">
        <v>0.25593597024436898</v>
      </c>
      <c r="P19" s="2">
        <v>5.17508758477359</v>
      </c>
      <c r="Q19" s="4">
        <v>7.8550407709113701E-2</v>
      </c>
      <c r="R19" s="4">
        <v>0.77773598872385497</v>
      </c>
      <c r="S19" s="4">
        <v>3.91697693560321E-2</v>
      </c>
    </row>
    <row r="20" spans="1:19" customFormat="1" hidden="1" x14ac:dyDescent="0.25">
      <c r="A20" t="s">
        <v>0</v>
      </c>
      <c r="B20">
        <v>1</v>
      </c>
      <c r="C20" s="1" t="s">
        <v>37</v>
      </c>
      <c r="D20">
        <v>27</v>
      </c>
      <c r="E20" s="3">
        <v>7633.9279512964704</v>
      </c>
      <c r="F20" s="3">
        <v>2059.9828025060201</v>
      </c>
      <c r="G20" s="3">
        <v>26.9845722365793</v>
      </c>
      <c r="H20" s="3">
        <v>1264376.5072448601</v>
      </c>
      <c r="I20" s="3">
        <v>1176598.2757367</v>
      </c>
      <c r="J20" s="3">
        <v>3036748.1633526199</v>
      </c>
      <c r="K20" s="3">
        <v>1033267.34621436</v>
      </c>
      <c r="L20" s="3">
        <v>29.3964161487377</v>
      </c>
      <c r="M20" s="3">
        <v>22.5271483833831</v>
      </c>
      <c r="N20" s="2">
        <v>3.4327034707228101</v>
      </c>
      <c r="O20" s="2">
        <v>0.66601754889120401</v>
      </c>
      <c r="P20" s="2">
        <v>5.9709481679360197</v>
      </c>
      <c r="Q20" s="4">
        <v>1.9276501959659E-2</v>
      </c>
      <c r="R20" s="4">
        <v>0.52929478669649499</v>
      </c>
      <c r="S20" s="4">
        <v>2.8393841537937101E-2</v>
      </c>
    </row>
    <row r="21" spans="1:19" customFormat="1" hidden="1" x14ac:dyDescent="0.25">
      <c r="A21" t="s">
        <v>0</v>
      </c>
      <c r="B21">
        <v>1</v>
      </c>
      <c r="C21" s="1" t="s">
        <v>38</v>
      </c>
      <c r="D21">
        <v>27</v>
      </c>
      <c r="E21" s="3">
        <v>11731.537719645001</v>
      </c>
      <c r="F21" s="3">
        <v>2826.1625971574899</v>
      </c>
      <c r="G21" s="3">
        <v>24.090299709175799</v>
      </c>
      <c r="H21" s="3">
        <v>1625547.6278994901</v>
      </c>
      <c r="I21" s="3">
        <v>2015595.2714442001</v>
      </c>
      <c r="J21" s="3">
        <v>6440246.4848274402</v>
      </c>
      <c r="K21" s="3">
        <v>2184303.7250937601</v>
      </c>
      <c r="L21" s="3">
        <v>20.153596845902101</v>
      </c>
      <c r="M21" s="3">
        <v>22.589011524526299</v>
      </c>
      <c r="N21" s="2">
        <v>2.73456555428396</v>
      </c>
      <c r="O21" s="2">
        <v>0.49876860015739</v>
      </c>
      <c r="P21" s="2">
        <v>5.4414143445980701</v>
      </c>
      <c r="Q21" s="4">
        <v>4.4665183161589503E-2</v>
      </c>
      <c r="R21" s="4">
        <v>0.61767015721020102</v>
      </c>
      <c r="S21" s="4">
        <v>3.5102140364373702E-2</v>
      </c>
    </row>
    <row r="22" spans="1:19" customFormat="1" hidden="1" x14ac:dyDescent="0.25">
      <c r="A22" t="s">
        <v>0</v>
      </c>
      <c r="B22">
        <v>1</v>
      </c>
      <c r="C22" s="1" t="s">
        <v>39</v>
      </c>
      <c r="D22">
        <v>27</v>
      </c>
      <c r="E22" s="3">
        <v>12516.778827922601</v>
      </c>
      <c r="F22" s="3">
        <v>2893.8398871417699</v>
      </c>
      <c r="G22" s="3">
        <v>23.119685399298898</v>
      </c>
      <c r="H22" s="3">
        <v>1166933.10284235</v>
      </c>
      <c r="I22" s="3">
        <v>1982709.7631786501</v>
      </c>
      <c r="J22" s="3">
        <v>7270350.77574459</v>
      </c>
      <c r="K22" s="3">
        <v>2461466.9389290302</v>
      </c>
      <c r="L22" s="3">
        <v>13.8306725201451</v>
      </c>
      <c r="M22" s="3">
        <v>22.291720104440799</v>
      </c>
      <c r="N22" s="2">
        <v>2.6205469162593502</v>
      </c>
      <c r="O22" s="2">
        <v>0.54158149185311799</v>
      </c>
      <c r="P22" s="2">
        <v>6.65453055579429</v>
      </c>
      <c r="Q22" s="4">
        <v>5.1643088882445898E-2</v>
      </c>
      <c r="R22" s="4">
        <v>0.59353903947093101</v>
      </c>
      <c r="S22" s="4">
        <v>2.1824795158798999E-2</v>
      </c>
    </row>
    <row r="23" spans="1:19" customFormat="1" hidden="1" x14ac:dyDescent="0.25">
      <c r="A23" t="s">
        <v>0</v>
      </c>
      <c r="B23">
        <v>1</v>
      </c>
      <c r="C23" s="1" t="s">
        <v>40</v>
      </c>
      <c r="D23">
        <v>27</v>
      </c>
      <c r="E23" s="3">
        <v>1975.2276643279499</v>
      </c>
      <c r="F23" s="3">
        <v>394.36276597654199</v>
      </c>
      <c r="G23" s="3">
        <v>19.965433509191001</v>
      </c>
      <c r="H23" s="3">
        <v>53506.365909045497</v>
      </c>
      <c r="I23" s="3">
        <v>44014.948569558801</v>
      </c>
      <c r="J23" s="3">
        <v>102765.322790456</v>
      </c>
      <c r="K23" s="3">
        <v>34800.038134851697</v>
      </c>
      <c r="L23" s="3">
        <v>34.239321501116102</v>
      </c>
      <c r="M23" s="3">
        <v>21.812222245429901</v>
      </c>
      <c r="N23" s="2">
        <v>3.52733631856578</v>
      </c>
      <c r="O23" s="2">
        <v>0.81367532214877203</v>
      </c>
      <c r="P23" s="2">
        <v>4.1266752530193802</v>
      </c>
      <c r="Q23" s="4">
        <v>1.7308378417122398E-2</v>
      </c>
      <c r="R23" s="4">
        <v>0.46312556104945002</v>
      </c>
      <c r="S23" s="4">
        <v>6.1644879103084499E-2</v>
      </c>
    </row>
    <row r="24" spans="1:19" customFormat="1" hidden="1" x14ac:dyDescent="0.25">
      <c r="A24" t="s">
        <v>0</v>
      </c>
      <c r="B24">
        <v>1</v>
      </c>
      <c r="C24" s="1" t="s">
        <v>41</v>
      </c>
      <c r="D24">
        <v>27</v>
      </c>
      <c r="E24" s="3">
        <v>2282.99173571951</v>
      </c>
      <c r="F24" s="3">
        <v>613.77449012109503</v>
      </c>
      <c r="G24" s="3">
        <v>26.884656677377599</v>
      </c>
      <c r="H24" s="3">
        <v>97899.308158624306</v>
      </c>
      <c r="I24" s="3">
        <v>105619.88736212499</v>
      </c>
      <c r="J24" s="3">
        <v>287670.14734511101</v>
      </c>
      <c r="K24" s="3">
        <v>99209.187441062502</v>
      </c>
      <c r="L24" s="3">
        <v>25.390836011821001</v>
      </c>
      <c r="M24" s="3">
        <v>23.6339083233823</v>
      </c>
      <c r="N24" s="2">
        <v>1.9087446936863399</v>
      </c>
      <c r="O24" s="2">
        <v>0.385900527050761</v>
      </c>
      <c r="P24" s="2">
        <v>0.66918569165779596</v>
      </c>
      <c r="Q24" s="4">
        <v>0.13425093168798499</v>
      </c>
      <c r="R24" s="4">
        <v>0.68685031331213198</v>
      </c>
      <c r="S24" s="4">
        <v>0.42703993673199903</v>
      </c>
    </row>
    <row r="25" spans="1:19" customFormat="1" hidden="1" x14ac:dyDescent="0.25">
      <c r="A25" t="s">
        <v>0</v>
      </c>
      <c r="B25">
        <v>1</v>
      </c>
      <c r="C25" s="1" t="s">
        <v>42</v>
      </c>
      <c r="D25">
        <v>23</v>
      </c>
      <c r="E25" s="3">
        <v>2485.7730807296298</v>
      </c>
      <c r="F25" s="3">
        <v>1226.98448540305</v>
      </c>
      <c r="G25" s="3">
        <v>49.3602772881788</v>
      </c>
      <c r="H25" s="3">
        <v>752299.24005287897</v>
      </c>
      <c r="I25" s="3">
        <v>517230.17312562099</v>
      </c>
      <c r="J25" s="3">
        <v>824675.06357397104</v>
      </c>
      <c r="K25" s="3">
        <v>283711.179147274</v>
      </c>
      <c r="L25" s="3">
        <v>47.705231361264502</v>
      </c>
      <c r="M25" s="3">
        <v>20.7725896949241</v>
      </c>
      <c r="N25" s="2">
        <v>4.3318376197269304</v>
      </c>
      <c r="O25" s="2">
        <v>2.69402011532478</v>
      </c>
      <c r="P25" s="2">
        <v>1.1824474051138201</v>
      </c>
      <c r="Q25" s="4">
        <v>7.3171726604595198E-3</v>
      </c>
      <c r="R25" s="4">
        <v>0.10236673795944699</v>
      </c>
      <c r="S25" s="4">
        <v>0.295224230041431</v>
      </c>
    </row>
    <row r="26" spans="1:19" customFormat="1" hidden="1" x14ac:dyDescent="0.25">
      <c r="A26" t="s">
        <v>0</v>
      </c>
      <c r="B26">
        <v>1</v>
      </c>
      <c r="C26" s="1" t="s">
        <v>43</v>
      </c>
      <c r="D26">
        <v>24</v>
      </c>
      <c r="E26" s="3">
        <v>1879.87407390366</v>
      </c>
      <c r="F26" s="3">
        <v>785.91429136777106</v>
      </c>
      <c r="G26" s="3">
        <v>41.806751966943203</v>
      </c>
      <c r="H26" s="3">
        <v>250910.11292753101</v>
      </c>
      <c r="I26" s="3">
        <v>195401.079790619</v>
      </c>
      <c r="J26" s="3">
        <v>388666.67530233</v>
      </c>
      <c r="K26" s="3">
        <v>133609.83359726801</v>
      </c>
      <c r="L26" s="3">
        <v>39.230647131827297</v>
      </c>
      <c r="M26" s="3">
        <v>22.190732707414998</v>
      </c>
      <c r="N26" s="2">
        <v>2.2716848122202702</v>
      </c>
      <c r="O26" s="2">
        <v>0.234141206370512</v>
      </c>
      <c r="P26" s="2">
        <v>1.0977336655380701</v>
      </c>
      <c r="Q26" s="4">
        <v>8.1645971665237696E-2</v>
      </c>
      <c r="R26" s="4">
        <v>0.79428692312723104</v>
      </c>
      <c r="S26" s="4">
        <v>0.31251471587464602</v>
      </c>
    </row>
    <row r="27" spans="1:19" customFormat="1" hidden="1" x14ac:dyDescent="0.25">
      <c r="A27" t="s">
        <v>0</v>
      </c>
      <c r="B27">
        <v>1</v>
      </c>
      <c r="C27" s="1" t="s">
        <v>44</v>
      </c>
      <c r="D27">
        <v>26</v>
      </c>
      <c r="E27" s="3">
        <v>2208.82025676284</v>
      </c>
      <c r="F27" s="3">
        <v>656.54061300266096</v>
      </c>
      <c r="G27" s="3">
        <v>29.723587104586901</v>
      </c>
      <c r="H27" s="3">
        <v>42291.802102018999</v>
      </c>
      <c r="I27" s="3">
        <v>108644.120722076</v>
      </c>
      <c r="J27" s="3">
        <v>392657.58460268599</v>
      </c>
      <c r="K27" s="3">
        <v>137626.10841003401</v>
      </c>
      <c r="L27" s="3">
        <v>9.7233846959604406</v>
      </c>
      <c r="M27" s="3">
        <v>24.299150895612701</v>
      </c>
      <c r="N27" s="2">
        <v>1.42681753824711</v>
      </c>
      <c r="O27" s="2">
        <v>0.84895856651393098</v>
      </c>
      <c r="P27" s="2">
        <v>2.4515402612893</v>
      </c>
      <c r="Q27" s="4">
        <v>0.26577418908946399</v>
      </c>
      <c r="R27" s="4">
        <v>0.448747481808974</v>
      </c>
      <c r="S27" s="4">
        <v>0.139727270873895</v>
      </c>
    </row>
    <row r="28" spans="1:19" customFormat="1" hidden="1" x14ac:dyDescent="0.25">
      <c r="A28" t="s">
        <v>0</v>
      </c>
      <c r="B28">
        <v>1</v>
      </c>
      <c r="C28" s="1" t="s">
        <v>45</v>
      </c>
      <c r="D28">
        <v>27</v>
      </c>
      <c r="E28" s="3">
        <v>3070.0326493617899</v>
      </c>
      <c r="F28" s="3">
        <v>527.56423983770105</v>
      </c>
      <c r="G28" s="3">
        <v>17.184320171558198</v>
      </c>
      <c r="H28" s="3">
        <v>31873.296673387598</v>
      </c>
      <c r="I28" s="3">
        <v>69190.377143860504</v>
      </c>
      <c r="J28" s="3">
        <v>249169.58228433199</v>
      </c>
      <c r="K28" s="3">
        <v>86414.901220440195</v>
      </c>
      <c r="L28" s="3">
        <v>11.3410796215842</v>
      </c>
      <c r="M28" s="3">
        <v>23.741811077120001</v>
      </c>
      <c r="N28" s="2">
        <v>1.6954070991021699</v>
      </c>
      <c r="O28" s="2">
        <v>5.67085953613614E-2</v>
      </c>
      <c r="P28" s="2">
        <v>3.1090077837119598</v>
      </c>
      <c r="Q28" s="4">
        <v>0.181283733130051</v>
      </c>
      <c r="R28" s="4">
        <v>0.94508526967129303</v>
      </c>
      <c r="S28" s="4">
        <v>9.9663375834781603E-2</v>
      </c>
    </row>
    <row r="29" spans="1:19" customFormat="1" hidden="1" x14ac:dyDescent="0.25">
      <c r="A29" t="s">
        <v>0</v>
      </c>
      <c r="B29">
        <v>1</v>
      </c>
      <c r="C29" s="1" t="s">
        <v>46</v>
      </c>
      <c r="D29">
        <v>27</v>
      </c>
      <c r="E29" s="3">
        <v>10171.044837806499</v>
      </c>
      <c r="F29" s="3">
        <v>1353.4540504241099</v>
      </c>
      <c r="G29" s="3">
        <v>13.3069322966037</v>
      </c>
      <c r="H29" s="3">
        <v>692846.97100159095</v>
      </c>
      <c r="I29" s="3">
        <v>535461.61941492802</v>
      </c>
      <c r="J29" s="3">
        <v>1147106.34431116</v>
      </c>
      <c r="K29" s="3">
        <v>388937.70264364302</v>
      </c>
      <c r="L29" s="3">
        <v>37.6556820890764</v>
      </c>
      <c r="M29" s="3">
        <v>21.513480485272702</v>
      </c>
      <c r="N29" s="2">
        <v>4.5261813727153299</v>
      </c>
      <c r="O29" s="2">
        <v>3.78527096962604</v>
      </c>
      <c r="P29" s="2">
        <v>1.4365003964356999</v>
      </c>
      <c r="Q29" s="4">
        <v>6.0244988939718797E-3</v>
      </c>
      <c r="R29" s="4">
        <v>4.8514197786100999E-2</v>
      </c>
      <c r="S29" s="4">
        <v>0.25060094138434602</v>
      </c>
    </row>
    <row r="30" spans="1:19" customFormat="1" hidden="1" x14ac:dyDescent="0.25">
      <c r="A30" t="s">
        <v>0</v>
      </c>
      <c r="B30">
        <v>1</v>
      </c>
      <c r="C30" s="1" t="s">
        <v>47</v>
      </c>
      <c r="D30">
        <v>27</v>
      </c>
      <c r="E30" s="3">
        <v>2622.6493223222101</v>
      </c>
      <c r="F30" s="3">
        <v>400.42903250927702</v>
      </c>
      <c r="G30" s="3">
        <v>15.268111870736901</v>
      </c>
      <c r="H30" s="3">
        <v>6.7786217152133402E-3</v>
      </c>
      <c r="I30" s="3">
        <v>1.8800513977827199E-3</v>
      </c>
      <c r="J30" s="3">
        <v>160343.40482061499</v>
      </c>
      <c r="K30" s="3">
        <v>44471.259058708303</v>
      </c>
      <c r="L30" s="3">
        <v>4.2275648544611601E-6</v>
      </c>
      <c r="M30" s="3">
        <v>0</v>
      </c>
      <c r="N30" s="2">
        <v>0.73203060594860603</v>
      </c>
      <c r="O30" s="2">
        <v>0.366048732447527</v>
      </c>
      <c r="P30" s="2">
        <v>0.71722251460489905</v>
      </c>
      <c r="Q30" s="4">
        <v>0.67513973447779596</v>
      </c>
      <c r="R30" s="4">
        <v>0.69991317132824504</v>
      </c>
      <c r="S30" s="4">
        <v>0.41130011651006998</v>
      </c>
    </row>
    <row r="31" spans="1:19" customFormat="1" hidden="1" x14ac:dyDescent="0.25">
      <c r="A31" t="s">
        <v>0</v>
      </c>
      <c r="B31">
        <v>1</v>
      </c>
      <c r="C31" s="1" t="s">
        <v>48</v>
      </c>
      <c r="D31">
        <v>27</v>
      </c>
      <c r="E31" s="3">
        <v>3117.89391804971</v>
      </c>
      <c r="F31" s="3">
        <v>788.90406998800995</v>
      </c>
      <c r="G31" s="3">
        <v>25.302466688202198</v>
      </c>
      <c r="H31" s="3">
        <v>39758.731761694798</v>
      </c>
      <c r="I31" s="3">
        <v>146215.93367209</v>
      </c>
      <c r="J31" s="3">
        <v>585650.46401765104</v>
      </c>
      <c r="K31" s="3">
        <v>202471.949037969</v>
      </c>
      <c r="L31" s="3">
        <v>6.3572349159576902</v>
      </c>
      <c r="M31" s="3">
        <v>23.059328768204399</v>
      </c>
      <c r="N31" s="2">
        <v>1.3306606755413399</v>
      </c>
      <c r="O31" s="2">
        <v>0.39961572587718203</v>
      </c>
      <c r="P31" s="2">
        <v>1.40082476139805</v>
      </c>
      <c r="Q31" s="4">
        <v>0.30475526620411703</v>
      </c>
      <c r="R31" s="4">
        <v>0.67798816691588204</v>
      </c>
      <c r="S31" s="4">
        <v>0.256292313968221</v>
      </c>
    </row>
    <row r="32" spans="1:19" customFormat="1" hidden="1" x14ac:dyDescent="0.25">
      <c r="A32" t="s">
        <v>0</v>
      </c>
      <c r="B32">
        <v>1</v>
      </c>
      <c r="C32" s="1" t="s">
        <v>49</v>
      </c>
      <c r="D32">
        <v>27</v>
      </c>
      <c r="E32" s="3">
        <v>3498.6521956040701</v>
      </c>
      <c r="F32" s="3">
        <v>778.80823130529802</v>
      </c>
      <c r="G32" s="3">
        <v>22.260235878371802</v>
      </c>
      <c r="H32" s="3">
        <v>85728.627224277603</v>
      </c>
      <c r="I32" s="3">
        <v>155471.378558086</v>
      </c>
      <c r="J32" s="3">
        <v>528639.33062976203</v>
      </c>
      <c r="K32" s="3">
        <v>183669.89474624299</v>
      </c>
      <c r="L32" s="3">
        <v>13.9539548129632</v>
      </c>
      <c r="M32" s="3">
        <v>24.031159802518999</v>
      </c>
      <c r="N32" s="2">
        <v>1.25722374593632</v>
      </c>
      <c r="O32" s="2">
        <v>0.45943506376752102</v>
      </c>
      <c r="P32" s="2">
        <v>3.4066282110146599E-4</v>
      </c>
      <c r="Q32" s="4">
        <v>0.33814669307827899</v>
      </c>
      <c r="R32" s="4">
        <v>0.64083277996757704</v>
      </c>
      <c r="S32" s="4">
        <v>0.98553470454551495</v>
      </c>
    </row>
    <row r="33" spans="1:19" customFormat="1" hidden="1" x14ac:dyDescent="0.25">
      <c r="A33" t="s">
        <v>0</v>
      </c>
      <c r="B33">
        <v>1</v>
      </c>
      <c r="C33" s="1" t="s">
        <v>50</v>
      </c>
      <c r="D33">
        <v>27</v>
      </c>
      <c r="E33" s="3">
        <v>17809.973816275098</v>
      </c>
      <c r="F33" s="3">
        <v>2183.7834587081002</v>
      </c>
      <c r="G33" s="3">
        <v>12.261575908171899</v>
      </c>
      <c r="H33" s="3">
        <v>0.18495351242917299</v>
      </c>
      <c r="I33" s="3">
        <v>5.1296874818503799E-2</v>
      </c>
      <c r="J33" s="3">
        <v>4768910.0461222203</v>
      </c>
      <c r="K33" s="3">
        <v>1322657.66918223</v>
      </c>
      <c r="L33" s="3">
        <v>3.8783181789406998E-6</v>
      </c>
      <c r="M33" s="3">
        <v>0</v>
      </c>
      <c r="N33" s="2">
        <v>0.55354550049129803</v>
      </c>
      <c r="O33" s="2">
        <v>1.08551753675867</v>
      </c>
      <c r="P33" s="2">
        <v>0.75194261268662699</v>
      </c>
      <c r="Q33" s="4">
        <v>0.81254123621583796</v>
      </c>
      <c r="R33" s="4">
        <v>0.36452852334453401</v>
      </c>
      <c r="S33" s="4">
        <v>0.40048078822919603</v>
      </c>
    </row>
    <row r="34" spans="1:19" customFormat="1" hidden="1" x14ac:dyDescent="0.25">
      <c r="A34" t="s">
        <v>0</v>
      </c>
      <c r="B34">
        <v>1</v>
      </c>
      <c r="C34" s="1" t="s">
        <v>51</v>
      </c>
      <c r="D34">
        <v>27</v>
      </c>
      <c r="E34" s="3">
        <v>4518.3813874671396</v>
      </c>
      <c r="F34" s="3">
        <v>804.72938559942202</v>
      </c>
      <c r="G34" s="3">
        <v>17.8101252769751</v>
      </c>
      <c r="H34" s="3">
        <v>271840.16967901401</v>
      </c>
      <c r="I34" s="3">
        <v>202442.412014414</v>
      </c>
      <c r="J34" s="3">
        <v>390162.68592771998</v>
      </c>
      <c r="K34" s="3">
        <v>133363.12165868099</v>
      </c>
      <c r="L34" s="3">
        <v>41.0632926091941</v>
      </c>
      <c r="M34" s="3">
        <v>21.561527023029999</v>
      </c>
      <c r="N34" s="2">
        <v>2.4729760736857802</v>
      </c>
      <c r="O34" s="2">
        <v>1.7509646650156301</v>
      </c>
      <c r="P34" s="2">
        <v>3.1523366053118902E-2</v>
      </c>
      <c r="Q34" s="4">
        <v>6.2525676859270601E-2</v>
      </c>
      <c r="R34" s="4">
        <v>0.20955342741456301</v>
      </c>
      <c r="S34" s="4">
        <v>0.86162103771021503</v>
      </c>
    </row>
    <row r="35" spans="1:19" customFormat="1" hidden="1" x14ac:dyDescent="0.25">
      <c r="A35" t="s">
        <v>0</v>
      </c>
      <c r="B35">
        <v>1</v>
      </c>
      <c r="C35" s="1" t="s">
        <v>52</v>
      </c>
      <c r="D35">
        <v>25</v>
      </c>
      <c r="E35" s="3">
        <v>5357.95250123808</v>
      </c>
      <c r="F35" s="3">
        <v>2011.5631578995601</v>
      </c>
      <c r="G35" s="3">
        <v>37.543504863746797</v>
      </c>
      <c r="H35" s="3">
        <v>2579055.38200698</v>
      </c>
      <c r="I35" s="3">
        <v>1492265.0783176101</v>
      </c>
      <c r="J35" s="3">
        <v>1528734.9739878699</v>
      </c>
      <c r="K35" s="3">
        <v>522587.42924390401</v>
      </c>
      <c r="L35" s="3">
        <v>62.784493815346302</v>
      </c>
      <c r="M35" s="3">
        <v>16.5343748056655</v>
      </c>
      <c r="N35" s="2">
        <v>4.2842777833192001</v>
      </c>
      <c r="O35" s="2">
        <v>0.75237010140451299</v>
      </c>
      <c r="P35" s="2">
        <v>1.2380770350883199</v>
      </c>
      <c r="Q35" s="4">
        <v>7.6795260342737998E-3</v>
      </c>
      <c r="R35" s="4">
        <v>0.48937839754072199</v>
      </c>
      <c r="S35" s="4">
        <v>0.28458206579741002</v>
      </c>
    </row>
    <row r="36" spans="1:19" customFormat="1" hidden="1" x14ac:dyDescent="0.25">
      <c r="A36" t="s">
        <v>0</v>
      </c>
      <c r="B36">
        <v>1</v>
      </c>
      <c r="C36" s="1" t="s">
        <v>53</v>
      </c>
      <c r="D36">
        <v>26</v>
      </c>
      <c r="E36" s="3">
        <v>2166.1955896382401</v>
      </c>
      <c r="F36" s="3">
        <v>634.91279551766797</v>
      </c>
      <c r="G36" s="3">
        <v>29.3100400792387</v>
      </c>
      <c r="H36" s="3">
        <v>119158.99274473899</v>
      </c>
      <c r="I36" s="3">
        <v>113739.43035942801</v>
      </c>
      <c r="J36" s="3">
        <v>291809.32708473399</v>
      </c>
      <c r="K36" s="3">
        <v>99849.090509531597</v>
      </c>
      <c r="L36" s="3">
        <v>28.994690586900401</v>
      </c>
      <c r="M36" s="3">
        <v>22.929265743284802</v>
      </c>
      <c r="N36" s="2">
        <v>1.0095357598855801</v>
      </c>
      <c r="O36" s="2">
        <v>0.19622100732900499</v>
      </c>
      <c r="P36" s="2">
        <v>3.4569014380084698E-3</v>
      </c>
      <c r="Q36" s="4">
        <v>0.47620930234888897</v>
      </c>
      <c r="R36" s="4">
        <v>0.82405240714261496</v>
      </c>
      <c r="S36" s="4">
        <v>0.95394605365251695</v>
      </c>
    </row>
    <row r="37" spans="1:19" customFormat="1" hidden="1" x14ac:dyDescent="0.25">
      <c r="A37" t="s">
        <v>0</v>
      </c>
      <c r="B37">
        <v>1</v>
      </c>
      <c r="C37" s="1" t="s">
        <v>54</v>
      </c>
      <c r="D37">
        <v>26</v>
      </c>
      <c r="E37" s="3">
        <v>2894.5788926105301</v>
      </c>
      <c r="F37" s="3">
        <v>1602.46779123481</v>
      </c>
      <c r="G37" s="3">
        <v>55.360998980739403</v>
      </c>
      <c r="H37" s="3">
        <v>2712224.0042380099</v>
      </c>
      <c r="I37" s="3">
        <v>1376079.1708621299</v>
      </c>
      <c r="J37" s="3">
        <v>478864.32993450598</v>
      </c>
      <c r="K37" s="3">
        <v>164831.608573976</v>
      </c>
      <c r="L37" s="3">
        <v>84.993698707538897</v>
      </c>
      <c r="M37" s="3">
        <v>8.0187899249879599</v>
      </c>
      <c r="N37" s="2">
        <v>12.5766353931647</v>
      </c>
      <c r="O37" s="2">
        <v>1.1686666910705199</v>
      </c>
      <c r="P37" s="2">
        <v>0.37794452511625298</v>
      </c>
      <c r="Q37" s="4">
        <v>2.7899237791823299E-5</v>
      </c>
      <c r="R37" s="4">
        <v>0.339334526092263</v>
      </c>
      <c r="S37" s="4">
        <v>0.54856769637984104</v>
      </c>
    </row>
    <row r="38" spans="1:19" customFormat="1" hidden="1" x14ac:dyDescent="0.25">
      <c r="A38" t="s">
        <v>0</v>
      </c>
      <c r="B38">
        <v>1</v>
      </c>
      <c r="C38" s="1" t="s">
        <v>55</v>
      </c>
      <c r="D38">
        <v>27</v>
      </c>
      <c r="E38" s="3">
        <v>15351.024519860201</v>
      </c>
      <c r="F38" s="3">
        <v>3109.6246617953998</v>
      </c>
      <c r="G38" s="3">
        <v>20.256789100768898</v>
      </c>
      <c r="H38" s="3">
        <v>26.5628384522904</v>
      </c>
      <c r="I38" s="3">
        <v>7.3672058508922698</v>
      </c>
      <c r="J38" s="3">
        <v>9669742.1962904893</v>
      </c>
      <c r="K38" s="3">
        <v>2681903.9468648601</v>
      </c>
      <c r="L38" s="3">
        <v>2.7469983113312E-4</v>
      </c>
      <c r="M38" s="3">
        <v>0</v>
      </c>
      <c r="N38" s="2">
        <v>0.77669216303853805</v>
      </c>
      <c r="O38" s="2">
        <v>0.67899550966903199</v>
      </c>
      <c r="P38" s="2">
        <v>3.0714920444794101E-2</v>
      </c>
      <c r="Q38" s="4">
        <v>0.64080675671037501</v>
      </c>
      <c r="R38" s="4">
        <v>0.52306466727271395</v>
      </c>
      <c r="S38" s="4">
        <v>0.86338738315902797</v>
      </c>
    </row>
    <row r="39" spans="1:19" customFormat="1" hidden="1" x14ac:dyDescent="0.25">
      <c r="A39" t="s">
        <v>0</v>
      </c>
      <c r="B39">
        <v>1</v>
      </c>
      <c r="C39" s="1" t="s">
        <v>56</v>
      </c>
      <c r="D39">
        <v>27</v>
      </c>
      <c r="E39" s="3">
        <v>3882.1490558928399</v>
      </c>
      <c r="F39" s="3">
        <v>826.514060613482</v>
      </c>
      <c r="G39" s="3">
        <v>21.290116600723699</v>
      </c>
      <c r="H39" s="3">
        <v>147936.42551993101</v>
      </c>
      <c r="I39" s="3">
        <v>178752.78764654399</v>
      </c>
      <c r="J39" s="3">
        <v>545029.59259452706</v>
      </c>
      <c r="K39" s="3">
        <v>186247.397673959</v>
      </c>
      <c r="L39" s="3">
        <v>21.348294382812899</v>
      </c>
      <c r="M39" s="3">
        <v>23.098588893576299</v>
      </c>
      <c r="N39" s="2">
        <v>1.32347473083008</v>
      </c>
      <c r="O39" s="2">
        <v>0.14212177098839801</v>
      </c>
      <c r="P39" s="2">
        <v>0.38142289309442201</v>
      </c>
      <c r="Q39" s="4">
        <v>0.307879887518688</v>
      </c>
      <c r="R39" s="4">
        <v>0.86875141858572202</v>
      </c>
      <c r="S39" s="4">
        <v>0.54675774244180397</v>
      </c>
    </row>
    <row r="40" spans="1:19" customFormat="1" hidden="1" x14ac:dyDescent="0.25">
      <c r="A40" t="s">
        <v>0</v>
      </c>
      <c r="B40">
        <v>1</v>
      </c>
      <c r="C40" s="1" t="s">
        <v>57</v>
      </c>
      <c r="D40">
        <v>27</v>
      </c>
      <c r="E40" s="3">
        <v>147970.59198872501</v>
      </c>
      <c r="F40" s="3">
        <v>16399.261780312499</v>
      </c>
      <c r="G40" s="3">
        <v>11.0827844640657</v>
      </c>
      <c r="H40" s="3">
        <v>161698902.137418</v>
      </c>
      <c r="I40" s="3">
        <v>98617370.2759417</v>
      </c>
      <c r="J40" s="3">
        <v>118437617.836821</v>
      </c>
      <c r="K40" s="3">
        <v>40611541.075332999</v>
      </c>
      <c r="L40" s="3">
        <v>57.721464574589398</v>
      </c>
      <c r="M40" s="3">
        <v>18.175858324061899</v>
      </c>
      <c r="N40" s="2">
        <v>3.2604103413785799</v>
      </c>
      <c r="O40" s="2">
        <v>0.46272346340612502</v>
      </c>
      <c r="P40" s="2">
        <v>1.7207324862858999</v>
      </c>
      <c r="Q40" s="4">
        <v>2.3539339606916201E-2</v>
      </c>
      <c r="R40" s="4">
        <v>0.63885874019172295</v>
      </c>
      <c r="S40" s="4">
        <v>0.21070213240057001</v>
      </c>
    </row>
    <row r="41" spans="1:19" customFormat="1" hidden="1" x14ac:dyDescent="0.25">
      <c r="A41" t="s">
        <v>0</v>
      </c>
      <c r="B41">
        <v>1</v>
      </c>
      <c r="C41" s="1" t="s">
        <v>58</v>
      </c>
      <c r="D41">
        <v>27</v>
      </c>
      <c r="E41" s="3">
        <v>7165.2178088148003</v>
      </c>
      <c r="F41" s="3">
        <v>1774.70879074462</v>
      </c>
      <c r="G41" s="3">
        <v>24.768385806239401</v>
      </c>
      <c r="H41" s="3">
        <v>1284542.7551434</v>
      </c>
      <c r="I41" s="3">
        <v>1002363.64444392</v>
      </c>
      <c r="J41" s="3">
        <v>1983861.5297778801</v>
      </c>
      <c r="K41" s="3">
        <v>682862.11629350798</v>
      </c>
      <c r="L41" s="3">
        <v>39.301831816510898</v>
      </c>
      <c r="M41" s="3">
        <v>22.2626298400865</v>
      </c>
      <c r="N41" s="2">
        <v>3.1018737243029402</v>
      </c>
      <c r="O41" s="2">
        <v>6.7222551619947904E-2</v>
      </c>
      <c r="P41" s="2">
        <v>4.3314181145690602</v>
      </c>
      <c r="Q41" s="4">
        <v>2.8412663642662001E-2</v>
      </c>
      <c r="R41" s="4">
        <v>0.935287018576205</v>
      </c>
      <c r="S41" s="4">
        <v>5.6253101247729198E-2</v>
      </c>
    </row>
    <row r="42" spans="1:19" customFormat="1" hidden="1" x14ac:dyDescent="0.25">
      <c r="A42" t="s">
        <v>0</v>
      </c>
      <c r="B42">
        <v>1</v>
      </c>
      <c r="C42" s="1" t="s">
        <v>59</v>
      </c>
      <c r="D42">
        <v>27</v>
      </c>
      <c r="E42" s="3">
        <v>2331.7787371170598</v>
      </c>
      <c r="F42" s="3">
        <v>678.01632876814301</v>
      </c>
      <c r="G42" s="3">
        <v>29.077215516872901</v>
      </c>
      <c r="H42" s="3">
        <v>2.83442320415115E-2</v>
      </c>
      <c r="I42" s="3">
        <v>7.8612755376399196E-3</v>
      </c>
      <c r="J42" s="3">
        <v>459706.117651582</v>
      </c>
      <c r="K42" s="3">
        <v>127499.53683363499</v>
      </c>
      <c r="L42" s="3">
        <v>6.1657283219723496E-6</v>
      </c>
      <c r="M42" s="3">
        <v>0</v>
      </c>
      <c r="N42" s="2">
        <v>0.71020090842316597</v>
      </c>
      <c r="O42" s="2">
        <v>0.42012690274203801</v>
      </c>
      <c r="P42" s="2">
        <v>0.77486629819369401</v>
      </c>
      <c r="Q42" s="4">
        <v>0.69207611406232405</v>
      </c>
      <c r="R42" s="4">
        <v>0.66497750058411897</v>
      </c>
      <c r="S42" s="4">
        <v>0.39357598764310298</v>
      </c>
    </row>
    <row r="43" spans="1:19" customFormat="1" hidden="1" x14ac:dyDescent="0.25">
      <c r="A43" t="s">
        <v>0</v>
      </c>
      <c r="B43">
        <v>1</v>
      </c>
      <c r="C43" s="1" t="s">
        <v>60</v>
      </c>
      <c r="D43">
        <v>27</v>
      </c>
      <c r="E43" s="3">
        <v>3671.4627645495498</v>
      </c>
      <c r="F43" s="3">
        <v>923.82172395376904</v>
      </c>
      <c r="G43" s="3">
        <v>25.162225063914399</v>
      </c>
      <c r="H43" s="3">
        <v>455344.31130775303</v>
      </c>
      <c r="I43" s="3">
        <v>290724.23399577802</v>
      </c>
      <c r="J43" s="3">
        <v>413188.69440007902</v>
      </c>
      <c r="K43" s="3">
        <v>141126.115056932</v>
      </c>
      <c r="L43" s="3">
        <v>52.426828723297497</v>
      </c>
      <c r="M43" s="3">
        <v>19.314970027180401</v>
      </c>
      <c r="N43" s="2">
        <v>2.5984780927573499</v>
      </c>
      <c r="O43" s="2">
        <v>0.16162805309539599</v>
      </c>
      <c r="P43" s="2">
        <v>1.1764068658634199</v>
      </c>
      <c r="Q43" s="4">
        <v>5.3128510075643898E-2</v>
      </c>
      <c r="R43" s="4">
        <v>0.85232249079590505</v>
      </c>
      <c r="S43" s="4">
        <v>0.29641252627997899</v>
      </c>
    </row>
    <row r="44" spans="1:19" customFormat="1" hidden="1" x14ac:dyDescent="0.25">
      <c r="A44" t="s">
        <v>0</v>
      </c>
      <c r="B44">
        <v>1</v>
      </c>
      <c r="C44" s="1" t="s">
        <v>61</v>
      </c>
      <c r="D44">
        <v>27</v>
      </c>
      <c r="E44" s="3">
        <v>6293.99323947431</v>
      </c>
      <c r="F44" s="3">
        <v>2241.5295174641301</v>
      </c>
      <c r="G44" s="3">
        <v>35.613789722649102</v>
      </c>
      <c r="H44" s="3">
        <v>0.17292324740933901</v>
      </c>
      <c r="I44" s="3">
        <v>4.7960279634932101E-2</v>
      </c>
      <c r="J44" s="3">
        <v>5024454.4509401703</v>
      </c>
      <c r="K44" s="3">
        <v>1393532.93493062</v>
      </c>
      <c r="L44" s="3">
        <v>3.4416321840792002E-6</v>
      </c>
      <c r="M44" s="3">
        <v>0</v>
      </c>
      <c r="N44" s="2">
        <v>0.63040577997974401</v>
      </c>
      <c r="O44" s="2">
        <v>0.15782946086122299</v>
      </c>
      <c r="P44" s="2">
        <v>0.60603007162165401</v>
      </c>
      <c r="Q44" s="4">
        <v>0.75413744105182101</v>
      </c>
      <c r="R44" s="4">
        <v>0.85549377226760304</v>
      </c>
      <c r="S44" s="4">
        <v>0.44924457733661899</v>
      </c>
    </row>
    <row r="45" spans="1:19" customFormat="1" hidden="1" x14ac:dyDescent="0.25">
      <c r="A45" t="s">
        <v>0</v>
      </c>
      <c r="B45">
        <v>1</v>
      </c>
      <c r="C45" s="1" t="s">
        <v>62</v>
      </c>
      <c r="D45">
        <v>22</v>
      </c>
      <c r="E45" s="3">
        <v>558.623823433148</v>
      </c>
      <c r="F45" s="3">
        <v>260.06863066334898</v>
      </c>
      <c r="G45" s="3">
        <v>46.555234444717897</v>
      </c>
      <c r="H45" s="3">
        <v>8401.4177506286305</v>
      </c>
      <c r="I45" s="3">
        <v>15589.970103115</v>
      </c>
      <c r="J45" s="3">
        <v>59652.564462800503</v>
      </c>
      <c r="K45" s="3">
        <v>20113.520569654302</v>
      </c>
      <c r="L45" s="3">
        <v>12.345225771330099</v>
      </c>
      <c r="M45" s="3">
        <v>21.929507807461899</v>
      </c>
      <c r="N45" s="2">
        <v>1.2633216796221001</v>
      </c>
      <c r="O45" s="2">
        <v>0.21406364134994099</v>
      </c>
      <c r="P45" s="2">
        <v>1.15444667471856</v>
      </c>
      <c r="Q45" s="4">
        <v>0.33524878022223298</v>
      </c>
      <c r="R45" s="4">
        <v>0.80989085977023501</v>
      </c>
      <c r="S45" s="4">
        <v>0.30078896381999098</v>
      </c>
    </row>
    <row r="46" spans="1:19" customFormat="1" hidden="1" x14ac:dyDescent="0.25">
      <c r="A46" t="s">
        <v>0</v>
      </c>
      <c r="B46">
        <v>1</v>
      </c>
      <c r="C46" s="1" t="s">
        <v>63</v>
      </c>
      <c r="D46">
        <v>26</v>
      </c>
      <c r="E46" s="3">
        <v>698.81967532375995</v>
      </c>
      <c r="F46" s="3">
        <v>278.893475680324</v>
      </c>
      <c r="G46" s="3">
        <v>39.909219148861801</v>
      </c>
      <c r="H46" s="3">
        <v>40202.949262462302</v>
      </c>
      <c r="I46" s="3">
        <v>27622.051538419899</v>
      </c>
      <c r="J46" s="3">
        <v>42721.641606462399</v>
      </c>
      <c r="K46" s="3">
        <v>14754.974577105701</v>
      </c>
      <c r="L46" s="3">
        <v>48.481335682450798</v>
      </c>
      <c r="M46" s="3">
        <v>20.8411332246095</v>
      </c>
      <c r="N46" s="2">
        <v>2.5733026090520399</v>
      </c>
      <c r="O46" s="2">
        <v>9.0647517990149501E-2</v>
      </c>
      <c r="P46" s="2">
        <v>2.3489377903718699E-2</v>
      </c>
      <c r="Q46" s="4">
        <v>5.4880928782567701E-2</v>
      </c>
      <c r="R46" s="4">
        <v>0.91387122454629</v>
      </c>
      <c r="S46" s="4">
        <v>0.88037845179698304</v>
      </c>
    </row>
    <row r="47" spans="1:19" customFormat="1" hidden="1" x14ac:dyDescent="0.25">
      <c r="A47" t="s">
        <v>0</v>
      </c>
      <c r="B47">
        <v>1</v>
      </c>
      <c r="C47" s="1" t="s">
        <v>64</v>
      </c>
      <c r="D47">
        <v>27</v>
      </c>
      <c r="E47" s="3">
        <v>3430.39091295547</v>
      </c>
      <c r="F47" s="3">
        <v>775.13519119072203</v>
      </c>
      <c r="G47" s="3">
        <v>22.596118368413599</v>
      </c>
      <c r="H47" s="3">
        <v>3.84534154789258E-2</v>
      </c>
      <c r="I47" s="3">
        <v>1.06650585558452E-2</v>
      </c>
      <c r="J47" s="3">
        <v>600834.55185639602</v>
      </c>
      <c r="K47" s="3">
        <v>166641.52190682001</v>
      </c>
      <c r="L47" s="3">
        <v>6.4000002827896097E-6</v>
      </c>
      <c r="M47" s="3">
        <v>1.9375602487684201E-14</v>
      </c>
      <c r="N47" s="2">
        <v>0.38491077464318801</v>
      </c>
      <c r="O47" s="2">
        <v>0.45834107795883899</v>
      </c>
      <c r="P47" s="2">
        <v>0.73291840489208004</v>
      </c>
      <c r="Q47" s="4">
        <v>0.92323027381888401</v>
      </c>
      <c r="R47" s="4">
        <v>0.64149104878236096</v>
      </c>
      <c r="S47" s="4">
        <v>0.40635361801023201</v>
      </c>
    </row>
    <row r="48" spans="1:19" customFormat="1" hidden="1" x14ac:dyDescent="0.25">
      <c r="A48" t="s">
        <v>0</v>
      </c>
      <c r="B48">
        <v>1</v>
      </c>
      <c r="C48" s="1" t="s">
        <v>65</v>
      </c>
      <c r="D48">
        <v>27</v>
      </c>
      <c r="E48" s="3">
        <v>1896.45247448635</v>
      </c>
      <c r="F48" s="3">
        <v>741.566294516173</v>
      </c>
      <c r="G48" s="3">
        <v>39.102814570506197</v>
      </c>
      <c r="H48" s="3">
        <v>591551.79079350398</v>
      </c>
      <c r="I48" s="3">
        <v>300449.44780564599</v>
      </c>
      <c r="J48" s="3">
        <v>104863.440576861</v>
      </c>
      <c r="K48" s="3">
        <v>36109.824804397002</v>
      </c>
      <c r="L48" s="3">
        <v>84.942397027917295</v>
      </c>
      <c r="M48" s="3">
        <v>8.0525368741717607</v>
      </c>
      <c r="N48" s="2">
        <v>12.5188243488008</v>
      </c>
      <c r="O48" s="2">
        <v>1.0947624040275199</v>
      </c>
      <c r="P48" s="2">
        <v>0.447723304529692</v>
      </c>
      <c r="Q48" s="4">
        <v>2.8667612179001802E-5</v>
      </c>
      <c r="R48" s="4">
        <v>0.361624243791907</v>
      </c>
      <c r="S48" s="4">
        <v>0.51430163524075001</v>
      </c>
    </row>
    <row r="49" spans="1:19" customFormat="1" hidden="1" x14ac:dyDescent="0.25">
      <c r="A49" t="s">
        <v>0</v>
      </c>
      <c r="B49">
        <v>1</v>
      </c>
      <c r="C49" s="1" t="s">
        <v>66</v>
      </c>
      <c r="D49">
        <v>27</v>
      </c>
      <c r="E49" s="3">
        <v>4461.9518992849198</v>
      </c>
      <c r="F49" s="3">
        <v>1026.7502918364601</v>
      </c>
      <c r="G49" s="3">
        <v>23.011236226033802</v>
      </c>
      <c r="H49" s="3">
        <v>69521.178561243505</v>
      </c>
      <c r="I49" s="3">
        <v>229903.676817036</v>
      </c>
      <c r="J49" s="3">
        <v>988812.39736255805</v>
      </c>
      <c r="K49" s="3">
        <v>333175.34340219299</v>
      </c>
      <c r="L49" s="3">
        <v>6.5689287520297803</v>
      </c>
      <c r="M49" s="3">
        <v>21.398989088246299</v>
      </c>
      <c r="N49" s="2">
        <v>0.80322987905813903</v>
      </c>
      <c r="O49" s="2">
        <v>0.30766872826805203</v>
      </c>
      <c r="P49" s="2">
        <v>2.9660708182957098E-2</v>
      </c>
      <c r="Q49" s="4">
        <v>0.62069516812603898</v>
      </c>
      <c r="R49" s="4">
        <v>0.740004428290022</v>
      </c>
      <c r="S49" s="4">
        <v>0.86572716107558401</v>
      </c>
    </row>
    <row r="50" spans="1:19" customFormat="1" hidden="1" x14ac:dyDescent="0.25">
      <c r="A50" t="s">
        <v>0</v>
      </c>
      <c r="B50">
        <v>1</v>
      </c>
      <c r="C50" s="1" t="s">
        <v>67</v>
      </c>
      <c r="D50">
        <v>27</v>
      </c>
      <c r="E50" s="3">
        <v>2254.1483970560598</v>
      </c>
      <c r="F50" s="3">
        <v>519.30994590635498</v>
      </c>
      <c r="G50" s="3">
        <v>23.0379662042028</v>
      </c>
      <c r="H50" s="3">
        <v>20885.290532890001</v>
      </c>
      <c r="I50" s="3">
        <v>61341.067223175902</v>
      </c>
      <c r="J50" s="3">
        <v>250183.864296279</v>
      </c>
      <c r="K50" s="3">
        <v>85169.250392164206</v>
      </c>
      <c r="L50" s="3">
        <v>7.70478313773922</v>
      </c>
      <c r="M50" s="3">
        <v>22.1961838733015</v>
      </c>
      <c r="N50" s="2">
        <v>0.884922332470511</v>
      </c>
      <c r="O50" s="2">
        <v>0.23650196509711499</v>
      </c>
      <c r="P50" s="2">
        <v>9.83532270857259E-3</v>
      </c>
      <c r="Q50" s="4">
        <v>0.56067455629013996</v>
      </c>
      <c r="R50" s="4">
        <v>0.79247486034655501</v>
      </c>
      <c r="S50" s="4">
        <v>0.92240681037440397</v>
      </c>
    </row>
    <row r="51" spans="1:19" customFormat="1" hidden="1" x14ac:dyDescent="0.25">
      <c r="A51" t="s">
        <v>0</v>
      </c>
      <c r="B51">
        <v>1</v>
      </c>
      <c r="C51" s="1" t="s">
        <v>68</v>
      </c>
      <c r="D51">
        <v>27</v>
      </c>
      <c r="E51" s="3">
        <v>2765.5435916364199</v>
      </c>
      <c r="F51" s="3">
        <v>640.99415490609397</v>
      </c>
      <c r="G51" s="3">
        <v>23.177872040946799</v>
      </c>
      <c r="H51" s="3">
        <v>185356.31632325501</v>
      </c>
      <c r="I51" s="3">
        <v>130984.539322802</v>
      </c>
      <c r="J51" s="3">
        <v>233314.724968497</v>
      </c>
      <c r="K51" s="3">
        <v>79631.637360891604</v>
      </c>
      <c r="L51" s="3">
        <v>44.272542889845802</v>
      </c>
      <c r="M51" s="3">
        <v>20.943410441490599</v>
      </c>
      <c r="N51" s="2">
        <v>3.2382925924284698</v>
      </c>
      <c r="O51" s="2">
        <v>0.22452164408462599</v>
      </c>
      <c r="P51" s="2">
        <v>3.47418296894927</v>
      </c>
      <c r="Q51" s="4">
        <v>2.41593751501296E-2</v>
      </c>
      <c r="R51" s="4">
        <v>0.80171979690246598</v>
      </c>
      <c r="S51" s="4">
        <v>8.3439517782091299E-2</v>
      </c>
    </row>
    <row r="52" spans="1:19" customFormat="1" hidden="1" x14ac:dyDescent="0.25">
      <c r="A52" t="s">
        <v>0</v>
      </c>
      <c r="B52">
        <v>1</v>
      </c>
      <c r="C52" s="1" t="s">
        <v>69</v>
      </c>
      <c r="D52">
        <v>27</v>
      </c>
      <c r="E52" s="3">
        <v>4192.8132592063002</v>
      </c>
      <c r="F52" s="3">
        <v>908.51231185440599</v>
      </c>
      <c r="G52" s="3">
        <v>21.6683228106941</v>
      </c>
      <c r="H52" s="3">
        <v>1.97471532235086</v>
      </c>
      <c r="I52" s="3">
        <v>0.54768748839849402</v>
      </c>
      <c r="J52" s="3">
        <v>825392.88295901997</v>
      </c>
      <c r="K52" s="3">
        <v>228922.79707013801</v>
      </c>
      <c r="L52" s="3">
        <v>2.39244926714818E-4</v>
      </c>
      <c r="M52" s="3">
        <v>0</v>
      </c>
      <c r="N52" s="2">
        <v>1.2860659843923901</v>
      </c>
      <c r="O52" s="2">
        <v>4.9735343603945097E-2</v>
      </c>
      <c r="P52" s="2">
        <v>3.52121161971059</v>
      </c>
      <c r="Q52" s="4">
        <v>0.32464243509465401</v>
      </c>
      <c r="R52" s="4">
        <v>0.95164854319650405</v>
      </c>
      <c r="S52" s="4">
        <v>8.1589731602323995E-2</v>
      </c>
    </row>
    <row r="53" spans="1:19" customFormat="1" hidden="1" x14ac:dyDescent="0.25">
      <c r="A53" t="s">
        <v>0</v>
      </c>
      <c r="B53">
        <v>1</v>
      </c>
      <c r="C53" s="1" t="s">
        <v>70</v>
      </c>
      <c r="D53">
        <v>27</v>
      </c>
      <c r="E53" s="3">
        <v>8230.0288944551703</v>
      </c>
      <c r="F53" s="3">
        <v>1782.3017501070001</v>
      </c>
      <c r="G53" s="3">
        <v>21.656081320781102</v>
      </c>
      <c r="H53" s="3">
        <v>0.29376504034189799</v>
      </c>
      <c r="I53" s="3">
        <v>8.1475762760881601E-2</v>
      </c>
      <c r="J53" s="3">
        <v>3176599.2843063199</v>
      </c>
      <c r="K53" s="3">
        <v>881030.12316682003</v>
      </c>
      <c r="L53" s="3">
        <v>9.2477831442719607E-6</v>
      </c>
      <c r="M53" s="3">
        <v>0</v>
      </c>
      <c r="N53" s="2">
        <v>1.3181778268574</v>
      </c>
      <c r="O53" s="2">
        <v>0.193390514600179</v>
      </c>
      <c r="P53" s="2">
        <v>3.47805485540515</v>
      </c>
      <c r="Q53" s="4">
        <v>0.31020259625066898</v>
      </c>
      <c r="R53" s="4">
        <v>0.82632485502676201</v>
      </c>
      <c r="S53" s="4">
        <v>8.3285294160867496E-2</v>
      </c>
    </row>
    <row r="54" spans="1:19" customFormat="1" hidden="1" x14ac:dyDescent="0.25">
      <c r="A54" t="s">
        <v>0</v>
      </c>
      <c r="B54">
        <v>1</v>
      </c>
      <c r="C54" s="1" t="s">
        <v>71</v>
      </c>
      <c r="D54">
        <v>25</v>
      </c>
      <c r="E54" s="3">
        <v>4519.4274170421404</v>
      </c>
      <c r="F54" s="3">
        <v>1566.8187880308001</v>
      </c>
      <c r="G54" s="3">
        <v>34.6685242055784</v>
      </c>
      <c r="H54" s="3">
        <v>557000.41588629095</v>
      </c>
      <c r="I54" s="3">
        <v>642934.469952101</v>
      </c>
      <c r="J54" s="3">
        <v>1930676.96774838</v>
      </c>
      <c r="K54" s="3">
        <v>658031.18198189</v>
      </c>
      <c r="L54" s="3">
        <v>22.390379859966998</v>
      </c>
      <c r="M54" s="3">
        <v>22.912709505777801</v>
      </c>
      <c r="N54" s="2">
        <v>1.29733961003063</v>
      </c>
      <c r="O54" s="2">
        <v>7.85499177106872E-2</v>
      </c>
      <c r="P54" s="2">
        <v>0.28056282794413301</v>
      </c>
      <c r="Q54" s="4">
        <v>0.31950231461641099</v>
      </c>
      <c r="R54" s="4">
        <v>0.92486040486395404</v>
      </c>
      <c r="S54" s="4">
        <v>0.60463135806825496</v>
      </c>
    </row>
    <row r="55" spans="1:19" customFormat="1" hidden="1" x14ac:dyDescent="0.25">
      <c r="A55" t="s">
        <v>0</v>
      </c>
      <c r="B55">
        <v>1</v>
      </c>
      <c r="C55" s="1" t="s">
        <v>72</v>
      </c>
      <c r="D55">
        <v>26</v>
      </c>
      <c r="E55" s="3">
        <v>1979.9933082049699</v>
      </c>
      <c r="F55" s="3">
        <v>474.52643048187201</v>
      </c>
      <c r="G55" s="3">
        <v>23.966062335436401</v>
      </c>
      <c r="H55" s="3">
        <v>6.2812214303630898E-3</v>
      </c>
      <c r="I55" s="3">
        <v>1.74209737997826E-3</v>
      </c>
      <c r="J55" s="3">
        <v>225175.32954028901</v>
      </c>
      <c r="K55" s="3">
        <v>62452.399740539397</v>
      </c>
      <c r="L55" s="3">
        <v>2.7894802099205099E-6</v>
      </c>
      <c r="M55" s="3">
        <v>0</v>
      </c>
      <c r="N55" s="2">
        <v>0.44452692796681498</v>
      </c>
      <c r="O55" s="2">
        <v>0.99509092545178301</v>
      </c>
      <c r="P55" s="2">
        <v>3.59331500988039E-3</v>
      </c>
      <c r="Q55" s="4">
        <v>0.88811377747644205</v>
      </c>
      <c r="R55" s="4">
        <v>0.39438685351268099</v>
      </c>
      <c r="S55" s="4">
        <v>0.95304731576095003</v>
      </c>
    </row>
    <row r="56" spans="1:19" customFormat="1" hidden="1" x14ac:dyDescent="0.25">
      <c r="A56" t="s">
        <v>0</v>
      </c>
      <c r="B56">
        <v>1</v>
      </c>
      <c r="C56" s="1" t="s">
        <v>73</v>
      </c>
      <c r="D56">
        <v>27</v>
      </c>
      <c r="E56" s="3">
        <v>4072.7219317276499</v>
      </c>
      <c r="F56" s="3">
        <v>2064.6549245524102</v>
      </c>
      <c r="G56" s="3">
        <v>50.694718646715401</v>
      </c>
      <c r="H56" s="3">
        <v>0.164535222729602</v>
      </c>
      <c r="I56" s="3">
        <v>4.5633860167035897E-2</v>
      </c>
      <c r="J56" s="3">
        <v>4262799.8329884</v>
      </c>
      <c r="K56" s="3">
        <v>1182287.9519137701</v>
      </c>
      <c r="L56" s="3">
        <v>3.8597922216661604E-6</v>
      </c>
      <c r="M56" s="3">
        <v>0</v>
      </c>
      <c r="N56" s="2">
        <v>0.59539950429919097</v>
      </c>
      <c r="O56" s="2">
        <v>0.17213154724997301</v>
      </c>
      <c r="P56" s="2">
        <v>0.53273673259661003</v>
      </c>
      <c r="Q56" s="4">
        <v>0.78104523771395795</v>
      </c>
      <c r="R56" s="4">
        <v>0.84362327847727903</v>
      </c>
      <c r="S56" s="4">
        <v>0.47749450498214602</v>
      </c>
    </row>
    <row r="57" spans="1:19" customFormat="1" hidden="1" x14ac:dyDescent="0.25">
      <c r="A57" t="s">
        <v>0</v>
      </c>
      <c r="B57">
        <v>1</v>
      </c>
      <c r="C57" s="1" t="s">
        <v>74</v>
      </c>
      <c r="D57">
        <v>27</v>
      </c>
      <c r="E57" s="3">
        <v>4461.3689993653798</v>
      </c>
      <c r="F57" s="3">
        <v>867.40218013186495</v>
      </c>
      <c r="G57" s="3">
        <v>19.4425114859419</v>
      </c>
      <c r="H57" s="3">
        <v>617339.784134096</v>
      </c>
      <c r="I57" s="3">
        <v>335077.72466160101</v>
      </c>
      <c r="J57" s="3">
        <v>225001.34476453401</v>
      </c>
      <c r="K57" s="3">
        <v>77422.899761059205</v>
      </c>
      <c r="L57" s="3">
        <v>73.2885719282488</v>
      </c>
      <c r="M57" s="3">
        <v>13.1208227774602</v>
      </c>
      <c r="N57" s="2">
        <v>5.4322682926368699</v>
      </c>
      <c r="O57" s="2">
        <v>0.173849589449667</v>
      </c>
      <c r="P57" s="2">
        <v>2.1307749041586398E-2</v>
      </c>
      <c r="Q57" s="4">
        <v>2.5867184080388701E-3</v>
      </c>
      <c r="R57" s="4">
        <v>0.84221003783140802</v>
      </c>
      <c r="S57" s="4">
        <v>0.88602464931973102</v>
      </c>
    </row>
    <row r="58" spans="1:19" customFormat="1" hidden="1" x14ac:dyDescent="0.25">
      <c r="A58" t="s">
        <v>0</v>
      </c>
      <c r="B58">
        <v>1</v>
      </c>
      <c r="C58" s="1" t="s">
        <v>75</v>
      </c>
      <c r="D58">
        <v>27</v>
      </c>
      <c r="E58" s="3">
        <v>4308.5258344746399</v>
      </c>
      <c r="F58" s="3">
        <v>949.05033108264604</v>
      </c>
      <c r="G58" s="3">
        <v>22.027263327257501</v>
      </c>
      <c r="H58" s="3">
        <v>272323.17028856999</v>
      </c>
      <c r="I58" s="3">
        <v>253914.106875506</v>
      </c>
      <c r="J58" s="3">
        <v>644230.26848316903</v>
      </c>
      <c r="K58" s="3">
        <v>220007.48035287799</v>
      </c>
      <c r="L58" s="3">
        <v>29.711652236394102</v>
      </c>
      <c r="M58" s="3">
        <v>22.751862044921001</v>
      </c>
      <c r="N58" s="2">
        <v>1.38875464565635</v>
      </c>
      <c r="O58" s="2">
        <v>0.23972364716647501</v>
      </c>
      <c r="P58" s="2">
        <v>0.33035795253552303</v>
      </c>
      <c r="Q58" s="4">
        <v>0.28058839580300599</v>
      </c>
      <c r="R58" s="4">
        <v>0.79000959108314806</v>
      </c>
      <c r="S58" s="4">
        <v>0.57456922208019101</v>
      </c>
    </row>
    <row r="59" spans="1:19" customFormat="1" hidden="1" x14ac:dyDescent="0.25">
      <c r="A59" t="s">
        <v>0</v>
      </c>
      <c r="B59">
        <v>1</v>
      </c>
      <c r="C59" s="1" t="s">
        <v>76</v>
      </c>
      <c r="D59">
        <v>27</v>
      </c>
      <c r="E59" s="3">
        <v>5673.3216103905597</v>
      </c>
      <c r="F59" s="3">
        <v>1063.4366957616</v>
      </c>
      <c r="G59" s="3">
        <v>18.744516330855301</v>
      </c>
      <c r="H59" s="3">
        <v>628596.16120652703</v>
      </c>
      <c r="I59" s="3">
        <v>417773.297310005</v>
      </c>
      <c r="J59" s="3">
        <v>593653.56161835697</v>
      </c>
      <c r="K59" s="3">
        <v>205262.89132796001</v>
      </c>
      <c r="L59" s="3">
        <v>51.429437820096602</v>
      </c>
      <c r="M59" s="3">
        <v>20.2445106662075</v>
      </c>
      <c r="N59" s="2">
        <v>3.3266996897821102</v>
      </c>
      <c r="O59" s="2">
        <v>1.0937665660543601</v>
      </c>
      <c r="P59" s="2">
        <v>0.80469316366937105</v>
      </c>
      <c r="Q59" s="4">
        <v>2.1785240060761799E-2</v>
      </c>
      <c r="R59" s="4">
        <v>0.361935812543066</v>
      </c>
      <c r="S59" s="4">
        <v>0.38486037770243797</v>
      </c>
    </row>
    <row r="60" spans="1:19" customFormat="1" hidden="1" x14ac:dyDescent="0.25">
      <c r="A60" t="s">
        <v>0</v>
      </c>
      <c r="B60">
        <v>1</v>
      </c>
      <c r="C60" s="1" t="s">
        <v>77</v>
      </c>
      <c r="D60">
        <v>27</v>
      </c>
      <c r="E60" s="3">
        <v>4357.29653424154</v>
      </c>
      <c r="F60" s="3">
        <v>784.07855382242701</v>
      </c>
      <c r="G60" s="3">
        <v>17.994610824872598</v>
      </c>
      <c r="H60" s="3">
        <v>2.39324603450136E-2</v>
      </c>
      <c r="I60" s="3">
        <v>6.6376702247657703E-3</v>
      </c>
      <c r="J60" s="3">
        <v>614779.15880830004</v>
      </c>
      <c r="K60" s="3">
        <v>170509.060013073</v>
      </c>
      <c r="L60" s="3">
        <v>3.8928547057042096E-6</v>
      </c>
      <c r="M60" s="3">
        <v>1.3389858636861401E-14</v>
      </c>
      <c r="N60" s="2">
        <v>0.52159120351900401</v>
      </c>
      <c r="O60" s="2">
        <v>0.61642387290075595</v>
      </c>
      <c r="P60" s="2">
        <v>1.13223783751908E-2</v>
      </c>
      <c r="Q60" s="4">
        <v>0.83584880945963203</v>
      </c>
      <c r="R60" s="4">
        <v>0.55389642057098198</v>
      </c>
      <c r="S60" s="4">
        <v>0.916769398657859</v>
      </c>
    </row>
    <row r="61" spans="1:19" customFormat="1" hidden="1" x14ac:dyDescent="0.25">
      <c r="A61" t="s">
        <v>0</v>
      </c>
      <c r="B61">
        <v>1</v>
      </c>
      <c r="C61" s="1" t="s">
        <v>78</v>
      </c>
      <c r="D61">
        <v>27</v>
      </c>
      <c r="E61" s="3">
        <v>2968.27034443101</v>
      </c>
      <c r="F61" s="3">
        <v>370.368049717823</v>
      </c>
      <c r="G61" s="3">
        <v>12.477571337553499</v>
      </c>
      <c r="H61" s="3">
        <v>4.94227396526635E-2</v>
      </c>
      <c r="I61" s="3">
        <v>1.37074016916604E-2</v>
      </c>
      <c r="J61" s="3">
        <v>137172.446803648</v>
      </c>
      <c r="K61" s="3">
        <v>38044.7915793391</v>
      </c>
      <c r="L61" s="3">
        <v>3.6029627667558801E-5</v>
      </c>
      <c r="M61" s="3">
        <v>0</v>
      </c>
      <c r="N61" s="2">
        <v>1.1095546463925099</v>
      </c>
      <c r="O61" s="2">
        <v>0.44263316191079</v>
      </c>
      <c r="P61" s="2">
        <v>1.87622998321778</v>
      </c>
      <c r="Q61" s="4">
        <v>0.415592574978146</v>
      </c>
      <c r="R61" s="4">
        <v>0.65102847751748705</v>
      </c>
      <c r="S61" s="4">
        <v>0.19233230251028699</v>
      </c>
    </row>
    <row r="62" spans="1:19" customFormat="1" hidden="1" x14ac:dyDescent="0.25">
      <c r="A62" t="s">
        <v>0</v>
      </c>
      <c r="B62">
        <v>1</v>
      </c>
      <c r="C62" s="1" t="s">
        <v>79</v>
      </c>
      <c r="D62">
        <v>27</v>
      </c>
      <c r="E62" s="3">
        <v>3157.9190421242101</v>
      </c>
      <c r="F62" s="3">
        <v>1130.4744113993199</v>
      </c>
      <c r="G62" s="3">
        <v>35.798080834868102</v>
      </c>
      <c r="H62" s="3">
        <v>962951.95072376204</v>
      </c>
      <c r="I62" s="3">
        <v>553311.08832706197</v>
      </c>
      <c r="J62" s="3">
        <v>487274.40168831701</v>
      </c>
      <c r="K62" s="3">
        <v>168265.81410031201</v>
      </c>
      <c r="L62" s="3">
        <v>66.400113963047104</v>
      </c>
      <c r="M62" s="3">
        <v>15.817069978281801</v>
      </c>
      <c r="N62" s="2">
        <v>5.4633368956566803</v>
      </c>
      <c r="O62" s="2">
        <v>1.9177251842209599</v>
      </c>
      <c r="P62" s="2">
        <v>0.82258451923475995</v>
      </c>
      <c r="Q62" s="4">
        <v>2.51692072590994E-3</v>
      </c>
      <c r="R62" s="4">
        <v>0.18361480151835799</v>
      </c>
      <c r="S62" s="4">
        <v>0.37977178520201998</v>
      </c>
    </row>
    <row r="63" spans="1:19" customFormat="1" hidden="1" x14ac:dyDescent="0.25">
      <c r="A63" t="s">
        <v>0</v>
      </c>
      <c r="B63">
        <v>1</v>
      </c>
      <c r="C63" s="1" t="s">
        <v>80</v>
      </c>
      <c r="D63">
        <v>27</v>
      </c>
      <c r="E63" s="3">
        <v>9031.8638223232992</v>
      </c>
      <c r="F63" s="3">
        <v>3069.1795049145599</v>
      </c>
      <c r="G63" s="3">
        <v>33.981684902386696</v>
      </c>
      <c r="H63" s="3">
        <v>7636608.9243361698</v>
      </c>
      <c r="I63" s="3">
        <v>4248439.0541763501</v>
      </c>
      <c r="J63" s="3">
        <v>3192889.4114254601</v>
      </c>
      <c r="K63" s="3">
        <v>1101654.5946461</v>
      </c>
      <c r="L63" s="3">
        <v>70.516737595482496</v>
      </c>
      <c r="M63" s="3">
        <v>14.2936522598396</v>
      </c>
      <c r="N63" s="2">
        <v>5.7873637402230402</v>
      </c>
      <c r="O63" s="2">
        <v>0.50096859477646605</v>
      </c>
      <c r="P63" s="2">
        <v>1.4068945913709401</v>
      </c>
      <c r="Q63" s="4">
        <v>1.9034042137445501E-3</v>
      </c>
      <c r="R63" s="4">
        <v>0.61640315679117896</v>
      </c>
      <c r="S63" s="4">
        <v>0.25531193238039501</v>
      </c>
    </row>
    <row r="64" spans="1:19" customFormat="1" hidden="1" x14ac:dyDescent="0.25">
      <c r="A64" t="s">
        <v>0</v>
      </c>
      <c r="B64">
        <v>1</v>
      </c>
      <c r="C64" s="1" t="s">
        <v>81</v>
      </c>
      <c r="D64">
        <v>27</v>
      </c>
      <c r="E64" s="3">
        <v>1478.7593427674501</v>
      </c>
      <c r="F64" s="3">
        <v>313.18517691354401</v>
      </c>
      <c r="G64" s="3">
        <v>21.178914503250301</v>
      </c>
      <c r="H64" s="3">
        <v>58151.189639427801</v>
      </c>
      <c r="I64" s="3">
        <v>37399.5178496269</v>
      </c>
      <c r="J64" s="3">
        <v>48854.305546247502</v>
      </c>
      <c r="K64" s="3">
        <v>16889.675842742501</v>
      </c>
      <c r="L64" s="3">
        <v>54.344115261112698</v>
      </c>
      <c r="M64" s="3">
        <v>19.517912553738899</v>
      </c>
      <c r="N64" s="2">
        <v>2.8120611364384298</v>
      </c>
      <c r="O64" s="2">
        <v>0.39651997843212</v>
      </c>
      <c r="P64" s="2">
        <v>2.2600960774304801E-2</v>
      </c>
      <c r="Q64" s="4">
        <v>4.0520955877968202E-2</v>
      </c>
      <c r="R64" s="4">
        <v>0.67997702399428295</v>
      </c>
      <c r="S64" s="4">
        <v>0.88264388683494899</v>
      </c>
    </row>
    <row r="65" spans="1:19" customFormat="1" hidden="1" x14ac:dyDescent="0.25">
      <c r="A65" t="s">
        <v>0</v>
      </c>
      <c r="B65">
        <v>1</v>
      </c>
      <c r="C65" s="1" t="s">
        <v>82</v>
      </c>
      <c r="D65">
        <v>27</v>
      </c>
      <c r="E65" s="3">
        <v>15430.8254474562</v>
      </c>
      <c r="F65" s="3">
        <v>6044.5295595564203</v>
      </c>
      <c r="G65" s="3">
        <v>39.171783649155699</v>
      </c>
      <c r="H65" s="3">
        <v>29212493.808613598</v>
      </c>
      <c r="I65" s="3">
        <v>16489901.816182001</v>
      </c>
      <c r="J65" s="3">
        <v>13194604.8734092</v>
      </c>
      <c r="K65" s="3">
        <v>4558591.03616382</v>
      </c>
      <c r="L65" s="3">
        <v>68.885858067430902</v>
      </c>
      <c r="M65" s="3">
        <v>14.9530050511665</v>
      </c>
      <c r="N65" s="2">
        <v>5.5875174508584298</v>
      </c>
      <c r="O65" s="2">
        <v>0.857278547577079</v>
      </c>
      <c r="P65" s="2">
        <v>0.99310405015968195</v>
      </c>
      <c r="Q65" s="4">
        <v>2.2585090208027902E-3</v>
      </c>
      <c r="R65" s="4">
        <v>0.44543181494845802</v>
      </c>
      <c r="S65" s="4">
        <v>0.33589830029887802</v>
      </c>
    </row>
    <row r="66" spans="1:19" customFormat="1" hidden="1" x14ac:dyDescent="0.25">
      <c r="A66" t="s">
        <v>0</v>
      </c>
      <c r="B66">
        <v>1</v>
      </c>
      <c r="C66" s="1" t="s">
        <v>83</v>
      </c>
      <c r="D66">
        <v>27</v>
      </c>
      <c r="E66" s="3">
        <v>1420.9996981239899</v>
      </c>
      <c r="F66" s="3">
        <v>202.87975276020799</v>
      </c>
      <c r="G66" s="3">
        <v>14.277255162548601</v>
      </c>
      <c r="H66" s="3">
        <v>7091.8086293620099</v>
      </c>
      <c r="I66" s="3">
        <v>10003.8981228342</v>
      </c>
      <c r="J66" s="3">
        <v>34398.446783842097</v>
      </c>
      <c r="K66" s="3">
        <v>11632.710743121401</v>
      </c>
      <c r="L66" s="3">
        <v>17.092709019827002</v>
      </c>
      <c r="M66" s="3">
        <v>22.3419608088148</v>
      </c>
      <c r="N66" s="2">
        <v>1.3020527608755601</v>
      </c>
      <c r="O66" s="2">
        <v>4.8729169628046499E-2</v>
      </c>
      <c r="P66" s="2">
        <v>0.74366111687202896</v>
      </c>
      <c r="Q66" s="4">
        <v>0.31737616032479499</v>
      </c>
      <c r="R66" s="4">
        <v>0.95259985492765598</v>
      </c>
      <c r="S66" s="4">
        <v>0.40302108973093198</v>
      </c>
    </row>
    <row r="67" spans="1:19" customFormat="1" hidden="1" x14ac:dyDescent="0.25">
      <c r="A67" t="s">
        <v>0</v>
      </c>
      <c r="B67">
        <v>1</v>
      </c>
      <c r="C67" s="1" t="s">
        <v>84</v>
      </c>
      <c r="D67">
        <v>27</v>
      </c>
      <c r="E67" s="3">
        <v>134059.72524563599</v>
      </c>
      <c r="F67" s="3">
        <v>41105.045150971302</v>
      </c>
      <c r="G67" s="3">
        <v>30.661740560526201</v>
      </c>
      <c r="H67" s="3">
        <v>57272795.630397499</v>
      </c>
      <c r="I67" s="3">
        <v>366204382.21030903</v>
      </c>
      <c r="J67" s="3">
        <v>1636181450.35537</v>
      </c>
      <c r="K67" s="3">
        <v>555482778.330634</v>
      </c>
      <c r="L67" s="3">
        <v>3.3820102176459401</v>
      </c>
      <c r="M67" s="3">
        <v>21.513479894463899</v>
      </c>
      <c r="N67" s="2">
        <v>1.1158854833370599</v>
      </c>
      <c r="O67" s="2">
        <v>0.13091976440779399</v>
      </c>
      <c r="P67" s="2">
        <v>2.12063238457214</v>
      </c>
      <c r="Q67" s="4">
        <v>0.41197926996233902</v>
      </c>
      <c r="R67" s="4">
        <v>0.87834964686378703</v>
      </c>
      <c r="S67" s="4">
        <v>0.167384948137458</v>
      </c>
    </row>
    <row r="68" spans="1:19" customFormat="1" hidden="1" x14ac:dyDescent="0.25">
      <c r="A68" t="s">
        <v>0</v>
      </c>
      <c r="B68">
        <v>1</v>
      </c>
      <c r="C68" s="1" t="s">
        <v>85</v>
      </c>
      <c r="D68">
        <v>27</v>
      </c>
      <c r="E68" s="3">
        <v>5232.8867489441</v>
      </c>
      <c r="F68" s="3">
        <v>1378.22288430501</v>
      </c>
      <c r="G68" s="3">
        <v>26.337716645274501</v>
      </c>
      <c r="H68" s="3">
        <v>670573.20299724594</v>
      </c>
      <c r="I68" s="3">
        <v>553220.45300417196</v>
      </c>
      <c r="J68" s="3">
        <v>1255698.6420165801</v>
      </c>
      <c r="K68" s="3">
        <v>427554.10940697201</v>
      </c>
      <c r="L68" s="3">
        <v>34.811971359755397</v>
      </c>
      <c r="M68" s="3">
        <v>22.114353366783199</v>
      </c>
      <c r="N68" s="2">
        <v>1.1521127225394401</v>
      </c>
      <c r="O68" s="2">
        <v>0.109011955514572</v>
      </c>
      <c r="P68" s="2">
        <v>4.5051615319459101E-2</v>
      </c>
      <c r="Q68" s="4">
        <v>0.391813815417628</v>
      </c>
      <c r="R68" s="4">
        <v>0.89747336374488995</v>
      </c>
      <c r="S68" s="4">
        <v>0.83496835273240799</v>
      </c>
    </row>
    <row r="69" spans="1:19" customFormat="1" hidden="1" x14ac:dyDescent="0.25">
      <c r="A69" t="s">
        <v>0</v>
      </c>
      <c r="B69">
        <v>1</v>
      </c>
      <c r="C69" s="1" t="s">
        <v>86</v>
      </c>
      <c r="D69">
        <v>27</v>
      </c>
      <c r="E69" s="3">
        <v>96051.605442852204</v>
      </c>
      <c r="F69" s="3">
        <v>11548.387557271601</v>
      </c>
      <c r="G69" s="3">
        <v>12.023107270333499</v>
      </c>
      <c r="H69" s="3">
        <v>36287028.678378798</v>
      </c>
      <c r="I69" s="3">
        <v>35444905.867468998</v>
      </c>
      <c r="J69" s="3">
        <v>98096635.785666794</v>
      </c>
      <c r="K69" s="3">
        <v>33191315.3895174</v>
      </c>
      <c r="L69" s="3">
        <v>27.0025592940185</v>
      </c>
      <c r="M69" s="3">
        <v>22.2813904263156</v>
      </c>
      <c r="N69" s="2">
        <v>1.3480730647656101</v>
      </c>
      <c r="O69" s="2">
        <v>0.73696798340126302</v>
      </c>
      <c r="P69" s="2">
        <v>0.90394246119646604</v>
      </c>
      <c r="Q69" s="4">
        <v>0.29730937688734199</v>
      </c>
      <c r="R69" s="4">
        <v>0.49623875920349098</v>
      </c>
      <c r="S69" s="4">
        <v>0.35785288672649801</v>
      </c>
    </row>
    <row r="70" spans="1:19" customFormat="1" hidden="1" x14ac:dyDescent="0.25">
      <c r="A70" t="s">
        <v>0</v>
      </c>
      <c r="B70">
        <v>1</v>
      </c>
      <c r="C70" s="1" t="s">
        <v>87</v>
      </c>
      <c r="D70">
        <v>27</v>
      </c>
      <c r="E70" s="3">
        <v>27634.120706494501</v>
      </c>
      <c r="F70" s="3">
        <v>4168.5072230129599</v>
      </c>
      <c r="G70" s="3">
        <v>15.0846385426452</v>
      </c>
      <c r="H70" s="3">
        <v>8202533.1848366801</v>
      </c>
      <c r="I70" s="3">
        <v>5543444.7670883602</v>
      </c>
      <c r="J70" s="3">
        <v>9269437.3382210005</v>
      </c>
      <c r="K70" s="3">
        <v>3153679.1166584501</v>
      </c>
      <c r="L70" s="3">
        <v>46.946812175603398</v>
      </c>
      <c r="M70" s="3">
        <v>20.2576437337204</v>
      </c>
      <c r="N70" s="2">
        <v>3.5731779936995101</v>
      </c>
      <c r="O70" s="2">
        <v>0.55971659938892104</v>
      </c>
      <c r="P70" s="2">
        <v>4.2836645103012598</v>
      </c>
      <c r="Q70" s="4">
        <v>1.64369359410186E-2</v>
      </c>
      <c r="R70" s="4">
        <v>0.58364354295215704</v>
      </c>
      <c r="S70" s="4">
        <v>5.7458989828099397E-2</v>
      </c>
    </row>
    <row r="71" spans="1:19" customFormat="1" hidden="1" x14ac:dyDescent="0.25">
      <c r="A71" t="s">
        <v>0</v>
      </c>
      <c r="B71">
        <v>1</v>
      </c>
      <c r="C71" s="1" t="s">
        <v>88</v>
      </c>
      <c r="D71">
        <v>25</v>
      </c>
      <c r="E71" s="3">
        <v>1725.16095785628</v>
      </c>
      <c r="F71" s="3">
        <v>666.91388023227603</v>
      </c>
      <c r="G71" s="3">
        <v>38.6580670745643</v>
      </c>
      <c r="H71" s="3">
        <v>18098.150310449899</v>
      </c>
      <c r="I71" s="3">
        <v>93487.671059337401</v>
      </c>
      <c r="J71" s="3">
        <v>427778.914891864</v>
      </c>
      <c r="K71" s="3">
        <v>143507.65819255999</v>
      </c>
      <c r="L71" s="3">
        <v>4.0590000524557199</v>
      </c>
      <c r="M71" s="3">
        <v>20.822019316822001</v>
      </c>
      <c r="N71" s="2">
        <v>1.1024140571918299</v>
      </c>
      <c r="O71" s="2">
        <v>5.8900426387019603E-2</v>
      </c>
      <c r="P71" s="2">
        <v>1.7869326201717799</v>
      </c>
      <c r="Q71" s="4">
        <v>0.41970001996199602</v>
      </c>
      <c r="R71" s="4">
        <v>0.94303299972281895</v>
      </c>
      <c r="S71" s="4">
        <v>0.202617716448215</v>
      </c>
    </row>
    <row r="72" spans="1:19" customFormat="1" hidden="1" x14ac:dyDescent="0.25">
      <c r="A72" t="s">
        <v>0</v>
      </c>
      <c r="B72">
        <v>1</v>
      </c>
      <c r="C72" s="1" t="s">
        <v>89</v>
      </c>
      <c r="D72">
        <v>26</v>
      </c>
      <c r="E72" s="3">
        <v>2081.4202916423801</v>
      </c>
      <c r="F72" s="3">
        <v>787.68957735465597</v>
      </c>
      <c r="G72" s="3">
        <v>37.843850207355999</v>
      </c>
      <c r="H72" s="3">
        <v>24274.503477653201</v>
      </c>
      <c r="I72" s="3">
        <v>130208.359430556</v>
      </c>
      <c r="J72" s="3">
        <v>597666.47664029605</v>
      </c>
      <c r="K72" s="3">
        <v>200490.41122548099</v>
      </c>
      <c r="L72" s="3">
        <v>3.9030236394857898</v>
      </c>
      <c r="M72" s="3">
        <v>20.799515290534501</v>
      </c>
      <c r="N72" s="2">
        <v>1.77040300940312</v>
      </c>
      <c r="O72" s="2">
        <v>0.82749469506212203</v>
      </c>
      <c r="P72" s="2">
        <v>4.1683177882627698</v>
      </c>
      <c r="Q72" s="4">
        <v>0.163032438703583</v>
      </c>
      <c r="R72" s="4">
        <v>0.45743227773857897</v>
      </c>
      <c r="S72" s="4">
        <v>6.0500333850755199E-2</v>
      </c>
    </row>
    <row r="73" spans="1:19" customFormat="1" hidden="1" x14ac:dyDescent="0.25">
      <c r="A73" t="s">
        <v>0</v>
      </c>
      <c r="B73">
        <v>1</v>
      </c>
      <c r="C73" s="1" t="s">
        <v>90</v>
      </c>
      <c r="D73">
        <v>26</v>
      </c>
      <c r="E73" s="3">
        <v>3873.9509172473599</v>
      </c>
      <c r="F73" s="3">
        <v>1914.89996837526</v>
      </c>
      <c r="G73" s="3">
        <v>49.430155654524597</v>
      </c>
      <c r="H73" s="3">
        <v>2148275.5437141699</v>
      </c>
      <c r="I73" s="3">
        <v>1344258.5808317901</v>
      </c>
      <c r="J73" s="3">
        <v>1712893.8582665899</v>
      </c>
      <c r="K73" s="3">
        <v>588601.98295434902</v>
      </c>
      <c r="L73" s="3">
        <v>55.6379510987557</v>
      </c>
      <c r="M73" s="3">
        <v>18.851986007631002</v>
      </c>
      <c r="N73" s="2">
        <v>3.7807974513157299</v>
      </c>
      <c r="O73" s="2">
        <v>5.1187072626801798E-2</v>
      </c>
      <c r="P73" s="2">
        <v>1.46786420076915</v>
      </c>
      <c r="Q73" s="4">
        <v>1.3061132384495701E-2</v>
      </c>
      <c r="R73" s="4">
        <v>0.95027788332691099</v>
      </c>
      <c r="S73" s="4">
        <v>0.24573532057783501</v>
      </c>
    </row>
    <row r="74" spans="1:19" customFormat="1" hidden="1" x14ac:dyDescent="0.25">
      <c r="A74" t="s">
        <v>0</v>
      </c>
      <c r="B74">
        <v>1</v>
      </c>
      <c r="C74" s="1" t="s">
        <v>91</v>
      </c>
      <c r="D74">
        <v>27</v>
      </c>
      <c r="E74" s="3">
        <v>3022.6120499050098</v>
      </c>
      <c r="F74" s="3">
        <v>1182.6883041041499</v>
      </c>
      <c r="G74" s="3">
        <v>39.128021875692603</v>
      </c>
      <c r="H74" s="3">
        <v>286537.77911156398</v>
      </c>
      <c r="I74" s="3">
        <v>353633.084687108</v>
      </c>
      <c r="J74" s="3">
        <v>1126197.08022806</v>
      </c>
      <c r="K74" s="3">
        <v>382039.326191367</v>
      </c>
      <c r="L74" s="3">
        <v>20.282488056216401</v>
      </c>
      <c r="M74" s="3">
        <v>22.6025459931878</v>
      </c>
      <c r="N74" s="2">
        <v>2.46543486598592</v>
      </c>
      <c r="O74" s="2">
        <v>0.16890867295057299</v>
      </c>
      <c r="P74" s="2">
        <v>5.61269736438335</v>
      </c>
      <c r="Q74" s="4">
        <v>6.3146017145215005E-2</v>
      </c>
      <c r="R74" s="4">
        <v>0.84628169276876097</v>
      </c>
      <c r="S74" s="4">
        <v>3.27473631347244E-2</v>
      </c>
    </row>
    <row r="75" spans="1:19" customFormat="1" hidden="1" x14ac:dyDescent="0.25">
      <c r="A75" t="s">
        <v>0</v>
      </c>
      <c r="B75">
        <v>1</v>
      </c>
      <c r="C75" s="1" t="s">
        <v>92</v>
      </c>
      <c r="D75">
        <v>27</v>
      </c>
      <c r="E75" s="3">
        <v>3684.8756501027601</v>
      </c>
      <c r="F75" s="3">
        <v>672.89325001115299</v>
      </c>
      <c r="G75" s="3">
        <v>18.2609486426601</v>
      </c>
      <c r="H75" s="3">
        <v>8.6506018617050304E-2</v>
      </c>
      <c r="I75" s="3">
        <v>2.3992452750770599E-2</v>
      </c>
      <c r="J75" s="3">
        <v>452785.29007536202</v>
      </c>
      <c r="K75" s="3">
        <v>125580.04462635001</v>
      </c>
      <c r="L75" s="3">
        <v>1.91053031063388E-5</v>
      </c>
      <c r="M75" s="3">
        <v>7.2721485944937195E-14</v>
      </c>
      <c r="N75" s="2">
        <v>0.33405671806924397</v>
      </c>
      <c r="O75" s="2">
        <v>0.42456096667171001</v>
      </c>
      <c r="P75" s="2">
        <v>8.5144158883317701E-3</v>
      </c>
      <c r="Q75" s="4">
        <v>0.94843251755495495</v>
      </c>
      <c r="R75" s="4">
        <v>0.66220253170528898</v>
      </c>
      <c r="S75" s="4">
        <v>0.92778806320780804</v>
      </c>
    </row>
    <row r="76" spans="1:19" customFormat="1" hidden="1" x14ac:dyDescent="0.25">
      <c r="A76" t="s">
        <v>0</v>
      </c>
      <c r="B76">
        <v>1</v>
      </c>
      <c r="C76" s="1" t="s">
        <v>93</v>
      </c>
      <c r="D76">
        <v>27</v>
      </c>
      <c r="E76" s="3">
        <v>139856.23230243099</v>
      </c>
      <c r="F76" s="3">
        <v>47610.0130081893</v>
      </c>
      <c r="G76" s="3">
        <v>34.042110404658501</v>
      </c>
      <c r="H76" s="3">
        <v>9805.5828686106197</v>
      </c>
      <c r="I76" s="3">
        <v>2719.57937066053</v>
      </c>
      <c r="J76" s="3">
        <v>2266704502.00348</v>
      </c>
      <c r="K76" s="3">
        <v>628670716.02296996</v>
      </c>
      <c r="L76" s="3">
        <v>4.32590152000754E-4</v>
      </c>
      <c r="M76" s="3"/>
      <c r="N76" s="2">
        <v>0.80330004115571096</v>
      </c>
      <c r="O76" s="2">
        <v>9.6761915341125201E-2</v>
      </c>
      <c r="P76" s="2">
        <v>0.65625597385027201</v>
      </c>
      <c r="Q76" s="4">
        <v>0.62064234002793395</v>
      </c>
      <c r="R76" s="4">
        <v>0.90837386562073197</v>
      </c>
      <c r="S76" s="4">
        <v>0.43143985385342798</v>
      </c>
    </row>
    <row r="77" spans="1:19" customFormat="1" hidden="1" x14ac:dyDescent="0.25">
      <c r="A77" t="s">
        <v>0</v>
      </c>
      <c r="B77">
        <v>1</v>
      </c>
      <c r="C77" s="1" t="s">
        <v>94</v>
      </c>
      <c r="D77">
        <v>27</v>
      </c>
      <c r="E77" s="3">
        <v>34944.460909171597</v>
      </c>
      <c r="F77" s="3">
        <v>14606.214947148999</v>
      </c>
      <c r="G77" s="3">
        <v>41.798369661829398</v>
      </c>
      <c r="H77" s="3">
        <v>166198073.82727101</v>
      </c>
      <c r="I77" s="3">
        <v>95151007.643221304</v>
      </c>
      <c r="J77" s="3">
        <v>81058799.986226603</v>
      </c>
      <c r="K77" s="3">
        <v>28026088.4172603</v>
      </c>
      <c r="L77" s="3">
        <v>67.216765812800702</v>
      </c>
      <c r="M77" s="3">
        <v>15.585869439428899</v>
      </c>
      <c r="N77" s="2">
        <v>6.1085818402835903</v>
      </c>
      <c r="O77" s="2">
        <v>1.0942283056545301</v>
      </c>
      <c r="P77" s="2">
        <v>2.33158269459312</v>
      </c>
      <c r="Q77" s="4">
        <v>1.45759768818362E-3</v>
      </c>
      <c r="R77" s="4">
        <v>0.36179130951524502</v>
      </c>
      <c r="S77" s="4">
        <v>0.149044782157602</v>
      </c>
    </row>
    <row r="78" spans="1:19" customFormat="1" hidden="1" x14ac:dyDescent="0.25">
      <c r="A78" t="s">
        <v>0</v>
      </c>
      <c r="B78">
        <v>1</v>
      </c>
      <c r="C78" s="1" t="s">
        <v>95</v>
      </c>
      <c r="D78">
        <v>27</v>
      </c>
      <c r="E78" s="3">
        <v>537.79438227050105</v>
      </c>
      <c r="F78" s="3">
        <v>237.857294553049</v>
      </c>
      <c r="G78" s="3">
        <v>44.228296611958797</v>
      </c>
      <c r="H78" s="3">
        <v>1021.7322440541</v>
      </c>
      <c r="I78" s="3">
        <v>12296.2011957347</v>
      </c>
      <c r="J78" s="3">
        <v>55624.582260130301</v>
      </c>
      <c r="K78" s="3">
        <v>18994.130642852499</v>
      </c>
      <c r="L78" s="3">
        <v>1.80370471229619</v>
      </c>
      <c r="M78" s="3">
        <v>21.6625926630938</v>
      </c>
      <c r="N78" s="2">
        <v>0.92915139940169</v>
      </c>
      <c r="O78" s="2">
        <v>0.175517782355576</v>
      </c>
      <c r="P78" s="2">
        <v>6.3392918903491302E-2</v>
      </c>
      <c r="Q78" s="4">
        <v>0.52962406390208305</v>
      </c>
      <c r="R78" s="4">
        <v>0.84084039110295195</v>
      </c>
      <c r="S78" s="4">
        <v>0.80486991316372103</v>
      </c>
    </row>
    <row r="79" spans="1:19" customFormat="1" hidden="1" x14ac:dyDescent="0.25">
      <c r="A79" t="s">
        <v>0</v>
      </c>
      <c r="B79">
        <v>1</v>
      </c>
      <c r="C79" s="1" t="s">
        <v>96</v>
      </c>
      <c r="D79">
        <v>24</v>
      </c>
      <c r="E79" s="3">
        <v>13450.5249142088</v>
      </c>
      <c r="F79" s="3">
        <v>5416.33850314145</v>
      </c>
      <c r="G79" s="3">
        <v>40.268603178599903</v>
      </c>
      <c r="H79" s="3">
        <v>0.92703599282034499</v>
      </c>
      <c r="I79" s="3">
        <v>0.25711352356264799</v>
      </c>
      <c r="J79" s="3">
        <v>29336722.162886798</v>
      </c>
      <c r="K79" s="3">
        <v>8136542.7701791599</v>
      </c>
      <c r="L79" s="3">
        <v>3.1599848080469E-6</v>
      </c>
      <c r="M79" s="3">
        <v>1.2698385866216801E-14</v>
      </c>
      <c r="N79" s="2">
        <v>1.0734620566137301</v>
      </c>
      <c r="O79" s="2">
        <v>3.8825813580036002</v>
      </c>
      <c r="P79" s="2">
        <v>1.34026874506626</v>
      </c>
      <c r="Q79" s="4">
        <v>0.436701543259914</v>
      </c>
      <c r="R79" s="4">
        <v>4.5557808188316402E-2</v>
      </c>
      <c r="S79" s="4">
        <v>0.26635532092837899</v>
      </c>
    </row>
    <row r="80" spans="1:19" customFormat="1" hidden="1" x14ac:dyDescent="0.25">
      <c r="A80" t="s">
        <v>0</v>
      </c>
      <c r="B80">
        <v>1</v>
      </c>
      <c r="C80" s="1" t="s">
        <v>97</v>
      </c>
      <c r="D80">
        <v>25</v>
      </c>
      <c r="E80" s="3">
        <v>2513.7908624045199</v>
      </c>
      <c r="F80" s="3">
        <v>859.48780027055102</v>
      </c>
      <c r="G80" s="3">
        <v>34.1909031942468</v>
      </c>
      <c r="H80" s="3">
        <v>425750.64006754197</v>
      </c>
      <c r="I80" s="3">
        <v>267865.96517632803</v>
      </c>
      <c r="J80" s="3">
        <v>349516.77611509903</v>
      </c>
      <c r="K80" s="3">
        <v>120000.080561511</v>
      </c>
      <c r="L80" s="3">
        <v>54.916617309148201</v>
      </c>
      <c r="M80" s="3">
        <v>18.992081179116301</v>
      </c>
      <c r="N80" s="2">
        <v>3.64817649910283</v>
      </c>
      <c r="O80" s="2">
        <v>0.50212810185687595</v>
      </c>
      <c r="P80" s="2">
        <v>0.55030730531984795</v>
      </c>
      <c r="Q80" s="4">
        <v>1.5115526689125899E-2</v>
      </c>
      <c r="R80" s="4">
        <v>0.61573657968140405</v>
      </c>
      <c r="S80" s="4">
        <v>0.47045492437115399</v>
      </c>
    </row>
    <row r="81" spans="1:19" customFormat="1" hidden="1" x14ac:dyDescent="0.25">
      <c r="A81" t="s">
        <v>0</v>
      </c>
      <c r="B81">
        <v>1</v>
      </c>
      <c r="C81" s="1" t="s">
        <v>98</v>
      </c>
      <c r="D81">
        <v>27</v>
      </c>
      <c r="E81" s="3">
        <v>1282.6635549591899</v>
      </c>
      <c r="F81" s="3">
        <v>218.169354740427</v>
      </c>
      <c r="G81" s="3">
        <v>17.009086591484898</v>
      </c>
      <c r="H81" s="3">
        <v>1.3101567337397201E-3</v>
      </c>
      <c r="I81" s="3">
        <v>3.6337209864561402E-4</v>
      </c>
      <c r="J81" s="3">
        <v>47597.8666758291</v>
      </c>
      <c r="K81" s="3">
        <v>13201.272992492301</v>
      </c>
      <c r="L81" s="3">
        <v>2.75255340034446E-6</v>
      </c>
      <c r="M81" s="3">
        <v>0</v>
      </c>
      <c r="N81" s="2">
        <v>0.55669718932628598</v>
      </c>
      <c r="O81" s="2">
        <v>1.1144877522516801</v>
      </c>
      <c r="P81" s="2">
        <v>0.20297232158026099</v>
      </c>
      <c r="Q81" s="4">
        <v>0.81020349053226304</v>
      </c>
      <c r="R81" s="4">
        <v>0.35551548068324301</v>
      </c>
      <c r="S81" s="4">
        <v>0.65923059810093299</v>
      </c>
    </row>
    <row r="82" spans="1:19" customFormat="1" hidden="1" x14ac:dyDescent="0.25">
      <c r="A82" t="s">
        <v>0</v>
      </c>
      <c r="B82">
        <v>1</v>
      </c>
      <c r="C82" s="1" t="s">
        <v>99</v>
      </c>
      <c r="D82">
        <v>25</v>
      </c>
      <c r="E82" s="3">
        <v>1464.84500177877</v>
      </c>
      <c r="F82" s="3">
        <v>782.73869394667202</v>
      </c>
      <c r="G82" s="3">
        <v>53.434915844078098</v>
      </c>
      <c r="H82" s="3">
        <v>178457.98975204601</v>
      </c>
      <c r="I82" s="3">
        <v>183231.45242257099</v>
      </c>
      <c r="J82" s="3">
        <v>456831.28097401297</v>
      </c>
      <c r="K82" s="3">
        <v>159295.03964842801</v>
      </c>
      <c r="L82" s="3">
        <v>28.090823814494801</v>
      </c>
      <c r="M82" s="3">
        <v>24.238271251497501</v>
      </c>
      <c r="N82" s="2">
        <v>1.75222661575435</v>
      </c>
      <c r="O82" s="2">
        <v>5.8748969927520898E-2</v>
      </c>
      <c r="P82" s="2">
        <v>2.95816969744716E-3</v>
      </c>
      <c r="Q82" s="4">
        <v>0.16727199241402499</v>
      </c>
      <c r="R82" s="4">
        <v>0.94317464852814104</v>
      </c>
      <c r="S82" s="4">
        <v>0.95739372668829004</v>
      </c>
    </row>
    <row r="83" spans="1:19" customFormat="1" hidden="1" x14ac:dyDescent="0.25">
      <c r="A83" t="s">
        <v>0</v>
      </c>
      <c r="B83">
        <v>1</v>
      </c>
      <c r="C83" s="1" t="s">
        <v>100</v>
      </c>
      <c r="D83">
        <v>26</v>
      </c>
      <c r="E83" s="3">
        <v>609.69466840736504</v>
      </c>
      <c r="F83" s="3">
        <v>188.53840115045699</v>
      </c>
      <c r="G83" s="3">
        <v>30.923413131191499</v>
      </c>
      <c r="H83" s="3">
        <v>8366.1190284225904</v>
      </c>
      <c r="I83" s="3">
        <v>9293.2653056020699</v>
      </c>
      <c r="J83" s="3">
        <v>27599.428420690201</v>
      </c>
      <c r="K83" s="3">
        <v>9380.1706108384406</v>
      </c>
      <c r="L83" s="3">
        <v>23.261481116781798</v>
      </c>
      <c r="M83" s="3">
        <v>22.707225929514799</v>
      </c>
      <c r="N83" s="2">
        <v>1.6024662426240599</v>
      </c>
      <c r="O83" s="2">
        <v>0.99138858432407195</v>
      </c>
      <c r="P83" s="2">
        <v>0.11867984374663</v>
      </c>
      <c r="Q83" s="4">
        <v>0.206884173418933</v>
      </c>
      <c r="R83" s="4">
        <v>0.39566764464922599</v>
      </c>
      <c r="S83" s="4">
        <v>0.73559091561018497</v>
      </c>
    </row>
    <row r="84" spans="1:19" customFormat="1" hidden="1" x14ac:dyDescent="0.25">
      <c r="A84" t="s">
        <v>0</v>
      </c>
      <c r="B84">
        <v>1</v>
      </c>
      <c r="C84" s="1" t="s">
        <v>101</v>
      </c>
      <c r="D84">
        <v>24</v>
      </c>
      <c r="E84" s="3">
        <v>10039.465612760599</v>
      </c>
      <c r="F84" s="3">
        <v>4545.24789560512</v>
      </c>
      <c r="G84" s="3">
        <v>45.273803117846199</v>
      </c>
      <c r="H84" s="3">
        <v>854677.96507097001</v>
      </c>
      <c r="I84" s="3">
        <v>4531003.6562974704</v>
      </c>
      <c r="J84" s="3">
        <v>19862004.9140996</v>
      </c>
      <c r="K84" s="3">
        <v>6754386.4403429097</v>
      </c>
      <c r="L84" s="3">
        <v>4.1255541249332897</v>
      </c>
      <c r="M84" s="3">
        <v>21.718579101503899</v>
      </c>
      <c r="N84" s="2">
        <v>0.92373032122473497</v>
      </c>
      <c r="O84" s="2">
        <v>0.128277721093496</v>
      </c>
      <c r="P84" s="2">
        <v>0.26380709399167102</v>
      </c>
      <c r="Q84" s="4">
        <v>0.53336931942537902</v>
      </c>
      <c r="R84" s="4">
        <v>0.88063105885941695</v>
      </c>
      <c r="S84" s="4">
        <v>0.61552661195116098</v>
      </c>
    </row>
    <row r="85" spans="1:19" customFormat="1" hidden="1" x14ac:dyDescent="0.25">
      <c r="A85" t="s">
        <v>0</v>
      </c>
      <c r="B85">
        <v>1</v>
      </c>
      <c r="C85" s="1" t="s">
        <v>102</v>
      </c>
      <c r="D85">
        <v>26</v>
      </c>
      <c r="E85" s="3">
        <v>891.154369562694</v>
      </c>
      <c r="F85" s="3">
        <v>236.93709582286701</v>
      </c>
      <c r="G85" s="3">
        <v>26.5876602208814</v>
      </c>
      <c r="H85" s="3">
        <v>1.93036932560676E-3</v>
      </c>
      <c r="I85" s="3">
        <v>5.3538812185061795E-4</v>
      </c>
      <c r="J85" s="3">
        <v>56139.186112770003</v>
      </c>
      <c r="K85" s="3">
        <v>15570.208776339099</v>
      </c>
      <c r="L85" s="3">
        <v>3.4385415836855401E-6</v>
      </c>
      <c r="M85" s="3">
        <v>0</v>
      </c>
      <c r="N85" s="2">
        <v>1.2058131506679399</v>
      </c>
      <c r="O85" s="2">
        <v>1.75871866094706</v>
      </c>
      <c r="P85" s="2">
        <v>4.0334541862111699</v>
      </c>
      <c r="Q85" s="4">
        <v>0.36350815015876697</v>
      </c>
      <c r="R85" s="4">
        <v>0.20825826407481099</v>
      </c>
      <c r="S85" s="4">
        <v>6.4301701610703602E-2</v>
      </c>
    </row>
    <row r="86" spans="1:19" customFormat="1" hidden="1" x14ac:dyDescent="0.25">
      <c r="A86" t="s">
        <v>0</v>
      </c>
      <c r="B86">
        <v>1</v>
      </c>
      <c r="C86" s="1" t="s">
        <v>103</v>
      </c>
      <c r="D86">
        <v>27</v>
      </c>
      <c r="E86" s="3">
        <v>786.60317979091406</v>
      </c>
      <c r="F86" s="3">
        <v>178.21978968703999</v>
      </c>
      <c r="G86" s="3">
        <v>22.6568865046303</v>
      </c>
      <c r="H86" s="3">
        <v>7607.6482800316699</v>
      </c>
      <c r="I86" s="3">
        <v>9196.0896110546491</v>
      </c>
      <c r="J86" s="3">
        <v>25133.499775726701</v>
      </c>
      <c r="K86" s="3">
        <v>8814.7321008865692</v>
      </c>
      <c r="L86" s="3">
        <v>23.235740747623701</v>
      </c>
      <c r="M86" s="3">
        <v>24.814606791295901</v>
      </c>
      <c r="N86" s="2">
        <v>1.76435622436629</v>
      </c>
      <c r="O86" s="2">
        <v>1.0605280196449001</v>
      </c>
      <c r="P86" s="2">
        <v>8.9538413842364897E-2</v>
      </c>
      <c r="Q86" s="4">
        <v>0.164430180585176</v>
      </c>
      <c r="R86" s="4">
        <v>0.37251334545568399</v>
      </c>
      <c r="S86" s="4">
        <v>0.76916086778753301</v>
      </c>
    </row>
    <row r="87" spans="1:19" customFormat="1" hidden="1" x14ac:dyDescent="0.25">
      <c r="A87" t="s">
        <v>0</v>
      </c>
      <c r="B87">
        <v>1</v>
      </c>
      <c r="C87" s="1" t="s">
        <v>104</v>
      </c>
      <c r="D87">
        <v>24</v>
      </c>
      <c r="E87" s="3">
        <v>576.63084929718002</v>
      </c>
      <c r="F87" s="3">
        <v>215.195294753453</v>
      </c>
      <c r="G87" s="3">
        <v>37.3194210846925</v>
      </c>
      <c r="H87" s="3">
        <v>6.3646326338737099E-3</v>
      </c>
      <c r="I87" s="3">
        <v>1.7652314854556201E-3</v>
      </c>
      <c r="J87" s="3">
        <v>46309.0097560102</v>
      </c>
      <c r="K87" s="3">
        <v>12843.808399327399</v>
      </c>
      <c r="L87" s="3">
        <v>1.37438303964238E-5</v>
      </c>
      <c r="M87" s="3">
        <v>0</v>
      </c>
      <c r="N87" s="2">
        <v>1.0620045008894601</v>
      </c>
      <c r="O87" s="2">
        <v>1.2652311377837799</v>
      </c>
      <c r="P87" s="2">
        <v>1.3040088128997001E-2</v>
      </c>
      <c r="Q87" s="4">
        <v>0.44358371834000199</v>
      </c>
      <c r="R87" s="4">
        <v>0.31253686968758498</v>
      </c>
      <c r="S87" s="4">
        <v>0.91070614933835803</v>
      </c>
    </row>
    <row r="88" spans="1:19" customFormat="1" hidden="1" x14ac:dyDescent="0.25">
      <c r="A88" t="s">
        <v>0</v>
      </c>
      <c r="B88">
        <v>1</v>
      </c>
      <c r="C88" s="1" t="s">
        <v>105</v>
      </c>
      <c r="D88">
        <v>27</v>
      </c>
      <c r="E88" s="3">
        <v>3114.8790983184999</v>
      </c>
      <c r="F88" s="3">
        <v>818.74137800679205</v>
      </c>
      <c r="G88" s="3">
        <v>26.2848525468861</v>
      </c>
      <c r="H88" s="3">
        <v>133987.71087618501</v>
      </c>
      <c r="I88" s="3">
        <v>166434.32820616799</v>
      </c>
      <c r="J88" s="3">
        <v>541553.55060213397</v>
      </c>
      <c r="K88" s="3">
        <v>182956.13464271199</v>
      </c>
      <c r="L88" s="3">
        <v>19.8341268722763</v>
      </c>
      <c r="M88" s="3">
        <v>22.319121160076499</v>
      </c>
      <c r="N88" s="2">
        <v>1.43145288711875</v>
      </c>
      <c r="O88" s="2">
        <v>1.38202453839144E-2</v>
      </c>
      <c r="P88" s="2">
        <v>1.0602856419343301</v>
      </c>
      <c r="Q88" s="4">
        <v>0.264023350255435</v>
      </c>
      <c r="R88" s="4">
        <v>0.98628825373735496</v>
      </c>
      <c r="S88" s="4">
        <v>0.32061079176960899</v>
      </c>
    </row>
    <row r="89" spans="1:19" customFormat="1" hidden="1" x14ac:dyDescent="0.25">
      <c r="A89" t="s">
        <v>0</v>
      </c>
      <c r="B89">
        <v>1</v>
      </c>
      <c r="C89" s="1" t="s">
        <v>106</v>
      </c>
      <c r="D89">
        <v>27</v>
      </c>
      <c r="E89" s="3">
        <v>874.213102036181</v>
      </c>
      <c r="F89" s="3">
        <v>261.44824003657402</v>
      </c>
      <c r="G89" s="3">
        <v>29.906694309158599</v>
      </c>
      <c r="H89" s="3">
        <v>4.3747320505297298E-3</v>
      </c>
      <c r="I89" s="3">
        <v>1.2133323634308201E-3</v>
      </c>
      <c r="J89" s="3">
        <v>68355.180894461198</v>
      </c>
      <c r="K89" s="3">
        <v>18958.316127584301</v>
      </c>
      <c r="L89" s="3">
        <v>6.4000002827896097E-6</v>
      </c>
      <c r="M89" s="3">
        <v>2.1288677912376601E-14</v>
      </c>
      <c r="N89" s="2">
        <v>0.54626449450815795</v>
      </c>
      <c r="O89" s="2">
        <v>4.0745704646746397</v>
      </c>
      <c r="P89" s="2">
        <v>0.56076879588055495</v>
      </c>
      <c r="Q89" s="4">
        <v>0.81791707794489998</v>
      </c>
      <c r="R89" s="4">
        <v>4.0308630635437201E-2</v>
      </c>
      <c r="S89" s="4">
        <v>0.46634670571245801</v>
      </c>
    </row>
    <row r="90" spans="1:19" customFormat="1" hidden="1" x14ac:dyDescent="0.25">
      <c r="A90" t="s">
        <v>0</v>
      </c>
      <c r="B90">
        <v>1</v>
      </c>
      <c r="C90" s="1" t="s">
        <v>107</v>
      </c>
      <c r="D90">
        <v>24</v>
      </c>
      <c r="E90" s="3">
        <v>2150.2800751734198</v>
      </c>
      <c r="F90" s="3">
        <v>1183.1276378202599</v>
      </c>
      <c r="G90" s="3">
        <v>55.022024873891503</v>
      </c>
      <c r="H90" s="3">
        <v>136470.25889203299</v>
      </c>
      <c r="I90" s="3">
        <v>324242.87944592198</v>
      </c>
      <c r="J90" s="3">
        <v>1272200.9180385</v>
      </c>
      <c r="K90" s="3">
        <v>433045.31713411497</v>
      </c>
      <c r="L90" s="3">
        <v>9.6878718842958698</v>
      </c>
      <c r="M90" s="3">
        <v>22.372185308986801</v>
      </c>
      <c r="N90" s="2">
        <v>1.4545152389665701</v>
      </c>
      <c r="O90" s="2">
        <v>1.527184743184</v>
      </c>
      <c r="P90" s="2">
        <v>2.1122516963026201</v>
      </c>
      <c r="Q90" s="4">
        <v>0.25548015155958798</v>
      </c>
      <c r="R90" s="4">
        <v>0.25121558276991002</v>
      </c>
      <c r="S90" s="4">
        <v>0.16817030528535401</v>
      </c>
    </row>
    <row r="91" spans="1:19" customFormat="1" hidden="1" x14ac:dyDescent="0.25">
      <c r="A91" t="s">
        <v>0</v>
      </c>
      <c r="B91">
        <v>1</v>
      </c>
      <c r="C91" s="1" t="s">
        <v>108</v>
      </c>
      <c r="D91">
        <v>27</v>
      </c>
      <c r="E91" s="3">
        <v>1971.2946403793601</v>
      </c>
      <c r="F91" s="3">
        <v>833.38262098017799</v>
      </c>
      <c r="G91" s="3">
        <v>42.2759035564466</v>
      </c>
      <c r="H91" s="3">
        <v>308998.989644958</v>
      </c>
      <c r="I91" s="3">
        <v>219411.603933579</v>
      </c>
      <c r="J91" s="3">
        <v>396691.51844835898</v>
      </c>
      <c r="K91" s="3">
        <v>135272.77796851401</v>
      </c>
      <c r="L91" s="3">
        <v>43.786757240058797</v>
      </c>
      <c r="M91" s="3">
        <v>20.972535989331799</v>
      </c>
      <c r="N91" s="2">
        <v>3.4446584706115702</v>
      </c>
      <c r="O91" s="2">
        <v>3.5418849972745701</v>
      </c>
      <c r="P91" s="2">
        <v>7.6236854172635801E-2</v>
      </c>
      <c r="Q91" s="4">
        <v>1.9014515432403099E-2</v>
      </c>
      <c r="R91" s="4">
        <v>5.69191441325314E-2</v>
      </c>
      <c r="S91" s="4">
        <v>0.78649744789241804</v>
      </c>
    </row>
    <row r="92" spans="1:19" customFormat="1" hidden="1" x14ac:dyDescent="0.25">
      <c r="A92" t="s">
        <v>0</v>
      </c>
      <c r="B92">
        <v>1</v>
      </c>
      <c r="C92" s="1" t="s">
        <v>109</v>
      </c>
      <c r="D92">
        <v>26</v>
      </c>
      <c r="E92" s="3">
        <v>326.77821912030703</v>
      </c>
      <c r="F92" s="3">
        <v>133.15726845595199</v>
      </c>
      <c r="G92" s="3">
        <v>40.748514027162997</v>
      </c>
      <c r="H92" s="3">
        <v>1596.2792915738701</v>
      </c>
      <c r="I92" s="3">
        <v>4030.8818482256102</v>
      </c>
      <c r="J92" s="3">
        <v>16233.073971604799</v>
      </c>
      <c r="K92" s="3">
        <v>5504.1446375453697</v>
      </c>
      <c r="L92" s="3">
        <v>8.9530969969085703</v>
      </c>
      <c r="M92" s="3">
        <v>22.049428675169999</v>
      </c>
      <c r="N92" s="2">
        <v>2.38027940076064</v>
      </c>
      <c r="O92" s="2">
        <v>5.0037024562583099</v>
      </c>
      <c r="P92" s="2">
        <v>0.74828231284002</v>
      </c>
      <c r="Q92" s="4">
        <v>7.06403994659935E-2</v>
      </c>
      <c r="R92" s="4">
        <v>2.29339957618661E-2</v>
      </c>
      <c r="S92" s="4">
        <v>0.40160051130527602</v>
      </c>
    </row>
    <row r="93" spans="1:19" customFormat="1" hidden="1" x14ac:dyDescent="0.25">
      <c r="A93" t="s">
        <v>0</v>
      </c>
      <c r="B93">
        <v>1</v>
      </c>
      <c r="C93" s="1" t="s">
        <v>110</v>
      </c>
      <c r="D93">
        <v>27</v>
      </c>
      <c r="E93" s="3">
        <v>326.18450550125698</v>
      </c>
      <c r="F93" s="3">
        <v>116.219817207153</v>
      </c>
      <c r="G93" s="3">
        <v>35.630085196277101</v>
      </c>
      <c r="H93" s="3">
        <v>2680.7408841566698</v>
      </c>
      <c r="I93" s="3">
        <v>3372.9422704498702</v>
      </c>
      <c r="J93" s="3">
        <v>10946.0838652612</v>
      </c>
      <c r="K93" s="3">
        <v>3705.7595179810201</v>
      </c>
      <c r="L93" s="3">
        <v>19.672527778499401</v>
      </c>
      <c r="M93" s="3">
        <v>22.4616683388012</v>
      </c>
      <c r="N93" s="2">
        <v>1.6790095722311</v>
      </c>
      <c r="O93" s="2">
        <v>0.63138578975321102</v>
      </c>
      <c r="P93" s="2">
        <v>0.78483361086721104</v>
      </c>
      <c r="Q93" s="4">
        <v>0.185550516939678</v>
      </c>
      <c r="R93" s="4">
        <v>0.54633929522032298</v>
      </c>
      <c r="S93" s="4">
        <v>0.39063039387759602</v>
      </c>
    </row>
    <row r="94" spans="1:19" customFormat="1" hidden="1" x14ac:dyDescent="0.25">
      <c r="A94" t="s">
        <v>0</v>
      </c>
      <c r="B94">
        <v>1</v>
      </c>
      <c r="C94" s="1" t="s">
        <v>111</v>
      </c>
      <c r="D94">
        <v>27</v>
      </c>
      <c r="E94" s="3">
        <v>459.08980527331698</v>
      </c>
      <c r="F94" s="3">
        <v>157.96014292190901</v>
      </c>
      <c r="G94" s="3">
        <v>34.407242571607</v>
      </c>
      <c r="H94" s="3">
        <v>7.04582883618166E-3</v>
      </c>
      <c r="I94" s="3">
        <v>1.9541613189996698E-3</v>
      </c>
      <c r="J94" s="3">
        <v>24951.4036067956</v>
      </c>
      <c r="K94" s="3">
        <v>6920.2742383921905</v>
      </c>
      <c r="L94" s="3">
        <v>2.8238198369920899E-5</v>
      </c>
      <c r="M94" s="3">
        <v>0</v>
      </c>
      <c r="N94" s="2">
        <v>0.80912252366361204</v>
      </c>
      <c r="O94" s="2">
        <v>1.8455991517585899</v>
      </c>
      <c r="P94" s="2">
        <v>3.3448868809032501</v>
      </c>
      <c r="Q94" s="4">
        <v>0.61626510886519403</v>
      </c>
      <c r="R94" s="4">
        <v>0.19435490052082499</v>
      </c>
      <c r="S94" s="4">
        <v>8.87922407783929E-2</v>
      </c>
    </row>
    <row r="95" spans="1:19" customFormat="1" hidden="1" x14ac:dyDescent="0.25">
      <c r="A95" t="s">
        <v>0</v>
      </c>
      <c r="B95">
        <v>1</v>
      </c>
      <c r="C95" s="1" t="s">
        <v>112</v>
      </c>
      <c r="D95">
        <v>27</v>
      </c>
      <c r="E95" s="3">
        <v>6929.38951572718</v>
      </c>
      <c r="F95" s="3">
        <v>3357.9470411358402</v>
      </c>
      <c r="G95" s="3">
        <v>48.459493199430099</v>
      </c>
      <c r="H95" s="3">
        <v>1.95066852358313</v>
      </c>
      <c r="I95" s="3">
        <v>0.54101810640097103</v>
      </c>
      <c r="J95" s="3">
        <v>11275806.852662601</v>
      </c>
      <c r="K95" s="3">
        <v>3127346.1368848798</v>
      </c>
      <c r="L95" s="3">
        <v>1.7299588504966999E-5</v>
      </c>
      <c r="M95" s="3">
        <v>0</v>
      </c>
      <c r="N95" s="2">
        <v>1.3569887788404</v>
      </c>
      <c r="O95" s="2">
        <v>0.69933069886594901</v>
      </c>
      <c r="P95" s="2">
        <v>4.7060665746284203</v>
      </c>
      <c r="Q95" s="4">
        <v>0.29356449112764099</v>
      </c>
      <c r="R95" s="4">
        <v>0.51347046073790703</v>
      </c>
      <c r="S95" s="4">
        <v>4.7762388720142802E-2</v>
      </c>
    </row>
    <row r="96" spans="1:19" customFormat="1" hidden="1" x14ac:dyDescent="0.25">
      <c r="A96" t="s">
        <v>0</v>
      </c>
      <c r="B96">
        <v>1</v>
      </c>
      <c r="C96" s="1" t="s">
        <v>113</v>
      </c>
      <c r="D96">
        <v>27</v>
      </c>
      <c r="E96" s="3">
        <v>1227.08182682047</v>
      </c>
      <c r="F96" s="3">
        <v>522.02112395328595</v>
      </c>
      <c r="G96" s="3">
        <v>42.541671838292302</v>
      </c>
      <c r="H96" s="3">
        <v>9.5367604776546901E-3</v>
      </c>
      <c r="I96" s="3">
        <v>2.6450214541540299E-3</v>
      </c>
      <c r="J96" s="3">
        <v>272506.04681843403</v>
      </c>
      <c r="K96" s="3">
        <v>75579.578821373303</v>
      </c>
      <c r="L96" s="3">
        <v>3.4996508353649702E-6</v>
      </c>
      <c r="M96" s="3">
        <v>0</v>
      </c>
      <c r="N96" s="2">
        <v>0.55445150022574696</v>
      </c>
      <c r="O96" s="2">
        <v>0.75321025262504504</v>
      </c>
      <c r="P96" s="2">
        <v>1.16403235024593</v>
      </c>
      <c r="Q96" s="4">
        <v>0.81186986412758</v>
      </c>
      <c r="R96" s="4">
        <v>0.489007308989582</v>
      </c>
      <c r="S96" s="4">
        <v>0.29886769944015001</v>
      </c>
    </row>
    <row r="97" spans="1:19" customFormat="1" hidden="1" x14ac:dyDescent="0.25">
      <c r="A97" t="s">
        <v>0</v>
      </c>
      <c r="B97">
        <v>1</v>
      </c>
      <c r="C97" s="1" t="s">
        <v>114</v>
      </c>
      <c r="D97">
        <v>27</v>
      </c>
      <c r="E97" s="3">
        <v>962.81989545805698</v>
      </c>
      <c r="F97" s="3">
        <v>222.954487160897</v>
      </c>
      <c r="G97" s="3">
        <v>23.156406324032901</v>
      </c>
      <c r="H97" s="3">
        <v>1187.98935423383</v>
      </c>
      <c r="I97" s="3">
        <v>11343.7725662661</v>
      </c>
      <c r="J97" s="3">
        <v>48606.4462490242</v>
      </c>
      <c r="K97" s="3">
        <v>16851.934877839802</v>
      </c>
      <c r="L97" s="3">
        <v>2.3857873672858698</v>
      </c>
      <c r="M97" s="3">
        <v>22.712799779246598</v>
      </c>
      <c r="N97" s="2">
        <v>1.32851738925827</v>
      </c>
      <c r="O97" s="2">
        <v>0.63755436158023504</v>
      </c>
      <c r="P97" s="2">
        <v>0.82549332560670796</v>
      </c>
      <c r="Q97" s="4">
        <v>0.30568404302903202</v>
      </c>
      <c r="R97" s="4">
        <v>0.54325796404013205</v>
      </c>
      <c r="S97" s="4">
        <v>0.37895404809083699</v>
      </c>
    </row>
    <row r="98" spans="1:19" customFormat="1" hidden="1" x14ac:dyDescent="0.25">
      <c r="A98" t="s">
        <v>0</v>
      </c>
      <c r="B98">
        <v>1</v>
      </c>
      <c r="C98" s="1" t="s">
        <v>115</v>
      </c>
      <c r="D98">
        <v>27</v>
      </c>
      <c r="E98" s="3">
        <v>4654.8338849853199</v>
      </c>
      <c r="F98" s="3">
        <v>1369.1999082013599</v>
      </c>
      <c r="G98" s="3">
        <v>29.4145815303498</v>
      </c>
      <c r="H98" s="3">
        <v>7.4470105969812499</v>
      </c>
      <c r="I98" s="3">
        <v>2.0654291197184298</v>
      </c>
      <c r="J98" s="3">
        <v>1874701.86369196</v>
      </c>
      <c r="K98" s="3">
        <v>519948.74582686601</v>
      </c>
      <c r="L98" s="3">
        <v>3.97235483627616E-4</v>
      </c>
      <c r="M98" s="3">
        <v>2.2481804656477301E-12</v>
      </c>
      <c r="N98" s="2">
        <v>0.75283339613530398</v>
      </c>
      <c r="O98" s="2">
        <v>0.20949602754135499</v>
      </c>
      <c r="P98" s="2">
        <v>2.3867404318964901E-2</v>
      </c>
      <c r="Q98" s="4">
        <v>0.65908372670164495</v>
      </c>
      <c r="R98" s="4">
        <v>0.81348946722345505</v>
      </c>
      <c r="S98" s="4">
        <v>0.87942783250100498</v>
      </c>
    </row>
    <row r="99" spans="1:19" customFormat="1" hidden="1" x14ac:dyDescent="0.25">
      <c r="A99" t="s">
        <v>0</v>
      </c>
      <c r="B99">
        <v>1</v>
      </c>
      <c r="C99" s="1" t="s">
        <v>116</v>
      </c>
      <c r="D99">
        <v>23</v>
      </c>
      <c r="E99" s="3">
        <v>4722.3322196941599</v>
      </c>
      <c r="F99" s="3">
        <v>2186.2948576863701</v>
      </c>
      <c r="G99" s="3">
        <v>46.296930329648902</v>
      </c>
      <c r="H99" s="3">
        <v>0.17551161298873599</v>
      </c>
      <c r="I99" s="3">
        <v>4.86781630823293E-2</v>
      </c>
      <c r="J99" s="3">
        <v>4779885.0735227596</v>
      </c>
      <c r="K99" s="3">
        <v>1325701.5941085599</v>
      </c>
      <c r="L99" s="3">
        <v>3.6718792155981798E-6</v>
      </c>
      <c r="M99" s="3">
        <v>1.37774125041131E-14</v>
      </c>
      <c r="N99" s="2">
        <v>0.911398309636131</v>
      </c>
      <c r="O99" s="2">
        <v>3.47147153020541</v>
      </c>
      <c r="P99" s="2">
        <v>3.7411952481501302E-2</v>
      </c>
      <c r="Q99" s="4">
        <v>0.54195324223484398</v>
      </c>
      <c r="R99" s="4">
        <v>5.9652996753859801E-2</v>
      </c>
      <c r="S99" s="4">
        <v>0.84940685619575396</v>
      </c>
    </row>
    <row r="100" spans="1:19" customFormat="1" hidden="1" x14ac:dyDescent="0.25">
      <c r="A100" t="s">
        <v>0</v>
      </c>
      <c r="B100">
        <v>1</v>
      </c>
      <c r="C100" s="1" t="s">
        <v>117</v>
      </c>
      <c r="D100">
        <v>25</v>
      </c>
      <c r="E100" s="3">
        <v>1791.4957355649301</v>
      </c>
      <c r="F100" s="3">
        <v>664.47338711310897</v>
      </c>
      <c r="G100" s="3">
        <v>37.090425275479298</v>
      </c>
      <c r="H100" s="3">
        <v>1.5938645980776701E-2</v>
      </c>
      <c r="I100" s="3">
        <v>4.42058502655065E-3</v>
      </c>
      <c r="J100" s="3">
        <v>441524.87170319102</v>
      </c>
      <c r="K100" s="3">
        <v>122456.96648603999</v>
      </c>
      <c r="L100" s="3">
        <v>3.60990884701976E-6</v>
      </c>
      <c r="M100" s="3">
        <v>0</v>
      </c>
      <c r="N100" s="2">
        <v>0.53823030253563098</v>
      </c>
      <c r="O100" s="2">
        <v>2.6905130796871202</v>
      </c>
      <c r="P100" s="2">
        <v>0.189992327137499</v>
      </c>
      <c r="Q100" s="4">
        <v>0.82380656543548603</v>
      </c>
      <c r="R100" s="4">
        <v>0.10262634822320101</v>
      </c>
      <c r="S100" s="4">
        <v>0.66956885236154495</v>
      </c>
    </row>
    <row r="101" spans="1:19" customFormat="1" hidden="1" x14ac:dyDescent="0.25">
      <c r="A101" t="s">
        <v>0</v>
      </c>
      <c r="B101">
        <v>1</v>
      </c>
      <c r="C101" s="1" t="s">
        <v>118</v>
      </c>
      <c r="D101">
        <v>27</v>
      </c>
      <c r="E101" s="3">
        <v>5931.6197636277002</v>
      </c>
      <c r="F101" s="3">
        <v>1792.55366285898</v>
      </c>
      <c r="G101" s="3">
        <v>30.220306329323499</v>
      </c>
      <c r="H101" s="3">
        <v>0.115110470924441</v>
      </c>
      <c r="I101" s="3">
        <v>3.19259004046831E-2</v>
      </c>
      <c r="J101" s="3">
        <v>3213248.5495701502</v>
      </c>
      <c r="K101" s="3">
        <v>891194.80048349698</v>
      </c>
      <c r="L101" s="3">
        <v>3.5823704585864301E-6</v>
      </c>
      <c r="M101" s="3">
        <v>0</v>
      </c>
      <c r="N101" s="2">
        <v>1.05105585560027</v>
      </c>
      <c r="O101" s="2">
        <v>1.0960809249871699</v>
      </c>
      <c r="P101" s="2">
        <v>2.2885658051881599</v>
      </c>
      <c r="Q101" s="4">
        <v>0.45024159131506902</v>
      </c>
      <c r="R101" s="4">
        <v>0.36121218840601499</v>
      </c>
      <c r="S101" s="4">
        <v>0.152572834835735</v>
      </c>
    </row>
    <row r="102" spans="1:19" customFormat="1" hidden="1" x14ac:dyDescent="0.25">
      <c r="A102" t="s">
        <v>0</v>
      </c>
      <c r="B102">
        <v>1</v>
      </c>
      <c r="C102" s="1" t="s">
        <v>119</v>
      </c>
      <c r="D102">
        <v>27</v>
      </c>
      <c r="E102" s="3">
        <v>1494.0215444386399</v>
      </c>
      <c r="F102" s="3">
        <v>600.942219390113</v>
      </c>
      <c r="G102" s="3">
        <v>40.223129420527101</v>
      </c>
      <c r="H102" s="3">
        <v>1.34425436471472E-2</v>
      </c>
      <c r="I102" s="3">
        <v>3.7282907994193801E-3</v>
      </c>
      <c r="J102" s="3">
        <v>361131.54084526002</v>
      </c>
      <c r="K102" s="3">
        <v>100159.868284993</v>
      </c>
      <c r="L102" s="3">
        <v>3.7223398198081999E-6</v>
      </c>
      <c r="M102" s="3">
        <v>0</v>
      </c>
      <c r="N102" s="2">
        <v>0.62722370956530904</v>
      </c>
      <c r="O102" s="2">
        <v>0.69458338990255897</v>
      </c>
      <c r="P102" s="2">
        <v>0.30986110474427803</v>
      </c>
      <c r="Q102" s="4">
        <v>0.75659800097571395</v>
      </c>
      <c r="R102" s="4">
        <v>0.51569213206678699</v>
      </c>
      <c r="S102" s="4">
        <v>0.58655406261848897</v>
      </c>
    </row>
    <row r="103" spans="1:19" customFormat="1" hidden="1" x14ac:dyDescent="0.25">
      <c r="A103" t="s">
        <v>0</v>
      </c>
      <c r="B103">
        <v>1</v>
      </c>
      <c r="C103" s="1" t="s">
        <v>120</v>
      </c>
      <c r="D103">
        <v>27</v>
      </c>
      <c r="E103" s="3">
        <v>2174.1341668189002</v>
      </c>
      <c r="F103" s="3">
        <v>624.85862837754803</v>
      </c>
      <c r="G103" s="3">
        <v>28.7405735080192</v>
      </c>
      <c r="H103" s="3">
        <v>1.1738399876463501E-2</v>
      </c>
      <c r="I103" s="3">
        <v>3.2556463574222698E-3</v>
      </c>
      <c r="J103" s="3">
        <v>390448.29770234798</v>
      </c>
      <c r="K103" s="3">
        <v>108290.87367565</v>
      </c>
      <c r="L103" s="3">
        <v>3.0063902423541899E-6</v>
      </c>
      <c r="M103" s="3">
        <v>0</v>
      </c>
      <c r="N103" s="2">
        <v>0.576073450129725</v>
      </c>
      <c r="O103" s="2">
        <v>0.43545380186647897</v>
      </c>
      <c r="P103" s="2">
        <v>0.45777274479896901</v>
      </c>
      <c r="Q103" s="4">
        <v>0.79570161355272095</v>
      </c>
      <c r="R103" s="4">
        <v>0.65544148296178895</v>
      </c>
      <c r="S103" s="4">
        <v>0.50969147177315399</v>
      </c>
    </row>
    <row r="104" spans="1:19" customFormat="1" hidden="1" x14ac:dyDescent="0.25">
      <c r="A104" t="s">
        <v>0</v>
      </c>
      <c r="B104">
        <v>1</v>
      </c>
      <c r="C104" s="1" t="s">
        <v>121</v>
      </c>
      <c r="D104">
        <v>27</v>
      </c>
      <c r="E104" s="3">
        <v>6316.7350062586402</v>
      </c>
      <c r="F104" s="3">
        <v>1796.7779753278501</v>
      </c>
      <c r="G104" s="3">
        <v>28.4447261686235</v>
      </c>
      <c r="H104" s="3">
        <v>1451435.75423949</v>
      </c>
      <c r="I104" s="3">
        <v>1014178.70290565</v>
      </c>
      <c r="J104" s="3">
        <v>1805498.4589511401</v>
      </c>
      <c r="K104" s="3">
        <v>614477.40036655904</v>
      </c>
      <c r="L104" s="3">
        <v>44.564478716246498</v>
      </c>
      <c r="M104" s="3">
        <v>20.716889681884901</v>
      </c>
      <c r="N104" s="2">
        <v>3.7339396942617</v>
      </c>
      <c r="O104" s="2">
        <v>2.0925367840728701</v>
      </c>
      <c r="P104" s="2">
        <v>1.10681025311576</v>
      </c>
      <c r="Q104" s="4">
        <v>1.37487591888705E-2</v>
      </c>
      <c r="R104" s="4">
        <v>0.16028423669320299</v>
      </c>
      <c r="S104" s="4">
        <v>0.31059564156149899</v>
      </c>
    </row>
    <row r="105" spans="1:19" customFormat="1" hidden="1" x14ac:dyDescent="0.25">
      <c r="A105" t="s">
        <v>0</v>
      </c>
      <c r="B105">
        <v>1</v>
      </c>
      <c r="C105" s="1" t="s">
        <v>122</v>
      </c>
      <c r="D105">
        <v>27</v>
      </c>
      <c r="E105" s="3">
        <v>2703.5552038404999</v>
      </c>
      <c r="F105" s="3">
        <v>1042.54350661275</v>
      </c>
      <c r="G105" s="3">
        <v>38.561946326517898</v>
      </c>
      <c r="H105" s="3">
        <v>26641.576828708301</v>
      </c>
      <c r="I105" s="3">
        <v>228294.265037028</v>
      </c>
      <c r="J105" s="3">
        <v>1061995.7744525601</v>
      </c>
      <c r="K105" s="3">
        <v>357865.69227550999</v>
      </c>
      <c r="L105" s="3">
        <v>2.4472407452631102</v>
      </c>
      <c r="M105" s="3">
        <v>20.903630970351699</v>
      </c>
      <c r="N105" s="2">
        <v>1.6725056165532599</v>
      </c>
      <c r="O105" s="2">
        <v>1.8986365994188701</v>
      </c>
      <c r="P105" s="2">
        <v>2.8995705104348199</v>
      </c>
      <c r="Q105" s="4">
        <v>0.18727162230901601</v>
      </c>
      <c r="R105" s="4">
        <v>0.18638973013344701</v>
      </c>
      <c r="S105" s="4">
        <v>0.110690813029034</v>
      </c>
    </row>
    <row r="106" spans="1:19" customFormat="1" hidden="1" x14ac:dyDescent="0.25">
      <c r="A106" t="s">
        <v>0</v>
      </c>
      <c r="B106">
        <v>1</v>
      </c>
      <c r="C106" s="1" t="s">
        <v>123</v>
      </c>
      <c r="D106">
        <v>25</v>
      </c>
      <c r="E106" s="3">
        <v>941.972628653485</v>
      </c>
      <c r="F106" s="3">
        <v>364.92489273818802</v>
      </c>
      <c r="G106" s="3">
        <v>38.740498570519399</v>
      </c>
      <c r="H106" s="3">
        <v>5.1808725935220998E-2</v>
      </c>
      <c r="I106" s="3">
        <v>1.43691552212231E-2</v>
      </c>
      <c r="J106" s="3">
        <v>133170.12935880199</v>
      </c>
      <c r="K106" s="3">
        <v>36934.748443333403</v>
      </c>
      <c r="L106" s="3">
        <v>3.8904149172888403E-5</v>
      </c>
      <c r="M106" s="3">
        <v>0</v>
      </c>
      <c r="N106" s="2">
        <v>0.69557407525786097</v>
      </c>
      <c r="O106" s="2">
        <v>0.37174544682264699</v>
      </c>
      <c r="P106" s="2">
        <v>0.20722127283319899</v>
      </c>
      <c r="Q106" s="4">
        <v>0.70345696421486403</v>
      </c>
      <c r="R106" s="4">
        <v>0.69613580066388803</v>
      </c>
      <c r="S106" s="4">
        <v>0.65593374785775005</v>
      </c>
    </row>
    <row r="107" spans="1:19" customFormat="1" hidden="1" x14ac:dyDescent="0.25">
      <c r="A107" t="s">
        <v>0</v>
      </c>
      <c r="B107">
        <v>1</v>
      </c>
      <c r="C107" s="1" t="s">
        <v>124</v>
      </c>
      <c r="D107">
        <v>26</v>
      </c>
      <c r="E107" s="3">
        <v>2150.8478109744501</v>
      </c>
      <c r="F107" s="3">
        <v>632.26561667769204</v>
      </c>
      <c r="G107" s="3">
        <v>29.396111312554599</v>
      </c>
      <c r="H107" s="3">
        <v>2.55846299857528E-2</v>
      </c>
      <c r="I107" s="3">
        <v>7.09589963672349E-3</v>
      </c>
      <c r="J107" s="3">
        <v>399759.80027901998</v>
      </c>
      <c r="K107" s="3">
        <v>110873.41982886499</v>
      </c>
      <c r="L107" s="3">
        <v>6.4000002827896097E-6</v>
      </c>
      <c r="M107" s="3">
        <v>2.0591879966927199E-14</v>
      </c>
      <c r="N107" s="2">
        <v>0.55784795806707199</v>
      </c>
      <c r="O107" s="2">
        <v>2.1846326351754501</v>
      </c>
      <c r="P107" s="2">
        <v>1.9338231328455E-2</v>
      </c>
      <c r="Q107" s="4">
        <v>0.80934835571072605</v>
      </c>
      <c r="R107" s="4">
        <v>0.149366687184743</v>
      </c>
      <c r="S107" s="4">
        <v>0.89138177730198598</v>
      </c>
    </row>
    <row r="108" spans="1:19" customFormat="1" hidden="1" x14ac:dyDescent="0.25">
      <c r="A108" t="s">
        <v>0</v>
      </c>
      <c r="B108">
        <v>1</v>
      </c>
      <c r="C108" s="1" t="s">
        <v>125</v>
      </c>
      <c r="D108">
        <v>26</v>
      </c>
      <c r="E108" s="3">
        <v>26072.926004535198</v>
      </c>
      <c r="F108" s="3">
        <v>6927.1192342888398</v>
      </c>
      <c r="G108" s="3">
        <v>26.568246437258001</v>
      </c>
      <c r="H108" s="3">
        <v>5279392.3084812602</v>
      </c>
      <c r="I108" s="3">
        <v>10823938.1656604</v>
      </c>
      <c r="J108" s="3">
        <v>42962933.367687203</v>
      </c>
      <c r="K108" s="3">
        <v>14446638.356928799</v>
      </c>
      <c r="L108" s="3">
        <v>10.9434863151493</v>
      </c>
      <c r="M108" s="3">
        <v>21.6504915506743</v>
      </c>
      <c r="N108" s="2">
        <v>1.69559015305681</v>
      </c>
      <c r="O108" s="2">
        <v>1.3555671932039199</v>
      </c>
      <c r="P108" s="2">
        <v>1.43923138357936</v>
      </c>
      <c r="Q108" s="4">
        <v>0.18123667984410399</v>
      </c>
      <c r="R108" s="4">
        <v>0.28963745838911698</v>
      </c>
      <c r="S108" s="4">
        <v>0.25017223567534902</v>
      </c>
    </row>
    <row r="109" spans="1:19" customFormat="1" hidden="1" x14ac:dyDescent="0.25">
      <c r="A109" t="s">
        <v>0</v>
      </c>
      <c r="B109">
        <v>1</v>
      </c>
      <c r="C109" s="1" t="s">
        <v>126</v>
      </c>
      <c r="D109">
        <v>27</v>
      </c>
      <c r="E109" s="3">
        <v>1231.41442321876</v>
      </c>
      <c r="F109" s="3">
        <v>271.590898551029</v>
      </c>
      <c r="G109" s="3">
        <v>22.0551987560066</v>
      </c>
      <c r="H109" s="3">
        <v>23374.811833006599</v>
      </c>
      <c r="I109" s="3">
        <v>20597.812345341099</v>
      </c>
      <c r="J109" s="3">
        <v>51130.305559061897</v>
      </c>
      <c r="K109" s="3">
        <v>17354.721809928698</v>
      </c>
      <c r="L109" s="3">
        <v>31.3734313174775</v>
      </c>
      <c r="M109" s="3">
        <v>22.221089766056998</v>
      </c>
      <c r="N109" s="2">
        <v>2.50807516515489</v>
      </c>
      <c r="O109" s="2">
        <v>1.8607626070706</v>
      </c>
      <c r="P109" s="2">
        <v>0.10706385264964401</v>
      </c>
      <c r="Q109" s="4">
        <v>5.97253200021933E-2</v>
      </c>
      <c r="R109" s="4">
        <v>0.19203861752564</v>
      </c>
      <c r="S109" s="4">
        <v>0.74835312710825597</v>
      </c>
    </row>
    <row r="110" spans="1:19" customFormat="1" hidden="1" x14ac:dyDescent="0.25">
      <c r="A110" t="s">
        <v>0</v>
      </c>
      <c r="B110">
        <v>1</v>
      </c>
      <c r="C110" s="1" t="s">
        <v>127</v>
      </c>
      <c r="D110">
        <v>27</v>
      </c>
      <c r="E110" s="3">
        <v>3258.39857980332</v>
      </c>
      <c r="F110" s="3">
        <v>819.67971032957905</v>
      </c>
      <c r="G110" s="3">
        <v>25.155906812942899</v>
      </c>
      <c r="H110" s="3">
        <v>0.35723102512976901</v>
      </c>
      <c r="I110" s="3">
        <v>9.9078059868611207E-2</v>
      </c>
      <c r="J110" s="3">
        <v>671874.49523573904</v>
      </c>
      <c r="K110" s="3">
        <v>186344.45717299599</v>
      </c>
      <c r="L110" s="3">
        <v>5.3169280531665699E-5</v>
      </c>
      <c r="M110" s="3">
        <v>0</v>
      </c>
      <c r="N110" s="2">
        <v>2.4679038637027002</v>
      </c>
      <c r="O110" s="2">
        <v>3.3779328886810398</v>
      </c>
      <c r="P110" s="2">
        <v>5.0675352784901397</v>
      </c>
      <c r="Q110" s="4">
        <v>6.2942175081305202E-2</v>
      </c>
      <c r="R110" s="4">
        <v>6.3519968608094696E-2</v>
      </c>
      <c r="S110" s="4">
        <v>4.0967484675131102E-2</v>
      </c>
    </row>
    <row r="111" spans="1:19" customFormat="1" hidden="1" x14ac:dyDescent="0.25">
      <c r="A111" t="s">
        <v>0</v>
      </c>
      <c r="B111">
        <v>1</v>
      </c>
      <c r="C111" s="1" t="s">
        <v>128</v>
      </c>
      <c r="D111">
        <v>27</v>
      </c>
      <c r="E111" s="3">
        <v>67905.028947183397</v>
      </c>
      <c r="F111" s="3">
        <v>14980.3093582778</v>
      </c>
      <c r="G111" s="3">
        <v>22.060677376236001</v>
      </c>
      <c r="H111" s="3">
        <v>312143.33195955498</v>
      </c>
      <c r="I111" s="3">
        <v>45838663.871435203</v>
      </c>
      <c r="J111" s="3">
        <v>224118807.16765901</v>
      </c>
      <c r="K111" s="3">
        <v>75353632.200985804</v>
      </c>
      <c r="L111" s="3">
        <v>0.13908212359510799</v>
      </c>
      <c r="M111" s="3">
        <v>20.422348860683201</v>
      </c>
      <c r="N111" s="2">
        <v>1.2492136332247801</v>
      </c>
      <c r="O111" s="2">
        <v>0.99280637441365205</v>
      </c>
      <c r="P111" s="2">
        <v>1.5161230434833299</v>
      </c>
      <c r="Q111" s="4">
        <v>0.34198851380901901</v>
      </c>
      <c r="R111" s="4">
        <v>0.39517661228372902</v>
      </c>
      <c r="S111" s="4">
        <v>0.23849018071818401</v>
      </c>
    </row>
    <row r="112" spans="1:19" customFormat="1" hidden="1" x14ac:dyDescent="0.25">
      <c r="A112" t="s">
        <v>0</v>
      </c>
      <c r="B112">
        <v>1</v>
      </c>
      <c r="C112" s="1" t="s">
        <v>129</v>
      </c>
      <c r="D112">
        <v>26</v>
      </c>
      <c r="E112" s="3">
        <v>2468.3397168587599</v>
      </c>
      <c r="F112" s="3">
        <v>650.16540580432604</v>
      </c>
      <c r="G112" s="3">
        <v>26.340191399251001</v>
      </c>
      <c r="H112" s="3">
        <v>10971.549001388699</v>
      </c>
      <c r="I112" s="3">
        <v>87442.591550595695</v>
      </c>
      <c r="J112" s="3">
        <v>412440.41933831602</v>
      </c>
      <c r="K112" s="3">
        <v>138249.493662655</v>
      </c>
      <c r="L112" s="3">
        <v>2.59122316367454</v>
      </c>
      <c r="M112" s="3">
        <v>20.579710967404001</v>
      </c>
      <c r="N112" s="2">
        <v>0.88007912462650395</v>
      </c>
      <c r="O112" s="2">
        <v>0.72498147028684201</v>
      </c>
      <c r="P112" s="2">
        <v>0.48740418858678602</v>
      </c>
      <c r="Q112" s="4">
        <v>0.56414096677721803</v>
      </c>
      <c r="R112" s="4">
        <v>0.50165385680525798</v>
      </c>
      <c r="S112" s="4">
        <v>0.49652067889016599</v>
      </c>
    </row>
    <row r="113" spans="1:19" customFormat="1" hidden="1" x14ac:dyDescent="0.25">
      <c r="A113" t="s">
        <v>0</v>
      </c>
      <c r="B113">
        <v>1</v>
      </c>
      <c r="C113" s="1" t="s">
        <v>130</v>
      </c>
      <c r="D113">
        <v>27</v>
      </c>
      <c r="E113" s="3">
        <v>3427.65004189408</v>
      </c>
      <c r="F113" s="3">
        <v>475.425072255332</v>
      </c>
      <c r="G113" s="3">
        <v>13.8702920789608</v>
      </c>
      <c r="H113" s="3">
        <v>725.42130057702298</v>
      </c>
      <c r="I113" s="3">
        <v>45538.737121451901</v>
      </c>
      <c r="J113" s="3">
        <v>225352.707487693</v>
      </c>
      <c r="K113" s="3">
        <v>75400.817583395707</v>
      </c>
      <c r="L113" s="3">
        <v>0.32087195009314901</v>
      </c>
      <c r="M113" s="3">
        <v>20.137951854831002</v>
      </c>
      <c r="N113" s="2">
        <v>2.60099573735154</v>
      </c>
      <c r="O113" s="2">
        <v>7.9673342495724402</v>
      </c>
      <c r="P113" s="2">
        <v>1.91090905070132</v>
      </c>
      <c r="Q113" s="4">
        <v>5.2956688814736197E-2</v>
      </c>
      <c r="R113" s="4">
        <v>4.8941252352059303E-3</v>
      </c>
      <c r="S113" s="4">
        <v>0.188518113488092</v>
      </c>
    </row>
    <row r="114" spans="1:19" customFormat="1" hidden="1" x14ac:dyDescent="0.25">
      <c r="A114" t="s">
        <v>0</v>
      </c>
      <c r="B114">
        <v>1</v>
      </c>
      <c r="C114" s="1" t="s">
        <v>131</v>
      </c>
      <c r="D114">
        <v>27</v>
      </c>
      <c r="E114" s="3">
        <v>12302.417936669601</v>
      </c>
      <c r="F114" s="3">
        <v>2149.0019810930999</v>
      </c>
      <c r="G114" s="3">
        <v>17.468126933711201</v>
      </c>
      <c r="H114" s="3">
        <v>0.171165802568709</v>
      </c>
      <c r="I114" s="3">
        <v>4.7472852135955701E-2</v>
      </c>
      <c r="J114" s="3">
        <v>4618209.38294202</v>
      </c>
      <c r="K114" s="3">
        <v>1280860.82546357</v>
      </c>
      <c r="L114" s="3">
        <v>3.7063238591341E-6</v>
      </c>
      <c r="M114" s="3">
        <v>1.4259736381969799E-14</v>
      </c>
      <c r="N114" s="2">
        <v>0.68220377459368897</v>
      </c>
      <c r="O114" s="2">
        <v>0.72426532239349595</v>
      </c>
      <c r="P114" s="2">
        <v>1.58786713306939E-2</v>
      </c>
      <c r="Q114" s="4">
        <v>0.71387156882048597</v>
      </c>
      <c r="R114" s="4">
        <v>0.50197951988731004</v>
      </c>
      <c r="S114" s="4">
        <v>0.90151528810917503</v>
      </c>
    </row>
    <row r="115" spans="1:19" customFormat="1" hidden="1" x14ac:dyDescent="0.25">
      <c r="A115" t="s">
        <v>0</v>
      </c>
      <c r="B115">
        <v>1</v>
      </c>
      <c r="C115" s="1" t="s">
        <v>132</v>
      </c>
      <c r="D115">
        <v>27</v>
      </c>
      <c r="E115" s="3">
        <v>2320.5238425194598</v>
      </c>
      <c r="F115" s="3">
        <v>211.24399353383799</v>
      </c>
      <c r="G115" s="3">
        <v>9.1032890790936598</v>
      </c>
      <c r="H115" s="3">
        <v>9316.1839379657304</v>
      </c>
      <c r="I115" s="3">
        <v>11968.4711476464</v>
      </c>
      <c r="J115" s="3">
        <v>36137.611516628698</v>
      </c>
      <c r="K115" s="3">
        <v>12476.2068853234</v>
      </c>
      <c r="L115" s="3">
        <v>20.495942846559501</v>
      </c>
      <c r="M115" s="3">
        <v>23.790770295218501</v>
      </c>
      <c r="N115" s="2">
        <v>1.5336677309828699</v>
      </c>
      <c r="O115" s="2">
        <v>9.9444444342920504E-2</v>
      </c>
      <c r="P115" s="2">
        <v>0.56748763260217405</v>
      </c>
      <c r="Q115" s="4">
        <v>0.228199365346093</v>
      </c>
      <c r="R115" s="4">
        <v>0.90597398042779897</v>
      </c>
      <c r="S115" s="4">
        <v>0.46373997593664901</v>
      </c>
    </row>
    <row r="116" spans="1:19" customFormat="1" hidden="1" x14ac:dyDescent="0.25">
      <c r="A116" t="s">
        <v>0</v>
      </c>
      <c r="B116">
        <v>1</v>
      </c>
      <c r="C116" s="1" t="s">
        <v>133</v>
      </c>
      <c r="D116">
        <v>25</v>
      </c>
      <c r="E116" s="3">
        <v>3056.2402929755599</v>
      </c>
      <c r="F116" s="3">
        <v>1201.5078310607701</v>
      </c>
      <c r="G116" s="3">
        <v>39.313264530354701</v>
      </c>
      <c r="H116" s="3">
        <v>9.2391756079326398E-2</v>
      </c>
      <c r="I116" s="3">
        <v>2.56248626133979E-2</v>
      </c>
      <c r="J116" s="3">
        <v>1443621.03256005</v>
      </c>
      <c r="K116" s="3">
        <v>400388.43501796498</v>
      </c>
      <c r="L116" s="3">
        <v>6.4000002827896097E-6</v>
      </c>
      <c r="M116" s="3">
        <v>3.2256475002974501E-14</v>
      </c>
      <c r="N116" s="2">
        <v>0.27732442495725701</v>
      </c>
      <c r="O116" s="2">
        <v>3.55026359974073E-2</v>
      </c>
      <c r="P116" s="2">
        <v>0.39685161180904599</v>
      </c>
      <c r="Q116" s="4">
        <v>0.97056113818912804</v>
      </c>
      <c r="R116" s="4">
        <v>0.96520679239664897</v>
      </c>
      <c r="S116" s="4">
        <v>0.53886609487558801</v>
      </c>
    </row>
    <row r="117" spans="1:19" customFormat="1" hidden="1" x14ac:dyDescent="0.25">
      <c r="A117" t="s">
        <v>0</v>
      </c>
      <c r="B117">
        <v>1</v>
      </c>
      <c r="C117" s="1" t="s">
        <v>134</v>
      </c>
      <c r="D117">
        <v>27</v>
      </c>
      <c r="E117" s="3">
        <v>4365.97264965052</v>
      </c>
      <c r="F117" s="3">
        <v>1118.7343508051099</v>
      </c>
      <c r="G117" s="3">
        <v>25.623943175518001</v>
      </c>
      <c r="H117" s="3">
        <v>8.0100265977294194E-2</v>
      </c>
      <c r="I117" s="3">
        <v>2.2215816627649099E-2</v>
      </c>
      <c r="J117" s="3">
        <v>1251566.52049339</v>
      </c>
      <c r="K117" s="3">
        <v>347122.09725330502</v>
      </c>
      <c r="L117" s="3">
        <v>6.4000002827896097E-6</v>
      </c>
      <c r="M117" s="3">
        <v>0</v>
      </c>
      <c r="N117" s="2">
        <v>0.335470482384358</v>
      </c>
      <c r="O117" s="2">
        <v>0.26577186670603697</v>
      </c>
      <c r="P117" s="2">
        <v>0.82476584858981605</v>
      </c>
      <c r="Q117" s="4">
        <v>0.94779783833082998</v>
      </c>
      <c r="R117" s="4">
        <v>0.77039592494133502</v>
      </c>
      <c r="S117" s="4">
        <v>0.37915831171283698</v>
      </c>
    </row>
    <row r="118" spans="1:19" customFormat="1" hidden="1" x14ac:dyDescent="0.25">
      <c r="A118" t="s">
        <v>0</v>
      </c>
      <c r="B118">
        <v>1</v>
      </c>
      <c r="C118" s="1" t="s">
        <v>135</v>
      </c>
      <c r="D118">
        <v>27</v>
      </c>
      <c r="E118" s="3">
        <v>2716.1872731380099</v>
      </c>
      <c r="F118" s="3">
        <v>432.724749454868</v>
      </c>
      <c r="G118" s="3">
        <v>15.931329689021799</v>
      </c>
      <c r="H118" s="3">
        <v>5.2381636896827602E-3</v>
      </c>
      <c r="I118" s="3">
        <v>1.45280521326345E-3</v>
      </c>
      <c r="J118" s="3">
        <v>187250.70536703401</v>
      </c>
      <c r="K118" s="3">
        <v>51934.001505203298</v>
      </c>
      <c r="L118" s="3">
        <v>2.79740657472162E-6</v>
      </c>
      <c r="M118" s="3">
        <v>1.5542707615191199E-14</v>
      </c>
      <c r="N118" s="2">
        <v>0.62840495460141599</v>
      </c>
      <c r="O118" s="2">
        <v>3.20853794201444</v>
      </c>
      <c r="P118" s="2">
        <v>8.8058206826246196E-2</v>
      </c>
      <c r="Q118" s="4">
        <v>0.75568487051940103</v>
      </c>
      <c r="R118" s="4">
        <v>7.1275693117361497E-2</v>
      </c>
      <c r="S118" s="4">
        <v>0.77101735123005899</v>
      </c>
    </row>
    <row r="119" spans="1:19" customFormat="1" hidden="1" x14ac:dyDescent="0.25">
      <c r="A119" t="s">
        <v>0</v>
      </c>
      <c r="B119">
        <v>1</v>
      </c>
      <c r="C119" s="1" t="s">
        <v>136</v>
      </c>
      <c r="D119">
        <v>26</v>
      </c>
      <c r="E119" s="3">
        <v>6094.22380408553</v>
      </c>
      <c r="F119" s="3">
        <v>5728.4450593852098</v>
      </c>
      <c r="G119" s="3">
        <v>93.997943684721506</v>
      </c>
      <c r="H119" s="3">
        <v>1.3665584599429099</v>
      </c>
      <c r="I119" s="3">
        <v>0.37901512294178902</v>
      </c>
      <c r="J119" s="3">
        <v>32815081.903282601</v>
      </c>
      <c r="K119" s="3">
        <v>9101266.1854489092</v>
      </c>
      <c r="L119" s="3">
        <v>4.1644217346809304E-6</v>
      </c>
      <c r="M119" s="3">
        <v>1.60546783335567E-14</v>
      </c>
      <c r="N119" s="2">
        <v>1.1439665257335201</v>
      </c>
      <c r="O119" s="2">
        <v>1.06874534130481</v>
      </c>
      <c r="P119" s="2">
        <v>4.24486768802831</v>
      </c>
      <c r="Q119" s="4">
        <v>0.39627265009200602</v>
      </c>
      <c r="R119" s="4">
        <v>0.36986583608533902</v>
      </c>
      <c r="S119" s="4">
        <v>5.84612817880149E-2</v>
      </c>
    </row>
    <row r="120" spans="1:19" customFormat="1" hidden="1" x14ac:dyDescent="0.25">
      <c r="A120" t="s">
        <v>0</v>
      </c>
      <c r="B120">
        <v>1</v>
      </c>
      <c r="C120" s="1" t="s">
        <v>137</v>
      </c>
      <c r="D120">
        <v>26</v>
      </c>
      <c r="E120" s="3">
        <v>1284.1705565335001</v>
      </c>
      <c r="F120" s="3">
        <v>1050.01280071307</v>
      </c>
      <c r="G120" s="3">
        <v>81.7658367395901</v>
      </c>
      <c r="H120" s="3">
        <v>8.2397701011068802E-2</v>
      </c>
      <c r="I120" s="3">
        <v>2.2853010459673799E-2</v>
      </c>
      <c r="J120" s="3">
        <v>1102526.8262463899</v>
      </c>
      <c r="K120" s="3">
        <v>305785.92343122599</v>
      </c>
      <c r="L120" s="3">
        <v>7.4735319714239897E-6</v>
      </c>
      <c r="M120" s="3">
        <v>0</v>
      </c>
      <c r="N120" s="2">
        <v>1.23717330612735</v>
      </c>
      <c r="O120" s="2">
        <v>2.7529238146133999</v>
      </c>
      <c r="P120" s="2">
        <v>2.9742574142832101</v>
      </c>
      <c r="Q120" s="4">
        <v>0.34783894037720497</v>
      </c>
      <c r="R120" s="4">
        <v>9.8116592708656705E-2</v>
      </c>
      <c r="S120" s="4">
        <v>0.106596231129423</v>
      </c>
    </row>
    <row r="121" spans="1:19" customFormat="1" hidden="1" x14ac:dyDescent="0.25">
      <c r="A121" t="s">
        <v>0</v>
      </c>
      <c r="B121">
        <v>1</v>
      </c>
      <c r="C121" s="1" t="s">
        <v>138</v>
      </c>
      <c r="D121">
        <v>27</v>
      </c>
      <c r="E121" s="3">
        <v>6857.6711465078497</v>
      </c>
      <c r="F121" s="3">
        <v>1909.4776273391501</v>
      </c>
      <c r="G121" s="3">
        <v>27.844403537949201</v>
      </c>
      <c r="H121" s="3">
        <v>8.9268822453627603</v>
      </c>
      <c r="I121" s="3">
        <v>2.4758716665911198</v>
      </c>
      <c r="J121" s="3">
        <v>3646096.8628165098</v>
      </c>
      <c r="K121" s="3">
        <v>1011245.32263025</v>
      </c>
      <c r="L121" s="3">
        <v>2.4483333068896798E-4</v>
      </c>
      <c r="M121" s="3">
        <v>0</v>
      </c>
      <c r="N121" s="2">
        <v>0.83455059969460699</v>
      </c>
      <c r="O121" s="2">
        <v>1.9415203286385501</v>
      </c>
      <c r="P121" s="2">
        <v>1.35390061160816E-2</v>
      </c>
      <c r="Q121" s="4">
        <v>0.59731472030543098</v>
      </c>
      <c r="R121" s="4">
        <v>0.18022154242858701</v>
      </c>
      <c r="S121" s="4">
        <v>0.90902206321759105</v>
      </c>
    </row>
    <row r="122" spans="1:19" customFormat="1" hidden="1" x14ac:dyDescent="0.25">
      <c r="A122" t="s">
        <v>0</v>
      </c>
      <c r="B122">
        <v>1</v>
      </c>
      <c r="C122" s="1" t="s">
        <v>139</v>
      </c>
      <c r="D122">
        <v>27</v>
      </c>
      <c r="E122" s="3">
        <v>2061.8163507707</v>
      </c>
      <c r="F122" s="3">
        <v>545.591069990395</v>
      </c>
      <c r="G122" s="3">
        <v>26.461671515334299</v>
      </c>
      <c r="H122" s="3">
        <v>9.5702563422108804E-3</v>
      </c>
      <c r="I122" s="3">
        <v>2.65431153547506E-3</v>
      </c>
      <c r="J122" s="3">
        <v>297669.60964381602</v>
      </c>
      <c r="K122" s="3">
        <v>82558.695439856005</v>
      </c>
      <c r="L122" s="3">
        <v>3.2150598262190602E-6</v>
      </c>
      <c r="M122" s="3">
        <v>1.38270851615932E-14</v>
      </c>
      <c r="N122" s="2">
        <v>1.3000866753969</v>
      </c>
      <c r="O122" s="2">
        <v>0.75340603654126304</v>
      </c>
      <c r="P122" s="2">
        <v>5.2287649008288302</v>
      </c>
      <c r="Q122" s="4">
        <v>0.31826145735514899</v>
      </c>
      <c r="R122" s="4">
        <v>0.48892087889778002</v>
      </c>
      <c r="S122" s="4">
        <v>3.8307258453694801E-2</v>
      </c>
    </row>
    <row r="123" spans="1:19" customFormat="1" hidden="1" x14ac:dyDescent="0.25">
      <c r="A123" t="s">
        <v>0</v>
      </c>
      <c r="B123">
        <v>1</v>
      </c>
      <c r="C123" s="1" t="s">
        <v>140</v>
      </c>
      <c r="D123">
        <v>27</v>
      </c>
      <c r="E123" s="3">
        <v>1064.14607882418</v>
      </c>
      <c r="F123" s="3">
        <v>217.26247004742501</v>
      </c>
      <c r="G123" s="3">
        <v>20.416602040904699</v>
      </c>
      <c r="H123" s="3">
        <v>1.37023172679063E-2</v>
      </c>
      <c r="I123" s="3">
        <v>3.8003390386239901E-3</v>
      </c>
      <c r="J123" s="3">
        <v>47202.973810571697</v>
      </c>
      <c r="K123" s="3">
        <v>13091.749417569299</v>
      </c>
      <c r="L123" s="3">
        <v>2.9028495842905801E-5</v>
      </c>
      <c r="M123" s="3">
        <v>0</v>
      </c>
      <c r="N123" s="2">
        <v>0.398511005121508</v>
      </c>
      <c r="O123" s="2">
        <v>1.29022635164487</v>
      </c>
      <c r="P123" s="2">
        <v>2.3832739244868801E-2</v>
      </c>
      <c r="Q123" s="4">
        <v>0.915709777237385</v>
      </c>
      <c r="R123" s="4">
        <v>0.30600009478106199</v>
      </c>
      <c r="S123" s="4">
        <v>0.87951468143566602</v>
      </c>
    </row>
    <row r="124" spans="1:19" customFormat="1" hidden="1" x14ac:dyDescent="0.25">
      <c r="A124" t="s">
        <v>0</v>
      </c>
      <c r="B124">
        <v>1</v>
      </c>
      <c r="C124" s="1" t="s">
        <v>141</v>
      </c>
      <c r="D124">
        <v>27</v>
      </c>
      <c r="E124" s="3">
        <v>2477.78578994585</v>
      </c>
      <c r="F124" s="3">
        <v>584.53093705389495</v>
      </c>
      <c r="G124" s="3">
        <v>23.590858395659399</v>
      </c>
      <c r="H124" s="3">
        <v>1.121895479073E-2</v>
      </c>
      <c r="I124" s="3">
        <v>3.11157821192996E-3</v>
      </c>
      <c r="J124" s="3">
        <v>341676.40865174698</v>
      </c>
      <c r="K124" s="3">
        <v>94763.985462327895</v>
      </c>
      <c r="L124" s="3">
        <v>3.2835027933667499E-6</v>
      </c>
      <c r="M124" s="3">
        <v>0</v>
      </c>
      <c r="N124" s="2">
        <v>0.94501062836938998</v>
      </c>
      <c r="O124" s="2">
        <v>0.57091513326558296</v>
      </c>
      <c r="P124" s="2">
        <v>2.9210496765430101</v>
      </c>
      <c r="Q124" s="4">
        <v>0.51876816911689305</v>
      </c>
      <c r="R124" s="4">
        <v>0.57762721225920399</v>
      </c>
      <c r="S124" s="4">
        <v>0.10949390688207999</v>
      </c>
    </row>
    <row r="125" spans="1:19" customFormat="1" hidden="1" x14ac:dyDescent="0.25">
      <c r="A125" t="s">
        <v>0</v>
      </c>
      <c r="B125">
        <v>1</v>
      </c>
      <c r="C125" s="1" t="s">
        <v>142</v>
      </c>
      <c r="D125">
        <v>27</v>
      </c>
      <c r="E125" s="3">
        <v>28638.7504663826</v>
      </c>
      <c r="F125" s="3">
        <v>7250.89115825096</v>
      </c>
      <c r="G125" s="3">
        <v>25.318462014473599</v>
      </c>
      <c r="H125" s="3">
        <v>1.56561425467116</v>
      </c>
      <c r="I125" s="3">
        <v>0.434223267139555</v>
      </c>
      <c r="J125" s="3">
        <v>52575421.585083902</v>
      </c>
      <c r="K125" s="3">
        <v>14581798.334935101</v>
      </c>
      <c r="L125" s="3">
        <v>2.9778443250634498E-6</v>
      </c>
      <c r="M125" s="3">
        <v>1.0020568068013299E-14</v>
      </c>
      <c r="N125" s="2">
        <v>1.0063526929847499</v>
      </c>
      <c r="O125" s="2">
        <v>0.68689675852643906</v>
      </c>
      <c r="P125" s="2">
        <v>3.5368588006008101</v>
      </c>
      <c r="Q125" s="4">
        <v>0.47824653564735597</v>
      </c>
      <c r="R125" s="4">
        <v>0.51931269921741796</v>
      </c>
      <c r="S125" s="4">
        <v>8.0985011211751196E-2</v>
      </c>
    </row>
    <row r="126" spans="1:19" customFormat="1" hidden="1" x14ac:dyDescent="0.25">
      <c r="A126" t="s">
        <v>0</v>
      </c>
      <c r="B126">
        <v>1</v>
      </c>
      <c r="C126" s="1" t="s">
        <v>143</v>
      </c>
      <c r="D126">
        <v>27</v>
      </c>
      <c r="E126" s="3">
        <v>1775.6738423433701</v>
      </c>
      <c r="F126" s="3">
        <v>381.38576759585197</v>
      </c>
      <c r="G126" s="3">
        <v>21.478368296090601</v>
      </c>
      <c r="H126" s="3">
        <v>4.9868215353808002E-3</v>
      </c>
      <c r="I126" s="3">
        <v>1.38309544210797E-3</v>
      </c>
      <c r="J126" s="3">
        <v>145455.100165957</v>
      </c>
      <c r="K126" s="3">
        <v>40341.986302008299</v>
      </c>
      <c r="L126" s="3">
        <v>3.4284266132446201E-6</v>
      </c>
      <c r="M126" s="3">
        <v>0</v>
      </c>
      <c r="N126" s="2">
        <v>0.68729803169268799</v>
      </c>
      <c r="O126" s="2">
        <v>1.3276472927935801</v>
      </c>
      <c r="P126" s="2">
        <v>0.68316060589870897</v>
      </c>
      <c r="Q126" s="4">
        <v>0.70990280766713798</v>
      </c>
      <c r="R126" s="4">
        <v>0.29650363357378001</v>
      </c>
      <c r="S126" s="4">
        <v>0.42236414553530299</v>
      </c>
    </row>
    <row r="127" spans="1:19" customFormat="1" hidden="1" x14ac:dyDescent="0.25">
      <c r="A127" t="s">
        <v>0</v>
      </c>
      <c r="B127">
        <v>1</v>
      </c>
      <c r="C127" s="1" t="s">
        <v>144</v>
      </c>
      <c r="D127">
        <v>27</v>
      </c>
      <c r="E127" s="3">
        <v>4297.31753001177</v>
      </c>
      <c r="F127" s="3">
        <v>756.692208413657</v>
      </c>
      <c r="G127" s="3">
        <v>17.608477919749699</v>
      </c>
      <c r="H127" s="3">
        <v>2.0381550376720702E-2</v>
      </c>
      <c r="I127" s="3">
        <v>5.6528249966706799E-3</v>
      </c>
      <c r="J127" s="3">
        <v>572583.07937630604</v>
      </c>
      <c r="K127" s="3">
        <v>158805.97324264099</v>
      </c>
      <c r="L127" s="3">
        <v>3.5595794541159198E-6</v>
      </c>
      <c r="M127" s="3">
        <v>0</v>
      </c>
      <c r="N127" s="2">
        <v>0.927141061536079</v>
      </c>
      <c r="O127" s="2">
        <v>0.42883340419655402</v>
      </c>
      <c r="P127" s="2">
        <v>1.27819971307474</v>
      </c>
      <c r="Q127" s="4">
        <v>0.53101091723412297</v>
      </c>
      <c r="R127" s="4">
        <v>0.65954122628636802</v>
      </c>
      <c r="S127" s="4">
        <v>0.27722992852582001</v>
      </c>
    </row>
    <row r="128" spans="1:19" customFormat="1" hidden="1" x14ac:dyDescent="0.25">
      <c r="A128" t="s">
        <v>0</v>
      </c>
      <c r="B128">
        <v>1</v>
      </c>
      <c r="C128" s="1" t="s">
        <v>145</v>
      </c>
      <c r="D128">
        <v>27</v>
      </c>
      <c r="E128" s="3">
        <v>31924.128962639101</v>
      </c>
      <c r="F128" s="3">
        <v>7593.99058421464</v>
      </c>
      <c r="G128" s="3">
        <v>23.787620307830199</v>
      </c>
      <c r="H128" s="3">
        <v>11.368693351606399</v>
      </c>
      <c r="I128" s="3">
        <v>3.1531082164802702</v>
      </c>
      <c r="J128" s="3">
        <v>57668687.481267102</v>
      </c>
      <c r="K128" s="3">
        <v>15994416.1309551</v>
      </c>
      <c r="L128" s="3">
        <v>1.9713802423711599E-5</v>
      </c>
      <c r="M128" s="3">
        <v>0</v>
      </c>
      <c r="N128" s="2">
        <v>0.46483982467949603</v>
      </c>
      <c r="O128" s="2">
        <v>8.4555526329996494E-2</v>
      </c>
      <c r="P128" s="2">
        <v>1.1029815035972099</v>
      </c>
      <c r="Q128" s="4">
        <v>0.87498944622628205</v>
      </c>
      <c r="R128" s="4">
        <v>0.91938628452652604</v>
      </c>
      <c r="S128" s="4">
        <v>0.311403082465951</v>
      </c>
    </row>
    <row r="129" spans="1:19" customFormat="1" hidden="1" x14ac:dyDescent="0.25">
      <c r="A129" t="s">
        <v>0</v>
      </c>
      <c r="B129">
        <v>1</v>
      </c>
      <c r="C129" s="1" t="s">
        <v>146</v>
      </c>
      <c r="D129">
        <v>27</v>
      </c>
      <c r="E129" s="3">
        <v>1785.9488330430099</v>
      </c>
      <c r="F129" s="3">
        <v>526.01207229362706</v>
      </c>
      <c r="G129" s="3">
        <v>29.4528075251392</v>
      </c>
      <c r="H129" s="3">
        <v>7.1064670633397796E-3</v>
      </c>
      <c r="I129" s="3">
        <v>1.97097933725135E-3</v>
      </c>
      <c r="J129" s="3">
        <v>276688.695875031</v>
      </c>
      <c r="K129" s="3">
        <v>76739.636947591396</v>
      </c>
      <c r="L129" s="3">
        <v>2.5683979818341098E-6</v>
      </c>
      <c r="M129" s="3">
        <v>1.4875573633981099E-14</v>
      </c>
      <c r="N129" s="2">
        <v>0.68556961359595403</v>
      </c>
      <c r="O129" s="2">
        <v>0.73589568411373396</v>
      </c>
      <c r="P129" s="2">
        <v>1.8818762634264099</v>
      </c>
      <c r="Q129" s="4">
        <v>0.71124930623093496</v>
      </c>
      <c r="R129" s="4">
        <v>0.49672045708493201</v>
      </c>
      <c r="S129" s="4">
        <v>0.191704656931316</v>
      </c>
    </row>
    <row r="130" spans="1:19" customFormat="1" hidden="1" x14ac:dyDescent="0.25">
      <c r="A130" t="s">
        <v>0</v>
      </c>
      <c r="B130">
        <v>1</v>
      </c>
      <c r="C130" s="1" t="s">
        <v>147</v>
      </c>
      <c r="D130">
        <v>27</v>
      </c>
      <c r="E130" s="3">
        <v>10092.261309167699</v>
      </c>
      <c r="F130" s="3">
        <v>3038.2037921535102</v>
      </c>
      <c r="G130" s="3">
        <v>30.104291784375899</v>
      </c>
      <c r="H130" s="3">
        <v>0.31119716190097202</v>
      </c>
      <c r="I130" s="3">
        <v>8.6310563385601696E-2</v>
      </c>
      <c r="J130" s="3">
        <v>9230682.0639014207</v>
      </c>
      <c r="K130" s="3">
        <v>2560130.57606941</v>
      </c>
      <c r="L130" s="3">
        <v>3.37133430937329E-6</v>
      </c>
      <c r="M130" s="3">
        <v>0</v>
      </c>
      <c r="N130" s="2">
        <v>1.4922582276888801</v>
      </c>
      <c r="O130" s="2">
        <v>0.37817127216435897</v>
      </c>
      <c r="P130" s="2">
        <v>6.4105054784673303</v>
      </c>
      <c r="Q130" s="4">
        <v>0.24208677734616799</v>
      </c>
      <c r="R130" s="4">
        <v>0.69190290429978696</v>
      </c>
      <c r="S130" s="4">
        <v>2.3942888715524E-2</v>
      </c>
    </row>
    <row r="131" spans="1:19" customFormat="1" hidden="1" x14ac:dyDescent="0.25">
      <c r="A131" t="s">
        <v>0</v>
      </c>
      <c r="B131">
        <v>1</v>
      </c>
      <c r="C131" s="1" t="s">
        <v>148</v>
      </c>
      <c r="D131">
        <v>27</v>
      </c>
      <c r="E131" s="3">
        <v>8195.4680656397104</v>
      </c>
      <c r="F131" s="3">
        <v>1634.8682254657101</v>
      </c>
      <c r="G131" s="3">
        <v>19.948442387568502</v>
      </c>
      <c r="H131" s="3">
        <v>9.4197275808124703E-2</v>
      </c>
      <c r="I131" s="3">
        <v>2.6125623687324399E-2</v>
      </c>
      <c r="J131" s="3">
        <v>2672794.04964711</v>
      </c>
      <c r="K131" s="3">
        <v>741299.69190443901</v>
      </c>
      <c r="L131" s="3">
        <v>3.5242996930783801E-6</v>
      </c>
      <c r="M131" s="3">
        <v>1.7422265324106099E-14</v>
      </c>
      <c r="N131" s="2">
        <v>1.0337384961071601</v>
      </c>
      <c r="O131" s="2">
        <v>0.47732493353446798</v>
      </c>
      <c r="P131" s="2">
        <v>2.7347202384367901</v>
      </c>
      <c r="Q131" s="4">
        <v>0.460934125566761</v>
      </c>
      <c r="R131" s="4">
        <v>0.63017694026633897</v>
      </c>
      <c r="S131" s="4">
        <v>0.12042720478641</v>
      </c>
    </row>
    <row r="132" spans="1:19" customFormat="1" hidden="1" x14ac:dyDescent="0.25">
      <c r="A132" t="s">
        <v>0</v>
      </c>
      <c r="B132">
        <v>1</v>
      </c>
      <c r="C132" s="1" t="s">
        <v>149</v>
      </c>
      <c r="D132">
        <v>27</v>
      </c>
      <c r="E132" s="3">
        <v>4259.61116590233</v>
      </c>
      <c r="F132" s="3">
        <v>1417.48572424451</v>
      </c>
      <c r="G132" s="3">
        <v>33.277350186122902</v>
      </c>
      <c r="H132" s="3">
        <v>7.1824305227206203E-2</v>
      </c>
      <c r="I132" s="3">
        <v>1.9920478101636E-2</v>
      </c>
      <c r="J132" s="3">
        <v>2009265.7278583001</v>
      </c>
      <c r="K132" s="3">
        <v>557270.04675581399</v>
      </c>
      <c r="L132" s="3">
        <v>3.5746542462700499E-6</v>
      </c>
      <c r="M132" s="3">
        <v>0</v>
      </c>
      <c r="N132" s="2">
        <v>1.29313006366506</v>
      </c>
      <c r="O132" s="2">
        <v>0.87047968506937901</v>
      </c>
      <c r="P132" s="2">
        <v>3.7358288003049802</v>
      </c>
      <c r="Q132" s="4">
        <v>0.32141261576538199</v>
      </c>
      <c r="R132" s="4">
        <v>0.44022820524469802</v>
      </c>
      <c r="S132" s="4">
        <v>7.3744206629825296E-2</v>
      </c>
    </row>
    <row r="133" spans="1:19" customFormat="1" hidden="1" x14ac:dyDescent="0.25">
      <c r="A133" t="s">
        <v>0</v>
      </c>
      <c r="B133">
        <v>1</v>
      </c>
      <c r="C133" s="1" t="s">
        <v>150</v>
      </c>
      <c r="D133">
        <v>26</v>
      </c>
      <c r="E133" s="3">
        <v>2837.0521806744</v>
      </c>
      <c r="F133" s="3">
        <v>901.77849711107297</v>
      </c>
      <c r="G133" s="3">
        <v>31.785756471236599</v>
      </c>
      <c r="H133" s="3">
        <v>80684.377237424997</v>
      </c>
      <c r="I133" s="3">
        <v>195658.976032148</v>
      </c>
      <c r="J133" s="3">
        <v>738797.01814361103</v>
      </c>
      <c r="K133" s="3">
        <v>254589.195513418</v>
      </c>
      <c r="L133" s="3">
        <v>9.8457851138779091</v>
      </c>
      <c r="M133" s="3">
        <v>23.199272086360299</v>
      </c>
      <c r="N133" s="2">
        <v>1.0594230908843401</v>
      </c>
      <c r="O133" s="2">
        <v>1.2609995988148099</v>
      </c>
      <c r="P133" s="2">
        <v>3.12483178997227E-2</v>
      </c>
      <c r="Q133" s="4">
        <v>0.44514631553719602</v>
      </c>
      <c r="R133" s="4">
        <v>0.31365923045080701</v>
      </c>
      <c r="S133" s="4">
        <v>0.86221932569682203</v>
      </c>
    </row>
    <row r="134" spans="1:19" customFormat="1" hidden="1" x14ac:dyDescent="0.25">
      <c r="A134" t="s">
        <v>0</v>
      </c>
      <c r="B134">
        <v>1</v>
      </c>
      <c r="C134" s="1" t="s">
        <v>151</v>
      </c>
      <c r="D134">
        <v>27</v>
      </c>
      <c r="E134" s="3">
        <v>987.86744491859702</v>
      </c>
      <c r="F134" s="3">
        <v>620.64422244086404</v>
      </c>
      <c r="G134" s="3">
        <v>62.826670281862199</v>
      </c>
      <c r="H134" s="3">
        <v>45249.551705995997</v>
      </c>
      <c r="I134" s="3">
        <v>95763.739382233805</v>
      </c>
      <c r="J134" s="3">
        <v>343785.04709130002</v>
      </c>
      <c r="K134" s="3">
        <v>119113.00813508499</v>
      </c>
      <c r="L134" s="3">
        <v>11.631240986247899</v>
      </c>
      <c r="M134" s="3">
        <v>23.699411678978599</v>
      </c>
      <c r="N134" s="2">
        <v>1.66779306364562</v>
      </c>
      <c r="O134" s="2">
        <v>0.167664951973857</v>
      </c>
      <c r="P134" s="2">
        <v>2.3549946049938599</v>
      </c>
      <c r="Q134" s="4">
        <v>0.188528999423938</v>
      </c>
      <c r="R134" s="4">
        <v>0.84731014543437</v>
      </c>
      <c r="S134" s="4">
        <v>0.14716711642472899</v>
      </c>
    </row>
    <row r="135" spans="1:19" customFormat="1" hidden="1" x14ac:dyDescent="0.25">
      <c r="A135" t="s">
        <v>0</v>
      </c>
      <c r="B135">
        <v>1</v>
      </c>
      <c r="C135" s="1" t="s">
        <v>152</v>
      </c>
      <c r="D135">
        <v>27</v>
      </c>
      <c r="E135" s="3">
        <v>1833.2146985506199</v>
      </c>
      <c r="F135" s="3">
        <v>680.99564288615602</v>
      </c>
      <c r="G135" s="3">
        <v>37.147620702832299</v>
      </c>
      <c r="H135" s="3">
        <v>0.175194567413365</v>
      </c>
      <c r="I135" s="3">
        <v>4.85902304608938E-2</v>
      </c>
      <c r="J135" s="3">
        <v>463754.96573896299</v>
      </c>
      <c r="K135" s="3">
        <v>128622.485247914</v>
      </c>
      <c r="L135" s="3">
        <v>3.7777385510099403E-5</v>
      </c>
      <c r="M135" s="3">
        <v>0</v>
      </c>
      <c r="N135" s="2">
        <v>0.95745332550158901</v>
      </c>
      <c r="O135" s="2">
        <v>1.40919929608912</v>
      </c>
      <c r="P135" s="2">
        <v>3.9563871923028202</v>
      </c>
      <c r="Q135" s="4">
        <v>0.51035789858982905</v>
      </c>
      <c r="R135" s="4">
        <v>0.276951526436026</v>
      </c>
      <c r="S135" s="4">
        <v>6.6601324157398806E-2</v>
      </c>
    </row>
    <row r="136" spans="1:19" customFormat="1" hidden="1" x14ac:dyDescent="0.25">
      <c r="A136" t="s">
        <v>0</v>
      </c>
      <c r="B136">
        <v>1</v>
      </c>
      <c r="C136" s="1" t="s">
        <v>153</v>
      </c>
      <c r="D136">
        <v>27</v>
      </c>
      <c r="E136" s="3">
        <v>137980.21428265501</v>
      </c>
      <c r="F136" s="3">
        <v>22186.841322526801</v>
      </c>
      <c r="G136" s="3">
        <v>16.0797266752149</v>
      </c>
      <c r="H136" s="3">
        <v>19.633935768473702</v>
      </c>
      <c r="I136" s="3">
        <v>5.4454740117229496</v>
      </c>
      <c r="J136" s="3">
        <v>492255912.65917999</v>
      </c>
      <c r="K136" s="3">
        <v>136527225.67253801</v>
      </c>
      <c r="L136" s="3">
        <v>3.98856255058448E-6</v>
      </c>
      <c r="M136" s="3">
        <v>1.7123957578147601E-14</v>
      </c>
      <c r="N136" s="2">
        <v>1.2229486908513001</v>
      </c>
      <c r="O136" s="2">
        <v>0.98436459851084201</v>
      </c>
      <c r="P136" s="2">
        <v>3.3061322537622799</v>
      </c>
      <c r="Q136" s="4">
        <v>0.35486866420136998</v>
      </c>
      <c r="R136" s="4">
        <v>0.398110614910544</v>
      </c>
      <c r="S136" s="4">
        <v>9.0476358465530801E-2</v>
      </c>
    </row>
    <row r="137" spans="1:19" customFormat="1" hidden="1" x14ac:dyDescent="0.25">
      <c r="A137" t="s">
        <v>0</v>
      </c>
      <c r="B137">
        <v>1</v>
      </c>
      <c r="C137" s="1" t="s">
        <v>154</v>
      </c>
      <c r="D137">
        <v>26</v>
      </c>
      <c r="E137" s="3">
        <v>2369.3440946099399</v>
      </c>
      <c r="F137" s="3">
        <v>570.85453043991595</v>
      </c>
      <c r="G137" s="3">
        <v>24.0933569648478</v>
      </c>
      <c r="H137" s="3">
        <v>3.6135279759047997E-2</v>
      </c>
      <c r="I137" s="3">
        <v>1.0022123386498801E-2</v>
      </c>
      <c r="J137" s="3">
        <v>325874.862256355</v>
      </c>
      <c r="K137" s="3">
        <v>90381.425019234797</v>
      </c>
      <c r="L137" s="3">
        <v>1.10886969009871E-5</v>
      </c>
      <c r="M137" s="3">
        <v>0</v>
      </c>
      <c r="N137" s="2">
        <v>2.63910264723062</v>
      </c>
      <c r="O137" s="2">
        <v>0.134440029072418</v>
      </c>
      <c r="P137" s="2">
        <v>9.5410938960727396</v>
      </c>
      <c r="Q137" s="4">
        <v>5.0429612383747102E-2</v>
      </c>
      <c r="R137" s="4">
        <v>0.87532037622621095</v>
      </c>
      <c r="S137" s="4">
        <v>8.0075055918271808E-3</v>
      </c>
    </row>
    <row r="138" spans="1:19" customFormat="1" hidden="1" x14ac:dyDescent="0.25">
      <c r="A138" t="s">
        <v>0</v>
      </c>
      <c r="B138">
        <v>1</v>
      </c>
      <c r="C138" s="1" t="s">
        <v>155</v>
      </c>
      <c r="D138">
        <v>27</v>
      </c>
      <c r="E138" s="3">
        <v>1365.6940671529601</v>
      </c>
      <c r="F138" s="3">
        <v>302.81628981702698</v>
      </c>
      <c r="G138" s="3">
        <v>22.173069144856399</v>
      </c>
      <c r="H138" s="3">
        <v>5.8686536382194301E-3</v>
      </c>
      <c r="I138" s="3">
        <v>1.62767166234911E-3</v>
      </c>
      <c r="J138" s="3">
        <v>91697.7031767812</v>
      </c>
      <c r="K138" s="3">
        <v>25432.3669727817</v>
      </c>
      <c r="L138" s="3">
        <v>6.4000002827896097E-6</v>
      </c>
      <c r="M138" s="3">
        <v>0</v>
      </c>
      <c r="N138" s="2">
        <v>0.55132617738039003</v>
      </c>
      <c r="O138" s="2">
        <v>1.92205745781088</v>
      </c>
      <c r="P138" s="2">
        <v>1.2910099310227501</v>
      </c>
      <c r="Q138" s="4">
        <v>0.81418357415781994</v>
      </c>
      <c r="R138" s="4">
        <v>0.18299160646339699</v>
      </c>
      <c r="S138" s="4">
        <v>0.27493697710218701</v>
      </c>
    </row>
    <row r="139" spans="1:19" customFormat="1" hidden="1" x14ac:dyDescent="0.25">
      <c r="A139" t="s">
        <v>0</v>
      </c>
      <c r="B139">
        <v>1</v>
      </c>
      <c r="C139" s="1" t="s">
        <v>156</v>
      </c>
      <c r="D139">
        <v>27</v>
      </c>
      <c r="E139" s="3">
        <v>1888.15086411998</v>
      </c>
      <c r="F139" s="3">
        <v>313.634019596158</v>
      </c>
      <c r="G139" s="3">
        <v>16.6106440727836</v>
      </c>
      <c r="H139" s="3">
        <v>15244.1118985717</v>
      </c>
      <c r="I139" s="3">
        <v>24622.9470794148</v>
      </c>
      <c r="J139" s="3">
        <v>84263.558215985206</v>
      </c>
      <c r="K139" s="3">
        <v>28912.592157166699</v>
      </c>
      <c r="L139" s="3">
        <v>15.3195345454498</v>
      </c>
      <c r="M139" s="3">
        <v>23.2634117087288</v>
      </c>
      <c r="N139" s="2">
        <v>1.1970842784174101</v>
      </c>
      <c r="O139" s="2">
        <v>0.57265729001741705</v>
      </c>
      <c r="P139" s="2">
        <v>0.36566183400734997</v>
      </c>
      <c r="Q139" s="4">
        <v>0.36798160922018802</v>
      </c>
      <c r="R139" s="4">
        <v>0.57669763660114204</v>
      </c>
      <c r="S139" s="4">
        <v>0.55505319692907595</v>
      </c>
    </row>
    <row r="140" spans="1:19" customFormat="1" hidden="1" x14ac:dyDescent="0.25">
      <c r="A140" t="s">
        <v>0</v>
      </c>
      <c r="B140">
        <v>1</v>
      </c>
      <c r="C140" s="1" t="s">
        <v>157</v>
      </c>
      <c r="D140">
        <v>24</v>
      </c>
      <c r="E140" s="3">
        <v>1927.63027133335</v>
      </c>
      <c r="F140" s="3">
        <v>736.446559435361</v>
      </c>
      <c r="G140" s="3">
        <v>38.204762105440402</v>
      </c>
      <c r="H140" s="3">
        <v>82958.701678415004</v>
      </c>
      <c r="I140" s="3">
        <v>136033.47723695799</v>
      </c>
      <c r="J140" s="3">
        <v>465737.32347790198</v>
      </c>
      <c r="K140" s="3">
        <v>160014.147819089</v>
      </c>
      <c r="L140" s="3">
        <v>15.119245971352001</v>
      </c>
      <c r="M140" s="3">
        <v>23.342859859841798</v>
      </c>
      <c r="N140" s="2">
        <v>1.32370573915726</v>
      </c>
      <c r="O140" s="2">
        <v>6.3062797445548796E-2</v>
      </c>
      <c r="P140" s="2">
        <v>0.51174278165056697</v>
      </c>
      <c r="Q140" s="4">
        <v>0.30777896680726702</v>
      </c>
      <c r="R140" s="4">
        <v>0.93914966447866199</v>
      </c>
      <c r="S140" s="4">
        <v>0.48614540021622599</v>
      </c>
    </row>
    <row r="141" spans="1:19" customFormat="1" hidden="1" x14ac:dyDescent="0.25">
      <c r="A141" t="s">
        <v>0</v>
      </c>
      <c r="B141">
        <v>1</v>
      </c>
      <c r="C141" s="1" t="s">
        <v>158</v>
      </c>
      <c r="D141">
        <v>27</v>
      </c>
      <c r="E141" s="3">
        <v>3061.2234939289501</v>
      </c>
      <c r="F141" s="3">
        <v>412.46074860660798</v>
      </c>
      <c r="G141" s="3">
        <v>13.473722171040601</v>
      </c>
      <c r="H141" s="3">
        <v>9105.5164997061092</v>
      </c>
      <c r="I141" s="3">
        <v>36738.131148957997</v>
      </c>
      <c r="J141" s="3">
        <v>161577.806384581</v>
      </c>
      <c r="K141" s="3">
        <v>54469.874827391897</v>
      </c>
      <c r="L141" s="3">
        <v>5.33474292967633</v>
      </c>
      <c r="M141" s="3">
        <v>21.2954464355686</v>
      </c>
      <c r="N141" s="2">
        <v>1.0538860486739901</v>
      </c>
      <c r="O141" s="2">
        <v>0.71220740226241597</v>
      </c>
      <c r="P141" s="2">
        <v>0.71333736935073899</v>
      </c>
      <c r="Q141" s="4">
        <v>0.44851293863352998</v>
      </c>
      <c r="R141" s="4">
        <v>0.50749921779024498</v>
      </c>
      <c r="S141" s="4">
        <v>0.41253899166740199</v>
      </c>
    </row>
    <row r="142" spans="1:19" customFormat="1" hidden="1" x14ac:dyDescent="0.25">
      <c r="A142" t="s">
        <v>0</v>
      </c>
      <c r="B142">
        <v>1</v>
      </c>
      <c r="C142" s="1" t="s">
        <v>159</v>
      </c>
      <c r="D142">
        <v>27</v>
      </c>
      <c r="E142" s="3">
        <v>1710.3134153993201</v>
      </c>
      <c r="F142" s="3">
        <v>714.93861468280795</v>
      </c>
      <c r="G142" s="3">
        <v>41.801614151280198</v>
      </c>
      <c r="H142" s="3">
        <v>0.193899113362096</v>
      </c>
      <c r="I142" s="3">
        <v>5.3777938114926399E-2</v>
      </c>
      <c r="J142" s="3">
        <v>511137.13188900502</v>
      </c>
      <c r="K142" s="3">
        <v>141763.93367841601</v>
      </c>
      <c r="L142" s="3">
        <v>3.7934837387022102E-5</v>
      </c>
      <c r="M142" s="3">
        <v>0</v>
      </c>
      <c r="N142" s="2">
        <v>0.72769795985936103</v>
      </c>
      <c r="O142" s="2">
        <v>1.5770692701395801</v>
      </c>
      <c r="P142" s="2">
        <v>2.3617097131929201</v>
      </c>
      <c r="Q142" s="4">
        <v>0.67849508627881405</v>
      </c>
      <c r="R142" s="4">
        <v>0.241164765622254</v>
      </c>
      <c r="S142" s="4">
        <v>0.14663401289398001</v>
      </c>
    </row>
    <row r="143" spans="1:19" customFormat="1" hidden="1" x14ac:dyDescent="0.25">
      <c r="A143" t="s">
        <v>0</v>
      </c>
      <c r="B143">
        <v>1</v>
      </c>
      <c r="C143" s="1" t="s">
        <v>160</v>
      </c>
      <c r="D143">
        <v>27</v>
      </c>
      <c r="E143" s="3">
        <v>2944.3249360806299</v>
      </c>
      <c r="F143" s="3">
        <v>803.12452840916706</v>
      </c>
      <c r="G143" s="3">
        <v>27.277034493287101</v>
      </c>
      <c r="H143" s="3">
        <v>9.51380258357655E-2</v>
      </c>
      <c r="I143" s="3">
        <v>2.6386540799790002E-2</v>
      </c>
      <c r="J143" s="3">
        <v>645008.92531271302</v>
      </c>
      <c r="K143" s="3">
        <v>178893.28871899299</v>
      </c>
      <c r="L143" s="3">
        <v>1.47498752450442E-5</v>
      </c>
      <c r="M143" s="3">
        <v>0</v>
      </c>
      <c r="N143" s="2">
        <v>0.98867574280846804</v>
      </c>
      <c r="O143" s="2">
        <v>1.47613488925709</v>
      </c>
      <c r="P143" s="2">
        <v>0.17321877260633101</v>
      </c>
      <c r="Q143" s="4">
        <v>0.48967881120402901</v>
      </c>
      <c r="R143" s="4">
        <v>0.26199998345236702</v>
      </c>
      <c r="S143" s="4">
        <v>0.68357678287809498</v>
      </c>
    </row>
    <row r="144" spans="1:19" customFormat="1" hidden="1" x14ac:dyDescent="0.25">
      <c r="A144" t="s">
        <v>0</v>
      </c>
      <c r="B144">
        <v>1</v>
      </c>
      <c r="C144" s="1" t="s">
        <v>161</v>
      </c>
      <c r="D144">
        <v>27</v>
      </c>
      <c r="E144" s="3">
        <v>1313.7957343173</v>
      </c>
      <c r="F144" s="3">
        <v>274.29548928367302</v>
      </c>
      <c r="G144" s="3">
        <v>20.878092546571398</v>
      </c>
      <c r="H144" s="3">
        <v>2.61685778716365E-3</v>
      </c>
      <c r="I144" s="3">
        <v>7.2578576401659798E-4</v>
      </c>
      <c r="J144" s="3">
        <v>75238.013584730696</v>
      </c>
      <c r="K144" s="3">
        <v>20867.270449523301</v>
      </c>
      <c r="L144" s="3">
        <v>3.4781057758782301E-6</v>
      </c>
      <c r="M144" s="3">
        <v>0</v>
      </c>
      <c r="N144" s="2">
        <v>0.79850874421031304</v>
      </c>
      <c r="O144" s="2">
        <v>1.1155654966866799</v>
      </c>
      <c r="P144" s="2">
        <v>1.0087473740720001</v>
      </c>
      <c r="Q144" s="4">
        <v>0.62425428623951495</v>
      </c>
      <c r="R144" s="4">
        <v>0.355185125945297</v>
      </c>
      <c r="S144" s="4">
        <v>0.33224608512182602</v>
      </c>
    </row>
    <row r="145" spans="1:19" customFormat="1" hidden="1" x14ac:dyDescent="0.25">
      <c r="A145" t="s">
        <v>0</v>
      </c>
      <c r="B145">
        <v>1</v>
      </c>
      <c r="C145" s="1" t="s">
        <v>162</v>
      </c>
      <c r="D145">
        <v>27</v>
      </c>
      <c r="E145" s="3">
        <v>29341.958773897499</v>
      </c>
      <c r="F145" s="3">
        <v>7719.6753146090396</v>
      </c>
      <c r="G145" s="3">
        <v>26.3093386985345</v>
      </c>
      <c r="H145" s="3">
        <v>20.672457769134599</v>
      </c>
      <c r="I145" s="3">
        <v>5.7335081904983598</v>
      </c>
      <c r="J145" s="3">
        <v>59593376.1364071</v>
      </c>
      <c r="K145" s="3">
        <v>16528228.718294499</v>
      </c>
      <c r="L145" s="3">
        <v>3.4689175103472899E-5</v>
      </c>
      <c r="M145" s="3">
        <v>1.4144804883692901E-13</v>
      </c>
      <c r="N145" s="2">
        <v>0.79563268658125097</v>
      </c>
      <c r="O145" s="2">
        <v>0.348938262512904</v>
      </c>
      <c r="P145" s="2">
        <v>2.7720043168613802</v>
      </c>
      <c r="Q145" s="4">
        <v>0.62642661272812095</v>
      </c>
      <c r="R145" s="4">
        <v>0.711400371811298</v>
      </c>
      <c r="S145" s="4">
        <v>0.118136503632001</v>
      </c>
    </row>
    <row r="146" spans="1:19" customFormat="1" hidden="1" x14ac:dyDescent="0.25">
      <c r="A146" t="s">
        <v>0</v>
      </c>
      <c r="B146">
        <v>1</v>
      </c>
      <c r="C146" s="1" t="s">
        <v>163</v>
      </c>
      <c r="D146">
        <v>24</v>
      </c>
      <c r="E146" s="3">
        <v>2926.2664965132199</v>
      </c>
      <c r="F146" s="3">
        <v>1204.9939661053199</v>
      </c>
      <c r="G146" s="3">
        <v>41.178545000639097</v>
      </c>
      <c r="H146" s="3">
        <v>9.2928677249578401E-2</v>
      </c>
      <c r="I146" s="3">
        <v>2.5773777752646099E-2</v>
      </c>
      <c r="J146" s="3">
        <v>1452010.4249376301</v>
      </c>
      <c r="K146" s="3">
        <v>402715.23381698999</v>
      </c>
      <c r="L146" s="3">
        <v>6.4000002827896097E-6</v>
      </c>
      <c r="M146" s="3">
        <v>0</v>
      </c>
      <c r="N146" s="2">
        <v>1.3601529273533499</v>
      </c>
      <c r="O146" s="2">
        <v>3.9066372066007702</v>
      </c>
      <c r="P146" s="2">
        <v>11.7104581073696</v>
      </c>
      <c r="Q146" s="4">
        <v>0.29224639187042001</v>
      </c>
      <c r="R146" s="4">
        <v>4.4859064211397799E-2</v>
      </c>
      <c r="S146" s="4">
        <v>4.1277774757505804E-3</v>
      </c>
    </row>
    <row r="147" spans="1:19" customFormat="1" hidden="1" x14ac:dyDescent="0.25">
      <c r="A147" t="s">
        <v>0</v>
      </c>
      <c r="B147">
        <v>1</v>
      </c>
      <c r="C147" s="1" t="s">
        <v>164</v>
      </c>
      <c r="D147">
        <v>27</v>
      </c>
      <c r="E147" s="3">
        <v>4223.3995570674997</v>
      </c>
      <c r="F147" s="3">
        <v>758.98217493807897</v>
      </c>
      <c r="G147" s="3">
        <v>17.970882571789499</v>
      </c>
      <c r="H147" s="3">
        <v>1.62600326527963E-2</v>
      </c>
      <c r="I147" s="3">
        <v>4.5097216515673699E-3</v>
      </c>
      <c r="J147" s="3">
        <v>576053.93118552305</v>
      </c>
      <c r="K147" s="3">
        <v>159768.61433246199</v>
      </c>
      <c r="L147" s="3">
        <v>2.8226579689106401E-6</v>
      </c>
      <c r="M147" s="3">
        <v>1.01045503067174E-14</v>
      </c>
      <c r="N147" s="2">
        <v>0.96340813933182801</v>
      </c>
      <c r="O147" s="2">
        <v>1.0429908082100501</v>
      </c>
      <c r="P147" s="2">
        <v>3.5653543051085399</v>
      </c>
      <c r="Q147" s="4">
        <v>0.50636671802098099</v>
      </c>
      <c r="R147" s="4">
        <v>0.37823635830764102</v>
      </c>
      <c r="S147" s="4">
        <v>7.9897469605725399E-2</v>
      </c>
    </row>
    <row r="148" spans="1:19" customFormat="1" hidden="1" x14ac:dyDescent="0.25">
      <c r="A148" t="s">
        <v>0</v>
      </c>
      <c r="B148">
        <v>1</v>
      </c>
      <c r="C148" s="1" t="s">
        <v>165</v>
      </c>
      <c r="D148">
        <v>27</v>
      </c>
      <c r="E148" s="3">
        <v>1128.7101749141</v>
      </c>
      <c r="F148" s="3">
        <v>266.787256735874</v>
      </c>
      <c r="G148" s="3">
        <v>23.636471316135498</v>
      </c>
      <c r="H148" s="3">
        <v>2.2617238062152501E-3</v>
      </c>
      <c r="I148" s="3">
        <v>6.2728931955743602E-4</v>
      </c>
      <c r="J148" s="3">
        <v>71175.438796720206</v>
      </c>
      <c r="K148" s="3">
        <v>19740.5149334788</v>
      </c>
      <c r="L148" s="3">
        <v>3.17767445144188E-6</v>
      </c>
      <c r="M148" s="3">
        <v>1.02225676525263E-14</v>
      </c>
      <c r="N148" s="2">
        <v>0.62000575418597403</v>
      </c>
      <c r="O148" s="2">
        <v>1.36382768462993</v>
      </c>
      <c r="P148" s="2">
        <v>0.71307600481446098</v>
      </c>
      <c r="Q148" s="4">
        <v>0.76217004807378297</v>
      </c>
      <c r="R148" s="4">
        <v>0.28764096902009001</v>
      </c>
      <c r="S148" s="4">
        <v>0.41262254341458698</v>
      </c>
    </row>
    <row r="149" spans="1:19" customFormat="1" hidden="1" x14ac:dyDescent="0.25">
      <c r="A149" t="s">
        <v>0</v>
      </c>
      <c r="B149">
        <v>1</v>
      </c>
      <c r="C149" s="1" t="s">
        <v>166</v>
      </c>
      <c r="D149">
        <v>27</v>
      </c>
      <c r="E149" s="3">
        <v>5602.4665294720999</v>
      </c>
      <c r="F149" s="3">
        <v>1500.36183851899</v>
      </c>
      <c r="G149" s="3">
        <v>26.780380224071799</v>
      </c>
      <c r="H149" s="3">
        <v>8.1989926312064698E-2</v>
      </c>
      <c r="I149" s="3">
        <v>2.2739914106897199E-2</v>
      </c>
      <c r="J149" s="3">
        <v>2251085.5835508802</v>
      </c>
      <c r="K149" s="3">
        <v>624338.80745772901</v>
      </c>
      <c r="L149" s="3">
        <v>3.6422392789022201E-6</v>
      </c>
      <c r="M149" s="3">
        <v>0</v>
      </c>
      <c r="N149" s="2">
        <v>0.75036991338953996</v>
      </c>
      <c r="O149" s="2">
        <v>0.32346700895436298</v>
      </c>
      <c r="P149" s="2">
        <v>1.5412498200524201</v>
      </c>
      <c r="Q149" s="4">
        <v>0.66097984885888805</v>
      </c>
      <c r="R149" s="4">
        <v>0.72890205390099605</v>
      </c>
      <c r="S149" s="4">
        <v>0.23482920612698699</v>
      </c>
    </row>
    <row r="150" spans="1:19" customFormat="1" hidden="1" x14ac:dyDescent="0.25">
      <c r="A150" t="s">
        <v>0</v>
      </c>
      <c r="B150">
        <v>1</v>
      </c>
      <c r="C150" s="1" t="s">
        <v>167</v>
      </c>
      <c r="D150">
        <v>27</v>
      </c>
      <c r="E150" s="3">
        <v>456.45262255359597</v>
      </c>
      <c r="F150" s="3">
        <v>135.611632767321</v>
      </c>
      <c r="G150" s="3">
        <v>29.7099032991968</v>
      </c>
      <c r="H150" s="3">
        <v>6265.5881078357497</v>
      </c>
      <c r="I150" s="3">
        <v>5789.26776773234</v>
      </c>
      <c r="J150" s="3">
        <v>13011.618014088001</v>
      </c>
      <c r="K150" s="3">
        <v>4543.2873962817903</v>
      </c>
      <c r="L150" s="3">
        <v>32.502573600175197</v>
      </c>
      <c r="M150" s="3">
        <v>23.989566137911702</v>
      </c>
      <c r="N150" s="2">
        <v>2.3557953017134898</v>
      </c>
      <c r="O150" s="2">
        <v>3.1272357487607398</v>
      </c>
      <c r="P150" s="2">
        <v>0.26754133247224898</v>
      </c>
      <c r="Q150" s="4">
        <v>7.2971980662025496E-2</v>
      </c>
      <c r="R150" s="4">
        <v>7.5378907854757995E-2</v>
      </c>
      <c r="S150" s="4">
        <v>0.61306080002694097</v>
      </c>
    </row>
    <row r="151" spans="1:19" customFormat="1" hidden="1" x14ac:dyDescent="0.25">
      <c r="A151" t="s">
        <v>0</v>
      </c>
      <c r="B151">
        <v>1</v>
      </c>
      <c r="C151" s="1" t="s">
        <v>168</v>
      </c>
      <c r="D151">
        <v>27</v>
      </c>
      <c r="E151" s="3">
        <v>1078.4306538681999</v>
      </c>
      <c r="F151" s="3">
        <v>179.11265907651699</v>
      </c>
      <c r="G151" s="3">
        <v>16.608639455310499</v>
      </c>
      <c r="H151" s="3">
        <v>9.4248344363349304E-4</v>
      </c>
      <c r="I151" s="3">
        <v>2.6139787556126403E-4</v>
      </c>
      <c r="J151" s="3">
        <v>32081.344052746299</v>
      </c>
      <c r="K151" s="3">
        <v>8897.7639206137301</v>
      </c>
      <c r="L151" s="3">
        <v>2.9377928006872298E-6</v>
      </c>
      <c r="M151" s="3">
        <v>0</v>
      </c>
      <c r="N151" s="2">
        <v>1.05403599990912</v>
      </c>
      <c r="O151" s="2">
        <v>2.24344974438237</v>
      </c>
      <c r="P151" s="2">
        <v>2.3194723048359198</v>
      </c>
      <c r="Q151" s="4">
        <v>0.44842149791255798</v>
      </c>
      <c r="R151" s="4">
        <v>0.14283929224322001</v>
      </c>
      <c r="S151" s="4">
        <v>0.15002767143626999</v>
      </c>
    </row>
    <row r="152" spans="1:19" customFormat="1" hidden="1" x14ac:dyDescent="0.25">
      <c r="A152" t="s">
        <v>0</v>
      </c>
      <c r="B152">
        <v>1</v>
      </c>
      <c r="C152" s="1" t="s">
        <v>169</v>
      </c>
      <c r="D152">
        <v>27</v>
      </c>
      <c r="E152" s="3">
        <v>1595.1429290426099</v>
      </c>
      <c r="F152" s="3">
        <v>451.98470585337202</v>
      </c>
      <c r="G152" s="3">
        <v>28.3350599889284</v>
      </c>
      <c r="H152" s="3">
        <v>7.1201063159789003E-3</v>
      </c>
      <c r="I152" s="3">
        <v>1.974762185309E-3</v>
      </c>
      <c r="J152" s="3">
        <v>204290.169129038</v>
      </c>
      <c r="K152" s="3">
        <v>56659.898451381203</v>
      </c>
      <c r="L152" s="3">
        <v>3.4852906031543699E-6</v>
      </c>
      <c r="M152" s="3">
        <v>0</v>
      </c>
      <c r="N152" s="2">
        <v>1.3924663389412</v>
      </c>
      <c r="O152" s="2">
        <v>0.71234932655105898</v>
      </c>
      <c r="P152" s="2">
        <v>5.3359396283408804</v>
      </c>
      <c r="Q152" s="4">
        <v>0.27910900519528498</v>
      </c>
      <c r="R152" s="4">
        <v>0.50743384764122301</v>
      </c>
      <c r="S152" s="4">
        <v>3.6650870813439401E-2</v>
      </c>
    </row>
    <row r="153" spans="1:19" customFormat="1" hidden="1" x14ac:dyDescent="0.25">
      <c r="A153" t="s">
        <v>0</v>
      </c>
      <c r="B153">
        <v>1</v>
      </c>
      <c r="C153" s="1" t="s">
        <v>170</v>
      </c>
      <c r="D153">
        <v>27</v>
      </c>
      <c r="E153" s="3">
        <v>9039.8718403150506</v>
      </c>
      <c r="F153" s="3">
        <v>2741.0754094275298</v>
      </c>
      <c r="G153" s="3">
        <v>30.3220605097871</v>
      </c>
      <c r="H153" s="3">
        <v>0.274873508867372</v>
      </c>
      <c r="I153" s="3">
        <v>7.6236194652924305E-2</v>
      </c>
      <c r="J153" s="3">
        <v>7513494.1909792097</v>
      </c>
      <c r="K153" s="3">
        <v>2083868.3510366399</v>
      </c>
      <c r="L153" s="3">
        <v>3.6583977018498599E-6</v>
      </c>
      <c r="M153" s="3">
        <v>0</v>
      </c>
      <c r="N153" s="2">
        <v>1.07658000348405</v>
      </c>
      <c r="O153" s="2">
        <v>0.56570302354605295</v>
      </c>
      <c r="P153" s="2">
        <v>3.2111507341688901</v>
      </c>
      <c r="Q153" s="4">
        <v>0.43484379443960702</v>
      </c>
      <c r="R153" s="4">
        <v>0.58041851849338499</v>
      </c>
      <c r="S153" s="4">
        <v>9.4769355309048897E-2</v>
      </c>
    </row>
    <row r="154" spans="1:19" customFormat="1" hidden="1" x14ac:dyDescent="0.25">
      <c r="A154" t="s">
        <v>0</v>
      </c>
      <c r="B154">
        <v>1</v>
      </c>
      <c r="C154" s="1" t="s">
        <v>171</v>
      </c>
      <c r="D154">
        <v>27</v>
      </c>
      <c r="E154" s="3">
        <v>9753.7916555951706</v>
      </c>
      <c r="F154" s="3">
        <v>3450.6084576646499</v>
      </c>
      <c r="G154" s="3">
        <v>35.377098255786997</v>
      </c>
      <c r="H154" s="3">
        <v>2.9936577346733499</v>
      </c>
      <c r="I154" s="3">
        <v>0.83029126642724105</v>
      </c>
      <c r="J154" s="3">
        <v>11906697.1880266</v>
      </c>
      <c r="K154" s="3">
        <v>3302323.63329637</v>
      </c>
      <c r="L154" s="3">
        <v>2.5142631367155701E-5</v>
      </c>
      <c r="M154" s="3">
        <v>0</v>
      </c>
      <c r="N154" s="2">
        <v>0.84526678400117805</v>
      </c>
      <c r="O154" s="2">
        <v>0.47641570647070802</v>
      </c>
      <c r="P154" s="2">
        <v>3.6373763941570401</v>
      </c>
      <c r="Q154" s="4">
        <v>0.589414967625706</v>
      </c>
      <c r="R154" s="4">
        <v>0.63071359858335896</v>
      </c>
      <c r="S154" s="4">
        <v>7.7225776362365606E-2</v>
      </c>
    </row>
    <row r="155" spans="1:19" customFormat="1" hidden="1" x14ac:dyDescent="0.25">
      <c r="A155" t="s">
        <v>0</v>
      </c>
      <c r="B155">
        <v>1</v>
      </c>
      <c r="C155" s="1" t="s">
        <v>172</v>
      </c>
      <c r="D155">
        <v>25</v>
      </c>
      <c r="E155" s="3">
        <v>396.63660033949998</v>
      </c>
      <c r="F155" s="3">
        <v>164.50953314829701</v>
      </c>
      <c r="G155" s="3">
        <v>41.476135335842798</v>
      </c>
      <c r="H155" s="3">
        <v>9.4038303458262597E-4</v>
      </c>
      <c r="I155" s="3">
        <v>2.6081532690493001E-4</v>
      </c>
      <c r="J155" s="3">
        <v>27063.385963075802</v>
      </c>
      <c r="K155" s="3">
        <v>7506.03275211863</v>
      </c>
      <c r="L155" s="3">
        <v>3.4747426031234898E-6</v>
      </c>
      <c r="M155" s="3">
        <v>0</v>
      </c>
      <c r="N155" s="2">
        <v>0.42021666476751302</v>
      </c>
      <c r="O155" s="2">
        <v>0.58831867554980599</v>
      </c>
      <c r="P155" s="2">
        <v>0.25894029624147602</v>
      </c>
      <c r="Q155" s="4">
        <v>0.90308717594739496</v>
      </c>
      <c r="R155" s="4">
        <v>0.56841740256944595</v>
      </c>
      <c r="S155" s="4">
        <v>0.61877396470551005</v>
      </c>
    </row>
    <row r="156" spans="1:19" customFormat="1" hidden="1" x14ac:dyDescent="0.25">
      <c r="A156" t="s">
        <v>0</v>
      </c>
      <c r="B156">
        <v>1</v>
      </c>
      <c r="C156" s="1" t="s">
        <v>173</v>
      </c>
      <c r="D156">
        <v>27</v>
      </c>
      <c r="E156" s="3">
        <v>2735.5563419944101</v>
      </c>
      <c r="F156" s="3">
        <v>698.26516710763497</v>
      </c>
      <c r="G156" s="3">
        <v>25.525526796445</v>
      </c>
      <c r="H156" s="3">
        <v>3.33809189787109E-2</v>
      </c>
      <c r="I156" s="3">
        <v>9.2582011538347095E-3</v>
      </c>
      <c r="J156" s="3">
        <v>487574.21476292802</v>
      </c>
      <c r="K156" s="3">
        <v>135228.75630167901</v>
      </c>
      <c r="L156" s="3">
        <v>6.8463252736971196E-6</v>
      </c>
      <c r="M156" s="3">
        <v>0</v>
      </c>
      <c r="N156" s="2">
        <v>1.34204695321564</v>
      </c>
      <c r="O156" s="2">
        <v>0.64547241570903902</v>
      </c>
      <c r="P156" s="2">
        <v>4.0658877726896501</v>
      </c>
      <c r="Q156" s="4">
        <v>0.29986611642576899</v>
      </c>
      <c r="R156" s="4">
        <v>0.53933176527025595</v>
      </c>
      <c r="S156" s="4">
        <v>6.3362193596421507E-2</v>
      </c>
    </row>
    <row r="157" spans="1:19" customFormat="1" hidden="1" x14ac:dyDescent="0.25">
      <c r="A157" t="s">
        <v>0</v>
      </c>
      <c r="B157">
        <v>1</v>
      </c>
      <c r="C157" s="1" t="s">
        <v>174</v>
      </c>
      <c r="D157">
        <v>27</v>
      </c>
      <c r="E157" s="3">
        <v>6156.3427933278099</v>
      </c>
      <c r="F157" s="3">
        <v>2569.65862025056</v>
      </c>
      <c r="G157" s="3">
        <v>41.740018490125898</v>
      </c>
      <c r="H157" s="3">
        <v>0.96158250872369599</v>
      </c>
      <c r="I157" s="3">
        <v>0.26669500313789102</v>
      </c>
      <c r="J157" s="3">
        <v>6603144.9824241903</v>
      </c>
      <c r="K157" s="3">
        <v>1831382.90872717</v>
      </c>
      <c r="L157" s="3">
        <v>1.4562490620042499E-5</v>
      </c>
      <c r="M157" s="3">
        <v>0</v>
      </c>
      <c r="N157" s="2">
        <v>1.1041197121244399</v>
      </c>
      <c r="O157" s="2">
        <v>1.26567398663694</v>
      </c>
      <c r="P157" s="2">
        <v>5.6905367988432696</v>
      </c>
      <c r="Q157" s="4">
        <v>0.41871580199753899</v>
      </c>
      <c r="R157" s="4">
        <v>0.31241967531814302</v>
      </c>
      <c r="S157" s="4">
        <v>3.1738620246088499E-2</v>
      </c>
    </row>
    <row r="158" spans="1:19" customFormat="1" hidden="1" x14ac:dyDescent="0.25">
      <c r="A158" t="s">
        <v>0</v>
      </c>
      <c r="B158">
        <v>1</v>
      </c>
      <c r="C158" s="1" t="s">
        <v>175</v>
      </c>
      <c r="D158">
        <v>27</v>
      </c>
      <c r="E158" s="3">
        <v>1677.2467977603101</v>
      </c>
      <c r="F158" s="3">
        <v>496.61629852092398</v>
      </c>
      <c r="G158" s="3">
        <v>29.609017538985501</v>
      </c>
      <c r="H158" s="3">
        <v>9.7233979086423592E-3</v>
      </c>
      <c r="I158" s="3">
        <v>2.6967853639499502E-3</v>
      </c>
      <c r="J158" s="3">
        <v>246627.740041627</v>
      </c>
      <c r="K158" s="3">
        <v>68402.2278978377</v>
      </c>
      <c r="L158" s="3">
        <v>3.9425400904425098E-6</v>
      </c>
      <c r="M158" s="3">
        <v>1.66887269531244E-14</v>
      </c>
      <c r="N158" s="2">
        <v>1.2710139279756101</v>
      </c>
      <c r="O158" s="2">
        <v>0.84729302997242195</v>
      </c>
      <c r="P158" s="2">
        <v>3.82683362432812</v>
      </c>
      <c r="Q158" s="4">
        <v>0.33162605660823602</v>
      </c>
      <c r="R158" s="4">
        <v>0.44941461246540299</v>
      </c>
      <c r="S158" s="4">
        <v>7.0691512476222101E-2</v>
      </c>
    </row>
    <row r="159" spans="1:19" customFormat="1" hidden="1" x14ac:dyDescent="0.25">
      <c r="A159" t="s">
        <v>0</v>
      </c>
      <c r="B159">
        <v>1</v>
      </c>
      <c r="C159" s="1" t="s">
        <v>176</v>
      </c>
      <c r="D159">
        <v>27</v>
      </c>
      <c r="E159" s="3">
        <v>2560.1819941431099</v>
      </c>
      <c r="F159" s="3">
        <v>568.38470370615005</v>
      </c>
      <c r="G159" s="3">
        <v>22.200949190582399</v>
      </c>
      <c r="H159" s="3">
        <v>89738.859463915898</v>
      </c>
      <c r="I159" s="3">
        <v>87176.061175665396</v>
      </c>
      <c r="J159" s="3">
        <v>236699.45876554801</v>
      </c>
      <c r="K159" s="3">
        <v>80321.620596245804</v>
      </c>
      <c r="L159" s="3">
        <v>27.4902958545558</v>
      </c>
      <c r="M159" s="3">
        <v>22.455258217992199</v>
      </c>
      <c r="N159" s="2">
        <v>1.38408953047289</v>
      </c>
      <c r="O159" s="2">
        <v>0.26912787632081597</v>
      </c>
      <c r="P159" s="2">
        <v>7.0101630053709105E-2</v>
      </c>
      <c r="Q159" s="4">
        <v>0.28245861953171503</v>
      </c>
      <c r="R159" s="4">
        <v>0.76790963693866898</v>
      </c>
      <c r="S159" s="4">
        <v>0.79504711297238295</v>
      </c>
    </row>
    <row r="160" spans="1:19" customFormat="1" hidden="1" x14ac:dyDescent="0.25">
      <c r="A160" t="s">
        <v>0</v>
      </c>
      <c r="B160">
        <v>1</v>
      </c>
      <c r="C160" s="1" t="s">
        <v>177</v>
      </c>
      <c r="D160">
        <v>23</v>
      </c>
      <c r="E160" s="3">
        <v>248.97871534590601</v>
      </c>
      <c r="F160" s="3">
        <v>84.264102382169796</v>
      </c>
      <c r="G160" s="3">
        <v>33.843897967383199</v>
      </c>
      <c r="H160" s="3">
        <v>650.91851882089202</v>
      </c>
      <c r="I160" s="3">
        <v>1634.4732489374701</v>
      </c>
      <c r="J160" s="3">
        <v>6491.8742939099902</v>
      </c>
      <c r="K160" s="3">
        <v>2209.1428959569898</v>
      </c>
      <c r="L160" s="3">
        <v>9.1129413366258394</v>
      </c>
      <c r="M160" s="3">
        <v>22.303350147268802</v>
      </c>
      <c r="N160" s="2">
        <v>1.1612105646891</v>
      </c>
      <c r="O160" s="2">
        <v>0.196929870300004</v>
      </c>
      <c r="P160" s="2">
        <v>0.56215272096568303</v>
      </c>
      <c r="Q160" s="4">
        <v>0.38688575493093702</v>
      </c>
      <c r="R160" s="4">
        <v>0.82348441867284505</v>
      </c>
      <c r="S160" s="4">
        <v>0.46580776928089002</v>
      </c>
    </row>
    <row r="161" spans="1:19" customFormat="1" hidden="1" x14ac:dyDescent="0.25">
      <c r="A161" t="s">
        <v>0</v>
      </c>
      <c r="B161">
        <v>1</v>
      </c>
      <c r="C161" s="1" t="s">
        <v>178</v>
      </c>
      <c r="D161">
        <v>27</v>
      </c>
      <c r="E161" s="3">
        <v>1775.2071465225199</v>
      </c>
      <c r="F161" s="3">
        <v>619.11561819529595</v>
      </c>
      <c r="G161" s="3">
        <v>34.875683066513702</v>
      </c>
      <c r="H161" s="3">
        <v>2.6766121968658501E-2</v>
      </c>
      <c r="I161" s="3">
        <v>7.4235865541016303E-3</v>
      </c>
      <c r="J161" s="3">
        <v>383304.13664803602</v>
      </c>
      <c r="K161" s="3">
        <v>106309.439906304</v>
      </c>
      <c r="L161" s="3">
        <v>6.9829979748322797E-6</v>
      </c>
      <c r="M161" s="3">
        <v>2.1475911653194299E-14</v>
      </c>
      <c r="N161" s="2">
        <v>0.86412789845807902</v>
      </c>
      <c r="O161" s="2">
        <v>0.81525896203517201</v>
      </c>
      <c r="P161" s="2">
        <v>4.5995164308979497</v>
      </c>
      <c r="Q161" s="4">
        <v>0.57564530770015598</v>
      </c>
      <c r="R161" s="4">
        <v>0.462469044240507</v>
      </c>
      <c r="S161" s="4">
        <v>5.0013044691071901E-2</v>
      </c>
    </row>
    <row r="162" spans="1:19" customFormat="1" hidden="1" x14ac:dyDescent="0.25">
      <c r="A162" t="s">
        <v>0</v>
      </c>
      <c r="B162">
        <v>1</v>
      </c>
      <c r="C162" s="1" t="s">
        <v>179</v>
      </c>
      <c r="D162">
        <v>27</v>
      </c>
      <c r="E162" s="3">
        <v>4021.8207870129299</v>
      </c>
      <c r="F162" s="3">
        <v>2151.78246688224</v>
      </c>
      <c r="G162" s="3">
        <v>53.502693949732098</v>
      </c>
      <c r="H162" s="3">
        <v>0.43872378187517203</v>
      </c>
      <c r="I162" s="3">
        <v>0.121680083947416</v>
      </c>
      <c r="J162" s="3">
        <v>4630167.5883508399</v>
      </c>
      <c r="K162" s="3">
        <v>1284177.43490695</v>
      </c>
      <c r="L162" s="3">
        <v>9.4753317657104697E-6</v>
      </c>
      <c r="M162" s="3">
        <v>0</v>
      </c>
      <c r="N162" s="2">
        <v>0.94147022612176101</v>
      </c>
      <c r="O162" s="2">
        <v>0.89619140696720101</v>
      </c>
      <c r="P162" s="2">
        <v>4.9290196409589297</v>
      </c>
      <c r="Q162" s="4">
        <v>0.52117848735488903</v>
      </c>
      <c r="R162" s="4">
        <v>0.43029134358513299</v>
      </c>
      <c r="S162" s="4">
        <v>4.3427615063146303E-2</v>
      </c>
    </row>
    <row r="163" spans="1:19" customFormat="1" hidden="1" x14ac:dyDescent="0.25">
      <c r="A163" t="s">
        <v>0</v>
      </c>
      <c r="B163">
        <v>1</v>
      </c>
      <c r="C163" s="1" t="s">
        <v>180</v>
      </c>
      <c r="D163">
        <v>24</v>
      </c>
      <c r="E163" s="3">
        <v>1423.3998841628299</v>
      </c>
      <c r="F163" s="3">
        <v>1210.4492113045501</v>
      </c>
      <c r="G163" s="3">
        <v>85.039293930845304</v>
      </c>
      <c r="H163" s="3">
        <v>0.38374605816372198</v>
      </c>
      <c r="I163" s="3">
        <v>0.10643200688203699</v>
      </c>
      <c r="J163" s="3">
        <v>1465187.0839178001</v>
      </c>
      <c r="K163" s="3">
        <v>406369.781477938</v>
      </c>
      <c r="L163" s="3">
        <v>2.6190918679885899E-5</v>
      </c>
      <c r="M163" s="3">
        <v>0</v>
      </c>
      <c r="N163" s="2">
        <v>1.0329061152533501</v>
      </c>
      <c r="O163" s="2">
        <v>1.1759357029573101</v>
      </c>
      <c r="P163" s="2">
        <v>5.18125750706053</v>
      </c>
      <c r="Q163" s="4">
        <v>0.46145305487423999</v>
      </c>
      <c r="R163" s="4">
        <v>0.337228295998802</v>
      </c>
      <c r="S163" s="4">
        <v>3.9069477613704398E-2</v>
      </c>
    </row>
    <row r="164" spans="1:19" customFormat="1" hidden="1" x14ac:dyDescent="0.25">
      <c r="A164" t="s">
        <v>0</v>
      </c>
      <c r="B164">
        <v>1</v>
      </c>
      <c r="C164" s="1" t="s">
        <v>181</v>
      </c>
      <c r="D164">
        <v>27</v>
      </c>
      <c r="E164" s="3">
        <v>180766.93347676899</v>
      </c>
      <c r="F164" s="3">
        <v>23126.702438221299</v>
      </c>
      <c r="G164" s="3">
        <v>12.793657553079701</v>
      </c>
      <c r="H164" s="3">
        <v>70385797.120792404</v>
      </c>
      <c r="I164" s="3">
        <v>125399205.891206</v>
      </c>
      <c r="J164" s="3">
        <v>468226334.12010801</v>
      </c>
      <c r="K164" s="3">
        <v>158389465.75339401</v>
      </c>
      <c r="L164" s="3">
        <v>13.067993280922099</v>
      </c>
      <c r="M164" s="3">
        <v>22.19279921019</v>
      </c>
      <c r="N164" s="2">
        <v>1.34278724922791</v>
      </c>
      <c r="O164" s="2">
        <v>0.57918615856386202</v>
      </c>
      <c r="P164" s="2">
        <v>0.247964330619481</v>
      </c>
      <c r="Q164" s="4">
        <v>0.29955120324762902</v>
      </c>
      <c r="R164" s="4">
        <v>0.57322915618243597</v>
      </c>
      <c r="S164" s="4">
        <v>0.62624268820075502</v>
      </c>
    </row>
    <row r="165" spans="1:19" customFormat="1" hidden="1" x14ac:dyDescent="0.25">
      <c r="A165" t="s">
        <v>0</v>
      </c>
      <c r="B165">
        <v>1</v>
      </c>
      <c r="C165" s="1" t="s">
        <v>182</v>
      </c>
      <c r="D165">
        <v>27</v>
      </c>
      <c r="E165" s="3">
        <v>3583.3759913018998</v>
      </c>
      <c r="F165" s="3">
        <v>402.08395293679501</v>
      </c>
      <c r="G165" s="3">
        <v>11.220813945084</v>
      </c>
      <c r="H165" s="3">
        <v>19968.588489768201</v>
      </c>
      <c r="I165" s="3">
        <v>38885.094521091902</v>
      </c>
      <c r="J165" s="3">
        <v>143089.52609524899</v>
      </c>
      <c r="K165" s="3">
        <v>48924.615302436898</v>
      </c>
      <c r="L165" s="3">
        <v>12.2463015965739</v>
      </c>
      <c r="M165" s="3">
        <v>22.862491859790001</v>
      </c>
      <c r="N165" s="2">
        <v>1.4547857559623401</v>
      </c>
      <c r="O165" s="2">
        <v>1.4707773336175001</v>
      </c>
      <c r="P165" s="2">
        <v>0.70942611057071803</v>
      </c>
      <c r="Q165" s="4">
        <v>0.25538158215985801</v>
      </c>
      <c r="R165" s="4">
        <v>0.26316214594800802</v>
      </c>
      <c r="S165" s="4">
        <v>0.413792093871369</v>
      </c>
    </row>
    <row r="166" spans="1:19" customFormat="1" hidden="1" x14ac:dyDescent="0.25">
      <c r="A166" t="s">
        <v>0</v>
      </c>
      <c r="B166">
        <v>1</v>
      </c>
      <c r="C166" s="1" t="s">
        <v>183</v>
      </c>
      <c r="D166">
        <v>27</v>
      </c>
      <c r="E166" s="3">
        <v>2306.5710799366002</v>
      </c>
      <c r="F166" s="3">
        <v>224.24021458496199</v>
      </c>
      <c r="G166" s="3">
        <v>9.7217994509462908</v>
      </c>
      <c r="H166" s="3">
        <v>9418.3523244364096</v>
      </c>
      <c r="I166" s="3">
        <v>12338.4645232643</v>
      </c>
      <c r="J166" s="3">
        <v>41251.869456954897</v>
      </c>
      <c r="K166" s="3">
        <v>13933.7373671527</v>
      </c>
      <c r="L166" s="3">
        <v>18.5875490442304</v>
      </c>
      <c r="M166" s="3">
        <v>22.292361126682199</v>
      </c>
      <c r="N166" s="2">
        <v>1.9613071648796701</v>
      </c>
      <c r="O166" s="2">
        <v>3.2238734580535899</v>
      </c>
      <c r="P166" s="2">
        <v>2.9329522052951199E-2</v>
      </c>
      <c r="Q166" s="4">
        <v>0.124775176153154</v>
      </c>
      <c r="R166" s="4">
        <v>7.0530671935156705E-2</v>
      </c>
      <c r="S166" s="4">
        <v>0.86647104496497196</v>
      </c>
    </row>
    <row r="167" spans="1:19" customFormat="1" hidden="1" x14ac:dyDescent="0.25">
      <c r="A167" t="s">
        <v>0</v>
      </c>
      <c r="B167">
        <v>1</v>
      </c>
      <c r="C167" s="1" t="s">
        <v>184</v>
      </c>
      <c r="D167">
        <v>27</v>
      </c>
      <c r="E167" s="3">
        <v>3435.0736510127199</v>
      </c>
      <c r="F167" s="3">
        <v>1884.8913620874</v>
      </c>
      <c r="G167" s="3">
        <v>54.871934449839301</v>
      </c>
      <c r="H167" s="3">
        <v>512987.78824834799</v>
      </c>
      <c r="I167" s="3">
        <v>857655.79612134094</v>
      </c>
      <c r="J167" s="3">
        <v>3071068.5708890399</v>
      </c>
      <c r="K167" s="3">
        <v>1044682.00903443</v>
      </c>
      <c r="L167" s="3">
        <v>14.313050266090499</v>
      </c>
      <c r="M167" s="3">
        <v>22.636118936544499</v>
      </c>
      <c r="N167" s="2">
        <v>0.94679128229300702</v>
      </c>
      <c r="O167" s="2">
        <v>0.80509687220898696</v>
      </c>
      <c r="P167" s="2">
        <v>0.48947873362676703</v>
      </c>
      <c r="Q167" s="4">
        <v>0.51755877428240804</v>
      </c>
      <c r="R167" s="4">
        <v>0.46670042529271699</v>
      </c>
      <c r="S167" s="4">
        <v>0.49562123089853299</v>
      </c>
    </row>
    <row r="168" spans="1:19" customFormat="1" hidden="1" x14ac:dyDescent="0.25">
      <c r="A168" t="s">
        <v>0</v>
      </c>
      <c r="B168">
        <v>1</v>
      </c>
      <c r="C168" s="1" t="s">
        <v>185</v>
      </c>
      <c r="D168">
        <v>27</v>
      </c>
      <c r="E168" s="3">
        <v>5519.3235112801303</v>
      </c>
      <c r="F168" s="3">
        <v>1468.3059239956201</v>
      </c>
      <c r="G168" s="3">
        <v>26.603005259517101</v>
      </c>
      <c r="H168" s="3">
        <v>0.116628799397654</v>
      </c>
      <c r="I168" s="3">
        <v>3.2347008955695797E-2</v>
      </c>
      <c r="J168" s="3">
        <v>2155922.1902100402</v>
      </c>
      <c r="K168" s="3">
        <v>597945.23097791697</v>
      </c>
      <c r="L168" s="3">
        <v>5.4096939870093601E-6</v>
      </c>
      <c r="M168" s="3">
        <v>2.1599168292410501E-14</v>
      </c>
      <c r="N168" s="2">
        <v>1.1156284528962399</v>
      </c>
      <c r="O168" s="2">
        <v>0.92725715056731595</v>
      </c>
      <c r="P168" s="2">
        <v>2.80406876027146</v>
      </c>
      <c r="Q168" s="4">
        <v>0.41212545057299799</v>
      </c>
      <c r="R168" s="4">
        <v>0.41862547686108498</v>
      </c>
      <c r="S168" s="4">
        <v>0.116208998647076</v>
      </c>
    </row>
    <row r="169" spans="1:19" customFormat="1" hidden="1" x14ac:dyDescent="0.25">
      <c r="A169" t="s">
        <v>0</v>
      </c>
      <c r="B169">
        <v>1</v>
      </c>
      <c r="C169" s="1" t="s">
        <v>186</v>
      </c>
      <c r="D169">
        <v>27</v>
      </c>
      <c r="E169" s="3">
        <v>2514.8356234847902</v>
      </c>
      <c r="F169" s="3">
        <v>661.64455251103402</v>
      </c>
      <c r="G169" s="3">
        <v>26.309654051830201</v>
      </c>
      <c r="H169" s="3">
        <v>4.4418905157745103E-2</v>
      </c>
      <c r="I169" s="3">
        <v>1.23195877035555E-2</v>
      </c>
      <c r="J169" s="3">
        <v>437773.47857640201</v>
      </c>
      <c r="K169" s="3">
        <v>121416.51723426599</v>
      </c>
      <c r="L169" s="3">
        <v>1.0146549031523099E-5</v>
      </c>
      <c r="M169" s="3">
        <v>5.3185181703271998E-14</v>
      </c>
      <c r="N169" s="2">
        <v>0.80463518615889196</v>
      </c>
      <c r="O169" s="2">
        <v>1.6345430299239301</v>
      </c>
      <c r="P169" s="2">
        <v>3.1912563927792403E-2</v>
      </c>
      <c r="Q169" s="4">
        <v>0.61963741818848095</v>
      </c>
      <c r="R169" s="4">
        <v>0.23014989078959</v>
      </c>
      <c r="S169" s="4">
        <v>0.86077904143485096</v>
      </c>
    </row>
    <row r="170" spans="1:19" customFormat="1" hidden="1" x14ac:dyDescent="0.25">
      <c r="A170" t="s">
        <v>0</v>
      </c>
      <c r="B170">
        <v>1</v>
      </c>
      <c r="C170" s="1" t="s">
        <v>187</v>
      </c>
      <c r="D170">
        <v>27</v>
      </c>
      <c r="E170" s="3">
        <v>1736.9034016069099</v>
      </c>
      <c r="F170" s="3">
        <v>382.47102481558102</v>
      </c>
      <c r="G170" s="3">
        <v>22.0202818683949</v>
      </c>
      <c r="H170" s="3">
        <v>5.62868802878763E-3</v>
      </c>
      <c r="I170" s="3">
        <v>1.56111717702955E-3</v>
      </c>
      <c r="J170" s="3">
        <v>146284.080250378</v>
      </c>
      <c r="K170" s="3">
        <v>40571.904009755897</v>
      </c>
      <c r="L170" s="3">
        <v>3.84777878944461E-6</v>
      </c>
      <c r="M170" s="3">
        <v>1.4068185032426E-14</v>
      </c>
      <c r="N170" s="2">
        <v>0.74931473612854305</v>
      </c>
      <c r="O170" s="2">
        <v>1.9066239228577999</v>
      </c>
      <c r="P170" s="2">
        <v>1.0263966680887899</v>
      </c>
      <c r="Q170" s="4">
        <v>0.66179247405104302</v>
      </c>
      <c r="R170" s="4">
        <v>0.185222813192331</v>
      </c>
      <c r="S170" s="4">
        <v>0.32819505030695201</v>
      </c>
    </row>
    <row r="171" spans="1:19" customFormat="1" hidden="1" x14ac:dyDescent="0.25">
      <c r="A171" t="s">
        <v>0</v>
      </c>
      <c r="B171">
        <v>1</v>
      </c>
      <c r="C171" s="1" t="s">
        <v>188</v>
      </c>
      <c r="D171">
        <v>27</v>
      </c>
      <c r="E171" s="3">
        <v>1412.3551088442</v>
      </c>
      <c r="F171" s="3">
        <v>375.92360833024497</v>
      </c>
      <c r="G171" s="3">
        <v>26.616791058863502</v>
      </c>
      <c r="H171" s="3">
        <v>4.8978819066937797E-3</v>
      </c>
      <c r="I171" s="3">
        <v>1.3584280273655201E-3</v>
      </c>
      <c r="J171" s="3">
        <v>141318.55634715501</v>
      </c>
      <c r="K171" s="3">
        <v>39194.715468016497</v>
      </c>
      <c r="L171" s="3">
        <v>3.4658447294840398E-6</v>
      </c>
      <c r="M171" s="3">
        <v>0</v>
      </c>
      <c r="N171" s="2">
        <v>0.72220263110965099</v>
      </c>
      <c r="O171" s="2">
        <v>0.300941337139572</v>
      </c>
      <c r="P171" s="2">
        <v>1.1159035716824</v>
      </c>
      <c r="Q171" s="4">
        <v>0.68275557311789903</v>
      </c>
      <c r="R171" s="4">
        <v>0.74479073902034099</v>
      </c>
      <c r="S171" s="4">
        <v>0.30868965443211599</v>
      </c>
    </row>
    <row r="172" spans="1:19" customFormat="1" hidden="1" x14ac:dyDescent="0.25">
      <c r="A172" t="s">
        <v>0</v>
      </c>
      <c r="B172">
        <v>1</v>
      </c>
      <c r="C172" s="1" t="s">
        <v>189</v>
      </c>
      <c r="D172">
        <v>27</v>
      </c>
      <c r="E172" s="3">
        <v>13159.9808371992</v>
      </c>
      <c r="F172" s="3">
        <v>3212.6488696625102</v>
      </c>
      <c r="G172" s="3">
        <v>24.412261001029201</v>
      </c>
      <c r="H172" s="3">
        <v>2.42152458311402</v>
      </c>
      <c r="I172" s="3">
        <v>0.67161008070878003</v>
      </c>
      <c r="J172" s="3">
        <v>10321111.5668345</v>
      </c>
      <c r="K172" s="3">
        <v>2862561.3056927999</v>
      </c>
      <c r="L172" s="3">
        <v>2.3461852914764699E-5</v>
      </c>
      <c r="M172" s="3">
        <v>0</v>
      </c>
      <c r="N172" s="2">
        <v>0.90586769218172103</v>
      </c>
      <c r="O172" s="2">
        <v>0.57831269714321498</v>
      </c>
      <c r="P172" s="2">
        <v>4.3461096084969704</v>
      </c>
      <c r="Q172" s="4">
        <v>0.54583144071982304</v>
      </c>
      <c r="R172" s="4">
        <v>0.57369180082641202</v>
      </c>
      <c r="S172" s="4">
        <v>5.5888149101340101E-2</v>
      </c>
    </row>
    <row r="173" spans="1:19" customFormat="1" hidden="1" x14ac:dyDescent="0.25">
      <c r="A173" t="s">
        <v>0</v>
      </c>
      <c r="B173">
        <v>1</v>
      </c>
      <c r="C173" s="1" t="s">
        <v>190</v>
      </c>
      <c r="D173">
        <v>27</v>
      </c>
      <c r="E173" s="3">
        <v>44234.525641520202</v>
      </c>
      <c r="F173" s="3">
        <v>9955.6936359573992</v>
      </c>
      <c r="G173" s="3">
        <v>22.506613310695499</v>
      </c>
      <c r="H173" s="3">
        <v>24052019.775144398</v>
      </c>
      <c r="I173" s="3">
        <v>25654034.561698802</v>
      </c>
      <c r="J173" s="3">
        <v>75870711.122934505</v>
      </c>
      <c r="K173" s="3">
        <v>25662250.772600599</v>
      </c>
      <c r="L173" s="3">
        <v>24.070618926215602</v>
      </c>
      <c r="M173" s="3">
        <v>22.3617882148463</v>
      </c>
      <c r="N173" s="2">
        <v>2.1120014628151398</v>
      </c>
      <c r="O173" s="2">
        <v>0.13129854681928299</v>
      </c>
      <c r="P173" s="2">
        <v>2.5778748041739399</v>
      </c>
      <c r="Q173" s="4">
        <v>0.101369660394508</v>
      </c>
      <c r="R173" s="4">
        <v>0.87802312110407199</v>
      </c>
      <c r="S173" s="4">
        <v>0.130679932076945</v>
      </c>
    </row>
    <row r="174" spans="1:19" customFormat="1" hidden="1" x14ac:dyDescent="0.25">
      <c r="A174" t="s">
        <v>0</v>
      </c>
      <c r="B174">
        <v>1</v>
      </c>
      <c r="C174" s="1" t="s">
        <v>191</v>
      </c>
      <c r="D174">
        <v>27</v>
      </c>
      <c r="E174" s="3">
        <v>918.32065240620204</v>
      </c>
      <c r="F174" s="3">
        <v>220.40203769229601</v>
      </c>
      <c r="G174" s="3">
        <v>24.000553305078601</v>
      </c>
      <c r="H174" s="3">
        <v>11622.0616378879</v>
      </c>
      <c r="I174" s="3">
        <v>12486.8584305978</v>
      </c>
      <c r="J174" s="3">
        <v>37309.590807148801</v>
      </c>
      <c r="K174" s="3">
        <v>12605.2735079842</v>
      </c>
      <c r="L174" s="3">
        <v>23.751623043882699</v>
      </c>
      <c r="M174" s="3">
        <v>22.292410795791099</v>
      </c>
      <c r="N174" s="2">
        <v>1.9497637063200901</v>
      </c>
      <c r="O174" s="2">
        <v>0.67561624407237597</v>
      </c>
      <c r="P174" s="2">
        <v>1.2148254904571001</v>
      </c>
      <c r="Q174" s="4">
        <v>0.12679324147901899</v>
      </c>
      <c r="R174" s="4">
        <v>0.52467878849503902</v>
      </c>
      <c r="S174" s="4">
        <v>0.28896509897452299</v>
      </c>
    </row>
    <row r="175" spans="1:19" customFormat="1" hidden="1" x14ac:dyDescent="0.25">
      <c r="A175" t="s">
        <v>0</v>
      </c>
      <c r="B175">
        <v>1</v>
      </c>
      <c r="C175" s="1" t="s">
        <v>192</v>
      </c>
      <c r="D175">
        <v>27</v>
      </c>
      <c r="E175" s="3">
        <v>1065.51686342983</v>
      </c>
      <c r="F175" s="3">
        <v>254.127386501567</v>
      </c>
      <c r="G175" s="3">
        <v>23.8501515296105</v>
      </c>
      <c r="H175" s="3">
        <v>23401.246115936301</v>
      </c>
      <c r="I175" s="3">
        <v>19082.187234474601</v>
      </c>
      <c r="J175" s="3">
        <v>42284.248161990799</v>
      </c>
      <c r="K175" s="3">
        <v>14422.1727494224</v>
      </c>
      <c r="L175" s="3">
        <v>35.626200842641801</v>
      </c>
      <c r="M175" s="3">
        <v>22.139017888798101</v>
      </c>
      <c r="N175" s="2">
        <v>2.5987113937303499</v>
      </c>
      <c r="O175" s="2">
        <v>1.2450255376855699</v>
      </c>
      <c r="P175" s="2">
        <v>1.3187970797603801</v>
      </c>
      <c r="Q175" s="4">
        <v>5.3112562163774003E-2</v>
      </c>
      <c r="R175" s="4">
        <v>0.317937858080309</v>
      </c>
      <c r="S175" s="4">
        <v>0.27005097534789102</v>
      </c>
    </row>
    <row r="176" spans="1:19" customFormat="1" hidden="1" x14ac:dyDescent="0.25">
      <c r="A176" t="s">
        <v>0</v>
      </c>
      <c r="B176">
        <v>1</v>
      </c>
      <c r="C176" s="1" t="s">
        <v>193</v>
      </c>
      <c r="D176">
        <v>27</v>
      </c>
      <c r="E176" s="3">
        <v>7167.0857100383901</v>
      </c>
      <c r="F176" s="3">
        <v>2404.5858931032199</v>
      </c>
      <c r="G176" s="3">
        <v>33.5503995680602</v>
      </c>
      <c r="H176" s="3">
        <v>0.16232739231387899</v>
      </c>
      <c r="I176" s="3">
        <v>4.5021518184619198E-2</v>
      </c>
      <c r="J176" s="3">
        <v>5782033.2143530902</v>
      </c>
      <c r="K176" s="3">
        <v>1603647.47929123</v>
      </c>
      <c r="L176" s="3">
        <v>2.8074447471811801E-6</v>
      </c>
      <c r="M176" s="3">
        <v>0</v>
      </c>
      <c r="N176" s="2">
        <v>0.45013694614237698</v>
      </c>
      <c r="O176" s="2">
        <v>0.80062638878483205</v>
      </c>
      <c r="P176" s="2">
        <v>5.9258167934091097E-2</v>
      </c>
      <c r="Q176" s="4">
        <v>0.88454219615982899</v>
      </c>
      <c r="R176" s="4">
        <v>0.468575886097165</v>
      </c>
      <c r="S176" s="4">
        <v>0.81120303460460497</v>
      </c>
    </row>
    <row r="177" spans="1:19" customFormat="1" hidden="1" x14ac:dyDescent="0.25">
      <c r="A177" t="s">
        <v>0</v>
      </c>
      <c r="B177">
        <v>1</v>
      </c>
      <c r="C177" s="1" t="s">
        <v>194</v>
      </c>
      <c r="D177">
        <v>27</v>
      </c>
      <c r="E177" s="3">
        <v>33464.438206342798</v>
      </c>
      <c r="F177" s="3">
        <v>11243.5719687653</v>
      </c>
      <c r="G177" s="3">
        <v>33.598567827247201</v>
      </c>
      <c r="H177" s="3">
        <v>20.914494225052</v>
      </c>
      <c r="I177" s="3">
        <v>5.8006370252938799</v>
      </c>
      <c r="J177" s="3">
        <v>126417902.435939</v>
      </c>
      <c r="K177" s="3">
        <v>35062017.643798798</v>
      </c>
      <c r="L177" s="3">
        <v>1.65439311695356E-5</v>
      </c>
      <c r="M177" s="3">
        <v>6.6678596505753203E-14</v>
      </c>
      <c r="N177" s="2">
        <v>0.42418937472735802</v>
      </c>
      <c r="O177" s="2">
        <v>0.10523279076299399</v>
      </c>
      <c r="P177" s="2">
        <v>1.14843358055763</v>
      </c>
      <c r="Q177" s="4">
        <v>0.90069846456950597</v>
      </c>
      <c r="R177" s="4">
        <v>0.90082016686159705</v>
      </c>
      <c r="S177" s="4">
        <v>0.30200283509384002</v>
      </c>
    </row>
    <row r="178" spans="1:19" customFormat="1" hidden="1" x14ac:dyDescent="0.25">
      <c r="A178" t="s">
        <v>0</v>
      </c>
      <c r="B178">
        <v>1</v>
      </c>
      <c r="C178" s="1" t="s">
        <v>195</v>
      </c>
      <c r="D178">
        <v>27</v>
      </c>
      <c r="E178" s="3">
        <v>3269.0987326012801</v>
      </c>
      <c r="F178" s="3">
        <v>885.05502041688396</v>
      </c>
      <c r="G178" s="3">
        <v>27.073364643001501</v>
      </c>
      <c r="H178" s="3">
        <v>2.38470658766015E-2</v>
      </c>
      <c r="I178" s="3">
        <v>6.6139860605734097E-3</v>
      </c>
      <c r="J178" s="3">
        <v>783322.37512038299</v>
      </c>
      <c r="K178" s="3">
        <v>217254.53759344399</v>
      </c>
      <c r="L178" s="3">
        <v>3.04434877746838E-6</v>
      </c>
      <c r="M178" s="3">
        <v>0</v>
      </c>
      <c r="N178" s="2">
        <v>0.44496784129643402</v>
      </c>
      <c r="O178" s="2">
        <v>0.277298302442053</v>
      </c>
      <c r="P178" s="2">
        <v>0.50124739587058698</v>
      </c>
      <c r="Q178" s="4">
        <v>0.88783458960358197</v>
      </c>
      <c r="R178" s="4">
        <v>0.76189485098382004</v>
      </c>
      <c r="S178" s="4">
        <v>0.49057252908603</v>
      </c>
    </row>
    <row r="179" spans="1:19" customFormat="1" hidden="1" x14ac:dyDescent="0.25">
      <c r="A179" t="s">
        <v>0</v>
      </c>
      <c r="B179">
        <v>1</v>
      </c>
      <c r="C179" s="1" t="s">
        <v>196</v>
      </c>
      <c r="D179">
        <v>27</v>
      </c>
      <c r="E179" s="3">
        <v>1387.21489259334</v>
      </c>
      <c r="F179" s="3">
        <v>415.16322421155701</v>
      </c>
      <c r="G179" s="3">
        <v>29.927823470481101</v>
      </c>
      <c r="H179" s="3">
        <v>3.2867974992076499E-2</v>
      </c>
      <c r="I179" s="3">
        <v>9.1159360888153698E-3</v>
      </c>
      <c r="J179" s="3">
        <v>172360.47631643599</v>
      </c>
      <c r="K179" s="3">
        <v>47804.195017100603</v>
      </c>
      <c r="L179" s="3">
        <v>1.9069318806032598E-5</v>
      </c>
      <c r="M179" s="3">
        <v>0</v>
      </c>
      <c r="N179" s="2">
        <v>2.1131902009321002</v>
      </c>
      <c r="O179" s="2">
        <v>2.3666223652824501</v>
      </c>
      <c r="P179" s="2">
        <v>6.14213336717778</v>
      </c>
      <c r="Q179" s="4">
        <v>0.101205015511587</v>
      </c>
      <c r="R179" s="4">
        <v>0.13019826662873901</v>
      </c>
      <c r="S179" s="4">
        <v>2.6554394975559802E-2</v>
      </c>
    </row>
    <row r="180" spans="1:19" customFormat="1" hidden="1" x14ac:dyDescent="0.25">
      <c r="A180" t="s">
        <v>0</v>
      </c>
      <c r="B180">
        <v>1</v>
      </c>
      <c r="C180" s="1" t="s">
        <v>197</v>
      </c>
      <c r="D180">
        <v>27</v>
      </c>
      <c r="E180" s="3">
        <v>9026.0916211392705</v>
      </c>
      <c r="F180" s="3">
        <v>2230.24534419049</v>
      </c>
      <c r="G180" s="3">
        <v>24.708871101720401</v>
      </c>
      <c r="H180" s="3">
        <v>61774.799869154704</v>
      </c>
      <c r="I180" s="3">
        <v>1154910.1859305799</v>
      </c>
      <c r="J180" s="3">
        <v>4916632.2535207598</v>
      </c>
      <c r="K180" s="3">
        <v>1722033.0907202901</v>
      </c>
      <c r="L180" s="3">
        <v>1.24085473941089</v>
      </c>
      <c r="M180" s="3">
        <v>23.170123280616099</v>
      </c>
      <c r="N180" s="2">
        <v>1.13694597787937</v>
      </c>
      <c r="O180" s="2">
        <v>0.65937672872952902</v>
      </c>
      <c r="P180" s="2">
        <v>0.49763812473911401</v>
      </c>
      <c r="Q180" s="4">
        <v>0.40015050811159403</v>
      </c>
      <c r="R180" s="4">
        <v>0.53251551234376404</v>
      </c>
      <c r="S180" s="4">
        <v>0.49211126630295998</v>
      </c>
    </row>
    <row r="181" spans="1:19" customFormat="1" hidden="1" x14ac:dyDescent="0.25">
      <c r="A181" t="s">
        <v>0</v>
      </c>
      <c r="B181">
        <v>1</v>
      </c>
      <c r="C181" s="1" t="s">
        <v>198</v>
      </c>
      <c r="D181">
        <v>27</v>
      </c>
      <c r="E181" s="3">
        <v>2344.2489887574602</v>
      </c>
      <c r="F181" s="3">
        <v>645.00249617247005</v>
      </c>
      <c r="G181" s="3">
        <v>27.514248668369699</v>
      </c>
      <c r="H181" s="3">
        <v>55058.834227490501</v>
      </c>
      <c r="I181" s="3">
        <v>97035.835612762399</v>
      </c>
      <c r="J181" s="3">
        <v>363753.64031015401</v>
      </c>
      <c r="K181" s="3">
        <v>122820.592589901</v>
      </c>
      <c r="L181" s="3">
        <v>13.1464169705723</v>
      </c>
      <c r="M181" s="3">
        <v>22.071387340996498</v>
      </c>
      <c r="N181" s="2">
        <v>1.2267612968507799</v>
      </c>
      <c r="O181" s="2">
        <v>0.56739285518650096</v>
      </c>
      <c r="P181" s="2">
        <v>0.66904786907463099</v>
      </c>
      <c r="Q181" s="4">
        <v>0.35297190311042898</v>
      </c>
      <c r="R181" s="4">
        <v>0.57951185652924597</v>
      </c>
      <c r="S181" s="4">
        <v>0.42708645904377801</v>
      </c>
    </row>
    <row r="182" spans="1:19" customFormat="1" hidden="1" x14ac:dyDescent="0.25">
      <c r="A182" t="s">
        <v>0</v>
      </c>
      <c r="B182">
        <v>1</v>
      </c>
      <c r="C182" s="1" t="s">
        <v>199</v>
      </c>
      <c r="D182">
        <v>27</v>
      </c>
      <c r="E182" s="3">
        <v>833.282361765627</v>
      </c>
      <c r="F182" s="3">
        <v>275.385754726475</v>
      </c>
      <c r="G182" s="3">
        <v>33.048311996304001</v>
      </c>
      <c r="H182" s="3">
        <v>2.6713565687752098E-3</v>
      </c>
      <c r="I182" s="3">
        <v>7.4090100644358099E-4</v>
      </c>
      <c r="J182" s="3">
        <v>75837.311861147697</v>
      </c>
      <c r="K182" s="3">
        <v>21033.4858852863</v>
      </c>
      <c r="L182" s="3">
        <v>3.5224830747800902E-6</v>
      </c>
      <c r="M182" s="3">
        <v>0</v>
      </c>
      <c r="N182" s="2">
        <v>0.474783263386786</v>
      </c>
      <c r="O182" s="2">
        <v>0.40950898104941502</v>
      </c>
      <c r="P182" s="2">
        <v>0.14494280579517399</v>
      </c>
      <c r="Q182" s="4">
        <v>0.86837937009201205</v>
      </c>
      <c r="R182" s="4">
        <v>0.67167669457402401</v>
      </c>
      <c r="S182" s="4">
        <v>0.70913027155836705</v>
      </c>
    </row>
    <row r="183" spans="1:19" customFormat="1" hidden="1" x14ac:dyDescent="0.25">
      <c r="A183" t="s">
        <v>0</v>
      </c>
      <c r="B183">
        <v>1</v>
      </c>
      <c r="C183" s="1" t="s">
        <v>200</v>
      </c>
      <c r="D183">
        <v>27</v>
      </c>
      <c r="E183" s="3">
        <v>2756.6017639647198</v>
      </c>
      <c r="F183" s="3">
        <v>669.76120729090599</v>
      </c>
      <c r="G183" s="3">
        <v>24.296625506312299</v>
      </c>
      <c r="H183" s="3">
        <v>89735.022327142899</v>
      </c>
      <c r="I183" s="3">
        <v>112884.21835717199</v>
      </c>
      <c r="J183" s="3">
        <v>363251.50202361098</v>
      </c>
      <c r="K183" s="3">
        <v>123213.970665096</v>
      </c>
      <c r="L183" s="3">
        <v>19.809644990158699</v>
      </c>
      <c r="M183" s="3">
        <v>22.593703057422399</v>
      </c>
      <c r="N183" s="2">
        <v>1.4322012405894899</v>
      </c>
      <c r="O183" s="2">
        <v>0.44020774936613999</v>
      </c>
      <c r="P183" s="2">
        <v>0.38395810785287898</v>
      </c>
      <c r="Q183" s="4">
        <v>0.26374175330480099</v>
      </c>
      <c r="R183" s="4">
        <v>0.65251551974230804</v>
      </c>
      <c r="S183" s="4">
        <v>0.54544580792390995</v>
      </c>
    </row>
    <row r="184" spans="1:19" customFormat="1" hidden="1" x14ac:dyDescent="0.25">
      <c r="A184" t="s">
        <v>0</v>
      </c>
      <c r="B184">
        <v>1</v>
      </c>
      <c r="C184" s="1" t="s">
        <v>201</v>
      </c>
      <c r="D184">
        <v>27</v>
      </c>
      <c r="E184" s="3">
        <v>1581.58242881814</v>
      </c>
      <c r="F184" s="3">
        <v>528.42545060701798</v>
      </c>
      <c r="G184" s="3">
        <v>33.411186225803696</v>
      </c>
      <c r="H184" s="3">
        <v>1.06359084837339E-2</v>
      </c>
      <c r="I184" s="3">
        <v>2.9498702614803802E-3</v>
      </c>
      <c r="J184" s="3">
        <v>279233.44856074097</v>
      </c>
      <c r="K184" s="3">
        <v>77445.424354645205</v>
      </c>
      <c r="L184" s="3">
        <v>3.8089663446254701E-6</v>
      </c>
      <c r="M184" s="3">
        <v>0</v>
      </c>
      <c r="N184" s="2">
        <v>1.3017781633346299</v>
      </c>
      <c r="O184" s="2">
        <v>0.336038400916012</v>
      </c>
      <c r="P184" s="2">
        <v>4.6997464723095304</v>
      </c>
      <c r="Q184" s="4">
        <v>0.31749966758797898</v>
      </c>
      <c r="R184" s="4">
        <v>0.72020330217024398</v>
      </c>
      <c r="S184" s="4">
        <v>4.7892510638499898E-2</v>
      </c>
    </row>
    <row r="185" spans="1:19" customFormat="1" hidden="1" x14ac:dyDescent="0.25">
      <c r="A185" t="s">
        <v>0</v>
      </c>
      <c r="B185">
        <v>1</v>
      </c>
      <c r="C185" s="1" t="s">
        <v>202</v>
      </c>
      <c r="D185">
        <v>27</v>
      </c>
      <c r="E185" s="3">
        <v>3901.6528107275399</v>
      </c>
      <c r="F185" s="3">
        <v>807.12979896308298</v>
      </c>
      <c r="G185" s="3">
        <v>20.686868825024401</v>
      </c>
      <c r="H185" s="3">
        <v>2.24854346282433E-2</v>
      </c>
      <c r="I185" s="3">
        <v>6.2363375002480598E-3</v>
      </c>
      <c r="J185" s="3">
        <v>651458.49725686805</v>
      </c>
      <c r="K185" s="3">
        <v>180682.07813048901</v>
      </c>
      <c r="L185" s="3">
        <v>3.4515527768579702E-6</v>
      </c>
      <c r="M185" s="3">
        <v>0</v>
      </c>
      <c r="N185" s="2">
        <v>0.53771001719646605</v>
      </c>
      <c r="O185" s="2">
        <v>0.36086895986855999</v>
      </c>
      <c r="P185" s="2">
        <v>4.7621828930861899E-2</v>
      </c>
      <c r="Q185" s="4">
        <v>0.82418635462059797</v>
      </c>
      <c r="R185" s="4">
        <v>0.70336811313817305</v>
      </c>
      <c r="S185" s="4">
        <v>0.83040327357609101</v>
      </c>
    </row>
    <row r="186" spans="1:19" customFormat="1" hidden="1" x14ac:dyDescent="0.25">
      <c r="A186" t="s">
        <v>0</v>
      </c>
      <c r="B186">
        <v>1</v>
      </c>
      <c r="C186" s="1" t="s">
        <v>203</v>
      </c>
      <c r="D186">
        <v>27</v>
      </c>
      <c r="E186" s="3">
        <v>2827.8530473802598</v>
      </c>
      <c r="F186" s="3">
        <v>517.99282485108904</v>
      </c>
      <c r="G186" s="3">
        <v>18.317529806966402</v>
      </c>
      <c r="H186" s="3">
        <v>4.9074528281855899E-2</v>
      </c>
      <c r="I186" s="3">
        <v>1.3610825233803E-2</v>
      </c>
      <c r="J186" s="3">
        <v>268316.54150328302</v>
      </c>
      <c r="K186" s="3">
        <v>74417.619111172899</v>
      </c>
      <c r="L186" s="3">
        <v>1.8289785277971701E-5</v>
      </c>
      <c r="M186" s="3">
        <v>6.13589068947028E-14</v>
      </c>
      <c r="N186" s="2">
        <v>0.729756459394306</v>
      </c>
      <c r="O186" s="2">
        <v>1.1332235261493699</v>
      </c>
      <c r="P186" s="2">
        <v>2.7589989031967299</v>
      </c>
      <c r="Q186" s="4">
        <v>0.67690048427037497</v>
      </c>
      <c r="R186" s="4">
        <v>0.349822164445873</v>
      </c>
      <c r="S186" s="4">
        <v>0.118929416009254</v>
      </c>
    </row>
    <row r="187" spans="1:19" customFormat="1" hidden="1" x14ac:dyDescent="0.25">
      <c r="A187" t="s">
        <v>0</v>
      </c>
      <c r="B187">
        <v>1</v>
      </c>
      <c r="C187" s="1" t="s">
        <v>204</v>
      </c>
      <c r="D187">
        <v>27</v>
      </c>
      <c r="E187" s="3">
        <v>9193.9142463200205</v>
      </c>
      <c r="F187" s="3">
        <v>1906.41059895331</v>
      </c>
      <c r="G187" s="3">
        <v>20.7355708121421</v>
      </c>
      <c r="H187" s="3">
        <v>9087.7456423748608</v>
      </c>
      <c r="I187" s="3">
        <v>752137.69917957496</v>
      </c>
      <c r="J187" s="3">
        <v>3625932.7905356898</v>
      </c>
      <c r="K187" s="3">
        <v>1223865.6546416001</v>
      </c>
      <c r="L187" s="3">
        <v>0.25000534527735901</v>
      </c>
      <c r="M187" s="3">
        <v>20.6875556217095</v>
      </c>
      <c r="N187" s="2">
        <v>1.3338453478723</v>
      </c>
      <c r="O187" s="2">
        <v>2.7661211430309698</v>
      </c>
      <c r="P187" s="2">
        <v>0.36297983887903101</v>
      </c>
      <c r="Q187" s="4">
        <v>0.30338018238498299</v>
      </c>
      <c r="R187" s="4">
        <v>9.7192226252442407E-2</v>
      </c>
      <c r="S187" s="4">
        <v>0.55648934830590302</v>
      </c>
    </row>
    <row r="188" spans="1:19" customFormat="1" hidden="1" x14ac:dyDescent="0.25">
      <c r="A188" t="s">
        <v>0</v>
      </c>
      <c r="B188">
        <v>1</v>
      </c>
      <c r="C188" s="1" t="s">
        <v>205</v>
      </c>
      <c r="D188">
        <v>22</v>
      </c>
      <c r="E188" s="3">
        <v>311.45464527092201</v>
      </c>
      <c r="F188" s="3">
        <v>128.16765076200201</v>
      </c>
      <c r="G188" s="3">
        <v>41.151304919698298</v>
      </c>
      <c r="H188" s="3">
        <v>4602.8936167006204</v>
      </c>
      <c r="I188" s="3">
        <v>4659.9780540125103</v>
      </c>
      <c r="J188" s="3">
        <v>12216.5888976396</v>
      </c>
      <c r="K188" s="3">
        <v>4204.0860356762196</v>
      </c>
      <c r="L188" s="3">
        <v>27.366440155196301</v>
      </c>
      <c r="M188" s="3">
        <v>23.4032542183751</v>
      </c>
      <c r="N188" s="2">
        <v>1.64312625694648</v>
      </c>
      <c r="O188" s="2">
        <v>0.31881184136750002</v>
      </c>
      <c r="P188" s="2">
        <v>8.5788839732153399E-2</v>
      </c>
      <c r="Q188" s="4">
        <v>0.195254289464631</v>
      </c>
      <c r="R188" s="4">
        <v>0.73215360618226899</v>
      </c>
      <c r="S188" s="4">
        <v>0.77389704536825699</v>
      </c>
    </row>
    <row r="189" spans="1:19" customFormat="1" hidden="1" x14ac:dyDescent="0.25">
      <c r="A189" t="s">
        <v>0</v>
      </c>
      <c r="B189">
        <v>1</v>
      </c>
      <c r="C189" s="1" t="s">
        <v>206</v>
      </c>
      <c r="D189">
        <v>26</v>
      </c>
      <c r="E189" s="3">
        <v>2677.1725419014301</v>
      </c>
      <c r="F189" s="3">
        <v>652.81672658486696</v>
      </c>
      <c r="G189" s="3">
        <v>24.384559320230199</v>
      </c>
      <c r="H189" s="3">
        <v>34183.738171969002</v>
      </c>
      <c r="I189" s="3">
        <v>112519.66792300899</v>
      </c>
      <c r="J189" s="3">
        <v>395477.44121144799</v>
      </c>
      <c r="K189" s="3">
        <v>142042.35661252099</v>
      </c>
      <c r="L189" s="3">
        <v>7.9559755016788296</v>
      </c>
      <c r="M189" s="3">
        <v>25.6899172398339</v>
      </c>
      <c r="N189" s="2">
        <v>1.56727862203933</v>
      </c>
      <c r="O189" s="2">
        <v>2.02993666767044</v>
      </c>
      <c r="P189" s="2">
        <v>6.3292026830552101E-2</v>
      </c>
      <c r="Q189" s="4">
        <v>0.217520433844064</v>
      </c>
      <c r="R189" s="4">
        <v>0.16822608947808099</v>
      </c>
      <c r="S189" s="4">
        <v>0.80502178143419301</v>
      </c>
    </row>
    <row r="190" spans="1:19" customFormat="1" hidden="1" x14ac:dyDescent="0.25">
      <c r="A190" t="s">
        <v>0</v>
      </c>
      <c r="B190">
        <v>1</v>
      </c>
      <c r="C190" s="1" t="s">
        <v>207</v>
      </c>
      <c r="D190">
        <v>27</v>
      </c>
      <c r="E190" s="3">
        <v>3311.0640764571199</v>
      </c>
      <c r="F190" s="3">
        <v>358.257244370443</v>
      </c>
      <c r="G190" s="3">
        <v>10.820003361390199</v>
      </c>
      <c r="H190" s="3">
        <v>1.00705491664314E-2</v>
      </c>
      <c r="I190" s="3">
        <v>2.7930677993576601E-3</v>
      </c>
      <c r="J190" s="3">
        <v>128348.24452690899</v>
      </c>
      <c r="K190" s="3">
        <v>35597.398212120002</v>
      </c>
      <c r="L190" s="3">
        <v>7.8462688861768407E-6</v>
      </c>
      <c r="M190" s="3">
        <v>0</v>
      </c>
      <c r="N190" s="2">
        <v>0.70615825547848199</v>
      </c>
      <c r="O190" s="2">
        <v>0.466843784040263</v>
      </c>
      <c r="P190" s="2">
        <v>3.8569364423954502E-3</v>
      </c>
      <c r="Q190" s="4">
        <v>0.69521966333262897</v>
      </c>
      <c r="R190" s="4">
        <v>0.63639509646491599</v>
      </c>
      <c r="S190" s="4">
        <v>0.95135775728194005</v>
      </c>
    </row>
    <row r="191" spans="1:19" customFormat="1" hidden="1" x14ac:dyDescent="0.25">
      <c r="A191" t="s">
        <v>0</v>
      </c>
      <c r="B191">
        <v>1</v>
      </c>
      <c r="C191" s="1" t="s">
        <v>208</v>
      </c>
      <c r="D191">
        <v>27</v>
      </c>
      <c r="E191" s="3">
        <v>97793.212438357004</v>
      </c>
      <c r="F191" s="3">
        <v>13362.661656407299</v>
      </c>
      <c r="G191" s="3">
        <v>13.6642015567597</v>
      </c>
      <c r="H191" s="3">
        <v>4.6474118089619401</v>
      </c>
      <c r="I191" s="3">
        <v>1.2889601211853201</v>
      </c>
      <c r="J191" s="3">
        <v>178560723.79786801</v>
      </c>
      <c r="K191" s="3">
        <v>49523834.264398202</v>
      </c>
      <c r="L191" s="3">
        <v>2.6027065690349402E-6</v>
      </c>
      <c r="M191" s="3">
        <v>8.3451503158569099E-15</v>
      </c>
      <c r="N191" s="2">
        <v>0.579023294662529</v>
      </c>
      <c r="O191" s="2">
        <v>1.76671916328736</v>
      </c>
      <c r="P191" s="2">
        <v>4.59909388050673E-2</v>
      </c>
      <c r="Q191" s="4">
        <v>0.79347591223887204</v>
      </c>
      <c r="R191" s="4">
        <v>0.206931506374776</v>
      </c>
      <c r="S191" s="4">
        <v>0.833284509732094</v>
      </c>
    </row>
    <row r="192" spans="1:19" customFormat="1" hidden="1" x14ac:dyDescent="0.25">
      <c r="A192" t="s">
        <v>0</v>
      </c>
      <c r="B192">
        <v>1</v>
      </c>
      <c r="C192" s="1" t="s">
        <v>209</v>
      </c>
      <c r="D192">
        <v>27</v>
      </c>
      <c r="E192" s="3">
        <v>52098.178312325203</v>
      </c>
      <c r="F192" s="3">
        <v>6917.2646990549702</v>
      </c>
      <c r="G192" s="3">
        <v>13.277363860184201</v>
      </c>
      <c r="H192" s="3">
        <v>8.4997176551738907</v>
      </c>
      <c r="I192" s="3">
        <v>2.3573975255919999</v>
      </c>
      <c r="J192" s="3">
        <v>47848546.8760399</v>
      </c>
      <c r="K192" s="3">
        <v>13270799.170615699</v>
      </c>
      <c r="L192" s="3">
        <v>1.7763791588743101E-5</v>
      </c>
      <c r="M192" s="3">
        <v>0</v>
      </c>
      <c r="N192" s="2">
        <v>0.43918926038116202</v>
      </c>
      <c r="O192" s="2">
        <v>1.47430308446804</v>
      </c>
      <c r="P192" s="2">
        <v>0.59331055839228197</v>
      </c>
      <c r="Q192" s="4">
        <v>0.89147271340877099</v>
      </c>
      <c r="R192" s="4">
        <v>0.26239667791911597</v>
      </c>
      <c r="S192" s="4">
        <v>0.45394430245721101</v>
      </c>
    </row>
    <row r="193" spans="1:19" customFormat="1" hidden="1" x14ac:dyDescent="0.25">
      <c r="A193" t="s">
        <v>0</v>
      </c>
      <c r="B193">
        <v>1</v>
      </c>
      <c r="C193" s="1" t="s">
        <v>210</v>
      </c>
      <c r="D193">
        <v>27</v>
      </c>
      <c r="E193" s="3">
        <v>13841.7083344974</v>
      </c>
      <c r="F193" s="3">
        <v>3219.1329534954798</v>
      </c>
      <c r="G193" s="3">
        <v>23.256760478563901</v>
      </c>
      <c r="H193" s="3">
        <v>0.663220341664016</v>
      </c>
      <c r="I193" s="3">
        <v>0.183944226830797</v>
      </c>
      <c r="J193" s="3">
        <v>10362816.717389699</v>
      </c>
      <c r="K193" s="3">
        <v>2874128.2332910802</v>
      </c>
      <c r="L193" s="3">
        <v>6.4000002827896097E-6</v>
      </c>
      <c r="M193" s="3">
        <v>0</v>
      </c>
      <c r="N193" s="2">
        <v>0.48844803373841</v>
      </c>
      <c r="O193" s="2">
        <v>0.21914044716846501</v>
      </c>
      <c r="P193" s="2">
        <v>2.2226897856409198</v>
      </c>
      <c r="Q193" s="4">
        <v>0.85911207630791397</v>
      </c>
      <c r="R193" s="4">
        <v>0.80591241450646001</v>
      </c>
      <c r="S193" s="4">
        <v>0.158179937032251</v>
      </c>
    </row>
    <row r="194" spans="1:19" customFormat="1" hidden="1" x14ac:dyDescent="0.25">
      <c r="A194" t="s">
        <v>0</v>
      </c>
      <c r="B194">
        <v>1</v>
      </c>
      <c r="C194" s="1" t="s">
        <v>211</v>
      </c>
      <c r="D194">
        <v>27</v>
      </c>
      <c r="E194" s="3">
        <v>1575.1221872994499</v>
      </c>
      <c r="F194" s="3">
        <v>826.69175754699802</v>
      </c>
      <c r="G194" s="3">
        <v>52.484293867027802</v>
      </c>
      <c r="H194" s="3">
        <v>71986.517469441795</v>
      </c>
      <c r="I194" s="3">
        <v>154616.59784792599</v>
      </c>
      <c r="J194" s="3">
        <v>615228.26406528696</v>
      </c>
      <c r="K194" s="3">
        <v>207345.65924560701</v>
      </c>
      <c r="L194" s="3">
        <v>10.4751119160559</v>
      </c>
      <c r="M194" s="3">
        <v>21.769167677737901</v>
      </c>
      <c r="N194" s="2">
        <v>1.0148147378854799</v>
      </c>
      <c r="O194" s="2">
        <v>0.93739546202923896</v>
      </c>
      <c r="P194" s="2">
        <v>0.220060858457089</v>
      </c>
      <c r="Q194" s="4">
        <v>0.47284515168036201</v>
      </c>
      <c r="R194" s="4">
        <v>0.41489686215314903</v>
      </c>
      <c r="S194" s="4">
        <v>0.64621528616646695</v>
      </c>
    </row>
    <row r="195" spans="1:19" customFormat="1" hidden="1" x14ac:dyDescent="0.25">
      <c r="A195" t="s">
        <v>0</v>
      </c>
      <c r="B195">
        <v>1</v>
      </c>
      <c r="C195" s="1" t="s">
        <v>212</v>
      </c>
      <c r="D195">
        <v>27</v>
      </c>
      <c r="E195" s="3">
        <v>1268.5801734022</v>
      </c>
      <c r="F195" s="3">
        <v>322.19566425771399</v>
      </c>
      <c r="G195" s="3">
        <v>25.398131786469399</v>
      </c>
      <c r="H195" s="3">
        <v>50648.765877005302</v>
      </c>
      <c r="I195" s="3">
        <v>33873.189897041702</v>
      </c>
      <c r="J195" s="3">
        <v>54521.456136150598</v>
      </c>
      <c r="K195" s="3">
        <v>18588.424025705801</v>
      </c>
      <c r="L195" s="3">
        <v>48.158846589360202</v>
      </c>
      <c r="M195" s="3">
        <v>20.143815755473899</v>
      </c>
      <c r="N195" s="2">
        <v>2.9106526651895801</v>
      </c>
      <c r="O195" s="2">
        <v>7.1024875253596895E-2</v>
      </c>
      <c r="P195" s="2">
        <v>7.4095734905259697E-3</v>
      </c>
      <c r="Q195" s="4">
        <v>3.58534271516966E-2</v>
      </c>
      <c r="R195" s="4">
        <v>0.93177214817069098</v>
      </c>
      <c r="S195" s="4">
        <v>0.93262268106856405</v>
      </c>
    </row>
    <row r="196" spans="1:19" customFormat="1" hidden="1" x14ac:dyDescent="0.25">
      <c r="A196" t="s">
        <v>0</v>
      </c>
      <c r="B196">
        <v>1</v>
      </c>
      <c r="C196" s="1" t="s">
        <v>213</v>
      </c>
      <c r="D196">
        <v>27</v>
      </c>
      <c r="E196" s="3">
        <v>5173.9871232564301</v>
      </c>
      <c r="F196" s="3">
        <v>1492.6255215027099</v>
      </c>
      <c r="G196" s="3">
        <v>28.848651648040299</v>
      </c>
      <c r="H196" s="3">
        <v>0.14258759246126801</v>
      </c>
      <c r="I196" s="3">
        <v>3.9546682758774099E-2</v>
      </c>
      <c r="J196" s="3">
        <v>2227930.8911766298</v>
      </c>
      <c r="K196" s="3">
        <v>617916.85125596402</v>
      </c>
      <c r="L196" s="3">
        <v>6.4000002827896097E-6</v>
      </c>
      <c r="M196" s="3">
        <v>0</v>
      </c>
      <c r="N196" s="2">
        <v>0.32120282424081797</v>
      </c>
      <c r="O196" s="2">
        <v>3.3941095357467997E-2</v>
      </c>
      <c r="P196" s="2">
        <v>1.0191560447503401</v>
      </c>
      <c r="Q196" s="4">
        <v>0.95402145075671796</v>
      </c>
      <c r="R196" s="4">
        <v>0.96670772856082099</v>
      </c>
      <c r="S196" s="4">
        <v>0.32984836911922799</v>
      </c>
    </row>
    <row r="197" spans="1:19" customFormat="1" hidden="1" x14ac:dyDescent="0.25">
      <c r="A197" t="s">
        <v>0</v>
      </c>
      <c r="B197">
        <v>1</v>
      </c>
      <c r="C197" s="1" t="s">
        <v>214</v>
      </c>
      <c r="D197">
        <v>27</v>
      </c>
      <c r="E197" s="3">
        <v>7455.4670077212904</v>
      </c>
      <c r="F197" s="3">
        <v>1935.8517580622599</v>
      </c>
      <c r="G197" s="3">
        <v>25.965533159188901</v>
      </c>
      <c r="H197" s="3">
        <v>10.1506768538617</v>
      </c>
      <c r="I197" s="3">
        <v>2.8152912213279899</v>
      </c>
      <c r="J197" s="3">
        <v>3747512.9427147</v>
      </c>
      <c r="K197" s="3">
        <v>1039373.08234022</v>
      </c>
      <c r="L197" s="3">
        <v>2.70863623809593E-4</v>
      </c>
      <c r="M197" s="3">
        <v>0</v>
      </c>
      <c r="N197" s="2">
        <v>0.75071636424711496</v>
      </c>
      <c r="O197" s="2">
        <v>0.13490789885159299</v>
      </c>
      <c r="P197" s="2">
        <v>0.39670816632942002</v>
      </c>
      <c r="Q197" s="4">
        <v>0.66071309632970199</v>
      </c>
      <c r="R197" s="4">
        <v>0.87491866288186104</v>
      </c>
      <c r="S197" s="4">
        <v>0.53893846232119702</v>
      </c>
    </row>
    <row r="198" spans="1:19" customFormat="1" hidden="1" x14ac:dyDescent="0.25">
      <c r="A198" t="s">
        <v>0</v>
      </c>
      <c r="B198">
        <v>1</v>
      </c>
      <c r="C198" s="1" t="s">
        <v>215</v>
      </c>
      <c r="D198">
        <v>26</v>
      </c>
      <c r="E198" s="3">
        <v>766.05291907169897</v>
      </c>
      <c r="F198" s="3">
        <v>382.46543196189702</v>
      </c>
      <c r="G198" s="3">
        <v>49.926763861871002</v>
      </c>
      <c r="H198" s="3">
        <v>43.825338745456101</v>
      </c>
      <c r="I198" s="3">
        <v>29514.787657364399</v>
      </c>
      <c r="J198" s="3">
        <v>146238.97578514801</v>
      </c>
      <c r="K198" s="3">
        <v>48992.772192438599</v>
      </c>
      <c r="L198" s="3">
        <v>2.9959324273766502E-2</v>
      </c>
      <c r="M198" s="3">
        <v>20.176108017370499</v>
      </c>
      <c r="N198" s="2">
        <v>0.67406278866106195</v>
      </c>
      <c r="O198" s="2">
        <v>0.92903581101575305</v>
      </c>
      <c r="P198" s="2">
        <v>0.19573793552805499</v>
      </c>
      <c r="Q198" s="4">
        <v>0.72021406829788304</v>
      </c>
      <c r="R198" s="4">
        <v>0.41796856952970701</v>
      </c>
      <c r="S198" s="4">
        <v>0.66494164363484398</v>
      </c>
    </row>
    <row r="199" spans="1:19" customFormat="1" hidden="1" x14ac:dyDescent="0.25">
      <c r="A199" t="s">
        <v>0</v>
      </c>
      <c r="B199">
        <v>1</v>
      </c>
      <c r="C199" s="1" t="s">
        <v>216</v>
      </c>
      <c r="D199">
        <v>27</v>
      </c>
      <c r="E199" s="3">
        <v>21263.7640796903</v>
      </c>
      <c r="F199" s="3">
        <v>3346.39205345248</v>
      </c>
      <c r="G199" s="3">
        <v>15.7375337730008</v>
      </c>
      <c r="H199" s="3">
        <v>2.76691735562915</v>
      </c>
      <c r="I199" s="3">
        <v>0.76740480005324097</v>
      </c>
      <c r="J199" s="3">
        <v>11198338.2859504</v>
      </c>
      <c r="K199" s="3">
        <v>3105860.2223065798</v>
      </c>
      <c r="L199" s="3">
        <v>2.4708279043890901E-5</v>
      </c>
      <c r="M199" s="3">
        <v>9.4091723747109999E-14</v>
      </c>
      <c r="N199" s="2">
        <v>0.57809847795171099</v>
      </c>
      <c r="O199" s="2">
        <v>0.95308554162419801</v>
      </c>
      <c r="P199" s="2">
        <v>0.52257801530786396</v>
      </c>
      <c r="Q199" s="4">
        <v>0.79417417173744598</v>
      </c>
      <c r="R199" s="4">
        <v>0.40920101711470602</v>
      </c>
      <c r="S199" s="4">
        <v>0.48164715182905499</v>
      </c>
    </row>
    <row r="200" spans="1:19" customFormat="1" hidden="1" x14ac:dyDescent="0.25">
      <c r="A200" t="s">
        <v>0</v>
      </c>
      <c r="B200">
        <v>1</v>
      </c>
      <c r="C200" s="1" t="s">
        <v>217</v>
      </c>
      <c r="D200">
        <v>27</v>
      </c>
      <c r="E200" s="3">
        <v>864.61628134630303</v>
      </c>
      <c r="F200" s="3">
        <v>215.38572389788499</v>
      </c>
      <c r="G200" s="3">
        <v>24.911134400858799</v>
      </c>
      <c r="H200" s="3">
        <v>9653.7969101316994</v>
      </c>
      <c r="I200" s="3">
        <v>11742.205256433699</v>
      </c>
      <c r="J200" s="3">
        <v>37187.073433096397</v>
      </c>
      <c r="K200" s="3">
        <v>12608.549273402999</v>
      </c>
      <c r="L200" s="3">
        <v>20.609772703609401</v>
      </c>
      <c r="M200" s="3">
        <v>22.568592416684499</v>
      </c>
      <c r="N200" s="2">
        <v>1.37840157674474</v>
      </c>
      <c r="O200" s="2">
        <v>3.9276298988262098E-2</v>
      </c>
      <c r="P200" s="2">
        <v>4.09067376888212E-2</v>
      </c>
      <c r="Q200" s="4">
        <v>0.28475528164786101</v>
      </c>
      <c r="R200" s="4">
        <v>0.96159057019156702</v>
      </c>
      <c r="S200" s="4">
        <v>0.84262767260173899</v>
      </c>
    </row>
    <row r="201" spans="1:19" customFormat="1" hidden="1" x14ac:dyDescent="0.25">
      <c r="A201" t="s">
        <v>0</v>
      </c>
      <c r="B201">
        <v>1</v>
      </c>
      <c r="C201" s="1" t="s">
        <v>218</v>
      </c>
      <c r="D201">
        <v>27</v>
      </c>
      <c r="E201" s="3">
        <v>2358.2630120788599</v>
      </c>
      <c r="F201" s="3">
        <v>392.138041355403</v>
      </c>
      <c r="G201" s="3">
        <v>16.628257295598502</v>
      </c>
      <c r="H201" s="3">
        <v>37987.775557580797</v>
      </c>
      <c r="I201" s="3">
        <v>40114.248106182</v>
      </c>
      <c r="J201" s="3">
        <v>117169.937170245</v>
      </c>
      <c r="K201" s="3">
        <v>39677.572949613001</v>
      </c>
      <c r="L201" s="3">
        <v>24.483330470473099</v>
      </c>
      <c r="M201" s="3">
        <v>22.430765489693002</v>
      </c>
      <c r="N201" s="2">
        <v>1.4833856477839999</v>
      </c>
      <c r="O201" s="2">
        <v>0.20803464824362899</v>
      </c>
      <c r="P201" s="2">
        <v>1.1316951472297801E-3</v>
      </c>
      <c r="Q201" s="4">
        <v>0.24517094081462501</v>
      </c>
      <c r="R201" s="4">
        <v>0.81464467513688699</v>
      </c>
      <c r="S201" s="4">
        <v>0.97363860868996799</v>
      </c>
    </row>
    <row r="202" spans="1:19" customFormat="1" hidden="1" x14ac:dyDescent="0.25">
      <c r="A202" t="s">
        <v>0</v>
      </c>
      <c r="B202">
        <v>1</v>
      </c>
      <c r="C202" s="1" t="s">
        <v>219</v>
      </c>
      <c r="D202">
        <v>27</v>
      </c>
      <c r="E202" s="3">
        <v>1931.30555710116</v>
      </c>
      <c r="F202" s="3">
        <v>490.80700537124898</v>
      </c>
      <c r="G202" s="3">
        <v>25.413223897514101</v>
      </c>
      <c r="H202" s="3">
        <v>71720.456151641803</v>
      </c>
      <c r="I202" s="3">
        <v>65784.464298400999</v>
      </c>
      <c r="J202" s="3">
        <v>171212.35714086701</v>
      </c>
      <c r="K202" s="3">
        <v>58016.378482853601</v>
      </c>
      <c r="L202" s="3">
        <v>29.522753711037399</v>
      </c>
      <c r="M202" s="3">
        <v>22.242031755738299</v>
      </c>
      <c r="N202" s="2">
        <v>1.8201987129547099</v>
      </c>
      <c r="O202" s="2">
        <v>0.83928496332350899</v>
      </c>
      <c r="P202" s="2">
        <v>1.45935472846986E-2</v>
      </c>
      <c r="Q202" s="4">
        <v>0.151985951692585</v>
      </c>
      <c r="R202" s="4">
        <v>0.45263811204205101</v>
      </c>
      <c r="S202" s="4">
        <v>0.90556313595982796</v>
      </c>
    </row>
    <row r="203" spans="1:19" customFormat="1" hidden="1" x14ac:dyDescent="0.25">
      <c r="A203" t="s">
        <v>0</v>
      </c>
      <c r="B203">
        <v>1</v>
      </c>
      <c r="C203" s="1" t="s">
        <v>220</v>
      </c>
      <c r="D203">
        <v>27</v>
      </c>
      <c r="E203" s="3">
        <v>1799.7611601902299</v>
      </c>
      <c r="F203" s="3">
        <v>313.11681210642098</v>
      </c>
      <c r="G203" s="3">
        <v>17.397686928265799</v>
      </c>
      <c r="H203" s="3">
        <v>3.9480747314948302E-3</v>
      </c>
      <c r="I203" s="3">
        <v>1.0949989141360299E-3</v>
      </c>
      <c r="J203" s="3">
        <v>98042.134947106795</v>
      </c>
      <c r="K203" s="3">
        <v>27191.995746750301</v>
      </c>
      <c r="L203" s="3">
        <v>4.0269161566495202E-6</v>
      </c>
      <c r="M203" s="3">
        <v>0</v>
      </c>
      <c r="N203" s="2">
        <v>0.72044706413667403</v>
      </c>
      <c r="O203" s="2">
        <v>0.85032186513969099</v>
      </c>
      <c r="P203" s="2">
        <v>0.86207339022700402</v>
      </c>
      <c r="Q203" s="4">
        <v>0.68411767814878599</v>
      </c>
      <c r="R203" s="4">
        <v>0.44820225482180198</v>
      </c>
      <c r="S203" s="4">
        <v>0.36889138362486201</v>
      </c>
    </row>
    <row r="204" spans="1:19" customFormat="1" hidden="1" x14ac:dyDescent="0.25">
      <c r="A204" t="s">
        <v>0</v>
      </c>
      <c r="B204">
        <v>1</v>
      </c>
      <c r="C204" s="1" t="s">
        <v>221</v>
      </c>
      <c r="D204">
        <v>27</v>
      </c>
      <c r="E204" s="3">
        <v>162076.13072211301</v>
      </c>
      <c r="F204" s="3">
        <v>27092.3427007512</v>
      </c>
      <c r="G204" s="3">
        <v>16.715812859083101</v>
      </c>
      <c r="H204" s="3">
        <v>174526389.27501401</v>
      </c>
      <c r="I204" s="3">
        <v>188077218.62307799</v>
      </c>
      <c r="J204" s="3">
        <v>564546749.49281394</v>
      </c>
      <c r="K204" s="3">
        <v>190630993.45824</v>
      </c>
      <c r="L204" s="3">
        <v>23.6142243737855</v>
      </c>
      <c r="M204" s="3">
        <v>22.2579024977111</v>
      </c>
      <c r="N204" s="2">
        <v>1.48817666190738</v>
      </c>
      <c r="O204" s="2">
        <v>0.185755033325056</v>
      </c>
      <c r="P204" s="2">
        <v>7.0654462406157498E-2</v>
      </c>
      <c r="Q204" s="4">
        <v>0.24350070801531301</v>
      </c>
      <c r="R204" s="4">
        <v>0.83249076948811795</v>
      </c>
      <c r="S204" s="4">
        <v>0.794260603249763</v>
      </c>
    </row>
    <row r="205" spans="1:19" customFormat="1" hidden="1" x14ac:dyDescent="0.25">
      <c r="A205" t="s">
        <v>0</v>
      </c>
      <c r="B205">
        <v>1</v>
      </c>
      <c r="C205" s="1" t="s">
        <v>222</v>
      </c>
      <c r="D205">
        <v>27</v>
      </c>
      <c r="E205" s="3">
        <v>4802.9929584292304</v>
      </c>
      <c r="F205" s="3">
        <v>392.40948544047302</v>
      </c>
      <c r="G205" s="3">
        <v>8.1701032842822805</v>
      </c>
      <c r="H205" s="3">
        <v>22228.957252169701</v>
      </c>
      <c r="I205" s="3">
        <v>36846.621378494303</v>
      </c>
      <c r="J205" s="3">
        <v>133010.14143024501</v>
      </c>
      <c r="K205" s="3">
        <v>45118.729070759502</v>
      </c>
      <c r="L205" s="3">
        <v>14.319174383797</v>
      </c>
      <c r="M205" s="3">
        <v>22.4460876328179</v>
      </c>
      <c r="N205" s="2">
        <v>1.3572239272384901</v>
      </c>
      <c r="O205" s="2">
        <v>1.15372008823506</v>
      </c>
      <c r="P205" s="2">
        <v>1.2421591835070001</v>
      </c>
      <c r="Q205" s="4">
        <v>0.29346633798960098</v>
      </c>
      <c r="R205" s="4">
        <v>0.34371278894864798</v>
      </c>
      <c r="S205" s="4">
        <v>0.28382201103212301</v>
      </c>
    </row>
    <row r="206" spans="1:19" customFormat="1" hidden="1" x14ac:dyDescent="0.25">
      <c r="A206" t="s">
        <v>0</v>
      </c>
      <c r="B206">
        <v>1</v>
      </c>
      <c r="C206" s="1" t="s">
        <v>223</v>
      </c>
      <c r="D206">
        <v>27</v>
      </c>
      <c r="E206" s="3">
        <v>2276.4382942716902</v>
      </c>
      <c r="F206" s="3">
        <v>425.87503528317899</v>
      </c>
      <c r="G206" s="3">
        <v>18.707954279052</v>
      </c>
      <c r="H206" s="3">
        <v>52937.920497649699</v>
      </c>
      <c r="I206" s="3">
        <v>50181.158524195002</v>
      </c>
      <c r="J206" s="3">
        <v>131042.17789695101</v>
      </c>
      <c r="K206" s="3">
        <v>44628.586253526802</v>
      </c>
      <c r="L206" s="3">
        <v>28.773721157659299</v>
      </c>
      <c r="M206" s="3">
        <v>22.627613886465902</v>
      </c>
      <c r="N206" s="2">
        <v>2.5059780775620601</v>
      </c>
      <c r="O206" s="2">
        <v>2.2229359414252299</v>
      </c>
      <c r="P206" s="2">
        <v>1.7269745470223901</v>
      </c>
      <c r="Q206" s="4">
        <v>5.9888698871301403E-2</v>
      </c>
      <c r="R206" s="4">
        <v>0.14507812514641499</v>
      </c>
      <c r="S206" s="4">
        <v>0.20992231749123899</v>
      </c>
    </row>
    <row r="207" spans="1:19" customFormat="1" hidden="1" x14ac:dyDescent="0.25">
      <c r="A207" t="s">
        <v>0</v>
      </c>
      <c r="B207">
        <v>1</v>
      </c>
      <c r="C207" s="1" t="s">
        <v>224</v>
      </c>
      <c r="D207">
        <v>27</v>
      </c>
      <c r="E207" s="3">
        <v>396.66085320297702</v>
      </c>
      <c r="F207" s="3">
        <v>125.91179928600801</v>
      </c>
      <c r="G207" s="3">
        <v>31.742935626061701</v>
      </c>
      <c r="H207" s="3">
        <v>6.6658886816711195E-4</v>
      </c>
      <c r="I207" s="3">
        <v>1.8487848798692501E-4</v>
      </c>
      <c r="J207" s="3">
        <v>15853.780716502501</v>
      </c>
      <c r="K207" s="3">
        <v>4397.0476371778605</v>
      </c>
      <c r="L207" s="3">
        <v>4.2046048955743299E-6</v>
      </c>
      <c r="M207" s="3">
        <v>0</v>
      </c>
      <c r="N207" s="2">
        <v>0.70953879904588102</v>
      </c>
      <c r="O207" s="2">
        <v>1.49053015107581</v>
      </c>
      <c r="P207" s="2">
        <v>0.15841284382434301</v>
      </c>
      <c r="Q207" s="4">
        <v>0.69259084560737605</v>
      </c>
      <c r="R207" s="4">
        <v>0.25890630111915802</v>
      </c>
      <c r="S207" s="4">
        <v>0.69662510315384296</v>
      </c>
    </row>
    <row r="208" spans="1:19" customFormat="1" hidden="1" x14ac:dyDescent="0.25">
      <c r="A208" t="s">
        <v>0</v>
      </c>
      <c r="B208">
        <v>1</v>
      </c>
      <c r="C208" s="1" t="s">
        <v>225</v>
      </c>
      <c r="D208">
        <v>27</v>
      </c>
      <c r="E208" s="3">
        <v>92845.971471930607</v>
      </c>
      <c r="F208" s="3">
        <v>23660.151181642599</v>
      </c>
      <c r="G208" s="3">
        <v>25.483228627529201</v>
      </c>
      <c r="H208" s="3">
        <v>55.392554456085698</v>
      </c>
      <c r="I208" s="3">
        <v>15.363130413103701</v>
      </c>
      <c r="J208" s="3">
        <v>559802708.32787001</v>
      </c>
      <c r="K208" s="3">
        <v>155261336.07844201</v>
      </c>
      <c r="L208" s="3">
        <v>9.8950126805286303E-6</v>
      </c>
      <c r="M208" s="3">
        <v>5.2161573847631001E-14</v>
      </c>
      <c r="N208" s="2">
        <v>1.10812489401737</v>
      </c>
      <c r="O208" s="2">
        <v>0.46423177808340199</v>
      </c>
      <c r="P208" s="2">
        <v>2.66580088553521</v>
      </c>
      <c r="Q208" s="4">
        <v>0.416412289272452</v>
      </c>
      <c r="R208" s="4">
        <v>0.63795561820689095</v>
      </c>
      <c r="S208" s="4">
        <v>0.124806130014998</v>
      </c>
    </row>
    <row r="209" spans="1:19" customFormat="1" hidden="1" x14ac:dyDescent="0.25">
      <c r="A209" t="s">
        <v>0</v>
      </c>
      <c r="B209">
        <v>1</v>
      </c>
      <c r="C209" s="1" t="s">
        <v>226</v>
      </c>
      <c r="D209">
        <v>27</v>
      </c>
      <c r="E209" s="3">
        <v>7770.3698909764098</v>
      </c>
      <c r="F209" s="3">
        <v>1071.5526961094499</v>
      </c>
      <c r="G209" s="3">
        <v>13.790240505202</v>
      </c>
      <c r="H209" s="3">
        <v>0.32867906834780403</v>
      </c>
      <c r="I209" s="3">
        <v>9.1159171853826299E-2</v>
      </c>
      <c r="J209" s="3">
        <v>1148225.0139319301</v>
      </c>
      <c r="K209" s="3">
        <v>318460.32026938</v>
      </c>
      <c r="L209" s="3">
        <v>2.8624962030572001E-5</v>
      </c>
      <c r="M209" s="3">
        <v>1.1470649245299301E-13</v>
      </c>
      <c r="N209" s="2">
        <v>0.47700755214428597</v>
      </c>
      <c r="O209" s="2">
        <v>1.0886657534008299</v>
      </c>
      <c r="P209" s="2">
        <v>0.79177499999501699</v>
      </c>
      <c r="Q209" s="4">
        <v>0.86688500924850898</v>
      </c>
      <c r="R209" s="4">
        <v>0.36353652668321201</v>
      </c>
      <c r="S209" s="4">
        <v>0.388598808690029</v>
      </c>
    </row>
    <row r="210" spans="1:19" customFormat="1" hidden="1" x14ac:dyDescent="0.25">
      <c r="A210" t="s">
        <v>0</v>
      </c>
      <c r="B210">
        <v>1</v>
      </c>
      <c r="C210" s="1" t="s">
        <v>227</v>
      </c>
      <c r="D210">
        <v>25</v>
      </c>
      <c r="E210" s="3">
        <v>2306.7734752006199</v>
      </c>
      <c r="F210" s="3">
        <v>775.06796393522995</v>
      </c>
      <c r="G210" s="3">
        <v>33.599656501504597</v>
      </c>
      <c r="H210" s="3">
        <v>9.3099405727450305E-2</v>
      </c>
      <c r="I210" s="3">
        <v>2.5821129312734399E-2</v>
      </c>
      <c r="J210" s="3">
        <v>600730.30238003295</v>
      </c>
      <c r="K210" s="3">
        <v>166612.60830432299</v>
      </c>
      <c r="L210" s="3">
        <v>1.5497701868930401E-5</v>
      </c>
      <c r="M210" s="3">
        <v>0</v>
      </c>
      <c r="N210" s="2">
        <v>0.65398682130649499</v>
      </c>
      <c r="O210" s="2">
        <v>1.0457394893440899</v>
      </c>
      <c r="P210" s="2">
        <v>1.5755515498789701</v>
      </c>
      <c r="Q210" s="4">
        <v>0.73584243260075</v>
      </c>
      <c r="R210" s="4">
        <v>0.377332761625994</v>
      </c>
      <c r="S210" s="4">
        <v>0.22994972588965701</v>
      </c>
    </row>
    <row r="211" spans="1:19" customFormat="1" hidden="1" x14ac:dyDescent="0.25">
      <c r="A211" t="s">
        <v>0</v>
      </c>
      <c r="B211">
        <v>1</v>
      </c>
      <c r="C211" s="1" t="s">
        <v>228</v>
      </c>
      <c r="D211">
        <v>27</v>
      </c>
      <c r="E211" s="3">
        <v>5913.03836576289</v>
      </c>
      <c r="F211" s="3">
        <v>748.79793844585095</v>
      </c>
      <c r="G211" s="3">
        <v>12.6635054962855</v>
      </c>
      <c r="H211" s="3">
        <v>2.23712038193669E-2</v>
      </c>
      <c r="I211" s="3">
        <v>6.2046555741986998E-3</v>
      </c>
      <c r="J211" s="3">
        <v>560698.33608162904</v>
      </c>
      <c r="K211" s="3">
        <v>155509.73852381899</v>
      </c>
      <c r="L211" s="3">
        <v>3.9898821678552897E-6</v>
      </c>
      <c r="M211" s="3">
        <v>0</v>
      </c>
      <c r="N211" s="2">
        <v>0.98549554524675598</v>
      </c>
      <c r="O211" s="2">
        <v>0.54483879929105705</v>
      </c>
      <c r="P211" s="2">
        <v>1.8976996742218799</v>
      </c>
      <c r="Q211" s="4">
        <v>0.49175690569492603</v>
      </c>
      <c r="R211" s="4">
        <v>0.59174763536879105</v>
      </c>
      <c r="S211" s="4">
        <v>0.18995956848982101</v>
      </c>
    </row>
    <row r="212" spans="1:19" customFormat="1" hidden="1" x14ac:dyDescent="0.25">
      <c r="A212" t="s">
        <v>0</v>
      </c>
      <c r="B212">
        <v>1</v>
      </c>
      <c r="C212" s="1" t="s">
        <v>229</v>
      </c>
      <c r="D212">
        <v>27</v>
      </c>
      <c r="E212" s="3">
        <v>9572.4715016300597</v>
      </c>
      <c r="F212" s="3">
        <v>1494.17823790697</v>
      </c>
      <c r="G212" s="3">
        <v>15.609116597030701</v>
      </c>
      <c r="H212" s="3">
        <v>8682.9098754195093</v>
      </c>
      <c r="I212" s="3">
        <v>477873.160131354</v>
      </c>
      <c r="J212" s="3">
        <v>2224479.8718739799</v>
      </c>
      <c r="K212" s="3">
        <v>758968.60892261099</v>
      </c>
      <c r="L212" s="3">
        <v>0.38881670187148398</v>
      </c>
      <c r="M212" s="3">
        <v>21.392429203856999</v>
      </c>
      <c r="N212" s="2">
        <v>1.08766849991377</v>
      </c>
      <c r="O212" s="2">
        <v>2.2162402068407201</v>
      </c>
      <c r="P212" s="2">
        <v>1.00036032441654E-2</v>
      </c>
      <c r="Q212" s="4">
        <v>0.42828938409196299</v>
      </c>
      <c r="R212" s="4">
        <v>0.14581754498372701</v>
      </c>
      <c r="S212" s="4">
        <v>0.92174817042594004</v>
      </c>
    </row>
    <row r="213" spans="1:19" customFormat="1" hidden="1" x14ac:dyDescent="0.25">
      <c r="A213" t="s">
        <v>0</v>
      </c>
      <c r="B213">
        <v>1</v>
      </c>
      <c r="C213" s="1" t="s">
        <v>230</v>
      </c>
      <c r="D213">
        <v>27</v>
      </c>
      <c r="E213" s="3">
        <v>3266.3315530875502</v>
      </c>
      <c r="F213" s="3">
        <v>860.57052160912804</v>
      </c>
      <c r="G213" s="3">
        <v>26.3466983563154</v>
      </c>
      <c r="H213" s="3">
        <v>0.27571922577128599</v>
      </c>
      <c r="I213" s="3">
        <v>7.6470754319200293E-2</v>
      </c>
      <c r="J213" s="3">
        <v>740581.45831447805</v>
      </c>
      <c r="K213" s="3">
        <v>205400.340123904</v>
      </c>
      <c r="L213" s="3">
        <v>3.7230087254452599E-5</v>
      </c>
      <c r="M213" s="3">
        <v>0</v>
      </c>
      <c r="N213" s="2">
        <v>0.52740690079369501</v>
      </c>
      <c r="O213" s="2">
        <v>0.56073664937657597</v>
      </c>
      <c r="P213" s="2">
        <v>0.63710497687833301</v>
      </c>
      <c r="Q213" s="4">
        <v>0.83166481327720898</v>
      </c>
      <c r="R213" s="4">
        <v>0.58309257394194802</v>
      </c>
      <c r="S213" s="4">
        <v>0.43809171538915997</v>
      </c>
    </row>
    <row r="214" spans="1:19" customFormat="1" hidden="1" x14ac:dyDescent="0.25">
      <c r="A214" t="s">
        <v>0</v>
      </c>
      <c r="B214">
        <v>1</v>
      </c>
      <c r="C214" s="1" t="s">
        <v>231</v>
      </c>
      <c r="D214">
        <v>27</v>
      </c>
      <c r="E214" s="3">
        <v>6150.3644711446004</v>
      </c>
      <c r="F214" s="3">
        <v>1642.4797094317</v>
      </c>
      <c r="G214" s="3">
        <v>26.705404486801498</v>
      </c>
      <c r="H214" s="3">
        <v>0.62866383578294305</v>
      </c>
      <c r="I214" s="3">
        <v>0.174359976534252</v>
      </c>
      <c r="J214" s="3">
        <v>2697739.2771956502</v>
      </c>
      <c r="K214" s="3">
        <v>748218.253212468</v>
      </c>
      <c r="L214" s="3">
        <v>2.33033523512584E-5</v>
      </c>
      <c r="M214" s="3">
        <v>6.9044652717828496E-14</v>
      </c>
      <c r="N214" s="2">
        <v>0.48040630043988902</v>
      </c>
      <c r="O214" s="2">
        <v>0.12954818267162799</v>
      </c>
      <c r="P214" s="2">
        <v>1.4698159387748699</v>
      </c>
      <c r="Q214" s="4">
        <v>0.86459082434606005</v>
      </c>
      <c r="R214" s="4">
        <v>0.87953316742360799</v>
      </c>
      <c r="S214" s="4">
        <v>0.245436711298089</v>
      </c>
    </row>
    <row r="215" spans="1:19" customFormat="1" hidden="1" x14ac:dyDescent="0.25">
      <c r="A215" t="s">
        <v>0</v>
      </c>
      <c r="B215">
        <v>1</v>
      </c>
      <c r="C215" s="1" t="s">
        <v>232</v>
      </c>
      <c r="D215">
        <v>27</v>
      </c>
      <c r="E215" s="3">
        <v>10913.711660536601</v>
      </c>
      <c r="F215" s="3">
        <v>4961.2141845613396</v>
      </c>
      <c r="G215" s="3">
        <v>45.458541868032199</v>
      </c>
      <c r="H215" s="3">
        <v>3.60041238289626</v>
      </c>
      <c r="I215" s="3">
        <v>0.99857472764214905</v>
      </c>
      <c r="J215" s="3">
        <v>24613644.5106945</v>
      </c>
      <c r="K215" s="3">
        <v>6826596.7199501498</v>
      </c>
      <c r="L215" s="3">
        <v>1.4627707224235399E-5</v>
      </c>
      <c r="M215" s="3">
        <v>6.0540238190548804E-14</v>
      </c>
      <c r="N215" s="2">
        <v>0.38558926666101401</v>
      </c>
      <c r="O215" s="2">
        <v>0.123585883647669</v>
      </c>
      <c r="P215" s="2">
        <v>0.91952753370664797</v>
      </c>
      <c r="Q215" s="4">
        <v>0.92286248503337098</v>
      </c>
      <c r="R215" s="4">
        <v>0.884699186245269</v>
      </c>
      <c r="S215" s="4">
        <v>0.353867758317846</v>
      </c>
    </row>
    <row r="216" spans="1:19" customFormat="1" hidden="1" x14ac:dyDescent="0.25">
      <c r="A216" t="s">
        <v>0</v>
      </c>
      <c r="B216">
        <v>1</v>
      </c>
      <c r="C216" s="1" t="s">
        <v>233</v>
      </c>
      <c r="D216">
        <v>27</v>
      </c>
      <c r="E216" s="3">
        <v>15913.168229016201</v>
      </c>
      <c r="F216" s="3">
        <v>4380.7993430733004</v>
      </c>
      <c r="G216" s="3">
        <v>27.529397540618699</v>
      </c>
      <c r="H216" s="3">
        <v>6.1626001398122803</v>
      </c>
      <c r="I216" s="3">
        <v>1.7091977534057501</v>
      </c>
      <c r="J216" s="3">
        <v>19191399.438120499</v>
      </c>
      <c r="K216" s="3">
        <v>5322736.5170811098</v>
      </c>
      <c r="L216" s="3">
        <v>3.2111249525052298E-5</v>
      </c>
      <c r="M216" s="3">
        <v>0</v>
      </c>
      <c r="N216" s="2">
        <v>0.57918106200296804</v>
      </c>
      <c r="O216" s="2">
        <v>4.1243881068692E-2</v>
      </c>
      <c r="P216" s="2">
        <v>1.7599128566454201</v>
      </c>
      <c r="Q216" s="4">
        <v>0.79335675148330098</v>
      </c>
      <c r="R216" s="4">
        <v>0.95971122029723199</v>
      </c>
      <c r="S216" s="4">
        <v>0.20586831683443399</v>
      </c>
    </row>
    <row r="217" spans="1:19" customFormat="1" hidden="1" x14ac:dyDescent="0.25">
      <c r="A217" t="s">
        <v>0</v>
      </c>
      <c r="B217">
        <v>1</v>
      </c>
      <c r="C217" s="1" t="s">
        <v>234</v>
      </c>
      <c r="D217">
        <v>27</v>
      </c>
      <c r="E217" s="3">
        <v>3646.3225882512702</v>
      </c>
      <c r="F217" s="3">
        <v>466.46756076625798</v>
      </c>
      <c r="G217" s="3">
        <v>12.7928220687125</v>
      </c>
      <c r="H217" s="3">
        <v>1.37412388848314E-2</v>
      </c>
      <c r="I217" s="3">
        <v>3.8111339528968699E-3</v>
      </c>
      <c r="J217" s="3">
        <v>217591.97380769899</v>
      </c>
      <c r="K217" s="3">
        <v>60349.155284082903</v>
      </c>
      <c r="L217" s="3">
        <v>6.3151401113705602E-6</v>
      </c>
      <c r="M217" s="3">
        <v>3.27629408520552E-14</v>
      </c>
      <c r="N217" s="2">
        <v>0.91232962410667895</v>
      </c>
      <c r="O217" s="2">
        <v>0.73908852471935704</v>
      </c>
      <c r="P217" s="2">
        <v>2.3483126640501002</v>
      </c>
      <c r="Q217" s="4">
        <v>0.54130190651514198</v>
      </c>
      <c r="R217" s="4">
        <v>0.49528774135485498</v>
      </c>
      <c r="S217" s="4">
        <v>0.147699975759368</v>
      </c>
    </row>
    <row r="218" spans="1:19" customFormat="1" hidden="1" x14ac:dyDescent="0.25">
      <c r="A218" t="s">
        <v>0</v>
      </c>
      <c r="B218">
        <v>1</v>
      </c>
      <c r="C218" s="1" t="s">
        <v>235</v>
      </c>
      <c r="D218">
        <v>27</v>
      </c>
      <c r="E218" s="3">
        <v>3232.2430368775899</v>
      </c>
      <c r="F218" s="3">
        <v>520.36480398261904</v>
      </c>
      <c r="G218" s="3">
        <v>16.099185551507901</v>
      </c>
      <c r="H218" s="3">
        <v>18802.360361419302</v>
      </c>
      <c r="I218" s="3">
        <v>59074.163680092701</v>
      </c>
      <c r="J218" s="3">
        <v>253065.27103539201</v>
      </c>
      <c r="K218" s="3">
        <v>85192.653309315807</v>
      </c>
      <c r="L218" s="3">
        <v>6.9159981513120696</v>
      </c>
      <c r="M218" s="3">
        <v>21.3756004749876</v>
      </c>
      <c r="N218" s="2">
        <v>0.92901687392685595</v>
      </c>
      <c r="O218" s="2">
        <v>0.25068546938990699</v>
      </c>
      <c r="P218" s="2">
        <v>0.50094075643551605</v>
      </c>
      <c r="Q218" s="4">
        <v>0.52971679293162199</v>
      </c>
      <c r="R218" s="4">
        <v>0.781686882160192</v>
      </c>
      <c r="S218" s="4">
        <v>0.49070293107915403</v>
      </c>
    </row>
    <row r="219" spans="1:19" customFormat="1" hidden="1" x14ac:dyDescent="0.25">
      <c r="A219" t="s">
        <v>0</v>
      </c>
      <c r="B219">
        <v>1</v>
      </c>
      <c r="C219" s="1" t="s">
        <v>236</v>
      </c>
      <c r="D219">
        <v>27</v>
      </c>
      <c r="E219" s="3">
        <v>4610.4446994863401</v>
      </c>
      <c r="F219" s="3">
        <v>569.220953512748</v>
      </c>
      <c r="G219" s="3">
        <v>12.3463351285</v>
      </c>
      <c r="H219" s="3">
        <v>60897.101744730302</v>
      </c>
      <c r="I219" s="3">
        <v>82848.8942645973</v>
      </c>
      <c r="J219" s="3">
        <v>267323.47378637502</v>
      </c>
      <c r="K219" s="3">
        <v>91444.943947523207</v>
      </c>
      <c r="L219" s="3">
        <v>18.553712437494401</v>
      </c>
      <c r="M219" s="3">
        <v>23.152566339367102</v>
      </c>
      <c r="N219" s="2">
        <v>1.4844692385471301</v>
      </c>
      <c r="O219" s="2">
        <v>0.73742121070654099</v>
      </c>
      <c r="P219" s="2">
        <v>1.7433371659923199E-2</v>
      </c>
      <c r="Q219" s="4">
        <v>0.244792183001521</v>
      </c>
      <c r="R219" s="4">
        <v>0.49603532113107401</v>
      </c>
      <c r="S219" s="4">
        <v>0.89683503511957197</v>
      </c>
    </row>
    <row r="220" spans="1:19" customFormat="1" hidden="1" x14ac:dyDescent="0.25">
      <c r="A220" t="s">
        <v>0</v>
      </c>
      <c r="B220">
        <v>1</v>
      </c>
      <c r="C220" s="1" t="s">
        <v>237</v>
      </c>
      <c r="D220">
        <v>27</v>
      </c>
      <c r="E220" s="3">
        <v>3373.81511021402</v>
      </c>
      <c r="F220" s="3">
        <v>393.95829037881902</v>
      </c>
      <c r="G220" s="3">
        <v>11.6769377547138</v>
      </c>
      <c r="H220" s="3">
        <v>53432.776486904302</v>
      </c>
      <c r="I220" s="3">
        <v>46543.827302039797</v>
      </c>
      <c r="J220" s="3">
        <v>106384.66567295699</v>
      </c>
      <c r="K220" s="3">
        <v>36582.236493730903</v>
      </c>
      <c r="L220" s="3">
        <v>33.433632627818497</v>
      </c>
      <c r="M220" s="3">
        <v>22.901330959377201</v>
      </c>
      <c r="N220" s="2">
        <v>3.29365184437636</v>
      </c>
      <c r="O220" s="2">
        <v>0.19358031930560499</v>
      </c>
      <c r="P220" s="2">
        <v>5.7948595129120601</v>
      </c>
      <c r="Q220" s="4">
        <v>2.2640706983394099E-2</v>
      </c>
      <c r="R220" s="4">
        <v>0.82617224737363104</v>
      </c>
      <c r="S220" s="4">
        <v>3.04430900070859E-2</v>
      </c>
    </row>
    <row r="221" spans="1:19" customFormat="1" hidden="1" x14ac:dyDescent="0.25">
      <c r="A221" t="s">
        <v>0</v>
      </c>
      <c r="B221">
        <v>1</v>
      </c>
      <c r="C221" s="1" t="s">
        <v>238</v>
      </c>
      <c r="D221">
        <v>27</v>
      </c>
      <c r="E221" s="3">
        <v>329379.55805414799</v>
      </c>
      <c r="F221" s="3">
        <v>77301.439949533</v>
      </c>
      <c r="G221" s="3">
        <v>23.4688031055118</v>
      </c>
      <c r="H221" s="3">
        <v>2380.3077655751199</v>
      </c>
      <c r="I221" s="3"/>
      <c r="J221" s="3">
        <v>5975511225.2894201</v>
      </c>
      <c r="K221" s="3"/>
      <c r="L221" s="3">
        <v>3.9834362745748097E-5</v>
      </c>
      <c r="M221" s="3"/>
      <c r="N221" s="2">
        <v>0.66369086806673705</v>
      </c>
      <c r="O221" s="2">
        <v>7.7563933739410798E-2</v>
      </c>
      <c r="P221" s="2">
        <v>2.2855571961197101</v>
      </c>
      <c r="Q221" s="4">
        <v>0.72829175401533697</v>
      </c>
      <c r="R221" s="4">
        <v>0.92576268581897003</v>
      </c>
      <c r="S221" s="4">
        <v>0.15282345413574699</v>
      </c>
    </row>
    <row r="222" spans="1:19" customFormat="1" hidden="1" x14ac:dyDescent="0.25">
      <c r="A222" t="s">
        <v>0</v>
      </c>
      <c r="B222">
        <v>1</v>
      </c>
      <c r="C222" s="1" t="s">
        <v>239</v>
      </c>
      <c r="D222">
        <v>26</v>
      </c>
      <c r="E222" s="3">
        <v>2702.2374615338399</v>
      </c>
      <c r="F222" s="3">
        <v>655.67504193509103</v>
      </c>
      <c r="G222" s="3">
        <v>24.264153364335201</v>
      </c>
      <c r="H222" s="3">
        <v>94373.612418836201</v>
      </c>
      <c r="I222" s="3">
        <v>108263.466356865</v>
      </c>
      <c r="J222" s="3">
        <v>338564.60113487003</v>
      </c>
      <c r="K222" s="3">
        <v>114273.493251758</v>
      </c>
      <c r="L222" s="3">
        <v>21.798402050071999</v>
      </c>
      <c r="M222" s="3">
        <v>22.254445444874801</v>
      </c>
      <c r="N222" s="2">
        <v>1.20491516658417</v>
      </c>
      <c r="O222" s="2">
        <v>9.8229927420665206E-2</v>
      </c>
      <c r="P222" s="2">
        <v>2.80883981643167E-2</v>
      </c>
      <c r="Q222" s="4">
        <v>0.36396609251485101</v>
      </c>
      <c r="R222" s="4">
        <v>0.90705963134172596</v>
      </c>
      <c r="S222" s="4">
        <v>0.86929801457391698</v>
      </c>
    </row>
    <row r="223" spans="1:19" customFormat="1" hidden="1" x14ac:dyDescent="0.25">
      <c r="A223" t="s">
        <v>0</v>
      </c>
      <c r="B223">
        <v>1</v>
      </c>
      <c r="C223" s="1" t="s">
        <v>240</v>
      </c>
      <c r="D223">
        <v>27</v>
      </c>
      <c r="E223" s="3">
        <v>11752.6865316768</v>
      </c>
      <c r="F223" s="3">
        <v>3432.1763226006801</v>
      </c>
      <c r="G223" s="3">
        <v>29.203334176828399</v>
      </c>
      <c r="H223" s="3">
        <v>0.75390946395095904</v>
      </c>
      <c r="I223" s="3">
        <v>0.209096863794827</v>
      </c>
      <c r="J223" s="3">
        <v>11779834.099821899</v>
      </c>
      <c r="K223" s="3">
        <v>3267138.1433359399</v>
      </c>
      <c r="L223" s="3">
        <v>6.4000002827896097E-6</v>
      </c>
      <c r="M223" s="3">
        <v>2.2361756889116901E-14</v>
      </c>
      <c r="N223" s="2">
        <v>0.48582289398841799</v>
      </c>
      <c r="O223" s="2">
        <v>9.7636995264472601E-2</v>
      </c>
      <c r="P223" s="2">
        <v>2.81022848161756</v>
      </c>
      <c r="Q223" s="4">
        <v>0.86090822537441403</v>
      </c>
      <c r="R223" s="4">
        <v>0.90759019065367197</v>
      </c>
      <c r="S223" s="4">
        <v>0.115843121480931</v>
      </c>
    </row>
    <row r="224" spans="1:19" customFormat="1" hidden="1" x14ac:dyDescent="0.25">
      <c r="A224" t="s">
        <v>0</v>
      </c>
      <c r="B224">
        <v>1</v>
      </c>
      <c r="C224" s="1" t="s">
        <v>241</v>
      </c>
      <c r="D224">
        <v>25</v>
      </c>
      <c r="E224" s="3">
        <v>475.15678388082199</v>
      </c>
      <c r="F224" s="3">
        <v>217.33879074052999</v>
      </c>
      <c r="G224" s="3">
        <v>45.740437285862697</v>
      </c>
      <c r="H224" s="3">
        <v>1.4016076360969601E-3</v>
      </c>
      <c r="I224" s="3">
        <v>3.8873601538688202E-4</v>
      </c>
      <c r="J224" s="3">
        <v>47236.148997173303</v>
      </c>
      <c r="K224" s="3">
        <v>13100.950558828101</v>
      </c>
      <c r="L224" s="3">
        <v>2.9672351033354599E-6</v>
      </c>
      <c r="M224" s="3">
        <v>0</v>
      </c>
      <c r="N224" s="2">
        <v>0.455500015819718</v>
      </c>
      <c r="O224" s="2">
        <v>0.75888277708194896</v>
      </c>
      <c r="P224" s="2">
        <v>0.22615349535516599</v>
      </c>
      <c r="Q224" s="4">
        <v>0.88108934713130405</v>
      </c>
      <c r="R224" s="4">
        <v>0.48651019622775099</v>
      </c>
      <c r="S224" s="4">
        <v>0.64172552286506701</v>
      </c>
    </row>
    <row r="225" spans="1:19" customFormat="1" hidden="1" x14ac:dyDescent="0.25">
      <c r="A225" t="s">
        <v>0</v>
      </c>
      <c r="B225">
        <v>1</v>
      </c>
      <c r="C225" s="1" t="s">
        <v>242</v>
      </c>
      <c r="D225">
        <v>27</v>
      </c>
      <c r="E225" s="3">
        <v>8388.8433682056293</v>
      </c>
      <c r="F225" s="3">
        <v>1411.6864305023801</v>
      </c>
      <c r="G225" s="3">
        <v>16.828141479584399</v>
      </c>
      <c r="H225" s="3">
        <v>6.8834328817337795E-2</v>
      </c>
      <c r="I225" s="3">
        <v>1.9091207851004599E-2</v>
      </c>
      <c r="J225" s="3">
        <v>1992858.5315670399</v>
      </c>
      <c r="K225" s="3">
        <v>552719.50925468002</v>
      </c>
      <c r="L225" s="3">
        <v>3.4540498158511701E-6</v>
      </c>
      <c r="M225" s="3">
        <v>0</v>
      </c>
      <c r="N225" s="2">
        <v>0.52408254249950703</v>
      </c>
      <c r="O225" s="2">
        <v>1.32029216559443</v>
      </c>
      <c r="P225" s="2">
        <v>0.35835968096693699</v>
      </c>
      <c r="Q225" s="4">
        <v>0.83405987445367102</v>
      </c>
      <c r="R225" s="4">
        <v>0.29834326825158702</v>
      </c>
      <c r="S225" s="4">
        <v>0.55898059167248604</v>
      </c>
    </row>
    <row r="226" spans="1:19" customFormat="1" hidden="1" x14ac:dyDescent="0.25">
      <c r="A226" t="s">
        <v>0</v>
      </c>
      <c r="B226">
        <v>1</v>
      </c>
      <c r="C226" s="1" t="s">
        <v>243</v>
      </c>
      <c r="D226">
        <v>27</v>
      </c>
      <c r="E226" s="3">
        <v>3174.2957616025901</v>
      </c>
      <c r="F226" s="3">
        <v>1432.5758327976901</v>
      </c>
      <c r="G226" s="3">
        <v>45.130508950257003</v>
      </c>
      <c r="H226" s="3">
        <v>10.303693308614999</v>
      </c>
      <c r="I226" s="3">
        <v>2.85773035006667</v>
      </c>
      <c r="J226" s="3">
        <v>2052264.07179683</v>
      </c>
      <c r="K226" s="3">
        <v>569195.64166584495</v>
      </c>
      <c r="L226" s="3">
        <v>5.0206217217686603E-4</v>
      </c>
      <c r="M226" s="3">
        <v>0</v>
      </c>
      <c r="N226" s="2">
        <v>0.84577148192312102</v>
      </c>
      <c r="O226" s="2">
        <v>1.0969378940182699</v>
      </c>
      <c r="P226" s="2">
        <v>0.93411448882651005</v>
      </c>
      <c r="Q226" s="4">
        <v>0.58904424748244599</v>
      </c>
      <c r="R226" s="4">
        <v>0.36094466187200103</v>
      </c>
      <c r="S226" s="4">
        <v>0.350196289949046</v>
      </c>
    </row>
    <row r="227" spans="1:19" customFormat="1" hidden="1" x14ac:dyDescent="0.25">
      <c r="A227" t="s">
        <v>0</v>
      </c>
      <c r="B227">
        <v>1</v>
      </c>
      <c r="C227" s="1" t="s">
        <v>244</v>
      </c>
      <c r="D227">
        <v>27</v>
      </c>
      <c r="E227" s="3">
        <v>2722.7881180510299</v>
      </c>
      <c r="F227" s="3">
        <v>649.48733497194905</v>
      </c>
      <c r="G227" s="3">
        <v>23.853759705579002</v>
      </c>
      <c r="H227" s="3">
        <v>2.69973653671941E-2</v>
      </c>
      <c r="I227" s="3">
        <v>7.48772193337339E-3</v>
      </c>
      <c r="J227" s="3">
        <v>421833.78822594503</v>
      </c>
      <c r="K227" s="3">
        <v>116995.642551682</v>
      </c>
      <c r="L227" s="3">
        <v>6.4000002827896097E-6</v>
      </c>
      <c r="M227" s="3">
        <v>3.3799819552982299E-14</v>
      </c>
      <c r="N227" s="2">
        <v>0.95422671530941705</v>
      </c>
      <c r="O227" s="2">
        <v>6.1217783132525403</v>
      </c>
      <c r="P227" s="2">
        <v>2.0770524017386398</v>
      </c>
      <c r="Q227" s="4">
        <v>0.51252969155467698</v>
      </c>
      <c r="R227" s="4">
        <v>1.2295251204221499E-2</v>
      </c>
      <c r="S227" s="4">
        <v>0.171519986769157</v>
      </c>
    </row>
    <row r="228" spans="1:19" customFormat="1" hidden="1" x14ac:dyDescent="0.25">
      <c r="A228" t="s">
        <v>0</v>
      </c>
      <c r="B228">
        <v>1</v>
      </c>
      <c r="C228" s="1" t="s">
        <v>245</v>
      </c>
      <c r="D228">
        <v>26</v>
      </c>
      <c r="E228" s="3">
        <v>440.371959162086</v>
      </c>
      <c r="F228" s="3">
        <v>139.73815393554</v>
      </c>
      <c r="G228" s="3">
        <v>31.731846460302599</v>
      </c>
      <c r="H228" s="3">
        <v>2092.4422118501602</v>
      </c>
      <c r="I228" s="3">
        <v>4384.5158636079505</v>
      </c>
      <c r="J228" s="3">
        <v>17535.9130522294</v>
      </c>
      <c r="K228" s="3">
        <v>5892.9540467777797</v>
      </c>
      <c r="L228" s="3">
        <v>10.660303340236499</v>
      </c>
      <c r="M228" s="3">
        <v>21.5880189915069</v>
      </c>
      <c r="N228" s="2">
        <v>1.6158562279087501</v>
      </c>
      <c r="O228" s="2">
        <v>0.45642134186690198</v>
      </c>
      <c r="P228" s="2">
        <v>3.1873573439930101</v>
      </c>
      <c r="Q228" s="4">
        <v>0.202977722709268</v>
      </c>
      <c r="R228" s="4">
        <v>0.64264805355267496</v>
      </c>
      <c r="S228" s="4">
        <v>9.5883033730104997E-2</v>
      </c>
    </row>
    <row r="229" spans="1:19" customFormat="1" hidden="1" x14ac:dyDescent="0.25">
      <c r="A229" t="s">
        <v>0</v>
      </c>
      <c r="B229">
        <v>1</v>
      </c>
      <c r="C229" s="1" t="s">
        <v>246</v>
      </c>
      <c r="D229">
        <v>27</v>
      </c>
      <c r="E229" s="3">
        <v>4096.8515513334696</v>
      </c>
      <c r="F229" s="3">
        <v>1135.3005264051501</v>
      </c>
      <c r="G229" s="3">
        <v>27.711536827240501</v>
      </c>
      <c r="H229" s="3">
        <v>344485.988077646</v>
      </c>
      <c r="I229" s="3">
        <v>341528.897803033</v>
      </c>
      <c r="J229" s="3">
        <v>954902.10665160196</v>
      </c>
      <c r="K229" s="3">
        <v>323191.83760787599</v>
      </c>
      <c r="L229" s="3">
        <v>26.511400979814798</v>
      </c>
      <c r="M229" s="3">
        <v>22.323713789448401</v>
      </c>
      <c r="N229" s="2">
        <v>1.6753744974842899</v>
      </c>
      <c r="O229" s="2">
        <v>0.39512676151074</v>
      </c>
      <c r="P229" s="2">
        <v>0.165224837895383</v>
      </c>
      <c r="Q229" s="4">
        <v>0.18651041727015999</v>
      </c>
      <c r="R229" s="4">
        <v>0.68087426858301303</v>
      </c>
      <c r="S229" s="4">
        <v>0.69053652820470002</v>
      </c>
    </row>
    <row r="230" spans="1:19" customFormat="1" hidden="1" x14ac:dyDescent="0.25">
      <c r="A230" t="s">
        <v>0</v>
      </c>
      <c r="B230">
        <v>1</v>
      </c>
      <c r="C230" s="1" t="s">
        <v>247</v>
      </c>
      <c r="D230">
        <v>26</v>
      </c>
      <c r="E230" s="3">
        <v>414.257905544636</v>
      </c>
      <c r="F230" s="3">
        <v>170.482550303333</v>
      </c>
      <c r="G230" s="3">
        <v>41.153722843066902</v>
      </c>
      <c r="H230" s="3">
        <v>1.0958732264933701E-3</v>
      </c>
      <c r="I230" s="3">
        <v>3.0394054688692398E-4</v>
      </c>
      <c r="J230" s="3">
        <v>29064.299055408199</v>
      </c>
      <c r="K230" s="3">
        <v>8060.9861945918301</v>
      </c>
      <c r="L230" s="3">
        <v>3.7705130376072598E-6</v>
      </c>
      <c r="M230" s="3">
        <v>0</v>
      </c>
      <c r="N230" s="2">
        <v>0.58876961325690602</v>
      </c>
      <c r="O230" s="2">
        <v>0.87798922606191199</v>
      </c>
      <c r="P230" s="2">
        <v>0.11187122202108001</v>
      </c>
      <c r="Q230" s="4">
        <v>0.78609224880810202</v>
      </c>
      <c r="R230" s="4">
        <v>0.43729911897385898</v>
      </c>
      <c r="S230" s="4">
        <v>0.74298175774387698</v>
      </c>
    </row>
    <row r="231" spans="1:19" customFormat="1" hidden="1" x14ac:dyDescent="0.25">
      <c r="A231" t="s">
        <v>0</v>
      </c>
      <c r="B231">
        <v>1</v>
      </c>
      <c r="C231" s="1" t="s">
        <v>248</v>
      </c>
      <c r="D231">
        <v>27</v>
      </c>
      <c r="E231" s="3">
        <v>1321.9767167447501</v>
      </c>
      <c r="F231" s="3">
        <v>318.77168088149199</v>
      </c>
      <c r="G231" s="3">
        <v>24.113259851235501</v>
      </c>
      <c r="H231" s="3">
        <v>3.0550256002361098E-3</v>
      </c>
      <c r="I231" s="3">
        <v>8.4731164996203299E-4</v>
      </c>
      <c r="J231" s="3">
        <v>101615.38280322</v>
      </c>
      <c r="K231" s="3">
        <v>28183.036390223999</v>
      </c>
      <c r="L231" s="3">
        <v>3.0064596757993902E-6</v>
      </c>
      <c r="M231" s="3">
        <v>1.01261810407179E-14</v>
      </c>
      <c r="N231" s="2">
        <v>0.98005920552541304</v>
      </c>
      <c r="O231" s="2">
        <v>3.43750784733583</v>
      </c>
      <c r="P231" s="2">
        <v>2.12221862252692</v>
      </c>
      <c r="Q231" s="4">
        <v>0.49532419437416397</v>
      </c>
      <c r="R231" s="4">
        <v>6.1025110575542399E-2</v>
      </c>
      <c r="S231" s="4">
        <v>0.16723681998620099</v>
      </c>
    </row>
    <row r="232" spans="1:19" customFormat="1" hidden="1" x14ac:dyDescent="0.25">
      <c r="A232" t="s">
        <v>0</v>
      </c>
      <c r="B232">
        <v>1</v>
      </c>
      <c r="C232" s="1" t="s">
        <v>249</v>
      </c>
      <c r="D232">
        <v>24</v>
      </c>
      <c r="E232" s="3">
        <v>423.59247578327597</v>
      </c>
      <c r="F232" s="3">
        <v>165.967081454306</v>
      </c>
      <c r="G232" s="3">
        <v>39.180837938023402</v>
      </c>
      <c r="H232" s="3">
        <v>5.5190034357555803E-2</v>
      </c>
      <c r="I232" s="3">
        <v>1.53069614439067E-2</v>
      </c>
      <c r="J232" s="3">
        <v>27545.022915276299</v>
      </c>
      <c r="K232" s="3">
        <v>7639.6148080660996</v>
      </c>
      <c r="L232" s="3">
        <v>2.00362598888094E-4</v>
      </c>
      <c r="M232" s="3">
        <v>0</v>
      </c>
      <c r="N232" s="2">
        <v>0.47675083042828797</v>
      </c>
      <c r="O232" s="2">
        <v>0.29255582578295802</v>
      </c>
      <c r="P232" s="2">
        <v>0.226818208491119</v>
      </c>
      <c r="Q232" s="4">
        <v>0.86705777144292795</v>
      </c>
      <c r="R232" s="4">
        <v>0.75080636090904396</v>
      </c>
      <c r="S232" s="4">
        <v>0.64124023078234305</v>
      </c>
    </row>
    <row r="233" spans="1:19" customFormat="1" hidden="1" x14ac:dyDescent="0.25">
      <c r="A233" t="s">
        <v>0</v>
      </c>
      <c r="B233">
        <v>1</v>
      </c>
      <c r="C233" s="1" t="s">
        <v>250</v>
      </c>
      <c r="D233">
        <v>22</v>
      </c>
      <c r="E233" s="3">
        <v>449.44116480281599</v>
      </c>
      <c r="F233" s="3">
        <v>280.91545846765302</v>
      </c>
      <c r="G233" s="3">
        <v>62.503277507056701</v>
      </c>
      <c r="H233" s="3">
        <v>2.83292994570401E-3</v>
      </c>
      <c r="I233" s="3">
        <v>7.8571339838717097E-4</v>
      </c>
      <c r="J233" s="3">
        <v>78913.492590345704</v>
      </c>
      <c r="K233" s="3">
        <v>21886.664912341501</v>
      </c>
      <c r="L233" s="3">
        <v>3.5899182142531599E-6</v>
      </c>
      <c r="M233" s="3">
        <v>0</v>
      </c>
      <c r="N233" s="2">
        <v>0.48544615173597599</v>
      </c>
      <c r="O233" s="2">
        <v>9.9322393657116301E-2</v>
      </c>
      <c r="P233" s="2">
        <v>0.17461730050893801</v>
      </c>
      <c r="Q233" s="4">
        <v>0.861165392777413</v>
      </c>
      <c r="R233" s="4">
        <v>0.90608301381093903</v>
      </c>
      <c r="S233" s="4">
        <v>0.68237880977085197</v>
      </c>
    </row>
    <row r="234" spans="1:19" customFormat="1" hidden="1" x14ac:dyDescent="0.25">
      <c r="A234" t="s">
        <v>0</v>
      </c>
      <c r="B234">
        <v>1</v>
      </c>
      <c r="C234" s="1" t="s">
        <v>251</v>
      </c>
      <c r="D234">
        <v>26</v>
      </c>
      <c r="E234" s="3">
        <v>751.13173262833197</v>
      </c>
      <c r="F234" s="3">
        <v>238.10185490700999</v>
      </c>
      <c r="G234" s="3">
        <v>31.699080808881899</v>
      </c>
      <c r="H234" s="3">
        <v>2.16372018392358E-3</v>
      </c>
      <c r="I234" s="3">
        <v>6.00108005299451E-4</v>
      </c>
      <c r="J234" s="3">
        <v>56692.491635195802</v>
      </c>
      <c r="K234" s="3">
        <v>15723.668117270099</v>
      </c>
      <c r="L234" s="3">
        <v>3.8165902378507701E-6</v>
      </c>
      <c r="M234" s="3">
        <v>0</v>
      </c>
      <c r="N234" s="2">
        <v>0.62553325714341201</v>
      </c>
      <c r="O234" s="2">
        <v>0.28968887361503498</v>
      </c>
      <c r="P234" s="2">
        <v>3.7087009673653699E-2</v>
      </c>
      <c r="Q234" s="4">
        <v>0.75790417417525702</v>
      </c>
      <c r="R234" s="4">
        <v>0.75287578679983702</v>
      </c>
      <c r="S234" s="4">
        <v>0.85005363289427305</v>
      </c>
    </row>
    <row r="235" spans="1:19" customFormat="1" hidden="1" x14ac:dyDescent="0.25">
      <c r="A235" t="s">
        <v>0</v>
      </c>
      <c r="B235">
        <v>1</v>
      </c>
      <c r="C235" s="1" t="s">
        <v>252</v>
      </c>
      <c r="D235">
        <v>27</v>
      </c>
      <c r="E235" s="3">
        <v>492.56719432353299</v>
      </c>
      <c r="F235" s="3">
        <v>146.55808398599399</v>
      </c>
      <c r="G235" s="3">
        <v>29.7539271138975</v>
      </c>
      <c r="H235" s="3">
        <v>1386.9224089807699</v>
      </c>
      <c r="I235" s="3">
        <v>4897.0120578017704</v>
      </c>
      <c r="J235" s="3">
        <v>20189.334412590299</v>
      </c>
      <c r="K235" s="3">
        <v>6906.0335325795804</v>
      </c>
      <c r="L235" s="3">
        <v>6.42800287580088</v>
      </c>
      <c r="M235" s="3">
        <v>22.375990368209202</v>
      </c>
      <c r="N235" s="2">
        <v>0.78040362477294001</v>
      </c>
      <c r="O235" s="2">
        <v>0.216584753815009</v>
      </c>
      <c r="P235" s="2">
        <v>0.72316137352904097</v>
      </c>
      <c r="Q235" s="4">
        <v>0.63797921203326502</v>
      </c>
      <c r="R235" s="4">
        <v>0.80791238812245902</v>
      </c>
      <c r="S235" s="4">
        <v>0.409417547142441</v>
      </c>
    </row>
    <row r="236" spans="1:19" customFormat="1" hidden="1" x14ac:dyDescent="0.25">
      <c r="A236" t="s">
        <v>0</v>
      </c>
      <c r="B236">
        <v>1</v>
      </c>
      <c r="C236" s="1" t="s">
        <v>253</v>
      </c>
      <c r="D236">
        <v>27</v>
      </c>
      <c r="E236" s="3">
        <v>860.81217022653595</v>
      </c>
      <c r="F236" s="3">
        <v>195.97682918944301</v>
      </c>
      <c r="G236" s="3">
        <v>22.766503073239399</v>
      </c>
      <c r="H236" s="3">
        <v>14184.1163297478</v>
      </c>
      <c r="I236" s="3">
        <v>11218.277981921899</v>
      </c>
      <c r="J236" s="3">
        <v>24552.716224153199</v>
      </c>
      <c r="K236" s="3">
        <v>8337.4790361013602</v>
      </c>
      <c r="L236" s="3">
        <v>36.616613684175299</v>
      </c>
      <c r="M236" s="3">
        <v>21.737591514255701</v>
      </c>
      <c r="N236" s="2">
        <v>3.5330401410928598</v>
      </c>
      <c r="O236" s="2">
        <v>3.5527482332125202</v>
      </c>
      <c r="P236" s="2">
        <v>3.6348625803378698</v>
      </c>
      <c r="Q236" s="4">
        <v>1.7197171730923801E-2</v>
      </c>
      <c r="R236" s="4">
        <v>5.6510251722194302E-2</v>
      </c>
      <c r="S236" s="4">
        <v>7.7317213305990007E-2</v>
      </c>
    </row>
    <row r="237" spans="1:19" customFormat="1" hidden="1" x14ac:dyDescent="0.25">
      <c r="A237" t="s">
        <v>0</v>
      </c>
      <c r="B237">
        <v>1</v>
      </c>
      <c r="C237" s="1" t="s">
        <v>254</v>
      </c>
      <c r="D237">
        <v>27</v>
      </c>
      <c r="E237" s="3">
        <v>1357.5097904660399</v>
      </c>
      <c r="F237" s="3">
        <v>344.23684176085999</v>
      </c>
      <c r="G237" s="3">
        <v>25.357963837791701</v>
      </c>
      <c r="H237" s="3">
        <v>4.7494963500557099E-3</v>
      </c>
      <c r="I237" s="3">
        <v>1.3172732786734601E-3</v>
      </c>
      <c r="J237" s="3">
        <v>118498.999535536</v>
      </c>
      <c r="K237" s="3">
        <v>32865.709147427602</v>
      </c>
      <c r="L237" s="3">
        <v>4.0080474757673703E-6</v>
      </c>
      <c r="M237" s="3">
        <v>1.2280200425451901E-14</v>
      </c>
      <c r="N237" s="2">
        <v>0.63461736069892005</v>
      </c>
      <c r="O237" s="2">
        <v>0.105227036567558</v>
      </c>
      <c r="P237" s="2">
        <v>7.5836840857712903E-2</v>
      </c>
      <c r="Q237" s="4">
        <v>0.75087732362537696</v>
      </c>
      <c r="R237" s="4">
        <v>0.90082527360271203</v>
      </c>
      <c r="S237" s="4">
        <v>0.78704330810395995</v>
      </c>
    </row>
    <row r="238" spans="1:19" customFormat="1" hidden="1" x14ac:dyDescent="0.25">
      <c r="A238" t="s">
        <v>0</v>
      </c>
      <c r="B238">
        <v>1</v>
      </c>
      <c r="C238" s="1" t="s">
        <v>255</v>
      </c>
      <c r="D238">
        <v>27</v>
      </c>
      <c r="E238" s="3">
        <v>4993.6995086337702</v>
      </c>
      <c r="F238" s="3">
        <v>1571.1396979205199</v>
      </c>
      <c r="G238" s="3">
        <v>31.462439724379198</v>
      </c>
      <c r="H238" s="3">
        <v>8.6116095987521193E-2</v>
      </c>
      <c r="I238" s="3">
        <v>2.38843076712143E-2</v>
      </c>
      <c r="J238" s="3">
        <v>2468479.8841759101</v>
      </c>
      <c r="K238" s="3">
        <v>684633.13806520496</v>
      </c>
      <c r="L238" s="3">
        <v>3.4886285092009102E-6</v>
      </c>
      <c r="M238" s="3">
        <v>0</v>
      </c>
      <c r="N238" s="2">
        <v>0.55916130321320501</v>
      </c>
      <c r="O238" s="2">
        <v>7.0448461310749097E-2</v>
      </c>
      <c r="P238" s="2">
        <v>0.16209403906254899</v>
      </c>
      <c r="Q238" s="4">
        <v>0.808371409403703</v>
      </c>
      <c r="R238" s="4">
        <v>0.93230401529876195</v>
      </c>
      <c r="S238" s="4">
        <v>0.693316214535451</v>
      </c>
    </row>
    <row r="239" spans="1:19" customFormat="1" hidden="1" x14ac:dyDescent="0.25">
      <c r="A239" t="s">
        <v>0</v>
      </c>
      <c r="B239">
        <v>1</v>
      </c>
      <c r="C239" s="1" t="s">
        <v>256</v>
      </c>
      <c r="D239">
        <v>27</v>
      </c>
      <c r="E239" s="3">
        <v>3594.3226976466499</v>
      </c>
      <c r="F239" s="3">
        <v>1289.49572711062</v>
      </c>
      <c r="G239" s="3">
        <v>35.875903072222897</v>
      </c>
      <c r="H239" s="3">
        <v>6.2760543499112406E-2</v>
      </c>
      <c r="I239" s="3">
        <v>1.7406642897079799E-2</v>
      </c>
      <c r="J239" s="3">
        <v>1662799.1786034801</v>
      </c>
      <c r="K239" s="3">
        <v>461177.51532725</v>
      </c>
      <c r="L239" s="3">
        <v>3.7743909149025599E-6</v>
      </c>
      <c r="M239" s="3">
        <v>0</v>
      </c>
      <c r="N239" s="2">
        <v>0.60984926238663495</v>
      </c>
      <c r="O239" s="2">
        <v>0.67687154824614204</v>
      </c>
      <c r="P239" s="2">
        <v>2.53603389515457E-2</v>
      </c>
      <c r="Q239" s="4">
        <v>0.76998568253219601</v>
      </c>
      <c r="R239" s="4">
        <v>0.52407852323811899</v>
      </c>
      <c r="S239" s="4">
        <v>0.87574703907111495</v>
      </c>
    </row>
    <row r="240" spans="1:19" customFormat="1" hidden="1" x14ac:dyDescent="0.25">
      <c r="A240" t="s">
        <v>0</v>
      </c>
      <c r="B240">
        <v>1</v>
      </c>
      <c r="C240" s="1" t="s">
        <v>257</v>
      </c>
      <c r="D240">
        <v>27</v>
      </c>
      <c r="E240" s="3">
        <v>15953.437861735199</v>
      </c>
      <c r="F240" s="3">
        <v>3445.38569400693</v>
      </c>
      <c r="G240" s="3">
        <v>21.596509315843399</v>
      </c>
      <c r="H240" s="3">
        <v>0.46265441422475201</v>
      </c>
      <c r="I240" s="3">
        <v>0.12831724717746901</v>
      </c>
      <c r="J240" s="3">
        <v>11870682.239504</v>
      </c>
      <c r="K240" s="3">
        <v>3292334.8837901098</v>
      </c>
      <c r="L240" s="3">
        <v>3.8974541383422503E-6</v>
      </c>
      <c r="M240" s="3">
        <v>0</v>
      </c>
      <c r="N240" s="2">
        <v>1.11137807542164</v>
      </c>
      <c r="O240" s="2">
        <v>0.39220707697603802</v>
      </c>
      <c r="P240" s="2">
        <v>3.6068451284022802</v>
      </c>
      <c r="Q240" s="4">
        <v>0.414549127432769</v>
      </c>
      <c r="R240" s="4">
        <v>0.68275896490684795</v>
      </c>
      <c r="S240" s="4">
        <v>7.8345046170066407E-2</v>
      </c>
    </row>
    <row r="241" spans="1:19" customFormat="1" hidden="1" x14ac:dyDescent="0.25">
      <c r="A241" t="s">
        <v>0</v>
      </c>
      <c r="B241">
        <v>1</v>
      </c>
      <c r="C241" s="1" t="s">
        <v>258</v>
      </c>
      <c r="D241">
        <v>22</v>
      </c>
      <c r="E241" s="3">
        <v>326.62548184479601</v>
      </c>
      <c r="F241" s="3">
        <v>156.70455845551601</v>
      </c>
      <c r="G241" s="3">
        <v>47.976831927025799</v>
      </c>
      <c r="H241" s="3">
        <v>8.5373274920601803E-4</v>
      </c>
      <c r="I241" s="3">
        <v>2.3678286175424099E-4</v>
      </c>
      <c r="J241" s="3">
        <v>24556.318080348701</v>
      </c>
      <c r="K241" s="3">
        <v>6810.6972288692896</v>
      </c>
      <c r="L241" s="3">
        <v>3.47663162177427E-6</v>
      </c>
      <c r="M241" s="3">
        <v>1.4814837748513701E-14</v>
      </c>
      <c r="N241" s="2">
        <v>0.40849383166349101</v>
      </c>
      <c r="O241" s="2">
        <v>2.6451331611126099E-2</v>
      </c>
      <c r="P241" s="2">
        <v>2.5792884925736801</v>
      </c>
      <c r="Q241" s="4">
        <v>0.90999630838132695</v>
      </c>
      <c r="R241" s="4">
        <v>0.97394399158397305</v>
      </c>
      <c r="S241" s="4">
        <v>0.13058284330610101</v>
      </c>
    </row>
    <row r="242" spans="1:19" customFormat="1" hidden="1" x14ac:dyDescent="0.25">
      <c r="A242" t="s">
        <v>0</v>
      </c>
      <c r="B242">
        <v>1</v>
      </c>
      <c r="C242" s="1" t="s">
        <v>259</v>
      </c>
      <c r="D242">
        <v>24</v>
      </c>
      <c r="E242" s="3">
        <v>390.142007462332</v>
      </c>
      <c r="F242" s="3">
        <v>156.62380111313399</v>
      </c>
      <c r="G242" s="3">
        <v>40.145331217186602</v>
      </c>
      <c r="H242" s="3">
        <v>896.54414039869096</v>
      </c>
      <c r="I242" s="3">
        <v>5168.8323601038601</v>
      </c>
      <c r="J242" s="3">
        <v>23690.599023960502</v>
      </c>
      <c r="K242" s="3">
        <v>7963.20943810474</v>
      </c>
      <c r="L242" s="3">
        <v>3.64639411096078</v>
      </c>
      <c r="M242" s="3">
        <v>20.8996932071754</v>
      </c>
      <c r="N242" s="2">
        <v>1.1313200123460201</v>
      </c>
      <c r="O242" s="2">
        <v>0.84513841895960296</v>
      </c>
      <c r="P242" s="2">
        <v>0.99988052274360695</v>
      </c>
      <c r="Q242" s="4">
        <v>0.403281588010307</v>
      </c>
      <c r="R242" s="4">
        <v>0.45027932417049998</v>
      </c>
      <c r="S242" s="4">
        <v>0.33430987530919698</v>
      </c>
    </row>
    <row r="243" spans="1:19" customFormat="1" hidden="1" x14ac:dyDescent="0.25">
      <c r="A243" t="s">
        <v>0</v>
      </c>
      <c r="B243">
        <v>1</v>
      </c>
      <c r="C243" s="1" t="s">
        <v>260</v>
      </c>
      <c r="D243">
        <v>26</v>
      </c>
      <c r="E243" s="3">
        <v>2976.1946845290099</v>
      </c>
      <c r="F243" s="3">
        <v>2860.0575250583001</v>
      </c>
      <c r="G243" s="3">
        <v>96.097796959505999</v>
      </c>
      <c r="H243" s="3">
        <v>5297533.278434</v>
      </c>
      <c r="I243" s="3">
        <v>3104022.6034873798</v>
      </c>
      <c r="J243" s="3">
        <v>3236203.2450572602</v>
      </c>
      <c r="K243" s="3">
        <v>1109508.27325466</v>
      </c>
      <c r="L243" s="3">
        <v>62.077535014717199</v>
      </c>
      <c r="M243" s="3">
        <v>16.895095841189399</v>
      </c>
      <c r="N243" s="2">
        <v>6.59935997930463</v>
      </c>
      <c r="O243" s="2">
        <v>0.30170998500129398</v>
      </c>
      <c r="P243" s="2">
        <v>5.4456420281305098</v>
      </c>
      <c r="Q243" s="4">
        <v>9.8712211229352192E-4</v>
      </c>
      <c r="R243" s="4">
        <v>0.744242085718122</v>
      </c>
      <c r="S243" s="4">
        <v>3.50416794123454E-2</v>
      </c>
    </row>
    <row r="244" spans="1:19" customFormat="1" hidden="1" x14ac:dyDescent="0.25">
      <c r="A244" t="s">
        <v>0</v>
      </c>
      <c r="B244">
        <v>1</v>
      </c>
      <c r="C244" s="1" t="s">
        <v>261</v>
      </c>
      <c r="D244">
        <v>27</v>
      </c>
      <c r="E244" s="3">
        <v>6132.0655545047302</v>
      </c>
      <c r="F244" s="3">
        <v>1431.15952680292</v>
      </c>
      <c r="G244" s="3">
        <v>23.338946951595499</v>
      </c>
      <c r="H244" s="3">
        <v>7.4050460673609306E-2</v>
      </c>
      <c r="I244" s="3">
        <v>2.05379025331098E-2</v>
      </c>
      <c r="J244" s="3">
        <v>2048217.53859079</v>
      </c>
      <c r="K244" s="3">
        <v>568073.33528413402</v>
      </c>
      <c r="L244" s="3">
        <v>3.61536099565702E-6</v>
      </c>
      <c r="M244" s="3">
        <v>1.6076038598591599E-14</v>
      </c>
      <c r="N244" s="2">
        <v>1.01967539957119</v>
      </c>
      <c r="O244" s="2">
        <v>4.54412109143321</v>
      </c>
      <c r="P244" s="2">
        <v>0.103093805432753</v>
      </c>
      <c r="Q244" s="4">
        <v>0.46976363760002898</v>
      </c>
      <c r="R244" s="4">
        <v>3.0141174047112501E-2</v>
      </c>
      <c r="S244" s="4">
        <v>0.75289112345252396</v>
      </c>
    </row>
    <row r="245" spans="1:19" customFormat="1" hidden="1" x14ac:dyDescent="0.25">
      <c r="A245" t="s">
        <v>0</v>
      </c>
      <c r="B245">
        <v>1</v>
      </c>
      <c r="C245" s="1" t="s">
        <v>262</v>
      </c>
      <c r="D245">
        <v>26</v>
      </c>
      <c r="E245" s="3">
        <v>2488.1330339941601</v>
      </c>
      <c r="F245" s="3">
        <v>1050.788866396</v>
      </c>
      <c r="G245" s="3">
        <v>42.232021039051503</v>
      </c>
      <c r="H245" s="3">
        <v>6.3621349824537599E-2</v>
      </c>
      <c r="I245" s="3">
        <v>1.7645387615892499E-2</v>
      </c>
      <c r="J245" s="3">
        <v>1104157.18808813</v>
      </c>
      <c r="K245" s="3">
        <v>306238.10444799101</v>
      </c>
      <c r="L245" s="3">
        <v>5.7619827000219098E-6</v>
      </c>
      <c r="M245" s="3">
        <v>0</v>
      </c>
      <c r="N245" s="2">
        <v>1.06891501682705</v>
      </c>
      <c r="O245" s="2">
        <v>0.230147929579504</v>
      </c>
      <c r="P245" s="2">
        <v>2.06773074939762</v>
      </c>
      <c r="Q245" s="4">
        <v>0.43942236383552602</v>
      </c>
      <c r="R245" s="4">
        <v>0.79736285870410795</v>
      </c>
      <c r="S245" s="4">
        <v>0.172421065519131</v>
      </c>
    </row>
    <row r="246" spans="1:19" customFormat="1" hidden="1" x14ac:dyDescent="0.25">
      <c r="A246" t="s">
        <v>0</v>
      </c>
      <c r="B246">
        <v>1</v>
      </c>
      <c r="C246" s="1" t="s">
        <v>263</v>
      </c>
      <c r="D246">
        <v>27</v>
      </c>
      <c r="E246" s="3">
        <v>1364.40970533624</v>
      </c>
      <c r="F246" s="3">
        <v>1107.4032352408101</v>
      </c>
      <c r="G246" s="3">
        <v>81.163541340238794</v>
      </c>
      <c r="H246" s="3">
        <v>445954.58062606503</v>
      </c>
      <c r="I246" s="3">
        <v>354736.42965863302</v>
      </c>
      <c r="J246" s="3">
        <v>788077.49639522796</v>
      </c>
      <c r="K246" s="3">
        <v>267274.92357857397</v>
      </c>
      <c r="L246" s="3">
        <v>36.138005561614797</v>
      </c>
      <c r="M246" s="3">
        <v>21.7104548491229</v>
      </c>
      <c r="N246" s="2">
        <v>1.6788809428323901</v>
      </c>
      <c r="O246" s="2">
        <v>1.18877131362059</v>
      </c>
      <c r="P246" s="2">
        <v>0.22722917023313499</v>
      </c>
      <c r="Q246" s="4">
        <v>0.18558439611073399</v>
      </c>
      <c r="R246" s="4">
        <v>0.33354549585105697</v>
      </c>
      <c r="S246" s="4">
        <v>0.64094063750389396</v>
      </c>
    </row>
    <row r="247" spans="1:19" customFormat="1" hidden="1" x14ac:dyDescent="0.25">
      <c r="A247" t="s">
        <v>0</v>
      </c>
      <c r="B247">
        <v>1</v>
      </c>
      <c r="C247" s="1" t="s">
        <v>264</v>
      </c>
      <c r="D247">
        <v>27</v>
      </c>
      <c r="E247" s="3">
        <v>12021.4601418245</v>
      </c>
      <c r="F247" s="3">
        <v>3501.9810419358701</v>
      </c>
      <c r="G247" s="3">
        <v>29.131078925695</v>
      </c>
      <c r="H247" s="3">
        <v>85630.129271759302</v>
      </c>
      <c r="I247" s="3">
        <v>2480243.8852782901</v>
      </c>
      <c r="J247" s="3">
        <v>12183976.9982497</v>
      </c>
      <c r="K247" s="3">
        <v>4077122.0647397102</v>
      </c>
      <c r="L247" s="3">
        <v>0.69790441031877604</v>
      </c>
      <c r="M247" s="3">
        <v>20.2022902251956</v>
      </c>
      <c r="N247" s="2">
        <v>0.64445426623209401</v>
      </c>
      <c r="O247" s="2">
        <v>0.39032065696011098</v>
      </c>
      <c r="P247" s="2">
        <v>4.1058886987050403E-2</v>
      </c>
      <c r="Q247" s="4">
        <v>0.74324919950280899</v>
      </c>
      <c r="R247" s="4">
        <v>0.68397984533938405</v>
      </c>
      <c r="S247" s="4">
        <v>0.84233952859726902</v>
      </c>
    </row>
    <row r="248" spans="1:19" customFormat="1" hidden="1" x14ac:dyDescent="0.25">
      <c r="A248" t="s">
        <v>0</v>
      </c>
      <c r="B248">
        <v>1</v>
      </c>
      <c r="C248" s="1" t="s">
        <v>265</v>
      </c>
      <c r="D248">
        <v>27</v>
      </c>
      <c r="E248" s="3">
        <v>1184.7173655870099</v>
      </c>
      <c r="F248" s="3">
        <v>482.655143986513</v>
      </c>
      <c r="G248" s="3">
        <v>40.740108823117097</v>
      </c>
      <c r="H248" s="3">
        <v>42776.843244211203</v>
      </c>
      <c r="I248" s="3">
        <v>57120.3891607392</v>
      </c>
      <c r="J248" s="3">
        <v>192038.06073735599</v>
      </c>
      <c r="K248" s="3">
        <v>64915.922378611998</v>
      </c>
      <c r="L248" s="3">
        <v>18.2172607099799</v>
      </c>
      <c r="M248" s="3">
        <v>22.3395273673014</v>
      </c>
      <c r="N248" s="2">
        <v>0.95804002719864201</v>
      </c>
      <c r="O248" s="2">
        <v>0.271601984728915</v>
      </c>
      <c r="P248" s="2">
        <v>3.6770831748451802</v>
      </c>
      <c r="Q248" s="4">
        <v>0.50996368805980297</v>
      </c>
      <c r="R248" s="4">
        <v>0.76608257398893098</v>
      </c>
      <c r="S248" s="4">
        <v>7.5798493666096506E-2</v>
      </c>
    </row>
    <row r="249" spans="1:19" customFormat="1" hidden="1" x14ac:dyDescent="0.25">
      <c r="A249" t="s">
        <v>0</v>
      </c>
      <c r="B249">
        <v>1</v>
      </c>
      <c r="C249" s="1" t="s">
        <v>266</v>
      </c>
      <c r="D249">
        <v>27</v>
      </c>
      <c r="E249" s="3">
        <v>1062.6259839014699</v>
      </c>
      <c r="F249" s="3">
        <v>451.89740513085098</v>
      </c>
      <c r="G249" s="3">
        <v>42.5264779872684</v>
      </c>
      <c r="H249" s="3">
        <v>57391.766229396097</v>
      </c>
      <c r="I249" s="3">
        <v>54539.1195114535</v>
      </c>
      <c r="J249" s="3">
        <v>148141.11527572299</v>
      </c>
      <c r="K249" s="3">
        <v>50086.308084145501</v>
      </c>
      <c r="L249" s="3">
        <v>27.923398829966199</v>
      </c>
      <c r="M249" s="3">
        <v>22.1847487280404</v>
      </c>
      <c r="N249" s="2">
        <v>1.2951077267272799</v>
      </c>
      <c r="O249" s="2">
        <v>0.75729624979584098</v>
      </c>
      <c r="P249" s="2">
        <v>4.6708151718149997</v>
      </c>
      <c r="Q249" s="4">
        <v>0.32051381421767799</v>
      </c>
      <c r="R249" s="4">
        <v>0.487207133402763</v>
      </c>
      <c r="S249" s="4">
        <v>4.84935255746703E-2</v>
      </c>
    </row>
    <row r="250" spans="1:19" customFormat="1" hidden="1" x14ac:dyDescent="0.25">
      <c r="A250" t="s">
        <v>0</v>
      </c>
      <c r="B250">
        <v>1</v>
      </c>
      <c r="C250" s="1" t="s">
        <v>267</v>
      </c>
      <c r="D250">
        <v>27</v>
      </c>
      <c r="E250" s="3">
        <v>792.68460514793799</v>
      </c>
      <c r="F250" s="3">
        <v>276.00533548478103</v>
      </c>
      <c r="G250" s="3">
        <v>34.8190609092591</v>
      </c>
      <c r="H250" s="3">
        <v>8214.3295295412208</v>
      </c>
      <c r="I250" s="3">
        <v>17587.884383158202</v>
      </c>
      <c r="J250" s="3">
        <v>68453.158960314104</v>
      </c>
      <c r="K250" s="3">
        <v>23203.354776997101</v>
      </c>
      <c r="L250" s="3">
        <v>10.7142280141708</v>
      </c>
      <c r="M250" s="3">
        <v>22.174219470996601</v>
      </c>
      <c r="N250" s="2">
        <v>1.98696599412914</v>
      </c>
      <c r="O250" s="2">
        <v>4.0191121107051702</v>
      </c>
      <c r="P250" s="2">
        <v>1.0361824505233601</v>
      </c>
      <c r="Q250" s="4">
        <v>0.120411444454175</v>
      </c>
      <c r="R250" s="4">
        <v>4.17503449706495E-2</v>
      </c>
      <c r="S250" s="4">
        <v>0.3259791049954</v>
      </c>
    </row>
    <row r="251" spans="1:19" customFormat="1" hidden="1" x14ac:dyDescent="0.25">
      <c r="A251" t="s">
        <v>0</v>
      </c>
      <c r="B251">
        <v>1</v>
      </c>
      <c r="C251" s="1" t="s">
        <v>268</v>
      </c>
      <c r="D251">
        <v>27</v>
      </c>
      <c r="E251" s="3">
        <v>3149.2500949259802</v>
      </c>
      <c r="F251" s="3">
        <v>684.67699440882996</v>
      </c>
      <c r="G251" s="3">
        <v>21.7409533625789</v>
      </c>
      <c r="H251" s="3">
        <v>1.76322295733452E-2</v>
      </c>
      <c r="I251" s="3">
        <v>4.8903006021114399E-3</v>
      </c>
      <c r="J251" s="3">
        <v>468782.57318018703</v>
      </c>
      <c r="K251" s="3">
        <v>130016.892665009</v>
      </c>
      <c r="L251" s="3">
        <v>3.7612807981601802E-6</v>
      </c>
      <c r="M251" s="3">
        <v>0</v>
      </c>
      <c r="N251" s="2">
        <v>1.0130310935157401</v>
      </c>
      <c r="O251" s="2">
        <v>2.1753484934768501</v>
      </c>
      <c r="P251" s="2">
        <v>1.01072082027775</v>
      </c>
      <c r="Q251" s="4">
        <v>0.47397979205379098</v>
      </c>
      <c r="R251" s="4">
        <v>0.15042786835321201</v>
      </c>
      <c r="S251" s="4">
        <v>0.33178960712216099</v>
      </c>
    </row>
    <row r="252" spans="1:19" customFormat="1" hidden="1" x14ac:dyDescent="0.25">
      <c r="A252" t="s">
        <v>0</v>
      </c>
      <c r="B252">
        <v>1</v>
      </c>
      <c r="C252" s="1" t="s">
        <v>269</v>
      </c>
      <c r="D252">
        <v>27</v>
      </c>
      <c r="E252" s="3">
        <v>2301.3577300441402</v>
      </c>
      <c r="F252" s="3">
        <v>460.56646057554298</v>
      </c>
      <c r="G252" s="3">
        <v>20.012814807661801</v>
      </c>
      <c r="H252" s="3">
        <v>1.69627624661483E-2</v>
      </c>
      <c r="I252" s="3">
        <v>4.7046238342471998E-3</v>
      </c>
      <c r="J252" s="3">
        <v>212121.450028989</v>
      </c>
      <c r="K252" s="3">
        <v>58831.904977330203</v>
      </c>
      <c r="L252" s="3">
        <v>7.9967212685776202E-6</v>
      </c>
      <c r="M252" s="3">
        <v>0</v>
      </c>
      <c r="N252" s="2">
        <v>0.73357287684786598</v>
      </c>
      <c r="O252" s="2">
        <v>0.17141561230119301</v>
      </c>
      <c r="P252" s="2">
        <v>0.10676063314767301</v>
      </c>
      <c r="Q252" s="4">
        <v>0.67394619456795002</v>
      </c>
      <c r="R252" s="4">
        <v>0.84421299773918101</v>
      </c>
      <c r="S252" s="4">
        <v>0.748696388802219</v>
      </c>
    </row>
    <row r="253" spans="1:19" customFormat="1" hidden="1" x14ac:dyDescent="0.25">
      <c r="A253" t="s">
        <v>0</v>
      </c>
      <c r="B253">
        <v>1</v>
      </c>
      <c r="C253" s="1" t="s">
        <v>270</v>
      </c>
      <c r="D253">
        <v>27</v>
      </c>
      <c r="E253" s="3">
        <v>6535.0448398641201</v>
      </c>
      <c r="F253" s="3">
        <v>1699.8082341822401</v>
      </c>
      <c r="G253" s="3">
        <v>26.010659082449099</v>
      </c>
      <c r="H253" s="3">
        <v>0.101936027276204</v>
      </c>
      <c r="I253" s="3">
        <v>2.8271967166265299E-2</v>
      </c>
      <c r="J253" s="3">
        <v>2889347.9547522999</v>
      </c>
      <c r="K253" s="3">
        <v>801360.93873203197</v>
      </c>
      <c r="L253" s="3">
        <v>3.5279940414322899E-6</v>
      </c>
      <c r="M253" s="3">
        <v>0</v>
      </c>
      <c r="N253" s="2">
        <v>0.45254481895463999</v>
      </c>
      <c r="O253" s="2">
        <v>0.33902258641238298</v>
      </c>
      <c r="P253" s="2">
        <v>1.05650352370491E-4</v>
      </c>
      <c r="Q253" s="4">
        <v>0.88299655169136004</v>
      </c>
      <c r="R253" s="4">
        <v>0.71815586307155299</v>
      </c>
      <c r="S253" s="4">
        <v>0.99194401517853503</v>
      </c>
    </row>
    <row r="254" spans="1:19" customFormat="1" hidden="1" x14ac:dyDescent="0.25">
      <c r="A254" t="s">
        <v>0</v>
      </c>
      <c r="B254">
        <v>1</v>
      </c>
      <c r="C254" s="1" t="s">
        <v>271</v>
      </c>
      <c r="D254">
        <v>27</v>
      </c>
      <c r="E254" s="3">
        <v>1630.5353757779001</v>
      </c>
      <c r="F254" s="3">
        <v>537.52673787515403</v>
      </c>
      <c r="G254" s="3">
        <v>32.966272664811697</v>
      </c>
      <c r="H254" s="3">
        <v>1.84918411869575E-2</v>
      </c>
      <c r="I254" s="3">
        <v>5.1287139674855596E-3</v>
      </c>
      <c r="J254" s="3">
        <v>288934.98728752398</v>
      </c>
      <c r="K254" s="3">
        <v>80136.147072361695</v>
      </c>
      <c r="L254" s="3">
        <v>6.4000002827896097E-6</v>
      </c>
      <c r="M254" s="3">
        <v>0</v>
      </c>
      <c r="N254" s="2">
        <v>0.63306334640772999</v>
      </c>
      <c r="O254" s="2">
        <v>0.205132684522109</v>
      </c>
      <c r="P254" s="2">
        <v>3.0227715167401499</v>
      </c>
      <c r="Q254" s="4">
        <v>0.75208070337321098</v>
      </c>
      <c r="R254" s="4">
        <v>0.81694421523858796</v>
      </c>
      <c r="S254" s="4">
        <v>0.104034821158124</v>
      </c>
    </row>
    <row r="255" spans="1:19" customFormat="1" hidden="1" x14ac:dyDescent="0.25">
      <c r="A255" t="s">
        <v>0</v>
      </c>
      <c r="B255">
        <v>1</v>
      </c>
      <c r="C255" s="1" t="s">
        <v>272</v>
      </c>
      <c r="D255">
        <v>27</v>
      </c>
      <c r="E255" s="3">
        <v>1569.80691986086</v>
      </c>
      <c r="F255" s="3">
        <v>1030.84816659476</v>
      </c>
      <c r="G255" s="3">
        <v>65.667194707367798</v>
      </c>
      <c r="H255" s="3">
        <v>33330.533883247401</v>
      </c>
      <c r="I255" s="3">
        <v>220427.134897023</v>
      </c>
      <c r="J255" s="3">
        <v>1031390.15320233</v>
      </c>
      <c r="K255" s="3">
        <v>345486.83216157998</v>
      </c>
      <c r="L255" s="3">
        <v>3.1304486038006698</v>
      </c>
      <c r="M255" s="3">
        <v>20.606688683143499</v>
      </c>
      <c r="N255" s="2">
        <v>0.90238182894605301</v>
      </c>
      <c r="O255" s="2">
        <v>1.03327157422202</v>
      </c>
      <c r="P255" s="2">
        <v>0.78055688835802395</v>
      </c>
      <c r="Q255" s="4">
        <v>0.54828475066372695</v>
      </c>
      <c r="R255" s="4">
        <v>0.38145133287777999</v>
      </c>
      <c r="S255" s="4">
        <v>0.39189014522517102</v>
      </c>
    </row>
    <row r="256" spans="1:19" customFormat="1" hidden="1" x14ac:dyDescent="0.25">
      <c r="A256" t="s">
        <v>0</v>
      </c>
      <c r="B256">
        <v>1</v>
      </c>
      <c r="C256" s="1" t="s">
        <v>273</v>
      </c>
      <c r="D256">
        <v>27</v>
      </c>
      <c r="E256" s="3">
        <v>23182.285625918401</v>
      </c>
      <c r="F256" s="3">
        <v>3411.93995878647</v>
      </c>
      <c r="G256" s="3">
        <v>14.7178755962347</v>
      </c>
      <c r="H256" s="3">
        <v>4.5837899151110699</v>
      </c>
      <c r="I256" s="3">
        <v>1.27131458268367</v>
      </c>
      <c r="J256" s="3">
        <v>11641331.596452201</v>
      </c>
      <c r="K256" s="3">
        <v>3228724.4604374999</v>
      </c>
      <c r="L256" s="3">
        <v>3.9375118492761699E-5</v>
      </c>
      <c r="M256" s="3">
        <v>0</v>
      </c>
      <c r="N256" s="2">
        <v>0.67739418301479504</v>
      </c>
      <c r="O256" s="2">
        <v>0.59737307286780705</v>
      </c>
      <c r="P256" s="2">
        <v>0.781828592214596</v>
      </c>
      <c r="Q256" s="4">
        <v>0.71761872552383899</v>
      </c>
      <c r="R256" s="4">
        <v>0.56369232561404903</v>
      </c>
      <c r="S256" s="4">
        <v>0.39151490669708799</v>
      </c>
    </row>
    <row r="257" spans="1:19" customFormat="1" hidden="1" x14ac:dyDescent="0.25">
      <c r="A257" t="s">
        <v>0</v>
      </c>
      <c r="B257">
        <v>1</v>
      </c>
      <c r="C257" s="1" t="s">
        <v>274</v>
      </c>
      <c r="D257">
        <v>26</v>
      </c>
      <c r="E257" s="3">
        <v>645.35353268911399</v>
      </c>
      <c r="F257" s="3">
        <v>427.80586515708802</v>
      </c>
      <c r="G257" s="3">
        <v>66.290156245751007</v>
      </c>
      <c r="H257" s="3">
        <v>58567.959110363801</v>
      </c>
      <c r="I257" s="3">
        <v>55274.277706979199</v>
      </c>
      <c r="J257" s="3">
        <v>131198.16514165499</v>
      </c>
      <c r="K257" s="3">
        <v>45503.408223179496</v>
      </c>
      <c r="L257" s="3">
        <v>30.863231960506699</v>
      </c>
      <c r="M257" s="3">
        <v>23.6922317983311</v>
      </c>
      <c r="N257" s="2">
        <v>2.0546999076261998</v>
      </c>
      <c r="O257" s="2">
        <v>0.77272751804965101</v>
      </c>
      <c r="P257" s="2">
        <v>0.55720721665259998</v>
      </c>
      <c r="Q257" s="4">
        <v>0.10965960402667201</v>
      </c>
      <c r="R257" s="4">
        <v>0.48047652863597601</v>
      </c>
      <c r="S257" s="4">
        <v>0.46773851556431301</v>
      </c>
    </row>
    <row r="258" spans="1:19" customFormat="1" hidden="1" x14ac:dyDescent="0.25">
      <c r="A258" t="s">
        <v>0</v>
      </c>
      <c r="B258">
        <v>1</v>
      </c>
      <c r="C258" s="1" t="s">
        <v>275</v>
      </c>
      <c r="D258">
        <v>27</v>
      </c>
      <c r="E258" s="3">
        <v>1592.3777682417001</v>
      </c>
      <c r="F258" s="3">
        <v>403.08989205029502</v>
      </c>
      <c r="G258" s="3">
        <v>25.3137101063265</v>
      </c>
      <c r="H258" s="3">
        <v>2.1441551836528999E-2</v>
      </c>
      <c r="I258" s="3">
        <v>5.9468165055480303E-3</v>
      </c>
      <c r="J258" s="3">
        <v>162481.44290158001</v>
      </c>
      <c r="K258" s="3">
        <v>45064.244130232502</v>
      </c>
      <c r="L258" s="3">
        <v>1.31963063745217E-5</v>
      </c>
      <c r="M258" s="3">
        <v>0</v>
      </c>
      <c r="N258" s="2">
        <v>1.13459004997125</v>
      </c>
      <c r="O258" s="2">
        <v>0.51322935481149701</v>
      </c>
      <c r="P258" s="2">
        <v>1.6992345288055</v>
      </c>
      <c r="Q258" s="4">
        <v>0.40145912840949499</v>
      </c>
      <c r="R258" s="4">
        <v>0.60939622335993804</v>
      </c>
      <c r="S258" s="4">
        <v>0.21341679324572299</v>
      </c>
    </row>
    <row r="259" spans="1:19" customFormat="1" hidden="1" x14ac:dyDescent="0.25">
      <c r="A259" t="s">
        <v>0</v>
      </c>
      <c r="B259">
        <v>1</v>
      </c>
      <c r="C259" s="1" t="s">
        <v>276</v>
      </c>
      <c r="D259">
        <v>27</v>
      </c>
      <c r="E259" s="3">
        <v>2967.1398870735002</v>
      </c>
      <c r="F259" s="3">
        <v>543.41223453368195</v>
      </c>
      <c r="G259" s="3">
        <v>18.314344965705398</v>
      </c>
      <c r="H259" s="3">
        <v>1.8899000394283199E-2</v>
      </c>
      <c r="I259" s="3">
        <v>5.2416396135848004E-3</v>
      </c>
      <c r="J259" s="3">
        <v>295296.84921372402</v>
      </c>
      <c r="K259" s="3">
        <v>81900.610101772298</v>
      </c>
      <c r="L259" s="3">
        <v>6.4000002827896097E-6</v>
      </c>
      <c r="M259" s="3">
        <v>0</v>
      </c>
      <c r="N259" s="2">
        <v>0.66689172734439295</v>
      </c>
      <c r="O259" s="2">
        <v>1.29982922175366</v>
      </c>
      <c r="P259" s="2">
        <v>1.44025608730708</v>
      </c>
      <c r="Q259" s="4">
        <v>0.72579950857446995</v>
      </c>
      <c r="R259" s="4">
        <v>0.30353039388431902</v>
      </c>
      <c r="S259" s="4">
        <v>0.25001163090809397</v>
      </c>
    </row>
    <row r="260" spans="1:19" customFormat="1" hidden="1" x14ac:dyDescent="0.25">
      <c r="A260" t="s">
        <v>0</v>
      </c>
      <c r="B260">
        <v>1</v>
      </c>
      <c r="C260" s="1" t="s">
        <v>277</v>
      </c>
      <c r="D260">
        <v>27</v>
      </c>
      <c r="E260" s="3">
        <v>6319.92574900623</v>
      </c>
      <c r="F260" s="3">
        <v>1108.1544466176799</v>
      </c>
      <c r="G260" s="3">
        <v>17.534295348199802</v>
      </c>
      <c r="H260" s="3">
        <v>7.8592408066967004E-2</v>
      </c>
      <c r="I260" s="3">
        <v>2.1797612088279902E-2</v>
      </c>
      <c r="J260" s="3">
        <v>1228006.2431934201</v>
      </c>
      <c r="K260" s="3">
        <v>340587.65203259699</v>
      </c>
      <c r="L260" s="3">
        <v>6.4000002827896097E-6</v>
      </c>
      <c r="M260" s="3">
        <v>2.6813563427956701E-14</v>
      </c>
      <c r="N260" s="2">
        <v>0.64990386363458197</v>
      </c>
      <c r="O260" s="2">
        <v>1.8736617553383399</v>
      </c>
      <c r="P260" s="2">
        <v>1.61795759357466</v>
      </c>
      <c r="Q260" s="4">
        <v>0.73901638117414004</v>
      </c>
      <c r="R260" s="4">
        <v>0.190093027611275</v>
      </c>
      <c r="S260" s="4">
        <v>0.224099082582705</v>
      </c>
    </row>
    <row r="261" spans="1:19" customFormat="1" hidden="1" x14ac:dyDescent="0.25">
      <c r="A261" t="s">
        <v>0</v>
      </c>
      <c r="B261">
        <v>1</v>
      </c>
      <c r="C261" s="1" t="s">
        <v>278</v>
      </c>
      <c r="D261">
        <v>27</v>
      </c>
      <c r="E261" s="3">
        <v>56953.508599399604</v>
      </c>
      <c r="F261" s="3">
        <v>14253.153960157701</v>
      </c>
      <c r="G261" s="3">
        <v>25.025945390672401</v>
      </c>
      <c r="H261" s="3">
        <v>8.02893100491562</v>
      </c>
      <c r="I261" s="3">
        <v>2.2268248019527599</v>
      </c>
      <c r="J261" s="3">
        <v>203152391.40426201</v>
      </c>
      <c r="K261" s="3">
        <v>56344335.687784202</v>
      </c>
      <c r="L261" s="3">
        <v>3.9521713882370202E-6</v>
      </c>
      <c r="M261" s="3">
        <v>0</v>
      </c>
      <c r="N261" s="2">
        <v>0.87186339076128305</v>
      </c>
      <c r="O261" s="2">
        <v>0.50316200173867298</v>
      </c>
      <c r="P261" s="2">
        <v>0.80762400703460901</v>
      </c>
      <c r="Q261" s="4">
        <v>0.57004973477255405</v>
      </c>
      <c r="R261" s="4">
        <v>0.61514290631431201</v>
      </c>
      <c r="S261" s="4">
        <v>0.38401978372609102</v>
      </c>
    </row>
    <row r="262" spans="1:19" customFormat="1" hidden="1" x14ac:dyDescent="0.25">
      <c r="A262" t="s">
        <v>0</v>
      </c>
      <c r="B262">
        <v>1</v>
      </c>
      <c r="C262" s="1" t="s">
        <v>279</v>
      </c>
      <c r="D262">
        <v>27</v>
      </c>
      <c r="E262" s="3">
        <v>10506.5267539243</v>
      </c>
      <c r="F262" s="3">
        <v>1530.6495049367099</v>
      </c>
      <c r="G262" s="3">
        <v>14.5685585806461</v>
      </c>
      <c r="H262" s="3">
        <v>0.54866843403141596</v>
      </c>
      <c r="I262" s="3">
        <v>0.152173244009908</v>
      </c>
      <c r="J262" s="3">
        <v>2342887.6523257201</v>
      </c>
      <c r="K262" s="3">
        <v>649800.12023937202</v>
      </c>
      <c r="L262" s="3">
        <v>2.3418464175909002E-5</v>
      </c>
      <c r="M262" s="3">
        <v>0</v>
      </c>
      <c r="N262" s="2">
        <v>0.769005223631822</v>
      </c>
      <c r="O262" s="2">
        <v>2.4673035718207901</v>
      </c>
      <c r="P262" s="2">
        <v>0.29966460923780802</v>
      </c>
      <c r="Q262" s="4">
        <v>0.64667700870063305</v>
      </c>
      <c r="R262" s="4">
        <v>0.120809798029049</v>
      </c>
      <c r="S262" s="4">
        <v>0.59271299646892295</v>
      </c>
    </row>
    <row r="263" spans="1:19" customFormat="1" hidden="1" x14ac:dyDescent="0.25">
      <c r="A263" t="s">
        <v>0</v>
      </c>
      <c r="B263">
        <v>1</v>
      </c>
      <c r="C263" s="1" t="s">
        <v>280</v>
      </c>
      <c r="D263">
        <v>27</v>
      </c>
      <c r="E263" s="3">
        <v>18422.571078306399</v>
      </c>
      <c r="F263" s="3">
        <v>5796.4440795577002</v>
      </c>
      <c r="G263" s="3">
        <v>31.4638171562456</v>
      </c>
      <c r="H263" s="3">
        <v>118.803159952927</v>
      </c>
      <c r="I263" s="3">
        <v>32.950068069033001</v>
      </c>
      <c r="J263" s="3">
        <v>33598657.803673796</v>
      </c>
      <c r="K263" s="3">
        <v>9318591.0383010991</v>
      </c>
      <c r="L263" s="3">
        <v>3.53593707720785E-4</v>
      </c>
      <c r="M263" s="3"/>
      <c r="N263" s="2">
        <v>0.75440315446521999</v>
      </c>
      <c r="O263" s="2">
        <v>0.16861462766697899</v>
      </c>
      <c r="P263" s="2">
        <v>0.115547037061212</v>
      </c>
      <c r="Q263" s="4">
        <v>0.65787630430637001</v>
      </c>
      <c r="R263" s="4">
        <v>0.84652471465680901</v>
      </c>
      <c r="S263" s="4">
        <v>0.73896121240116597</v>
      </c>
    </row>
    <row r="264" spans="1:19" customFormat="1" hidden="1" x14ac:dyDescent="0.25">
      <c r="A264" t="s">
        <v>0</v>
      </c>
      <c r="B264">
        <v>1</v>
      </c>
      <c r="C264" s="1" t="s">
        <v>281</v>
      </c>
      <c r="D264">
        <v>27</v>
      </c>
      <c r="E264" s="3">
        <v>3425.05513705987</v>
      </c>
      <c r="F264" s="3">
        <v>826.82636879285803</v>
      </c>
      <c r="G264" s="3">
        <v>24.140527253018799</v>
      </c>
      <c r="H264" s="3">
        <v>2.0072939270422901E-2</v>
      </c>
      <c r="I264" s="3">
        <v>5.5672316760603498E-3</v>
      </c>
      <c r="J264" s="3">
        <v>683641.83193106402</v>
      </c>
      <c r="K264" s="3">
        <v>189608.129159968</v>
      </c>
      <c r="L264" s="3">
        <v>2.9361776508535602E-6</v>
      </c>
      <c r="M264" s="3">
        <v>1.20411094283558E-14</v>
      </c>
      <c r="N264" s="2">
        <v>0.64616949168571403</v>
      </c>
      <c r="O264" s="2">
        <v>0.76055304939539004</v>
      </c>
      <c r="P264" s="2">
        <v>0.84885345554630898</v>
      </c>
      <c r="Q264" s="4">
        <v>0.74191741832255997</v>
      </c>
      <c r="R264" s="4">
        <v>0.48577770202368897</v>
      </c>
      <c r="S264" s="4">
        <v>0.37248150891098603</v>
      </c>
    </row>
    <row r="265" spans="1:19" customFormat="1" hidden="1" x14ac:dyDescent="0.25">
      <c r="A265" t="s">
        <v>0</v>
      </c>
      <c r="B265">
        <v>1</v>
      </c>
      <c r="C265" s="1" t="s">
        <v>282</v>
      </c>
      <c r="D265">
        <v>27</v>
      </c>
      <c r="E265" s="3">
        <v>3089.7366189204899</v>
      </c>
      <c r="F265" s="3">
        <v>850.24746054709101</v>
      </c>
      <c r="G265" s="3">
        <v>27.518444625359599</v>
      </c>
      <c r="H265" s="3">
        <v>1.926946256473E-2</v>
      </c>
      <c r="I265" s="3">
        <v>5.3443873329052302E-3</v>
      </c>
      <c r="J265" s="3">
        <v>722920.73149308702</v>
      </c>
      <c r="K265" s="3">
        <v>200502.135807251</v>
      </c>
      <c r="L265" s="3">
        <v>2.6655013767974202E-6</v>
      </c>
      <c r="M265" s="3">
        <v>0</v>
      </c>
      <c r="N265" s="2">
        <v>0.34133171639459298</v>
      </c>
      <c r="O265" s="2">
        <v>0.14022923891773401</v>
      </c>
      <c r="P265" s="2">
        <v>1.7771865290451699E-2</v>
      </c>
      <c r="Q265" s="4">
        <v>0.94512491191123504</v>
      </c>
      <c r="R265" s="4">
        <v>0.87036455092419795</v>
      </c>
      <c r="S265" s="4">
        <v>0.89584457841973997</v>
      </c>
    </row>
    <row r="266" spans="1:19" customFormat="1" hidden="1" x14ac:dyDescent="0.25">
      <c r="A266" t="s">
        <v>0</v>
      </c>
      <c r="B266">
        <v>1</v>
      </c>
      <c r="C266" s="1" t="s">
        <v>283</v>
      </c>
      <c r="D266">
        <v>27</v>
      </c>
      <c r="E266" s="3">
        <v>10794.580373430401</v>
      </c>
      <c r="F266" s="3">
        <v>2354.6645657750501</v>
      </c>
      <c r="G266" s="3">
        <v>21.813396022051801</v>
      </c>
      <c r="H266" s="3">
        <v>0.37182619562241898</v>
      </c>
      <c r="I266" s="3">
        <v>0.10312603183671799</v>
      </c>
      <c r="J266" s="3">
        <v>5544445.0733193401</v>
      </c>
      <c r="K266" s="3">
        <v>1537752.3850651199</v>
      </c>
      <c r="L266" s="3">
        <v>6.7062828789842696E-6</v>
      </c>
      <c r="M266" s="3">
        <v>0</v>
      </c>
      <c r="N266" s="2">
        <v>0.38685251560406098</v>
      </c>
      <c r="O266" s="2">
        <v>0.14598907246350401</v>
      </c>
      <c r="P266" s="2">
        <v>1.26367003730895</v>
      </c>
      <c r="Q266" s="4">
        <v>0.922175621416224</v>
      </c>
      <c r="R266" s="4">
        <v>0.86546567097501304</v>
      </c>
      <c r="S266" s="4">
        <v>0.279862191198615</v>
      </c>
    </row>
    <row r="267" spans="1:19" customFormat="1" hidden="1" x14ac:dyDescent="0.25">
      <c r="A267" t="s">
        <v>0</v>
      </c>
      <c r="B267">
        <v>1</v>
      </c>
      <c r="C267" s="1" t="s">
        <v>284</v>
      </c>
      <c r="D267">
        <v>25</v>
      </c>
      <c r="E267" s="3">
        <v>489.63388868251502</v>
      </c>
      <c r="F267" s="3">
        <v>228.333891643241</v>
      </c>
      <c r="G267" s="3">
        <v>46.633596432148899</v>
      </c>
      <c r="H267" s="3">
        <v>3140.0967143020898</v>
      </c>
      <c r="I267" s="3">
        <v>11333.1842969465</v>
      </c>
      <c r="J267" s="3">
        <v>49186.324604756701</v>
      </c>
      <c r="K267" s="3">
        <v>16583.713367863002</v>
      </c>
      <c r="L267" s="3">
        <v>6.0009773937251403</v>
      </c>
      <c r="M267" s="3">
        <v>21.380131680968699</v>
      </c>
      <c r="N267" s="2">
        <v>1.9962171691557</v>
      </c>
      <c r="O267" s="2">
        <v>0.38240089039853098</v>
      </c>
      <c r="P267" s="2">
        <v>6.6137945506490796</v>
      </c>
      <c r="Q267" s="4">
        <v>0.1188784575111</v>
      </c>
      <c r="R267" s="4">
        <v>0.68913277313505095</v>
      </c>
      <c r="S267" s="4">
        <v>2.21627165391831E-2</v>
      </c>
    </row>
    <row r="268" spans="1:19" customFormat="1" hidden="1" x14ac:dyDescent="0.25">
      <c r="A268" t="s">
        <v>0</v>
      </c>
      <c r="B268">
        <v>1</v>
      </c>
      <c r="C268" s="1" t="s">
        <v>285</v>
      </c>
      <c r="D268">
        <v>27</v>
      </c>
      <c r="E268" s="3">
        <v>3301.6903586414201</v>
      </c>
      <c r="F268" s="3">
        <v>924.50164083258403</v>
      </c>
      <c r="G268" s="3">
        <v>28.000858360715501</v>
      </c>
      <c r="H268" s="3">
        <v>0.28554458453695603</v>
      </c>
      <c r="I268" s="3">
        <v>7.9195818536850496E-2</v>
      </c>
      <c r="J268" s="3">
        <v>854703.12360396702</v>
      </c>
      <c r="K268" s="3">
        <v>237051.99518871901</v>
      </c>
      <c r="L268" s="3">
        <v>3.3408616542364501E-5</v>
      </c>
      <c r="M268" s="3">
        <v>1.0896441556764699E-13</v>
      </c>
      <c r="N268" s="2">
        <v>0.385941282339957</v>
      </c>
      <c r="O268" s="2">
        <v>0.20877755890233601</v>
      </c>
      <c r="P268" s="2">
        <v>2.9947927683387799E-4</v>
      </c>
      <c r="Q268" s="4">
        <v>0.92267135819887103</v>
      </c>
      <c r="R268" s="4">
        <v>0.81405717645506703</v>
      </c>
      <c r="S268" s="4">
        <v>0.98643713244271902</v>
      </c>
    </row>
    <row r="269" spans="1:19" customFormat="1" hidden="1" x14ac:dyDescent="0.25">
      <c r="A269" t="s">
        <v>0</v>
      </c>
      <c r="B269">
        <v>1</v>
      </c>
      <c r="C269" s="1" t="s">
        <v>286</v>
      </c>
      <c r="D269">
        <v>27</v>
      </c>
      <c r="E269" s="3">
        <v>1068.7142302023699</v>
      </c>
      <c r="F269" s="3">
        <v>365.066723605243</v>
      </c>
      <c r="G269" s="3">
        <v>34.159433203777397</v>
      </c>
      <c r="H269" s="3">
        <v>7821.2545993742697</v>
      </c>
      <c r="I269" s="3">
        <v>30740.537116024701</v>
      </c>
      <c r="J269" s="3">
        <v>126025.23715162701</v>
      </c>
      <c r="K269" s="3">
        <v>43363.023626885202</v>
      </c>
      <c r="L269" s="3">
        <v>5.8434513277526801</v>
      </c>
      <c r="M269" s="3">
        <v>22.691463484006199</v>
      </c>
      <c r="N269" s="2">
        <v>1.41596457389994</v>
      </c>
      <c r="O269" s="2">
        <v>1.7651578480307999</v>
      </c>
      <c r="P269" s="2">
        <v>9.9424673672461501E-3</v>
      </c>
      <c r="Q269" s="4">
        <v>0.26991829768770098</v>
      </c>
      <c r="R269" s="4">
        <v>0.20718966557527499</v>
      </c>
      <c r="S269" s="4">
        <v>0.92198680032385005</v>
      </c>
    </row>
    <row r="270" spans="1:19" customFormat="1" hidden="1" x14ac:dyDescent="0.25">
      <c r="A270" t="s">
        <v>0</v>
      </c>
      <c r="B270">
        <v>1</v>
      </c>
      <c r="C270" s="1" t="s">
        <v>287</v>
      </c>
      <c r="D270">
        <v>25</v>
      </c>
      <c r="E270" s="3">
        <v>2681.9170568290201</v>
      </c>
      <c r="F270" s="3">
        <v>1130.2586150617999</v>
      </c>
      <c r="G270" s="3">
        <v>42.1436827132218</v>
      </c>
      <c r="H270" s="3">
        <v>0.241165148390804</v>
      </c>
      <c r="I270" s="3">
        <v>6.6887177567532902E-2</v>
      </c>
      <c r="J270" s="3">
        <v>1277484.4152911101</v>
      </c>
      <c r="K270" s="3">
        <v>354310.42791832599</v>
      </c>
      <c r="L270" s="3">
        <v>1.8878124850422601E-5</v>
      </c>
      <c r="M270" s="3">
        <v>1.03100182793509E-13</v>
      </c>
      <c r="N270" s="2">
        <v>0.322975390184642</v>
      </c>
      <c r="O270" s="2">
        <v>0.74164256775408999</v>
      </c>
      <c r="P270" s="2">
        <v>4.6762147328495401E-2</v>
      </c>
      <c r="Q270" s="4">
        <v>0.95327032658657396</v>
      </c>
      <c r="R270" s="4">
        <v>0.49414507114940298</v>
      </c>
      <c r="S270" s="4">
        <v>0.83191547065877003</v>
      </c>
    </row>
    <row r="271" spans="1:19" customFormat="1" hidden="1" x14ac:dyDescent="0.25">
      <c r="A271" t="s">
        <v>0</v>
      </c>
      <c r="B271">
        <v>1</v>
      </c>
      <c r="C271" s="1" t="s">
        <v>288</v>
      </c>
      <c r="D271">
        <v>26</v>
      </c>
      <c r="E271" s="3">
        <v>938.76646667017303</v>
      </c>
      <c r="F271" s="3">
        <v>357.20065630316702</v>
      </c>
      <c r="G271" s="3">
        <v>38.050001676153499</v>
      </c>
      <c r="H271" s="3">
        <v>1854.1266001775</v>
      </c>
      <c r="I271" s="3">
        <v>26321.9126393267</v>
      </c>
      <c r="J271" s="3">
        <v>125860.813181947</v>
      </c>
      <c r="K271" s="3">
        <v>42290.613137293098</v>
      </c>
      <c r="L271" s="3">
        <v>1.45176954500433</v>
      </c>
      <c r="M271" s="3">
        <v>20.5781891677373</v>
      </c>
      <c r="N271" s="2">
        <v>0.52893615883112599</v>
      </c>
      <c r="O271" s="2">
        <v>0.39693644302033698</v>
      </c>
      <c r="P271" s="2">
        <v>7.8454518694455494E-2</v>
      </c>
      <c r="Q271" s="4">
        <v>0.83056004530057403</v>
      </c>
      <c r="R271" s="4">
        <v>0.67970907933754399</v>
      </c>
      <c r="S271" s="4">
        <v>0.78349893865242504</v>
      </c>
    </row>
    <row r="272" spans="1:19" customFormat="1" hidden="1" x14ac:dyDescent="0.25">
      <c r="A272" t="s">
        <v>0</v>
      </c>
      <c r="B272">
        <v>1</v>
      </c>
      <c r="C272" s="1" t="s">
        <v>289</v>
      </c>
      <c r="D272">
        <v>26</v>
      </c>
      <c r="E272" s="3">
        <v>2268.01420330158</v>
      </c>
      <c r="F272" s="3">
        <v>771.66085349978698</v>
      </c>
      <c r="G272" s="3">
        <v>34.023634083793198</v>
      </c>
      <c r="H272" s="3">
        <v>18224.811345499798</v>
      </c>
      <c r="I272" s="3">
        <v>124737.193488141</v>
      </c>
      <c r="J272" s="3">
        <v>578394.06778232602</v>
      </c>
      <c r="K272" s="3">
        <v>194391.348997914</v>
      </c>
      <c r="L272" s="3">
        <v>3.0546823077643701</v>
      </c>
      <c r="M272" s="3">
        <v>20.814179473978601</v>
      </c>
      <c r="N272" s="2">
        <v>0.722782910328293</v>
      </c>
      <c r="O272" s="2">
        <v>0.55671139728958197</v>
      </c>
      <c r="P272" s="2">
        <v>1.26863149942717E-2</v>
      </c>
      <c r="Q272" s="4">
        <v>0.68230545305263701</v>
      </c>
      <c r="R272" s="4">
        <v>0.58527023230939201</v>
      </c>
      <c r="S272" s="4">
        <v>0.91192018288112497</v>
      </c>
    </row>
    <row r="273" spans="1:19" customFormat="1" hidden="1" x14ac:dyDescent="0.25">
      <c r="A273" t="s">
        <v>0</v>
      </c>
      <c r="B273">
        <v>1</v>
      </c>
      <c r="C273" s="1" t="s">
        <v>290</v>
      </c>
      <c r="D273">
        <v>24</v>
      </c>
      <c r="E273" s="3">
        <v>613.72351400459195</v>
      </c>
      <c r="F273" s="3">
        <v>301.99644604426197</v>
      </c>
      <c r="G273" s="3">
        <v>49.207247099546798</v>
      </c>
      <c r="H273" s="3">
        <v>25411.3509221772</v>
      </c>
      <c r="I273" s="3">
        <v>25097.539393351799</v>
      </c>
      <c r="J273" s="3">
        <v>67234.492103258395</v>
      </c>
      <c r="K273" s="3">
        <v>22939.2112921433</v>
      </c>
      <c r="L273" s="3">
        <v>27.428484746153799</v>
      </c>
      <c r="M273" s="3">
        <v>22.823578281094999</v>
      </c>
      <c r="N273" s="2">
        <v>1.8753656386652</v>
      </c>
      <c r="O273" s="2">
        <v>1.18329314749047</v>
      </c>
      <c r="P273" s="2">
        <v>1.3910474476922901</v>
      </c>
      <c r="Q273" s="4">
        <v>0.140664135738365</v>
      </c>
      <c r="R273" s="4">
        <v>0.33511164276885202</v>
      </c>
      <c r="S273" s="4">
        <v>0.25788225913879798</v>
      </c>
    </row>
    <row r="274" spans="1:19" customFormat="1" hidden="1" x14ac:dyDescent="0.25">
      <c r="A274" t="s">
        <v>0</v>
      </c>
      <c r="B274">
        <v>1</v>
      </c>
      <c r="C274" s="1" t="s">
        <v>291</v>
      </c>
      <c r="D274">
        <v>22</v>
      </c>
      <c r="E274" s="3">
        <v>559.691401672138</v>
      </c>
      <c r="F274" s="3">
        <v>318.21789021456101</v>
      </c>
      <c r="G274" s="3">
        <v>56.855954775051302</v>
      </c>
      <c r="H274" s="3">
        <v>8084.1067789005401</v>
      </c>
      <c r="I274" s="3">
        <v>23921.324307661602</v>
      </c>
      <c r="J274" s="3">
        <v>93791.3532607175</v>
      </c>
      <c r="K274" s="3">
        <v>32318.882721757102</v>
      </c>
      <c r="L274" s="3">
        <v>7.9352837040016704</v>
      </c>
      <c r="M274" s="3">
        <v>23.016388015324999</v>
      </c>
      <c r="N274" s="2">
        <v>1.1804899061605201</v>
      </c>
      <c r="O274" s="2">
        <v>0.65401254673637099</v>
      </c>
      <c r="P274" s="2">
        <v>4.9387584533188401E-2</v>
      </c>
      <c r="Q274" s="4">
        <v>0.37662200787755101</v>
      </c>
      <c r="R274" s="4">
        <v>0.53513344124341999</v>
      </c>
      <c r="S274" s="4">
        <v>0.82734164047340197</v>
      </c>
    </row>
    <row r="275" spans="1:19" customFormat="1" hidden="1" x14ac:dyDescent="0.25">
      <c r="A275" t="s">
        <v>0</v>
      </c>
      <c r="B275">
        <v>1</v>
      </c>
      <c r="C275" s="1" t="s">
        <v>292</v>
      </c>
      <c r="D275">
        <v>27</v>
      </c>
      <c r="E275" s="3">
        <v>7573.4946875901196</v>
      </c>
      <c r="F275" s="3">
        <v>2787.3887590651502</v>
      </c>
      <c r="G275" s="3">
        <v>36.804525176898103</v>
      </c>
      <c r="H275" s="3">
        <v>1150655.7213544101</v>
      </c>
      <c r="I275" s="3">
        <v>1825667.8348680199</v>
      </c>
      <c r="J275" s="3">
        <v>6669269.9513491401</v>
      </c>
      <c r="K275" s="3">
        <v>2247071.9616157799</v>
      </c>
      <c r="L275" s="3">
        <v>14.714407393549999</v>
      </c>
      <c r="M275" s="3">
        <v>22.005271392486499</v>
      </c>
      <c r="N275" s="2">
        <v>1.07412560781953</v>
      </c>
      <c r="O275" s="2">
        <v>0.47393225601597</v>
      </c>
      <c r="P275" s="2">
        <v>2.3753189535933202E-2</v>
      </c>
      <c r="Q275" s="4">
        <v>0.43630564187968401</v>
      </c>
      <c r="R275" s="4">
        <v>0.63218208346809002</v>
      </c>
      <c r="S275" s="4">
        <v>0.87971422830318202</v>
      </c>
    </row>
    <row r="276" spans="1:19" customFormat="1" hidden="1" x14ac:dyDescent="0.25">
      <c r="A276" t="s">
        <v>0</v>
      </c>
      <c r="B276">
        <v>1</v>
      </c>
      <c r="C276" s="1" t="s">
        <v>293</v>
      </c>
      <c r="D276">
        <v>27</v>
      </c>
      <c r="E276" s="3">
        <v>2923.6589808068602</v>
      </c>
      <c r="F276" s="3">
        <v>987.01529944430399</v>
      </c>
      <c r="G276" s="3">
        <v>33.759590496833901</v>
      </c>
      <c r="H276" s="3">
        <v>6.59771612549227E-2</v>
      </c>
      <c r="I276" s="3">
        <v>1.82987721472446E-2</v>
      </c>
      <c r="J276" s="3">
        <v>974199.14560146397</v>
      </c>
      <c r="K276" s="3">
        <v>270194.228613791</v>
      </c>
      <c r="L276" s="3">
        <v>6.7724506929143503E-6</v>
      </c>
      <c r="M276" s="3">
        <v>2.3899695348406498E-14</v>
      </c>
      <c r="N276" s="2">
        <v>0.61072537450992304</v>
      </c>
      <c r="O276" s="2">
        <v>0.119760059351509</v>
      </c>
      <c r="P276" s="2">
        <v>2.2821679416572201E-2</v>
      </c>
      <c r="Q276" s="4">
        <v>0.76931275583151904</v>
      </c>
      <c r="R276" s="4">
        <v>0.88803232580040303</v>
      </c>
      <c r="S276" s="4">
        <v>0.88207686366180005</v>
      </c>
    </row>
    <row r="277" spans="1:19" customFormat="1" hidden="1" x14ac:dyDescent="0.25">
      <c r="A277" t="s">
        <v>0</v>
      </c>
      <c r="B277">
        <v>1</v>
      </c>
      <c r="C277" s="1" t="s">
        <v>294</v>
      </c>
      <c r="D277">
        <v>27</v>
      </c>
      <c r="E277" s="3">
        <v>2829.9801498011898</v>
      </c>
      <c r="F277" s="3">
        <v>930.60705886751703</v>
      </c>
      <c r="G277" s="3">
        <v>32.883872310302003</v>
      </c>
      <c r="H277" s="3">
        <v>21533.1441789376</v>
      </c>
      <c r="I277" s="3">
        <v>181117.46774284099</v>
      </c>
      <c r="J277" s="3">
        <v>845892.70032051695</v>
      </c>
      <c r="K277" s="3">
        <v>284619.180272086</v>
      </c>
      <c r="L277" s="3">
        <v>2.4824190235377701</v>
      </c>
      <c r="M277" s="3">
        <v>20.811642224842799</v>
      </c>
      <c r="N277" s="2">
        <v>0.78039519216394504</v>
      </c>
      <c r="O277" s="2">
        <v>0.28800303447079201</v>
      </c>
      <c r="P277" s="2">
        <v>0.19886494450845901</v>
      </c>
      <c r="Q277" s="4">
        <v>0.63798563118601803</v>
      </c>
      <c r="R277" s="4">
        <v>0.75409570397974901</v>
      </c>
      <c r="S277" s="4">
        <v>0.66245767540068301</v>
      </c>
    </row>
    <row r="278" spans="1:19" customFormat="1" hidden="1" x14ac:dyDescent="0.25">
      <c r="A278" t="s">
        <v>0</v>
      </c>
      <c r="B278">
        <v>1</v>
      </c>
      <c r="C278" s="1" t="s">
        <v>295</v>
      </c>
      <c r="D278">
        <v>27</v>
      </c>
      <c r="E278" s="3">
        <v>34366.906635758802</v>
      </c>
      <c r="F278" s="3">
        <v>10511.991427749001</v>
      </c>
      <c r="G278" s="3">
        <v>30.5875403310556</v>
      </c>
      <c r="H278" s="3">
        <v>18222219.496733699</v>
      </c>
      <c r="I278" s="3">
        <v>26326524.717483498</v>
      </c>
      <c r="J278" s="3">
        <v>92996161.111827999</v>
      </c>
      <c r="K278" s="3">
        <v>31320970.615367301</v>
      </c>
      <c r="L278" s="3">
        <v>16.384179842419801</v>
      </c>
      <c r="M278" s="3">
        <v>22.0422852393515</v>
      </c>
      <c r="N278" s="2">
        <v>1.1658377840846199</v>
      </c>
      <c r="O278" s="2">
        <v>0.371518128123693</v>
      </c>
      <c r="P278" s="2">
        <v>0.28987270827838901</v>
      </c>
      <c r="Q278" s="4">
        <v>0.38440017269687399</v>
      </c>
      <c r="R278" s="4">
        <v>0.69628608385229795</v>
      </c>
      <c r="S278" s="4">
        <v>0.59875857780183595</v>
      </c>
    </row>
    <row r="279" spans="1:19" customFormat="1" hidden="1" x14ac:dyDescent="0.25">
      <c r="A279" t="s">
        <v>0</v>
      </c>
      <c r="B279">
        <v>1</v>
      </c>
      <c r="C279" s="1" t="s">
        <v>296</v>
      </c>
      <c r="D279">
        <v>26</v>
      </c>
      <c r="E279" s="3">
        <v>1101.9324156395601</v>
      </c>
      <c r="F279" s="3">
        <v>374.18365675944</v>
      </c>
      <c r="G279" s="3">
        <v>33.957042323894498</v>
      </c>
      <c r="H279" s="3">
        <v>3.7479183593883999E-3</v>
      </c>
      <c r="I279" s="3">
        <v>1.03948552469444E-3</v>
      </c>
      <c r="J279" s="3">
        <v>140013.40652694</v>
      </c>
      <c r="K279" s="3">
        <v>38832.732037328198</v>
      </c>
      <c r="L279" s="3">
        <v>2.6768281352699799E-6</v>
      </c>
      <c r="M279" s="3">
        <v>0</v>
      </c>
      <c r="N279" s="2">
        <v>0.44755172368271601</v>
      </c>
      <c r="O279" s="2">
        <v>0.174614125667406</v>
      </c>
      <c r="P279" s="2">
        <v>4.39655094325603E-2</v>
      </c>
      <c r="Q279" s="4">
        <v>0.886193242941264</v>
      </c>
      <c r="R279" s="4">
        <v>0.841582009684126</v>
      </c>
      <c r="S279" s="4">
        <v>0.836938420893654</v>
      </c>
    </row>
    <row r="280" spans="1:19" customFormat="1" hidden="1" x14ac:dyDescent="0.25">
      <c r="A280" t="s">
        <v>0</v>
      </c>
      <c r="B280">
        <v>1</v>
      </c>
      <c r="C280" s="1" t="s">
        <v>297</v>
      </c>
      <c r="D280">
        <v>27</v>
      </c>
      <c r="E280" s="3">
        <v>1068.2026118059</v>
      </c>
      <c r="F280" s="3">
        <v>1046.41153180163</v>
      </c>
      <c r="G280" s="3">
        <v>97.960023710536504</v>
      </c>
      <c r="H280" s="3">
        <v>8.0617172737983703E-2</v>
      </c>
      <c r="I280" s="3">
        <v>2.23591807684414E-2</v>
      </c>
      <c r="J280" s="3">
        <v>1094977.0248527499</v>
      </c>
      <c r="K280" s="3">
        <v>303691.98527397</v>
      </c>
      <c r="L280" s="3">
        <v>7.36245281616054E-6</v>
      </c>
      <c r="M280" s="3">
        <v>0</v>
      </c>
      <c r="N280" s="2">
        <v>2.2155198296148901</v>
      </c>
      <c r="O280" s="2">
        <v>1.1069537672899701</v>
      </c>
      <c r="P280" s="2">
        <v>5.5415176986491197</v>
      </c>
      <c r="Q280" s="4">
        <v>8.8061728513927004E-2</v>
      </c>
      <c r="R280" s="4">
        <v>0.35783466143020298</v>
      </c>
      <c r="S280" s="4">
        <v>3.3702769344303302E-2</v>
      </c>
    </row>
    <row r="281" spans="1:19" customFormat="1" hidden="1" x14ac:dyDescent="0.25">
      <c r="A281" t="s">
        <v>0</v>
      </c>
      <c r="B281">
        <v>1</v>
      </c>
      <c r="C281" s="1" t="s">
        <v>298</v>
      </c>
      <c r="D281">
        <v>26</v>
      </c>
      <c r="E281" s="3">
        <v>7757.7093894233903</v>
      </c>
      <c r="F281" s="3">
        <v>3353.3960270594898</v>
      </c>
      <c r="G281" s="3">
        <v>43.226626040302698</v>
      </c>
      <c r="H281" s="3">
        <v>1134673.6325346699</v>
      </c>
      <c r="I281" s="3">
        <v>2513864.04390065</v>
      </c>
      <c r="J281" s="3">
        <v>10167797.318932001</v>
      </c>
      <c r="K281" s="3">
        <v>3418244.7432391099</v>
      </c>
      <c r="L281" s="3">
        <v>10.039164333241899</v>
      </c>
      <c r="M281" s="3">
        <v>21.567292896106999</v>
      </c>
      <c r="N281" s="2">
        <v>1.0892029388172499</v>
      </c>
      <c r="O281" s="2">
        <v>1.10178274725105</v>
      </c>
      <c r="P281" s="2">
        <v>0.40729187200648198</v>
      </c>
      <c r="Q281" s="4">
        <v>0.427388820679656</v>
      </c>
      <c r="R281" s="4">
        <v>0.35943645939088098</v>
      </c>
      <c r="S281" s="4">
        <v>0.53364807166152795</v>
      </c>
    </row>
    <row r="282" spans="1:19" customFormat="1" hidden="1" x14ac:dyDescent="0.25">
      <c r="A282" t="s">
        <v>0</v>
      </c>
      <c r="B282">
        <v>1</v>
      </c>
      <c r="C282" s="1" t="s">
        <v>299</v>
      </c>
      <c r="D282">
        <v>26</v>
      </c>
      <c r="E282" s="3">
        <v>2415.1115725977102</v>
      </c>
      <c r="F282" s="3">
        <v>1999.9743398201999</v>
      </c>
      <c r="G282" s="3">
        <v>82.8108466090044</v>
      </c>
      <c r="H282" s="3">
        <v>0.14886161987898899</v>
      </c>
      <c r="I282" s="3">
        <v>4.1286784878640299E-2</v>
      </c>
      <c r="J282" s="3">
        <v>3999897.2280824902</v>
      </c>
      <c r="K282" s="3">
        <v>1109371.8886490499</v>
      </c>
      <c r="L282" s="3">
        <v>3.7216359783889799E-6</v>
      </c>
      <c r="M282" s="3">
        <v>0</v>
      </c>
      <c r="N282" s="2">
        <v>0.82372838399932702</v>
      </c>
      <c r="O282" s="2">
        <v>1.44107230007896</v>
      </c>
      <c r="P282" s="2">
        <v>0.27054453382356503</v>
      </c>
      <c r="Q282" s="4">
        <v>0.60534585887665204</v>
      </c>
      <c r="R282" s="4">
        <v>0.26971365796806801</v>
      </c>
      <c r="S282" s="4">
        <v>0.61109365679044403</v>
      </c>
    </row>
    <row r="283" spans="1:19" customFormat="1" hidden="1" x14ac:dyDescent="0.25">
      <c r="A283" t="s">
        <v>0</v>
      </c>
      <c r="B283">
        <v>1</v>
      </c>
      <c r="C283" s="1" t="s">
        <v>300</v>
      </c>
      <c r="D283">
        <v>27</v>
      </c>
      <c r="E283" s="3">
        <v>10392.040597806999</v>
      </c>
      <c r="F283" s="3">
        <v>3427.3954576504302</v>
      </c>
      <c r="G283" s="3">
        <v>32.9809667831139</v>
      </c>
      <c r="H283" s="3">
        <v>1392580.82832051</v>
      </c>
      <c r="I283" s="3">
        <v>2671049.3585988302</v>
      </c>
      <c r="J283" s="3">
        <v>10419920.5945733</v>
      </c>
      <c r="K283" s="3">
        <v>3504072.9188770098</v>
      </c>
      <c r="L283" s="3">
        <v>11.789042629206</v>
      </c>
      <c r="M283" s="3">
        <v>21.714315747050101</v>
      </c>
      <c r="N283" s="2">
        <v>0.98744330395121904</v>
      </c>
      <c r="O283" s="2">
        <v>0.48895426175196899</v>
      </c>
      <c r="P283" s="2">
        <v>0.200070105986389</v>
      </c>
      <c r="Q283" s="4">
        <v>0.49048337981331902</v>
      </c>
      <c r="R283" s="4">
        <v>0.62335871616795102</v>
      </c>
      <c r="S283" s="4">
        <v>0.66150665266994801</v>
      </c>
    </row>
    <row r="284" spans="1:19" customFormat="1" hidden="1" x14ac:dyDescent="0.25">
      <c r="A284" t="s">
        <v>0</v>
      </c>
      <c r="B284">
        <v>1</v>
      </c>
      <c r="C284" s="1" t="s">
        <v>301</v>
      </c>
      <c r="D284">
        <v>27</v>
      </c>
      <c r="E284" s="3">
        <v>2974.2671978378498</v>
      </c>
      <c r="F284" s="3">
        <v>1708.5002843254799</v>
      </c>
      <c r="G284" s="3">
        <v>57.442730282184399</v>
      </c>
      <c r="H284" s="3">
        <v>185032.84114665299</v>
      </c>
      <c r="I284" s="3">
        <v>632251.34462468803</v>
      </c>
      <c r="J284" s="3">
        <v>2744768.05521027</v>
      </c>
      <c r="K284" s="3">
        <v>923518.65943016403</v>
      </c>
      <c r="L284" s="3">
        <v>6.3155431953322703</v>
      </c>
      <c r="M284" s="3">
        <v>21.277464369098801</v>
      </c>
      <c r="N284" s="2">
        <v>0.824443720346833</v>
      </c>
      <c r="O284" s="2">
        <v>0.78964250432774696</v>
      </c>
      <c r="P284" s="2">
        <v>0.39665734994579299</v>
      </c>
      <c r="Q284" s="4">
        <v>0.60481340841153397</v>
      </c>
      <c r="R284" s="4">
        <v>0.473220546674195</v>
      </c>
      <c r="S284" s="4">
        <v>0.53896410333951095</v>
      </c>
    </row>
    <row r="285" spans="1:19" customFormat="1" hidden="1" x14ac:dyDescent="0.25">
      <c r="A285" t="s">
        <v>0</v>
      </c>
      <c r="B285">
        <v>1</v>
      </c>
      <c r="C285" s="1" t="s">
        <v>302</v>
      </c>
      <c r="D285">
        <v>27</v>
      </c>
      <c r="E285" s="3">
        <v>11513.238886843599</v>
      </c>
      <c r="F285" s="3">
        <v>7927.7831774234301</v>
      </c>
      <c r="G285" s="3">
        <v>68.857975200034204</v>
      </c>
      <c r="H285" s="3">
        <v>1758341.2154818999</v>
      </c>
      <c r="I285" s="3">
        <v>14041851.6619861</v>
      </c>
      <c r="J285" s="3">
        <v>61215463.169119701</v>
      </c>
      <c r="K285" s="3">
        <v>21037054.3073279</v>
      </c>
      <c r="L285" s="3">
        <v>2.79217879984372</v>
      </c>
      <c r="M285" s="3">
        <v>22.213018049210699</v>
      </c>
      <c r="N285" s="2">
        <v>1.00513492369339</v>
      </c>
      <c r="O285" s="2">
        <v>1.26670095751987</v>
      </c>
      <c r="P285" s="2">
        <v>0.78563505578486403</v>
      </c>
      <c r="Q285" s="4">
        <v>0.47902767235213001</v>
      </c>
      <c r="R285" s="4">
        <v>0.312148093640984</v>
      </c>
      <c r="S285" s="4">
        <v>0.39039500602716798</v>
      </c>
    </row>
    <row r="286" spans="1:19" customFormat="1" hidden="1" x14ac:dyDescent="0.25">
      <c r="A286" t="s">
        <v>0</v>
      </c>
      <c r="B286">
        <v>1</v>
      </c>
      <c r="C286" s="1" t="s">
        <v>303</v>
      </c>
      <c r="D286">
        <v>26</v>
      </c>
      <c r="E286" s="3">
        <v>6943.1042928876504</v>
      </c>
      <c r="F286" s="3">
        <v>5255.1420834062701</v>
      </c>
      <c r="G286" s="3">
        <v>75.688652535286096</v>
      </c>
      <c r="H286" s="3">
        <v>130.787450900675</v>
      </c>
      <c r="I286" s="3">
        <v>36.273912339200898</v>
      </c>
      <c r="J286" s="3">
        <v>27616403.372504</v>
      </c>
      <c r="K286" s="3">
        <v>7659412.1848815205</v>
      </c>
      <c r="L286" s="3">
        <v>4.73583868790899E-4</v>
      </c>
      <c r="M286" s="3">
        <v>0</v>
      </c>
      <c r="N286" s="2">
        <v>0.80194462655118304</v>
      </c>
      <c r="O286" s="2">
        <v>1.76866172274044</v>
      </c>
      <c r="P286" s="2">
        <v>0.23475206554190101</v>
      </c>
      <c r="Q286" s="4">
        <v>0.62166322959222198</v>
      </c>
      <c r="R286" s="4">
        <v>0.206610822561025</v>
      </c>
      <c r="S286" s="4">
        <v>0.63551484691912297</v>
      </c>
    </row>
    <row r="287" spans="1:19" customFormat="1" hidden="1" x14ac:dyDescent="0.25">
      <c r="A287" t="s">
        <v>0</v>
      </c>
      <c r="B287">
        <v>1</v>
      </c>
      <c r="C287" s="1" t="s">
        <v>304</v>
      </c>
      <c r="D287">
        <v>26</v>
      </c>
      <c r="E287" s="3">
        <v>1629.85727836606</v>
      </c>
      <c r="F287" s="3">
        <v>1647.0717809727</v>
      </c>
      <c r="G287" s="3">
        <v>101.056196934243</v>
      </c>
      <c r="H287" s="3">
        <v>0.104313668967669</v>
      </c>
      <c r="I287" s="3">
        <v>2.8931406322669901E-2</v>
      </c>
      <c r="J287" s="3">
        <v>2712845.3677198398</v>
      </c>
      <c r="K287" s="3">
        <v>752407.92890144896</v>
      </c>
      <c r="L287" s="3">
        <v>3.8451754824604004E-6</v>
      </c>
      <c r="M287" s="3">
        <v>0</v>
      </c>
      <c r="N287" s="2">
        <v>0.64104036052705105</v>
      </c>
      <c r="O287" s="2">
        <v>1.2414589068678199</v>
      </c>
      <c r="P287" s="2">
        <v>0.38869505879208099</v>
      </c>
      <c r="Q287" s="4">
        <v>0.74589850764910803</v>
      </c>
      <c r="R287" s="4">
        <v>0.31890226036354702</v>
      </c>
      <c r="S287" s="4">
        <v>0.54301068212681003</v>
      </c>
    </row>
    <row r="288" spans="1:19" customFormat="1" hidden="1" x14ac:dyDescent="0.25">
      <c r="A288" t="s">
        <v>0</v>
      </c>
      <c r="B288">
        <v>1</v>
      </c>
      <c r="C288" s="1" t="s">
        <v>305</v>
      </c>
      <c r="D288">
        <v>27</v>
      </c>
      <c r="E288" s="3">
        <v>3265.26425533987</v>
      </c>
      <c r="F288" s="3">
        <v>2306.9516562017998</v>
      </c>
      <c r="G288" s="3">
        <v>70.651300348175894</v>
      </c>
      <c r="H288" s="3">
        <v>0.17984801306403</v>
      </c>
      <c r="I288" s="3">
        <v>4.9880864068667402E-2</v>
      </c>
      <c r="J288" s="3">
        <v>5322025.78167006</v>
      </c>
      <c r="K288" s="3">
        <v>1476064.37270406</v>
      </c>
      <c r="L288" s="3">
        <v>3.3793148392070002E-6</v>
      </c>
      <c r="M288" s="3">
        <v>0</v>
      </c>
      <c r="N288" s="2">
        <v>0.89385801933671805</v>
      </c>
      <c r="O288" s="2">
        <v>1.19241638478808</v>
      </c>
      <c r="P288" s="2">
        <v>0.70905616624769296</v>
      </c>
      <c r="Q288" s="4">
        <v>0.55431246209720197</v>
      </c>
      <c r="R288" s="4">
        <v>0.33250804516323101</v>
      </c>
      <c r="S288" s="4">
        <v>0.413910926034746</v>
      </c>
    </row>
    <row r="289" spans="1:19" customFormat="1" hidden="1" x14ac:dyDescent="0.25">
      <c r="A289" t="s">
        <v>0</v>
      </c>
      <c r="B289">
        <v>1</v>
      </c>
      <c r="C289" s="1" t="s">
        <v>306</v>
      </c>
      <c r="D289">
        <v>27</v>
      </c>
      <c r="E289" s="3">
        <v>1778.1393646628601</v>
      </c>
      <c r="F289" s="3">
        <v>1040.52636378276</v>
      </c>
      <c r="G289" s="3">
        <v>58.517705893095197</v>
      </c>
      <c r="H289" s="3">
        <v>23226.883383018201</v>
      </c>
      <c r="I289" s="3">
        <v>221449.271393417</v>
      </c>
      <c r="J289" s="3">
        <v>1060950.36664502</v>
      </c>
      <c r="K289" s="3">
        <v>354825.20742647903</v>
      </c>
      <c r="L289" s="3">
        <v>2.1423511130138002</v>
      </c>
      <c r="M289" s="3">
        <v>20.3713185579604</v>
      </c>
      <c r="N289" s="2">
        <v>0.89339396645244795</v>
      </c>
      <c r="O289" s="2">
        <v>0.47911434897020699</v>
      </c>
      <c r="P289" s="2">
        <v>1.3138354806143999</v>
      </c>
      <c r="Q289" s="4">
        <v>0.554641783022084</v>
      </c>
      <c r="R289" s="4">
        <v>0.62912228676882798</v>
      </c>
      <c r="S289" s="4">
        <v>0.27091472166278302</v>
      </c>
    </row>
    <row r="290" spans="1:19" customFormat="1" hidden="1" x14ac:dyDescent="0.25">
      <c r="A290" t="s">
        <v>0</v>
      </c>
      <c r="B290">
        <v>1</v>
      </c>
      <c r="C290" s="1" t="s">
        <v>307</v>
      </c>
      <c r="D290">
        <v>26</v>
      </c>
      <c r="E290" s="3">
        <v>1399.2892049789</v>
      </c>
      <c r="F290" s="3">
        <v>788.06244613354795</v>
      </c>
      <c r="G290" s="3">
        <v>56.318768366789001</v>
      </c>
      <c r="H290" s="3">
        <v>795.74091270005204</v>
      </c>
      <c r="I290" s="3">
        <v>139041.64493204499</v>
      </c>
      <c r="J290" s="3">
        <v>620301.26087680203</v>
      </c>
      <c r="K290" s="3">
        <v>215170.79395692801</v>
      </c>
      <c r="L290" s="3">
        <v>0.12811862082852901</v>
      </c>
      <c r="M290" s="3">
        <v>22.384410095753001</v>
      </c>
      <c r="N290" s="2">
        <v>0.79842897208904096</v>
      </c>
      <c r="O290" s="2">
        <v>0.78431946231164695</v>
      </c>
      <c r="P290" s="2">
        <v>4.6594813162295898E-2</v>
      </c>
      <c r="Q290" s="4">
        <v>0.624314497240821</v>
      </c>
      <c r="R290" s="4">
        <v>0.475490369245193</v>
      </c>
      <c r="S290" s="4">
        <v>0.83221150750141104</v>
      </c>
    </row>
    <row r="291" spans="1:19" customFormat="1" hidden="1" x14ac:dyDescent="0.25">
      <c r="A291" t="s">
        <v>0</v>
      </c>
      <c r="B291">
        <v>1</v>
      </c>
      <c r="C291" s="1" t="s">
        <v>308</v>
      </c>
      <c r="D291">
        <v>27</v>
      </c>
      <c r="E291" s="3">
        <v>4980.1020216592397</v>
      </c>
      <c r="F291" s="3">
        <v>2519.5388539773999</v>
      </c>
      <c r="G291" s="3">
        <v>50.592113234217599</v>
      </c>
      <c r="H291" s="3">
        <v>124392.214241293</v>
      </c>
      <c r="I291" s="3">
        <v>1412660.57191379</v>
      </c>
      <c r="J291" s="3">
        <v>6232413.6387405097</v>
      </c>
      <c r="K291" s="3">
        <v>2144565.6034618001</v>
      </c>
      <c r="L291" s="3">
        <v>1.9568351955085099</v>
      </c>
      <c r="M291" s="3">
        <v>22.172189602418001</v>
      </c>
      <c r="N291" s="2">
        <v>0.931265112007295</v>
      </c>
      <c r="O291" s="2">
        <v>0.63473828219923401</v>
      </c>
      <c r="P291" s="2">
        <v>0.622945098523637</v>
      </c>
      <c r="Q291" s="4">
        <v>0.52816848442769304</v>
      </c>
      <c r="R291" s="4">
        <v>0.54466218422754997</v>
      </c>
      <c r="S291" s="4">
        <v>0.44311716705118198</v>
      </c>
    </row>
    <row r="292" spans="1:19" customFormat="1" hidden="1" x14ac:dyDescent="0.25">
      <c r="A292" t="s">
        <v>0</v>
      </c>
      <c r="B292">
        <v>1</v>
      </c>
      <c r="C292" s="1" t="s">
        <v>309</v>
      </c>
      <c r="D292">
        <v>25</v>
      </c>
      <c r="E292" s="3">
        <v>958.22592154797405</v>
      </c>
      <c r="F292" s="3">
        <v>544.88831232874395</v>
      </c>
      <c r="G292" s="3">
        <v>56.8642843066173</v>
      </c>
      <c r="H292" s="3">
        <v>21268.143285043399</v>
      </c>
      <c r="I292" s="3">
        <v>69544.541955591296</v>
      </c>
      <c r="J292" s="3">
        <v>277228.12409174698</v>
      </c>
      <c r="K292" s="3">
        <v>95500.306979361107</v>
      </c>
      <c r="L292" s="3">
        <v>7.1250952221110202</v>
      </c>
      <c r="M292" s="3">
        <v>22.912342923487799</v>
      </c>
      <c r="N292" s="2">
        <v>1.2210660329757601</v>
      </c>
      <c r="O292" s="2">
        <v>0.58026108359235196</v>
      </c>
      <c r="P292" s="2">
        <v>1.3160489354762499</v>
      </c>
      <c r="Q292" s="4">
        <v>0.35580869416470901</v>
      </c>
      <c r="R292" s="4">
        <v>0.57266038783544704</v>
      </c>
      <c r="S292" s="4">
        <v>0.27052892926840799</v>
      </c>
    </row>
    <row r="293" spans="1:19" customFormat="1" hidden="1" x14ac:dyDescent="0.25">
      <c r="A293" t="s">
        <v>0</v>
      </c>
      <c r="B293">
        <v>1</v>
      </c>
      <c r="C293" s="1" t="s">
        <v>310</v>
      </c>
      <c r="D293">
        <v>27</v>
      </c>
      <c r="E293" s="3">
        <v>930.00529814699098</v>
      </c>
      <c r="F293" s="3">
        <v>173.83792488423899</v>
      </c>
      <c r="G293" s="3">
        <v>18.6921434996774</v>
      </c>
      <c r="H293" s="3">
        <v>4428.2881946736698</v>
      </c>
      <c r="I293" s="3">
        <v>7976.7899249355196</v>
      </c>
      <c r="J293" s="3">
        <v>26248.808111866099</v>
      </c>
      <c r="K293" s="3">
        <v>9199.2364517844799</v>
      </c>
      <c r="L293" s="3">
        <v>14.435160845812</v>
      </c>
      <c r="M293" s="3">
        <v>24.6298688841493</v>
      </c>
      <c r="N293" s="2">
        <v>1.00016910906778</v>
      </c>
      <c r="O293" s="2">
        <v>0.30019825108779002</v>
      </c>
      <c r="P293" s="2">
        <v>0.14569186061995301</v>
      </c>
      <c r="Q293" s="4">
        <v>0.48222292186995602</v>
      </c>
      <c r="R293" s="4">
        <v>0.74532158603893695</v>
      </c>
      <c r="S293" s="4">
        <v>0.70841761265620895</v>
      </c>
    </row>
    <row r="294" spans="1:19" customFormat="1" hidden="1" x14ac:dyDescent="0.25">
      <c r="A294" t="s">
        <v>0</v>
      </c>
      <c r="B294">
        <v>1</v>
      </c>
      <c r="C294" s="1" t="s">
        <v>311</v>
      </c>
      <c r="D294">
        <v>26</v>
      </c>
      <c r="E294" s="3">
        <v>1871.0031047053701</v>
      </c>
      <c r="F294" s="3">
        <v>594.08718846428803</v>
      </c>
      <c r="G294" s="3">
        <v>31.752335790903999</v>
      </c>
      <c r="H294" s="3">
        <v>147453.97763428401</v>
      </c>
      <c r="I294" s="3">
        <v>123114.818878601</v>
      </c>
      <c r="J294" s="3">
        <v>234649.741285633</v>
      </c>
      <c r="K294" s="3">
        <v>82634.301087294996</v>
      </c>
      <c r="L294" s="3">
        <v>38.590039911437799</v>
      </c>
      <c r="M294" s="3">
        <v>23.805643342525801</v>
      </c>
      <c r="N294" s="2">
        <v>1.6833865551476901</v>
      </c>
      <c r="O294" s="2">
        <v>3.42637227100515E-2</v>
      </c>
      <c r="P294" s="2">
        <v>0.71939912139815498</v>
      </c>
      <c r="Q294" s="4">
        <v>0.18440149333640801</v>
      </c>
      <c r="R294" s="4">
        <v>0.96639740410072905</v>
      </c>
      <c r="S294" s="4">
        <v>0.41060858685828799</v>
      </c>
    </row>
    <row r="295" spans="1:19" customFormat="1" hidden="1" x14ac:dyDescent="0.25">
      <c r="A295" t="s">
        <v>0</v>
      </c>
      <c r="B295">
        <v>1</v>
      </c>
      <c r="C295" s="1" t="s">
        <v>312</v>
      </c>
      <c r="D295">
        <v>26</v>
      </c>
      <c r="E295" s="3">
        <v>2362.9686102969799</v>
      </c>
      <c r="F295" s="3">
        <v>571.50113557755606</v>
      </c>
      <c r="G295" s="3">
        <v>24.185726932095399</v>
      </c>
      <c r="H295" s="3">
        <v>61170.263324850101</v>
      </c>
      <c r="I295" s="3">
        <v>83924.210373449096</v>
      </c>
      <c r="J295" s="3">
        <v>269921.195931761</v>
      </c>
      <c r="K295" s="3">
        <v>92495.135323068302</v>
      </c>
      <c r="L295" s="3">
        <v>18.4753371356041</v>
      </c>
      <c r="M295" s="3">
        <v>23.269280522551298</v>
      </c>
      <c r="N295" s="2">
        <v>1.48800284641879</v>
      </c>
      <c r="O295" s="2">
        <v>1.5759353977164401</v>
      </c>
      <c r="P295" s="2">
        <v>0.21135685033586099</v>
      </c>
      <c r="Q295" s="4">
        <v>0.24356110393970801</v>
      </c>
      <c r="R295" s="4">
        <v>0.24138805437857</v>
      </c>
      <c r="S295" s="4">
        <v>0.65276419441630795</v>
      </c>
    </row>
    <row r="296" spans="1:19" customFormat="1" hidden="1" x14ac:dyDescent="0.25">
      <c r="A296" t="s">
        <v>0</v>
      </c>
      <c r="B296">
        <v>1</v>
      </c>
      <c r="C296" s="1" t="s">
        <v>313</v>
      </c>
      <c r="D296">
        <v>25</v>
      </c>
      <c r="E296" s="3">
        <v>2279.8310181827001</v>
      </c>
      <c r="F296" s="3">
        <v>712.12289998440599</v>
      </c>
      <c r="G296" s="3">
        <v>31.235775559894599</v>
      </c>
      <c r="H296" s="3">
        <v>65777.044673676704</v>
      </c>
      <c r="I296" s="3">
        <v>125591.005535452</v>
      </c>
      <c r="J296" s="3">
        <v>446581.37169206102</v>
      </c>
      <c r="K296" s="3">
        <v>153906.658279872</v>
      </c>
      <c r="L296" s="3">
        <v>12.8380919630923</v>
      </c>
      <c r="M296" s="3">
        <v>23.427928701387302</v>
      </c>
      <c r="N296" s="2">
        <v>1.21525863384607</v>
      </c>
      <c r="O296" s="2">
        <v>0.244979754102988</v>
      </c>
      <c r="P296" s="2">
        <v>0.37411815331161702</v>
      </c>
      <c r="Q296" s="4">
        <v>0.35872263454763897</v>
      </c>
      <c r="R296" s="4">
        <v>0.78600634598358299</v>
      </c>
      <c r="S296" s="4">
        <v>0.55057219564708904</v>
      </c>
    </row>
    <row r="297" spans="1:19" customFormat="1" hidden="1" x14ac:dyDescent="0.25">
      <c r="A297" t="s">
        <v>0</v>
      </c>
      <c r="B297">
        <v>1</v>
      </c>
      <c r="C297" s="1" t="s">
        <v>314</v>
      </c>
      <c r="D297">
        <v>27</v>
      </c>
      <c r="E297" s="3">
        <v>2890.0933759222999</v>
      </c>
      <c r="F297" s="3">
        <v>3846.4311443393199</v>
      </c>
      <c r="G297" s="3">
        <v>133.090203118847</v>
      </c>
      <c r="H297" s="3">
        <v>1.4749664242559</v>
      </c>
      <c r="I297" s="3">
        <v>0.40908208248018701</v>
      </c>
      <c r="J297" s="3">
        <v>14795031.282911601</v>
      </c>
      <c r="K297" s="3">
        <v>4103403.3778947401</v>
      </c>
      <c r="L297" s="3">
        <v>9.9693353059358207E-6</v>
      </c>
      <c r="M297" s="3">
        <v>0</v>
      </c>
      <c r="N297" s="2">
        <v>2.4097734500159298</v>
      </c>
      <c r="O297" s="2">
        <v>2.0521289393620901</v>
      </c>
      <c r="P297" s="2">
        <v>5.3581503516025197</v>
      </c>
      <c r="Q297" s="4">
        <v>6.7939547679547796E-2</v>
      </c>
      <c r="R297" s="4">
        <v>0.16536026511181801</v>
      </c>
      <c r="S297" s="4">
        <v>3.6318192324571598E-2</v>
      </c>
    </row>
    <row r="298" spans="1:19" customFormat="1" hidden="1" x14ac:dyDescent="0.25">
      <c r="A298" t="s">
        <v>0</v>
      </c>
      <c r="B298">
        <v>1</v>
      </c>
      <c r="C298" s="1" t="s">
        <v>315</v>
      </c>
      <c r="D298">
        <v>24</v>
      </c>
      <c r="E298" s="3">
        <v>1837.98045349689</v>
      </c>
      <c r="F298" s="3">
        <v>815.675222098988</v>
      </c>
      <c r="G298" s="3">
        <v>44.3788844732874</v>
      </c>
      <c r="H298" s="3">
        <v>0.112661558906114</v>
      </c>
      <c r="I298" s="3">
        <v>3.1246694416130701E-2</v>
      </c>
      <c r="J298" s="3">
        <v>665325.97473996901</v>
      </c>
      <c r="K298" s="3">
        <v>184528.22437100101</v>
      </c>
      <c r="L298" s="3">
        <v>1.6933284450955498E-5</v>
      </c>
      <c r="M298" s="3">
        <v>4.9490356717764202E-14</v>
      </c>
      <c r="N298" s="2">
        <v>0.52487632718876598</v>
      </c>
      <c r="O298" s="2">
        <v>9.6692804587080197E-2</v>
      </c>
      <c r="P298" s="2">
        <v>0.145099178047399</v>
      </c>
      <c r="Q298" s="4">
        <v>0.83348880659979496</v>
      </c>
      <c r="R298" s="4">
        <v>0.90843579047351297</v>
      </c>
      <c r="S298" s="4">
        <v>0.70898132209966203</v>
      </c>
    </row>
    <row r="299" spans="1:19" customFormat="1" hidden="1" x14ac:dyDescent="0.25">
      <c r="A299" t="s">
        <v>0</v>
      </c>
      <c r="B299">
        <v>1</v>
      </c>
      <c r="C299" s="1" t="s">
        <v>316</v>
      </c>
      <c r="D299">
        <v>27</v>
      </c>
      <c r="E299" s="3">
        <v>7818.5170506077902</v>
      </c>
      <c r="F299" s="3">
        <v>1683.9785025860799</v>
      </c>
      <c r="G299" s="3">
        <v>21.538336383818098</v>
      </c>
      <c r="H299" s="3">
        <v>8.7452990156328195E-2</v>
      </c>
      <c r="I299" s="3">
        <v>2.4255095400099101E-2</v>
      </c>
      <c r="J299" s="3">
        <v>2835783.5415076101</v>
      </c>
      <c r="K299" s="3">
        <v>786504.84346327302</v>
      </c>
      <c r="L299" s="3">
        <v>3.0839091270296301E-6</v>
      </c>
      <c r="M299" s="3">
        <v>0</v>
      </c>
      <c r="N299" s="2">
        <v>0.57977303190144003</v>
      </c>
      <c r="O299" s="2">
        <v>0.26079686913003602</v>
      </c>
      <c r="P299" s="2">
        <v>0.71921943034281299</v>
      </c>
      <c r="Q299" s="4">
        <v>0.79290953029436795</v>
      </c>
      <c r="R299" s="4">
        <v>0.77409858142263399</v>
      </c>
      <c r="S299" s="4">
        <v>0.41066560781438699</v>
      </c>
    </row>
    <row r="300" spans="1:19" customFormat="1" hidden="1" x14ac:dyDescent="0.25">
      <c r="A300" t="s">
        <v>0</v>
      </c>
      <c r="B300">
        <v>1</v>
      </c>
      <c r="C300" s="1" t="s">
        <v>317</v>
      </c>
      <c r="D300">
        <v>26</v>
      </c>
      <c r="E300" s="3">
        <v>2664.8058465742602</v>
      </c>
      <c r="F300" s="3">
        <v>616.10745867214905</v>
      </c>
      <c r="G300" s="3">
        <v>23.120163124236001</v>
      </c>
      <c r="H300" s="3">
        <v>12552.2561438128</v>
      </c>
      <c r="I300" s="3">
        <v>80454.589886509901</v>
      </c>
      <c r="J300" s="3">
        <v>367843.59454314399</v>
      </c>
      <c r="K300" s="3">
        <v>124004.465593485</v>
      </c>
      <c r="L300" s="3">
        <v>3.2997878712779598</v>
      </c>
      <c r="M300" s="3">
        <v>21.044625839549202</v>
      </c>
      <c r="N300" s="2">
        <v>0.76989557338065495</v>
      </c>
      <c r="O300" s="2">
        <v>0.43129786801707498</v>
      </c>
      <c r="P300" s="2">
        <v>6.0924037085253596E-3</v>
      </c>
      <c r="Q300" s="4">
        <v>0.64599613927577904</v>
      </c>
      <c r="R300" s="4">
        <v>0.65801166921975796</v>
      </c>
      <c r="S300" s="4">
        <v>0.93888983169833995</v>
      </c>
    </row>
    <row r="301" spans="1:19" customFormat="1" hidden="1" x14ac:dyDescent="0.25">
      <c r="A301" t="s">
        <v>0</v>
      </c>
      <c r="B301">
        <v>1</v>
      </c>
      <c r="C301" s="1" t="s">
        <v>318</v>
      </c>
      <c r="D301">
        <v>27</v>
      </c>
      <c r="E301" s="3">
        <v>1834.8937922463499</v>
      </c>
      <c r="F301" s="3">
        <v>941.76980376556696</v>
      </c>
      <c r="G301" s="3">
        <v>51.325575776929099</v>
      </c>
      <c r="H301" s="3">
        <v>5.6763548241558E-2</v>
      </c>
      <c r="I301" s="3">
        <v>1.5743375674016201E-2</v>
      </c>
      <c r="J301" s="3">
        <v>886930.34532099694</v>
      </c>
      <c r="K301" s="3">
        <v>245990.21829383401</v>
      </c>
      <c r="L301" s="3">
        <v>6.4000002827896097E-6</v>
      </c>
      <c r="M301" s="3">
        <v>0</v>
      </c>
      <c r="N301" s="2">
        <v>0.23536140024093699</v>
      </c>
      <c r="O301" s="2">
        <v>5.9847026886434902E-2</v>
      </c>
      <c r="P301" s="2">
        <v>1.2185804850895601</v>
      </c>
      <c r="Q301" s="4">
        <v>0.98261334293901803</v>
      </c>
      <c r="R301" s="4">
        <v>0.94214824753552895</v>
      </c>
      <c r="S301" s="4">
        <v>0.28825093776705801</v>
      </c>
    </row>
    <row r="302" spans="1:19" customFormat="1" hidden="1" x14ac:dyDescent="0.25">
      <c r="A302" t="s">
        <v>0</v>
      </c>
      <c r="B302">
        <v>1</v>
      </c>
      <c r="C302" s="1" t="s">
        <v>319</v>
      </c>
      <c r="D302">
        <v>26</v>
      </c>
      <c r="E302" s="3">
        <v>2948.2041556068202</v>
      </c>
      <c r="F302" s="3">
        <v>717.63375721405498</v>
      </c>
      <c r="G302" s="3">
        <v>24.341386123117601</v>
      </c>
      <c r="H302" s="3">
        <v>106930.385843671</v>
      </c>
      <c r="I302" s="3">
        <v>131806.717165521</v>
      </c>
      <c r="J302" s="3">
        <v>414020.712890319</v>
      </c>
      <c r="K302" s="3">
        <v>140870.23169158099</v>
      </c>
      <c r="L302" s="3">
        <v>20.525992958558401</v>
      </c>
      <c r="M302" s="3">
        <v>22.807418091730199</v>
      </c>
      <c r="N302" s="2">
        <v>1.85077621603561</v>
      </c>
      <c r="O302" s="2">
        <v>1.9209513986490101</v>
      </c>
      <c r="P302" s="2">
        <v>0.35978665630852102</v>
      </c>
      <c r="Q302" s="4">
        <v>0.145596203942194</v>
      </c>
      <c r="R302" s="4">
        <v>0.18315048233077399</v>
      </c>
      <c r="S302" s="4">
        <v>0.55820880243341298</v>
      </c>
    </row>
    <row r="303" spans="1:19" customFormat="1" hidden="1" x14ac:dyDescent="0.25">
      <c r="A303" t="s">
        <v>0</v>
      </c>
      <c r="B303">
        <v>1</v>
      </c>
      <c r="C303" s="1" t="s">
        <v>320</v>
      </c>
      <c r="D303">
        <v>22</v>
      </c>
      <c r="E303" s="3">
        <v>1830.8258403868699</v>
      </c>
      <c r="F303" s="3">
        <v>883.33232885586006</v>
      </c>
      <c r="G303" s="3">
        <v>48.247752974100599</v>
      </c>
      <c r="H303" s="3">
        <v>188930.731952723</v>
      </c>
      <c r="I303" s="3">
        <v>228016.02983134799</v>
      </c>
      <c r="J303" s="3">
        <v>616696.32299519004</v>
      </c>
      <c r="K303" s="3">
        <v>216785.12083418199</v>
      </c>
      <c r="L303" s="3">
        <v>23.451388678218901</v>
      </c>
      <c r="M303" s="3">
        <v>24.962870325767199</v>
      </c>
      <c r="N303" s="2">
        <v>1.4474676417913199</v>
      </c>
      <c r="O303" s="2">
        <v>0.33877652790336299</v>
      </c>
      <c r="P303" s="2">
        <v>0.248919707959978</v>
      </c>
      <c r="Q303" s="4">
        <v>0.25806143904745199</v>
      </c>
      <c r="R303" s="4">
        <v>0.71832443107906496</v>
      </c>
      <c r="S303" s="4">
        <v>0.62558438052769505</v>
      </c>
    </row>
    <row r="304" spans="1:19" customFormat="1" hidden="1" x14ac:dyDescent="0.25">
      <c r="A304" t="s">
        <v>0</v>
      </c>
      <c r="B304">
        <v>1</v>
      </c>
      <c r="C304" s="1" t="s">
        <v>321</v>
      </c>
      <c r="D304">
        <v>26</v>
      </c>
      <c r="E304" s="3">
        <v>586.18674278440199</v>
      </c>
      <c r="F304" s="3">
        <v>339.81357798121502</v>
      </c>
      <c r="G304" s="3">
        <v>57.9701916094334</v>
      </c>
      <c r="H304" s="3">
        <v>3.1995061688521301E-2</v>
      </c>
      <c r="I304" s="3">
        <v>8.8738334984305393E-3</v>
      </c>
      <c r="J304" s="3">
        <v>115473.254359668</v>
      </c>
      <c r="K304" s="3">
        <v>32026.518426036801</v>
      </c>
      <c r="L304" s="3">
        <v>2.7707760555314698E-5</v>
      </c>
      <c r="M304" s="3">
        <v>0</v>
      </c>
      <c r="N304" s="2">
        <v>0.82354996465055197</v>
      </c>
      <c r="O304" s="2">
        <v>2.7820461864467698</v>
      </c>
      <c r="P304" s="2">
        <v>1.8337468842657101</v>
      </c>
      <c r="Q304" s="4">
        <v>0.60547869750858896</v>
      </c>
      <c r="R304" s="4">
        <v>9.6090027319633994E-2</v>
      </c>
      <c r="S304" s="4">
        <v>0.197140184882374</v>
      </c>
    </row>
    <row r="305" spans="1:19" customFormat="1" hidden="1" x14ac:dyDescent="0.25">
      <c r="A305" t="s">
        <v>0</v>
      </c>
      <c r="B305">
        <v>1</v>
      </c>
      <c r="C305" s="1" t="s">
        <v>322</v>
      </c>
      <c r="D305">
        <v>27</v>
      </c>
      <c r="E305" s="3">
        <v>4566.9422000843797</v>
      </c>
      <c r="F305" s="3">
        <v>3536.03638472391</v>
      </c>
      <c r="G305" s="3">
        <v>77.426782074417005</v>
      </c>
      <c r="H305" s="3">
        <v>0.50104972170801099</v>
      </c>
      <c r="I305" s="3">
        <v>0.13896618947501499</v>
      </c>
      <c r="J305" s="3">
        <v>12503552.998650501</v>
      </c>
      <c r="K305" s="3">
        <v>3467861.65093198</v>
      </c>
      <c r="L305" s="3">
        <v>4.0072585902881603E-6</v>
      </c>
      <c r="M305" s="3">
        <v>0</v>
      </c>
      <c r="N305" s="2">
        <v>1.7343069703364999</v>
      </c>
      <c r="O305" s="2">
        <v>2.4807855887030299</v>
      </c>
      <c r="P305" s="2">
        <v>4.5326571615074203</v>
      </c>
      <c r="Q305" s="4">
        <v>0.17156474152227699</v>
      </c>
      <c r="R305" s="4">
        <v>0.11961234514765701</v>
      </c>
      <c r="S305" s="4">
        <v>5.1489167778680102E-2</v>
      </c>
    </row>
    <row r="306" spans="1:19" customFormat="1" hidden="1" x14ac:dyDescent="0.25">
      <c r="A306" t="s">
        <v>0</v>
      </c>
      <c r="B306">
        <v>1</v>
      </c>
      <c r="C306" s="1" t="s">
        <v>323</v>
      </c>
      <c r="D306">
        <v>27</v>
      </c>
      <c r="E306" s="3">
        <v>2847.5461541381801</v>
      </c>
      <c r="F306" s="3">
        <v>349.59566169950398</v>
      </c>
      <c r="G306" s="3">
        <v>12.277084997953599</v>
      </c>
      <c r="H306" s="3">
        <v>5779.0095765221304</v>
      </c>
      <c r="I306" s="3">
        <v>26996.2994985328</v>
      </c>
      <c r="J306" s="3">
        <v>116826.531958251</v>
      </c>
      <c r="K306" s="3">
        <v>39751.145074276603</v>
      </c>
      <c r="L306" s="3">
        <v>4.7134978600319597</v>
      </c>
      <c r="M306" s="3">
        <v>21.829242066922401</v>
      </c>
      <c r="N306" s="2">
        <v>0.85184442378065495</v>
      </c>
      <c r="O306" s="2">
        <v>0.58530031599663901</v>
      </c>
      <c r="P306" s="2">
        <v>7.0716783535320297E-3</v>
      </c>
      <c r="Q306" s="4">
        <v>0.58459304953370095</v>
      </c>
      <c r="R306" s="4">
        <v>0.57000259472813597</v>
      </c>
      <c r="S306" s="4">
        <v>0.93417292773973304</v>
      </c>
    </row>
    <row r="307" spans="1:19" customFormat="1" hidden="1" x14ac:dyDescent="0.25">
      <c r="A307" t="s">
        <v>0</v>
      </c>
      <c r="B307">
        <v>1</v>
      </c>
      <c r="C307" s="1" t="s">
        <v>324</v>
      </c>
      <c r="D307">
        <v>24</v>
      </c>
      <c r="E307" s="3">
        <v>2414.99440684418</v>
      </c>
      <c r="F307" s="3">
        <v>864.01201567001306</v>
      </c>
      <c r="G307" s="3">
        <v>35.776977918514902</v>
      </c>
      <c r="H307" s="3">
        <v>2.33545780087102E-2</v>
      </c>
      <c r="I307" s="3">
        <v>6.4773945020944797E-3</v>
      </c>
      <c r="J307" s="3">
        <v>746516.74815479503</v>
      </c>
      <c r="K307" s="3">
        <v>207046.49334344201</v>
      </c>
      <c r="L307" s="3">
        <v>3.1284733176844601E-6</v>
      </c>
      <c r="M307" s="3">
        <v>1.5594468372298701E-14</v>
      </c>
      <c r="N307" s="2">
        <v>0.36749081808838002</v>
      </c>
      <c r="O307" s="2">
        <v>1.8764289287750799</v>
      </c>
      <c r="P307" s="2">
        <v>6.4399426013052197E-3</v>
      </c>
      <c r="Q307" s="4">
        <v>0.93239785274723397</v>
      </c>
      <c r="R307" s="4">
        <v>0.189678592842946</v>
      </c>
      <c r="S307" s="4">
        <v>0.93717489546254096</v>
      </c>
    </row>
    <row r="308" spans="1:19" customFormat="1" hidden="1" x14ac:dyDescent="0.25">
      <c r="A308" t="s">
        <v>0</v>
      </c>
      <c r="B308">
        <v>1</v>
      </c>
      <c r="C308" s="1" t="s">
        <v>325</v>
      </c>
      <c r="D308">
        <v>22</v>
      </c>
      <c r="E308" s="3">
        <v>2360.0184969205002</v>
      </c>
      <c r="F308" s="3">
        <v>1132.0467178859701</v>
      </c>
      <c r="G308" s="3">
        <v>47.967705310917502</v>
      </c>
      <c r="H308" s="3">
        <v>5.0524854819883301E-2</v>
      </c>
      <c r="I308" s="3">
        <v>1.40130734414202E-2</v>
      </c>
      <c r="J308" s="3">
        <v>1281529.7344696401</v>
      </c>
      <c r="K308" s="3">
        <v>355432.39758938598</v>
      </c>
      <c r="L308" s="3">
        <v>3.94254237486181E-6</v>
      </c>
      <c r="M308" s="3">
        <v>0</v>
      </c>
      <c r="N308" s="2">
        <v>0.59495992274229703</v>
      </c>
      <c r="O308" s="2">
        <v>0.172859334799848</v>
      </c>
      <c r="P308" s="2">
        <v>0.58118634368417299</v>
      </c>
      <c r="Q308" s="4">
        <v>0.78138043901320298</v>
      </c>
      <c r="R308" s="4">
        <v>0.84302427866705898</v>
      </c>
      <c r="S308" s="4">
        <v>0.45850018857139002</v>
      </c>
    </row>
    <row r="309" spans="1:19" customFormat="1" hidden="1" x14ac:dyDescent="0.25">
      <c r="A309" t="s">
        <v>0</v>
      </c>
      <c r="B309">
        <v>1</v>
      </c>
      <c r="C309" s="1" t="s">
        <v>326</v>
      </c>
      <c r="D309">
        <v>25</v>
      </c>
      <c r="E309" s="3">
        <v>1208.0269507678699</v>
      </c>
      <c r="F309" s="3">
        <v>2013.3221099069001</v>
      </c>
      <c r="G309" s="3">
        <v>166.66201930570799</v>
      </c>
      <c r="H309" s="3">
        <v>0.31174856581297</v>
      </c>
      <c r="I309" s="3">
        <v>8.6463495314693994E-2</v>
      </c>
      <c r="J309" s="3">
        <v>4053465.65606284</v>
      </c>
      <c r="K309" s="3">
        <v>1124229.0974051401</v>
      </c>
      <c r="L309" s="3">
        <v>7.6909136104402195E-6</v>
      </c>
      <c r="M309" s="3">
        <v>0</v>
      </c>
      <c r="N309" s="2">
        <v>2.1566746692443002</v>
      </c>
      <c r="O309" s="2">
        <v>1.3594103142529099</v>
      </c>
      <c r="P309" s="2">
        <v>5.8549600886533897</v>
      </c>
      <c r="Q309" s="4">
        <v>9.5376700807923598E-2</v>
      </c>
      <c r="R309" s="4">
        <v>0.28870664579091199</v>
      </c>
      <c r="S309" s="4">
        <v>2.97248475916208E-2</v>
      </c>
    </row>
    <row r="310" spans="1:19" customFormat="1" hidden="1" x14ac:dyDescent="0.25">
      <c r="A310" t="s">
        <v>0</v>
      </c>
      <c r="B310">
        <v>1</v>
      </c>
      <c r="C310" s="1" t="s">
        <v>327</v>
      </c>
      <c r="D310">
        <v>22</v>
      </c>
      <c r="E310" s="3">
        <v>2677.0221449261999</v>
      </c>
      <c r="F310" s="3">
        <v>1284.4083618797299</v>
      </c>
      <c r="G310" s="3">
        <v>47.978996524705401</v>
      </c>
      <c r="H310" s="3">
        <v>101356.743918829</v>
      </c>
      <c r="I310" s="3">
        <v>363589.30957720499</v>
      </c>
      <c r="J310" s="3">
        <v>1554762.71395077</v>
      </c>
      <c r="K310" s="3">
        <v>526363.80112440698</v>
      </c>
      <c r="L310" s="3">
        <v>6.1201348391385002</v>
      </c>
      <c r="M310" s="3">
        <v>21.664443225254999</v>
      </c>
      <c r="N310" s="2">
        <v>1.1460570516052699</v>
      </c>
      <c r="O310" s="2">
        <v>0.42821713578805198</v>
      </c>
      <c r="P310" s="2">
        <v>3.4232593757968002</v>
      </c>
      <c r="Q310" s="4">
        <v>0.39512422191310498</v>
      </c>
      <c r="R310" s="4">
        <v>0.65992434500457497</v>
      </c>
      <c r="S310" s="4">
        <v>8.5500118963520402E-2</v>
      </c>
    </row>
    <row r="311" spans="1:19" customFormat="1" hidden="1" x14ac:dyDescent="0.25">
      <c r="A311" t="s">
        <v>0</v>
      </c>
      <c r="B311">
        <v>1</v>
      </c>
      <c r="C311" s="1" t="s">
        <v>328</v>
      </c>
      <c r="D311">
        <v>27</v>
      </c>
      <c r="E311" s="3">
        <v>4113.6621878305796</v>
      </c>
      <c r="F311" s="3">
        <v>1887.1966336253599</v>
      </c>
      <c r="G311" s="3">
        <v>45.8763152503927</v>
      </c>
      <c r="H311" s="3">
        <v>646005.13204895996</v>
      </c>
      <c r="I311" s="3">
        <v>933462.27174241003</v>
      </c>
      <c r="J311" s="3">
        <v>2972482.45221633</v>
      </c>
      <c r="K311" s="3">
        <v>1027174.18789233</v>
      </c>
      <c r="L311" s="3">
        <v>17.8529044802603</v>
      </c>
      <c r="M311" s="3">
        <v>23.8205064935919</v>
      </c>
      <c r="N311" s="2">
        <v>1.6386387578823101</v>
      </c>
      <c r="O311" s="2">
        <v>1.4367134144084399</v>
      </c>
      <c r="P311" s="2">
        <v>0.16709132337426499</v>
      </c>
      <c r="Q311" s="4">
        <v>0.19650415179022199</v>
      </c>
      <c r="R311" s="4">
        <v>0.27069061702158298</v>
      </c>
      <c r="S311" s="4">
        <v>0.68889406059345604</v>
      </c>
    </row>
    <row r="312" spans="1:19" customFormat="1" hidden="1" x14ac:dyDescent="0.25">
      <c r="A312" t="s">
        <v>0</v>
      </c>
      <c r="B312">
        <v>1</v>
      </c>
      <c r="C312" s="1" t="s">
        <v>329</v>
      </c>
      <c r="D312">
        <v>22</v>
      </c>
      <c r="E312" s="3">
        <v>2297.8526243452302</v>
      </c>
      <c r="F312" s="3">
        <v>1123.16899551902</v>
      </c>
      <c r="G312" s="3">
        <v>48.879070120481003</v>
      </c>
      <c r="H312" s="3">
        <v>79813.169864324998</v>
      </c>
      <c r="I312" s="3">
        <v>281479.15822164499</v>
      </c>
      <c r="J312" s="3">
        <v>1186927.2266071399</v>
      </c>
      <c r="K312" s="3">
        <v>403241.56946045801</v>
      </c>
      <c r="L312" s="3">
        <v>6.3006729781923898</v>
      </c>
      <c r="M312" s="3">
        <v>21.914551297823099</v>
      </c>
      <c r="N312" s="2">
        <v>1.29428443724386</v>
      </c>
      <c r="O312" s="2">
        <v>0.30452251601379399</v>
      </c>
      <c r="P312" s="2">
        <v>1.1705164356261999</v>
      </c>
      <c r="Q312" s="4">
        <v>0.32088769257411298</v>
      </c>
      <c r="R312" s="4">
        <v>0.74223846220203304</v>
      </c>
      <c r="S312" s="4">
        <v>0.29757779979193699</v>
      </c>
    </row>
    <row r="313" spans="1:19" customFormat="1" hidden="1" x14ac:dyDescent="0.25">
      <c r="A313" t="s">
        <v>0</v>
      </c>
      <c r="B313">
        <v>1</v>
      </c>
      <c r="C313" s="1" t="s">
        <v>330</v>
      </c>
      <c r="D313">
        <v>25</v>
      </c>
      <c r="E313" s="3">
        <v>2615.7893030364598</v>
      </c>
      <c r="F313" s="3">
        <v>796.35985691866995</v>
      </c>
      <c r="G313" s="3">
        <v>30.444342592663698</v>
      </c>
      <c r="H313" s="3">
        <v>236531.64747517</v>
      </c>
      <c r="I313" s="3">
        <v>187041.334623503</v>
      </c>
      <c r="J313" s="3">
        <v>405205.75229199103</v>
      </c>
      <c r="K313" s="3">
        <v>137825.08273371001</v>
      </c>
      <c r="L313" s="3">
        <v>36.858011947096998</v>
      </c>
      <c r="M313" s="3">
        <v>21.816752650980799</v>
      </c>
      <c r="N313" s="2">
        <v>2.5893099576569099</v>
      </c>
      <c r="O313" s="2">
        <v>2.66082080976601</v>
      </c>
      <c r="P313" s="2">
        <v>0.97724609332558199</v>
      </c>
      <c r="Q313" s="4">
        <v>5.3759429851170902E-2</v>
      </c>
      <c r="R313" s="4">
        <v>0.104854745936427</v>
      </c>
      <c r="S313" s="4">
        <v>0.33965801925058198</v>
      </c>
    </row>
    <row r="314" spans="1:19" customFormat="1" hidden="1" x14ac:dyDescent="0.25">
      <c r="A314" t="s">
        <v>0</v>
      </c>
      <c r="B314">
        <v>1</v>
      </c>
      <c r="C314" s="1" t="s">
        <v>331</v>
      </c>
      <c r="D314">
        <v>22</v>
      </c>
      <c r="E314" s="3">
        <v>2520.9469374744499</v>
      </c>
      <c r="F314" s="3">
        <v>1197.6670822573999</v>
      </c>
      <c r="G314" s="3">
        <v>47.5086192594461</v>
      </c>
      <c r="H314" s="3">
        <v>3.8792121087714897E-2</v>
      </c>
      <c r="I314" s="3">
        <v>1.07589985896741E-2</v>
      </c>
      <c r="J314" s="3">
        <v>1434406.4048623799</v>
      </c>
      <c r="K314" s="3">
        <v>397832.75712194399</v>
      </c>
      <c r="L314" s="3">
        <v>2.7044023163255201E-6</v>
      </c>
      <c r="M314" s="3">
        <v>0</v>
      </c>
      <c r="N314" s="2">
        <v>0.74944981365263696</v>
      </c>
      <c r="O314" s="2">
        <v>0.12357212349473801</v>
      </c>
      <c r="P314" s="2">
        <v>0.325578468343591</v>
      </c>
      <c r="Q314" s="4">
        <v>0.661688431281235</v>
      </c>
      <c r="R314" s="4">
        <v>0.88471114873601897</v>
      </c>
      <c r="S314" s="4">
        <v>0.57731841875726497</v>
      </c>
    </row>
    <row r="315" spans="1:19" customFormat="1" hidden="1" x14ac:dyDescent="0.25">
      <c r="A315" t="s">
        <v>0</v>
      </c>
      <c r="B315">
        <v>1</v>
      </c>
      <c r="C315" s="1" t="s">
        <v>332</v>
      </c>
      <c r="D315">
        <v>27</v>
      </c>
      <c r="E315" s="3">
        <v>1118.3329460774801</v>
      </c>
      <c r="F315" s="3">
        <v>459.63821808138198</v>
      </c>
      <c r="G315" s="3">
        <v>41.100301989094604</v>
      </c>
      <c r="H315" s="3">
        <v>8119.3612238181904</v>
      </c>
      <c r="I315" s="3">
        <v>47195.415002329602</v>
      </c>
      <c r="J315" s="3">
        <v>203716.590366597</v>
      </c>
      <c r="K315" s="3">
        <v>69773.568496500506</v>
      </c>
      <c r="L315" s="3">
        <v>3.8328532823913601</v>
      </c>
      <c r="M315" s="3">
        <v>22.141626162623702</v>
      </c>
      <c r="N315" s="2">
        <v>1.1183577096020401</v>
      </c>
      <c r="O315" s="2">
        <v>0.91800829335885603</v>
      </c>
      <c r="P315" s="2">
        <v>1.62611041991669E-2</v>
      </c>
      <c r="Q315" s="4">
        <v>0.41057548463708698</v>
      </c>
      <c r="R315" s="4">
        <v>0.42206040759243102</v>
      </c>
      <c r="S315" s="4">
        <v>0.90034314325042797</v>
      </c>
    </row>
    <row r="316" spans="1:19" customFormat="1" hidden="1" x14ac:dyDescent="0.25">
      <c r="A316" t="s">
        <v>0</v>
      </c>
      <c r="B316">
        <v>1</v>
      </c>
      <c r="C316" s="1" t="s">
        <v>333</v>
      </c>
      <c r="D316">
        <v>24</v>
      </c>
      <c r="E316" s="3">
        <v>2838.1148955233102</v>
      </c>
      <c r="F316" s="3">
        <v>1051.8279858358901</v>
      </c>
      <c r="G316" s="3">
        <v>37.060796498936298</v>
      </c>
      <c r="H316" s="3">
        <v>0.24508009525374699</v>
      </c>
      <c r="I316" s="3">
        <v>6.7972988464075706E-2</v>
      </c>
      <c r="J316" s="3">
        <v>1106342.0055372401</v>
      </c>
      <c r="K316" s="3">
        <v>306844.06378186098</v>
      </c>
      <c r="L316" s="3">
        <v>2.2152285616588601E-5</v>
      </c>
      <c r="M316" s="3">
        <v>0</v>
      </c>
      <c r="N316" s="2">
        <v>0.51422591146198704</v>
      </c>
      <c r="O316" s="2">
        <v>0.119555534706052</v>
      </c>
      <c r="P316" s="2">
        <v>1.48910242478699</v>
      </c>
      <c r="Q316" s="4">
        <v>0.84110661911954898</v>
      </c>
      <c r="R316" s="4">
        <v>0.88821091574643296</v>
      </c>
      <c r="S316" s="4">
        <v>0.24251146418676001</v>
      </c>
    </row>
    <row r="317" spans="1:19" customFormat="1" hidden="1" x14ac:dyDescent="0.25">
      <c r="A317" t="s">
        <v>0</v>
      </c>
      <c r="B317">
        <v>1</v>
      </c>
      <c r="C317" s="1" t="s">
        <v>334</v>
      </c>
      <c r="D317">
        <v>27</v>
      </c>
      <c r="E317" s="3">
        <v>2433.9685194427798</v>
      </c>
      <c r="F317" s="3">
        <v>1223.2926318197699</v>
      </c>
      <c r="G317" s="3">
        <v>50.259180513140798</v>
      </c>
      <c r="H317" s="3">
        <v>0.56652891359706303</v>
      </c>
      <c r="I317" s="3">
        <v>0.157126849769778</v>
      </c>
      <c r="J317" s="3">
        <v>1496444.3589316199</v>
      </c>
      <c r="K317" s="3">
        <v>415038.989769754</v>
      </c>
      <c r="L317" s="3">
        <v>3.7858320340303297E-5</v>
      </c>
      <c r="M317" s="3">
        <v>0</v>
      </c>
      <c r="N317" s="2">
        <v>0.88015575787642497</v>
      </c>
      <c r="O317" s="2">
        <v>0.31608830175326602</v>
      </c>
      <c r="P317" s="2">
        <v>0.113614728932628</v>
      </c>
      <c r="Q317" s="4">
        <v>0.56408602040862998</v>
      </c>
      <c r="R317" s="4">
        <v>0.73406363557570098</v>
      </c>
      <c r="S317" s="4">
        <v>0.74106565744689701</v>
      </c>
    </row>
    <row r="318" spans="1:19" customFormat="1" hidden="1" x14ac:dyDescent="0.25">
      <c r="A318" t="s">
        <v>0</v>
      </c>
      <c r="B318">
        <v>1</v>
      </c>
      <c r="C318" s="1" t="s">
        <v>335</v>
      </c>
      <c r="D318">
        <v>26</v>
      </c>
      <c r="E318" s="3">
        <v>1026.7104037408899</v>
      </c>
      <c r="F318" s="3">
        <v>687.21427353361605</v>
      </c>
      <c r="G318" s="3">
        <v>66.933603772758502</v>
      </c>
      <c r="H318" s="3">
        <v>141145.1201308</v>
      </c>
      <c r="I318" s="3">
        <v>143002.37152306101</v>
      </c>
      <c r="J318" s="3">
        <v>349856.67258997599</v>
      </c>
      <c r="K318" s="3">
        <v>122198.097040956</v>
      </c>
      <c r="L318" s="3">
        <v>28.746355354157899</v>
      </c>
      <c r="M318" s="3">
        <v>24.3082616105326</v>
      </c>
      <c r="N318" s="2">
        <v>2.0890602867450698</v>
      </c>
      <c r="O318" s="2">
        <v>1.9127223610569299</v>
      </c>
      <c r="P318" s="2">
        <v>9.9090014371717495E-4</v>
      </c>
      <c r="Q318" s="4">
        <v>0.104604461576527</v>
      </c>
      <c r="R318" s="4">
        <v>0.18433747462734101</v>
      </c>
      <c r="S318" s="4">
        <v>0.97533225424386305</v>
      </c>
    </row>
    <row r="319" spans="1:19" customFormat="1" hidden="1" x14ac:dyDescent="0.25">
      <c r="A319" t="s">
        <v>0</v>
      </c>
      <c r="B319">
        <v>1</v>
      </c>
      <c r="C319" s="1" t="s">
        <v>336</v>
      </c>
      <c r="D319">
        <v>22</v>
      </c>
      <c r="E319" s="3">
        <v>2148.0008570457899</v>
      </c>
      <c r="F319" s="3">
        <v>1047.8545000039701</v>
      </c>
      <c r="G319" s="3">
        <v>48.782778487580003</v>
      </c>
      <c r="H319" s="3">
        <v>394593.29546343698</v>
      </c>
      <c r="I319" s="3">
        <v>352742.55612682202</v>
      </c>
      <c r="J319" s="3">
        <v>762248.41741994699</v>
      </c>
      <c r="K319" s="3">
        <v>266358.92318271397</v>
      </c>
      <c r="L319" s="3">
        <v>34.109532105298001</v>
      </c>
      <c r="M319" s="3">
        <v>23.877187309062901</v>
      </c>
      <c r="N319" s="2">
        <v>2.0544425931078898</v>
      </c>
      <c r="O319" s="2">
        <v>1.46205813967482</v>
      </c>
      <c r="P319" s="2">
        <v>0.66329635101418205</v>
      </c>
      <c r="Q319" s="4">
        <v>0.109698439463337</v>
      </c>
      <c r="R319" s="4">
        <v>0.26506613521679401</v>
      </c>
      <c r="S319" s="4">
        <v>0.42903512182956</v>
      </c>
    </row>
    <row r="320" spans="1:19" customFormat="1" hidden="1" x14ac:dyDescent="0.25">
      <c r="A320" t="s">
        <v>0</v>
      </c>
      <c r="B320">
        <v>1</v>
      </c>
      <c r="C320" s="1" t="s">
        <v>337</v>
      </c>
      <c r="D320">
        <v>22</v>
      </c>
      <c r="E320" s="3">
        <v>2367.9253430122299</v>
      </c>
      <c r="F320" s="3">
        <v>1155.4913312456799</v>
      </c>
      <c r="G320" s="3">
        <v>48.797625087950998</v>
      </c>
      <c r="H320" s="3">
        <v>257562.54201502699</v>
      </c>
      <c r="I320" s="3">
        <v>336215.8488111</v>
      </c>
      <c r="J320" s="3">
        <v>1091778.09446218</v>
      </c>
      <c r="K320" s="3">
        <v>371143.11765272502</v>
      </c>
      <c r="L320" s="3">
        <v>19.0880297422494</v>
      </c>
      <c r="M320" s="3">
        <v>22.736445290669799</v>
      </c>
      <c r="N320" s="2">
        <v>0.42743199102126</v>
      </c>
      <c r="O320" s="2">
        <v>0.11090696153247601</v>
      </c>
      <c r="P320" s="2">
        <v>0.81794047331334796</v>
      </c>
      <c r="Q320" s="4">
        <v>0.89873146344527199</v>
      </c>
      <c r="R320" s="4">
        <v>0.89580050986182203</v>
      </c>
      <c r="S320" s="4">
        <v>0.38108284710926499</v>
      </c>
    </row>
    <row r="321" spans="1:19" customFormat="1" hidden="1" x14ac:dyDescent="0.25">
      <c r="A321" t="s">
        <v>0</v>
      </c>
      <c r="B321">
        <v>1</v>
      </c>
      <c r="C321" s="1" t="s">
        <v>338</v>
      </c>
      <c r="D321">
        <v>25</v>
      </c>
      <c r="E321" s="3">
        <v>2926.9693803610799</v>
      </c>
      <c r="F321" s="3">
        <v>876.770765522857</v>
      </c>
      <c r="G321" s="3">
        <v>29.954900498982902</v>
      </c>
      <c r="H321" s="3">
        <v>5.5936325614024299E-2</v>
      </c>
      <c r="I321" s="3">
        <v>1.55139453971088E-2</v>
      </c>
      <c r="J321" s="3">
        <v>768726.92821164301</v>
      </c>
      <c r="K321" s="3">
        <v>213206.488961308</v>
      </c>
      <c r="L321" s="3">
        <v>7.2764878516684604E-6</v>
      </c>
      <c r="M321" s="3">
        <v>0</v>
      </c>
      <c r="N321" s="2">
        <v>0.70305019246483202</v>
      </c>
      <c r="O321" s="2">
        <v>0.147135444425256</v>
      </c>
      <c r="P321" s="2">
        <v>9.4863800774311099E-2</v>
      </c>
      <c r="Q321" s="4">
        <v>0.69763760061916102</v>
      </c>
      <c r="R321" s="4">
        <v>0.86449441781084002</v>
      </c>
      <c r="S321" s="4">
        <v>0.76261734137457904</v>
      </c>
    </row>
    <row r="322" spans="1:19" customFormat="1" hidden="1" x14ac:dyDescent="0.25">
      <c r="A322" t="s">
        <v>0</v>
      </c>
      <c r="B322">
        <v>1</v>
      </c>
      <c r="C322" s="1" t="s">
        <v>339</v>
      </c>
      <c r="D322">
        <v>26</v>
      </c>
      <c r="E322" s="3">
        <v>2728.7974372334202</v>
      </c>
      <c r="F322" s="3">
        <v>586.335599818221</v>
      </c>
      <c r="G322" s="3">
        <v>21.486959486911399</v>
      </c>
      <c r="H322" s="3">
        <v>85514.516889904102</v>
      </c>
      <c r="I322" s="3">
        <v>90730.781930276993</v>
      </c>
      <c r="J322" s="3">
        <v>262191.68023115699</v>
      </c>
      <c r="K322" s="3">
        <v>89048.203700484795</v>
      </c>
      <c r="L322" s="3">
        <v>24.593900712137799</v>
      </c>
      <c r="M322" s="3">
        <v>22.627702689080799</v>
      </c>
      <c r="N322" s="2">
        <v>1.6757019176932599</v>
      </c>
      <c r="O322" s="2">
        <v>0.183357730569391</v>
      </c>
      <c r="P322" s="2">
        <v>0.67462181640098395</v>
      </c>
      <c r="Q322" s="4">
        <v>0.18642374624844699</v>
      </c>
      <c r="R322" s="4">
        <v>0.83443750816794504</v>
      </c>
      <c r="S322" s="4">
        <v>0.42521137166267797</v>
      </c>
    </row>
    <row r="323" spans="1:19" customFormat="1" hidden="1" x14ac:dyDescent="0.25">
      <c r="A323" t="s">
        <v>0</v>
      </c>
      <c r="B323">
        <v>1</v>
      </c>
      <c r="C323" s="1" t="s">
        <v>340</v>
      </c>
      <c r="D323">
        <v>27</v>
      </c>
      <c r="E323" s="3">
        <v>2481.9819825426398</v>
      </c>
      <c r="F323" s="3">
        <v>3082.60257140672</v>
      </c>
      <c r="G323" s="3">
        <v>124.199232431525</v>
      </c>
      <c r="H323" s="3">
        <v>2.2032442815167101</v>
      </c>
      <c r="I323" s="3">
        <v>0.61107001764471702</v>
      </c>
      <c r="J323" s="3">
        <v>9502436.9169045892</v>
      </c>
      <c r="K323" s="3">
        <v>2635501.81121242</v>
      </c>
      <c r="L323" s="3">
        <v>2.3186092051302702E-5</v>
      </c>
      <c r="M323" s="3">
        <v>0</v>
      </c>
      <c r="N323" s="2">
        <v>1.8044815925644899</v>
      </c>
      <c r="O323" s="2">
        <v>1.6794264608424401</v>
      </c>
      <c r="P323" s="2">
        <v>4.84957367577924</v>
      </c>
      <c r="Q323" s="4">
        <v>0.155384906062835</v>
      </c>
      <c r="R323" s="4">
        <v>0.22194690098792499</v>
      </c>
      <c r="S323" s="4">
        <v>4.49169471918036E-2</v>
      </c>
    </row>
    <row r="324" spans="1:19" customFormat="1" hidden="1" x14ac:dyDescent="0.25">
      <c r="A324" t="s">
        <v>0</v>
      </c>
      <c r="B324">
        <v>1</v>
      </c>
      <c r="C324" s="1" t="s">
        <v>341</v>
      </c>
      <c r="D324">
        <v>24</v>
      </c>
      <c r="E324" s="3">
        <v>2780.53126647919</v>
      </c>
      <c r="F324" s="3">
        <v>1012.4480059886901</v>
      </c>
      <c r="G324" s="3">
        <v>36.412034570310297</v>
      </c>
      <c r="H324" s="3">
        <v>234684.56371954901</v>
      </c>
      <c r="I324" s="3">
        <v>265558.79869653698</v>
      </c>
      <c r="J324" s="3">
        <v>801602.92953438603</v>
      </c>
      <c r="K324" s="3">
        <v>272163.763578151</v>
      </c>
      <c r="L324" s="3">
        <v>22.646665645133002</v>
      </c>
      <c r="M324" s="3">
        <v>22.6486270821893</v>
      </c>
      <c r="N324" s="2">
        <v>1.7491223716868101</v>
      </c>
      <c r="O324" s="2">
        <v>0.30436216514735198</v>
      </c>
      <c r="P324" s="2">
        <v>1.2953338796921501</v>
      </c>
      <c r="Q324" s="4">
        <v>0.168007509831157</v>
      </c>
      <c r="R324" s="4">
        <v>0.74235252896233705</v>
      </c>
      <c r="S324" s="4">
        <v>0.27416887011882402</v>
      </c>
    </row>
    <row r="325" spans="1:19" customFormat="1" hidden="1" x14ac:dyDescent="0.25">
      <c r="A325" t="s">
        <v>0</v>
      </c>
      <c r="B325">
        <v>1</v>
      </c>
      <c r="C325" s="1" t="s">
        <v>342</v>
      </c>
      <c r="D325">
        <v>24</v>
      </c>
      <c r="E325" s="3">
        <v>2905.8087690444499</v>
      </c>
      <c r="F325" s="3">
        <v>1068.65573049618</v>
      </c>
      <c r="G325" s="3">
        <v>36.776533331461899</v>
      </c>
      <c r="H325" s="3">
        <v>262428.53532887198</v>
      </c>
      <c r="I325" s="3">
        <v>306200.213185345</v>
      </c>
      <c r="J325" s="3">
        <v>899235.02148804802</v>
      </c>
      <c r="K325" s="3">
        <v>308486.307304908</v>
      </c>
      <c r="L325" s="3">
        <v>22.590752183700602</v>
      </c>
      <c r="M325" s="3">
        <v>23.3499704829552</v>
      </c>
      <c r="N325" s="2">
        <v>1.2937340143074001</v>
      </c>
      <c r="O325" s="2">
        <v>0.445077765432696</v>
      </c>
      <c r="P325" s="2">
        <v>5.0825970386845103E-2</v>
      </c>
      <c r="Q325" s="4">
        <v>0.32113788338389199</v>
      </c>
      <c r="R325" s="4">
        <v>0.64953358692002405</v>
      </c>
      <c r="S325" s="4">
        <v>0.82488996375818302</v>
      </c>
    </row>
    <row r="326" spans="1:19" customFormat="1" hidden="1" x14ac:dyDescent="0.25">
      <c r="A326" t="s">
        <v>0</v>
      </c>
      <c r="B326">
        <v>1</v>
      </c>
      <c r="C326" s="1" t="s">
        <v>343</v>
      </c>
      <c r="D326">
        <v>26</v>
      </c>
      <c r="E326" s="3">
        <v>1322.36379480661</v>
      </c>
      <c r="F326" s="3">
        <v>301.53675886826102</v>
      </c>
      <c r="G326" s="3">
        <v>22.802859549883401</v>
      </c>
      <c r="H326" s="3">
        <v>2.85048856988889E-3</v>
      </c>
      <c r="I326" s="3">
        <v>7.9058328452756902E-4</v>
      </c>
      <c r="J326" s="3">
        <v>90924.414938489397</v>
      </c>
      <c r="K326" s="3">
        <v>25217.8954040221</v>
      </c>
      <c r="L326" s="3">
        <v>3.1350088779280902E-6</v>
      </c>
      <c r="M326" s="3">
        <v>0</v>
      </c>
      <c r="N326" s="2">
        <v>0.62199019896794805</v>
      </c>
      <c r="O326" s="2">
        <v>1.5898392565894801</v>
      </c>
      <c r="P326" s="2">
        <v>0.97491864798267402</v>
      </c>
      <c r="Q326" s="4">
        <v>0.76063947354260697</v>
      </c>
      <c r="R326" s="4">
        <v>0.23866625694864499</v>
      </c>
      <c r="S326" s="4">
        <v>0.34021491149495903</v>
      </c>
    </row>
    <row r="327" spans="1:19" customFormat="1" hidden="1" x14ac:dyDescent="0.25">
      <c r="A327" t="s">
        <v>0</v>
      </c>
      <c r="B327">
        <v>1</v>
      </c>
      <c r="C327" s="1" t="s">
        <v>344</v>
      </c>
      <c r="D327">
        <v>23</v>
      </c>
      <c r="E327" s="3">
        <v>2505.86537850277</v>
      </c>
      <c r="F327" s="3">
        <v>1058.7814442737299</v>
      </c>
      <c r="G327" s="3">
        <v>42.2521278819193</v>
      </c>
      <c r="H327" s="3">
        <v>690819.80860333901</v>
      </c>
      <c r="I327" s="3">
        <v>443221.97385711502</v>
      </c>
      <c r="J327" s="3">
        <v>558285.62590388698</v>
      </c>
      <c r="K327" s="3">
        <v>193667.881521384</v>
      </c>
      <c r="L327" s="3">
        <v>55.305163961268697</v>
      </c>
      <c r="M327" s="3">
        <v>19.451169092597802</v>
      </c>
      <c r="N327" s="2">
        <v>4.0846640831735597</v>
      </c>
      <c r="O327" s="2">
        <v>2.0588533701042202</v>
      </c>
      <c r="P327" s="2">
        <v>0.33156180002799002</v>
      </c>
      <c r="Q327" s="4">
        <v>9.4385011697293193E-3</v>
      </c>
      <c r="R327" s="4">
        <v>0.164502942106029</v>
      </c>
      <c r="S327" s="4">
        <v>0.57388098038461399</v>
      </c>
    </row>
    <row r="328" spans="1:19" customFormat="1" hidden="1" x14ac:dyDescent="0.25">
      <c r="A328" t="s">
        <v>0</v>
      </c>
      <c r="B328">
        <v>1</v>
      </c>
      <c r="C328" s="1" t="s">
        <v>345</v>
      </c>
      <c r="D328">
        <v>22</v>
      </c>
      <c r="E328" s="3">
        <v>2555.7722379263</v>
      </c>
      <c r="F328" s="3">
        <v>1239.1328630842199</v>
      </c>
      <c r="G328" s="3">
        <v>48.483696813673397</v>
      </c>
      <c r="H328" s="3">
        <v>356381.01553853799</v>
      </c>
      <c r="I328" s="3">
        <v>446667.42376917403</v>
      </c>
      <c r="J328" s="3">
        <v>1226830.46610073</v>
      </c>
      <c r="K328" s="3">
        <v>432084.38968299399</v>
      </c>
      <c r="L328" s="3">
        <v>22.5100070124263</v>
      </c>
      <c r="M328" s="3">
        <v>25.106385337003001</v>
      </c>
      <c r="N328" s="2">
        <v>1.1568868575449001</v>
      </c>
      <c r="O328" s="2">
        <v>4.3991097078736198E-2</v>
      </c>
      <c r="P328" s="2">
        <v>0.12837478577275899</v>
      </c>
      <c r="Q328" s="4">
        <v>0.38922100544767702</v>
      </c>
      <c r="R328" s="4">
        <v>0.95709421554553098</v>
      </c>
      <c r="S328" s="4">
        <v>0.72546805996793196</v>
      </c>
    </row>
    <row r="329" spans="1:19" customFormat="1" hidden="1" x14ac:dyDescent="0.25">
      <c r="A329" t="s">
        <v>0</v>
      </c>
      <c r="B329">
        <v>1</v>
      </c>
      <c r="C329" s="1" t="s">
        <v>346</v>
      </c>
      <c r="D329">
        <v>26</v>
      </c>
      <c r="E329" s="3">
        <v>1473.78092744063</v>
      </c>
      <c r="F329" s="3">
        <v>952.72871999054996</v>
      </c>
      <c r="G329" s="3">
        <v>64.645206234624197</v>
      </c>
      <c r="H329" s="3">
        <v>236972.93952786701</v>
      </c>
      <c r="I329" s="3">
        <v>257810.88440908599</v>
      </c>
      <c r="J329" s="3">
        <v>694659.15889366297</v>
      </c>
      <c r="K329" s="3">
        <v>240460.608736731</v>
      </c>
      <c r="L329" s="3">
        <v>25.436321905328501</v>
      </c>
      <c r="M329" s="3">
        <v>23.880659231730199</v>
      </c>
      <c r="N329" s="2">
        <v>1.80326417885485</v>
      </c>
      <c r="O329" s="2">
        <v>1.1068415083137899</v>
      </c>
      <c r="P329" s="2">
        <v>0.134183478756531</v>
      </c>
      <c r="Q329" s="4">
        <v>0.15565150291912599</v>
      </c>
      <c r="R329" s="4">
        <v>0.35786934852140401</v>
      </c>
      <c r="S329" s="4">
        <v>0.71960977654166802</v>
      </c>
    </row>
    <row r="330" spans="1:19" customFormat="1" hidden="1" x14ac:dyDescent="0.25">
      <c r="A330" t="s">
        <v>0</v>
      </c>
      <c r="B330">
        <v>1</v>
      </c>
      <c r="C330" s="1" t="s">
        <v>347</v>
      </c>
      <c r="D330">
        <v>25</v>
      </c>
      <c r="E330" s="3">
        <v>2851.0812589779798</v>
      </c>
      <c r="F330" s="3">
        <v>884.30178201234503</v>
      </c>
      <c r="G330" s="3">
        <v>31.016365430753702</v>
      </c>
      <c r="H330" s="3">
        <v>102338.69564150499</v>
      </c>
      <c r="I330" s="3">
        <v>185308.433405744</v>
      </c>
      <c r="J330" s="3">
        <v>685726.71806231595</v>
      </c>
      <c r="K330" s="3">
        <v>232802.589282375</v>
      </c>
      <c r="L330" s="3">
        <v>12.986066113538</v>
      </c>
      <c r="M330" s="3">
        <v>22.431737533838302</v>
      </c>
      <c r="N330" s="2">
        <v>1.3562861597060401</v>
      </c>
      <c r="O330" s="2">
        <v>1.8307544661867901</v>
      </c>
      <c r="P330" s="2">
        <v>2.9044436803703999E-2</v>
      </c>
      <c r="Q330" s="4">
        <v>0.29385795926339497</v>
      </c>
      <c r="R330" s="4">
        <v>0.19665346936259001</v>
      </c>
      <c r="S330" s="4">
        <v>0.86711485737833904</v>
      </c>
    </row>
    <row r="331" spans="1:19" customFormat="1" hidden="1" x14ac:dyDescent="0.25">
      <c r="A331" t="s">
        <v>0</v>
      </c>
      <c r="B331">
        <v>1</v>
      </c>
      <c r="C331" s="1" t="s">
        <v>348</v>
      </c>
      <c r="D331">
        <v>27</v>
      </c>
      <c r="E331" s="3">
        <v>2782.2711338304798</v>
      </c>
      <c r="F331" s="3">
        <v>1636.8440354971999</v>
      </c>
      <c r="G331" s="3">
        <v>58.831219416192504</v>
      </c>
      <c r="H331" s="3">
        <v>171575.03158731901</v>
      </c>
      <c r="I331" s="3">
        <v>613512.00930314499</v>
      </c>
      <c r="J331" s="3">
        <v>2519863.0441623898</v>
      </c>
      <c r="K331" s="3">
        <v>863383.64795758296</v>
      </c>
      <c r="L331" s="3">
        <v>6.3748459655541598</v>
      </c>
      <c r="M331" s="3">
        <v>22.478243576600502</v>
      </c>
      <c r="N331" s="2">
        <v>1.1733257979084</v>
      </c>
      <c r="O331" s="2">
        <v>1.5881838753389199</v>
      </c>
      <c r="P331" s="2">
        <v>3.9009209226198702E-2</v>
      </c>
      <c r="Q331" s="4">
        <v>0.38040758913720502</v>
      </c>
      <c r="R331" s="4">
        <v>0.23898846537950999</v>
      </c>
      <c r="S331" s="4">
        <v>0.84626930535115596</v>
      </c>
    </row>
    <row r="332" spans="1:19" customFormat="1" hidden="1" x14ac:dyDescent="0.25">
      <c r="A332" t="s">
        <v>0</v>
      </c>
      <c r="B332">
        <v>1</v>
      </c>
      <c r="C332" s="1" t="s">
        <v>349</v>
      </c>
      <c r="D332">
        <v>27</v>
      </c>
      <c r="E332" s="3">
        <v>2828.5892139143798</v>
      </c>
      <c r="F332" s="3">
        <v>2358.8662603521898</v>
      </c>
      <c r="G332" s="3">
        <v>83.393737370858702</v>
      </c>
      <c r="H332" s="3">
        <v>0.226066336968301</v>
      </c>
      <c r="I332" s="3">
        <v>6.2699520738117701E-2</v>
      </c>
      <c r="J332" s="3">
        <v>5564249.8944698004</v>
      </c>
      <c r="K332" s="3">
        <v>1543245.2541543101</v>
      </c>
      <c r="L332" s="3">
        <v>4.0628356395042604E-6</v>
      </c>
      <c r="M332" s="3">
        <v>0</v>
      </c>
      <c r="N332" s="2">
        <v>1.5258233639880301</v>
      </c>
      <c r="O332" s="2">
        <v>2.5219384898149602</v>
      </c>
      <c r="P332" s="2">
        <v>4.5052773284048699</v>
      </c>
      <c r="Q332" s="4">
        <v>0.23076712128391899</v>
      </c>
      <c r="R332" s="4">
        <v>0.116040256034817</v>
      </c>
      <c r="S332" s="4">
        <v>5.2108490482495599E-2</v>
      </c>
    </row>
    <row r="333" spans="1:19" customFormat="1" hidden="1" x14ac:dyDescent="0.25">
      <c r="A333" t="s">
        <v>0</v>
      </c>
      <c r="B333">
        <v>1</v>
      </c>
      <c r="C333" s="1" t="s">
        <v>350</v>
      </c>
      <c r="D333">
        <v>24</v>
      </c>
      <c r="E333" s="3">
        <v>2728.4861709402098</v>
      </c>
      <c r="F333" s="3">
        <v>1034.3438997145099</v>
      </c>
      <c r="G333" s="3">
        <v>37.909076129130099</v>
      </c>
      <c r="H333" s="3">
        <v>0.142228067592615</v>
      </c>
      <c r="I333" s="3">
        <v>3.9446968501179298E-2</v>
      </c>
      <c r="J333" s="3">
        <v>1069867.2465357799</v>
      </c>
      <c r="K333" s="3">
        <v>296727.78579417203</v>
      </c>
      <c r="L333" s="3">
        <v>1.32939903661283E-5</v>
      </c>
      <c r="M333" s="3">
        <v>4.3525140797662399E-14</v>
      </c>
      <c r="N333" s="2">
        <v>0.292760784449348</v>
      </c>
      <c r="O333" s="2">
        <v>0.59582594309440096</v>
      </c>
      <c r="P333" s="2">
        <v>0.102646997743082</v>
      </c>
      <c r="Q333" s="4">
        <v>0.96519780994450599</v>
      </c>
      <c r="R333" s="4">
        <v>0.56449651271583001</v>
      </c>
      <c r="S333" s="4">
        <v>0.75340788583870899</v>
      </c>
    </row>
    <row r="334" spans="1:19" customFormat="1" hidden="1" x14ac:dyDescent="0.25">
      <c r="A334" t="s">
        <v>0</v>
      </c>
      <c r="B334">
        <v>1</v>
      </c>
      <c r="C334" s="1" t="s">
        <v>351</v>
      </c>
      <c r="D334">
        <v>24</v>
      </c>
      <c r="E334" s="3">
        <v>2661.7799564239799</v>
      </c>
      <c r="F334" s="3">
        <v>993.981339514811</v>
      </c>
      <c r="G334" s="3">
        <v>37.342731397308803</v>
      </c>
      <c r="H334" s="3">
        <v>184914.46031995499</v>
      </c>
      <c r="I334" s="3">
        <v>269850.52986194001</v>
      </c>
      <c r="J334" s="3">
        <v>823507.67679859104</v>
      </c>
      <c r="K334" s="3">
        <v>288077.76543101401</v>
      </c>
      <c r="L334" s="3">
        <v>18.337009225950499</v>
      </c>
      <c r="M334" s="3">
        <v>24.646868568214199</v>
      </c>
      <c r="N334" s="2">
        <v>1.85749659692234</v>
      </c>
      <c r="O334" s="2">
        <v>0.85762737695973601</v>
      </c>
      <c r="P334" s="2">
        <v>0.61671933337045703</v>
      </c>
      <c r="Q334" s="4">
        <v>0.14423031497595001</v>
      </c>
      <c r="R334" s="4">
        <v>0.44529341272624301</v>
      </c>
      <c r="S334" s="4">
        <v>0.44535646314342198</v>
      </c>
    </row>
    <row r="335" spans="1:19" customFormat="1" hidden="1" x14ac:dyDescent="0.25">
      <c r="A335" t="s">
        <v>0</v>
      </c>
      <c r="B335">
        <v>1</v>
      </c>
      <c r="C335" s="1" t="s">
        <v>352</v>
      </c>
      <c r="D335">
        <v>25</v>
      </c>
      <c r="E335" s="3">
        <v>447.60424229097703</v>
      </c>
      <c r="F335" s="3">
        <v>188.48625128661899</v>
      </c>
      <c r="G335" s="3">
        <v>42.110023426473298</v>
      </c>
      <c r="H335" s="3">
        <v>6456.0962088038305</v>
      </c>
      <c r="I335" s="3">
        <v>8967.5681710843292</v>
      </c>
      <c r="J335" s="3">
        <v>29489.096354687401</v>
      </c>
      <c r="K335" s="3">
        <v>10064.2691995268</v>
      </c>
      <c r="L335" s="3">
        <v>17.960944839564299</v>
      </c>
      <c r="M335" s="3">
        <v>22.985387973801799</v>
      </c>
      <c r="N335" s="2">
        <v>1.7250558583759701</v>
      </c>
      <c r="O335" s="2">
        <v>1.02315197205492</v>
      </c>
      <c r="P335" s="2">
        <v>0.27667249508895297</v>
      </c>
      <c r="Q335" s="4">
        <v>0.17382578877215801</v>
      </c>
      <c r="R335" s="4">
        <v>0.38483197555087401</v>
      </c>
      <c r="S335" s="4">
        <v>0.60712285897334906</v>
      </c>
    </row>
    <row r="336" spans="1:19" customFormat="1" hidden="1" x14ac:dyDescent="0.25">
      <c r="A336" t="s">
        <v>0</v>
      </c>
      <c r="B336">
        <v>1</v>
      </c>
      <c r="C336" s="1" t="s">
        <v>353</v>
      </c>
      <c r="D336">
        <v>24</v>
      </c>
      <c r="E336" s="3">
        <v>2685.5457501266101</v>
      </c>
      <c r="F336" s="3">
        <v>1017.75023832266</v>
      </c>
      <c r="G336" s="3">
        <v>37.8973338389292</v>
      </c>
      <c r="H336" s="3">
        <v>358677.15024883102</v>
      </c>
      <c r="I336" s="3">
        <v>297603.611424378</v>
      </c>
      <c r="J336" s="3">
        <v>688377.76459154498</v>
      </c>
      <c r="K336" s="3">
        <v>233890.24881860201</v>
      </c>
      <c r="L336" s="3">
        <v>34.255810766478398</v>
      </c>
      <c r="M336" s="3">
        <v>22.031714020323399</v>
      </c>
      <c r="N336" s="2">
        <v>2.9107973134381799</v>
      </c>
      <c r="O336" s="2">
        <v>0.867626796174502</v>
      </c>
      <c r="P336" s="2">
        <v>2.43363921678707</v>
      </c>
      <c r="Q336" s="4">
        <v>3.5847034426085403E-2</v>
      </c>
      <c r="R336" s="4">
        <v>0.44134684301864102</v>
      </c>
      <c r="S336" s="4">
        <v>0.14107093262242801</v>
      </c>
    </row>
    <row r="337" spans="1:19" customFormat="1" hidden="1" x14ac:dyDescent="0.25">
      <c r="A337" t="s">
        <v>0</v>
      </c>
      <c r="B337">
        <v>1</v>
      </c>
      <c r="C337" s="1" t="s">
        <v>354</v>
      </c>
      <c r="D337">
        <v>27</v>
      </c>
      <c r="E337" s="3">
        <v>6903.5131660304096</v>
      </c>
      <c r="F337" s="3">
        <v>2407.53901116005</v>
      </c>
      <c r="G337" s="3">
        <v>34.874113415277399</v>
      </c>
      <c r="H337" s="3">
        <v>2059593.4580073899</v>
      </c>
      <c r="I337" s="3">
        <v>1806630.0619507299</v>
      </c>
      <c r="J337" s="3">
        <v>3982150.4525143802</v>
      </c>
      <c r="K337" s="3">
        <v>1380661.7622237799</v>
      </c>
      <c r="L337" s="3">
        <v>34.089386913943599</v>
      </c>
      <c r="M337" s="3">
        <v>23.372454429755699</v>
      </c>
      <c r="N337" s="2">
        <v>2.2200150426099601</v>
      </c>
      <c r="O337" s="2">
        <v>1.3166049145119101</v>
      </c>
      <c r="P337" s="2">
        <v>1.2956976310133799E-5</v>
      </c>
      <c r="Q337" s="4">
        <v>8.7528542468646803E-2</v>
      </c>
      <c r="R337" s="4">
        <v>0.29927041528590698</v>
      </c>
      <c r="S337" s="4">
        <v>0.99717874601688095</v>
      </c>
    </row>
    <row r="338" spans="1:19" customFormat="1" hidden="1" x14ac:dyDescent="0.25">
      <c r="A338" t="s">
        <v>0</v>
      </c>
      <c r="B338">
        <v>1</v>
      </c>
      <c r="C338" s="1" t="s">
        <v>355</v>
      </c>
      <c r="D338">
        <v>27</v>
      </c>
      <c r="E338" s="3">
        <v>1336.34178484584</v>
      </c>
      <c r="F338" s="3">
        <v>396.93439101811401</v>
      </c>
      <c r="G338" s="3">
        <v>29.703059166402099</v>
      </c>
      <c r="H338" s="3">
        <v>22438.225333573599</v>
      </c>
      <c r="I338" s="3">
        <v>37268.252248584497</v>
      </c>
      <c r="J338" s="3">
        <v>136270.789943752</v>
      </c>
      <c r="K338" s="3">
        <v>46082.177663312599</v>
      </c>
      <c r="L338" s="3">
        <v>14.1379651901723</v>
      </c>
      <c r="M338" s="3">
        <v>22.227786521884699</v>
      </c>
      <c r="N338" s="2">
        <v>1.0792663814038299</v>
      </c>
      <c r="O338" s="2">
        <v>0.50203305410741705</v>
      </c>
      <c r="P338" s="2">
        <v>2.3365957649813401E-2</v>
      </c>
      <c r="Q338" s="4">
        <v>0.43324836911580999</v>
      </c>
      <c r="R338" s="4">
        <v>0.61579118969735402</v>
      </c>
      <c r="S338" s="4">
        <v>0.88069051141954102</v>
      </c>
    </row>
    <row r="339" spans="1:19" customFormat="1" hidden="1" x14ac:dyDescent="0.25">
      <c r="A339" t="s">
        <v>0</v>
      </c>
      <c r="B339">
        <v>1</v>
      </c>
      <c r="C339" s="1" t="s">
        <v>356</v>
      </c>
      <c r="D339">
        <v>26</v>
      </c>
      <c r="E339" s="3">
        <v>2974.77403886307</v>
      </c>
      <c r="F339" s="3">
        <v>687.11744125404095</v>
      </c>
      <c r="G339" s="3">
        <v>23.098138960384698</v>
      </c>
      <c r="H339" s="3">
        <v>145772.64418713501</v>
      </c>
      <c r="I339" s="3">
        <v>145812.19914578</v>
      </c>
      <c r="J339" s="3">
        <v>347410.82711404801</v>
      </c>
      <c r="K339" s="3">
        <v>121745.150307371</v>
      </c>
      <c r="L339" s="3">
        <v>29.5574877646524</v>
      </c>
      <c r="M339" s="3">
        <v>24.469973595046799</v>
      </c>
      <c r="N339" s="2">
        <v>1.7089159455649501</v>
      </c>
      <c r="O339" s="2">
        <v>2.8565228174865599E-2</v>
      </c>
      <c r="P339" s="2">
        <v>0.45910070393144098</v>
      </c>
      <c r="Q339" s="4">
        <v>0.17784520804491399</v>
      </c>
      <c r="R339" s="4">
        <v>0.97189539123924096</v>
      </c>
      <c r="S339" s="4">
        <v>0.50908786131412298</v>
      </c>
    </row>
    <row r="340" spans="1:19" customFormat="1" hidden="1" x14ac:dyDescent="0.25">
      <c r="A340" t="s">
        <v>0</v>
      </c>
      <c r="B340">
        <v>1</v>
      </c>
      <c r="C340" s="1" t="s">
        <v>357</v>
      </c>
      <c r="D340">
        <v>27</v>
      </c>
      <c r="E340" s="3">
        <v>1287.23555696785</v>
      </c>
      <c r="F340" s="3">
        <v>391.40971689717099</v>
      </c>
      <c r="G340" s="3">
        <v>30.407000084674301</v>
      </c>
      <c r="H340" s="3">
        <v>3.9054470442998597E-2</v>
      </c>
      <c r="I340" s="3">
        <v>1.08317612091019E-2</v>
      </c>
      <c r="J340" s="3">
        <v>153201.54635251299</v>
      </c>
      <c r="K340" s="3">
        <v>42490.463911873798</v>
      </c>
      <c r="L340" s="3">
        <v>2.5492210370571301E-5</v>
      </c>
      <c r="M340" s="3">
        <v>0</v>
      </c>
      <c r="N340" s="2">
        <v>0.38507730569378401</v>
      </c>
      <c r="O340" s="2">
        <v>0.305198662262193</v>
      </c>
      <c r="P340" s="2">
        <v>3.1989596804589699E-6</v>
      </c>
      <c r="Q340" s="4">
        <v>0.92314007569740497</v>
      </c>
      <c r="R340" s="4">
        <v>0.74175770088621196</v>
      </c>
      <c r="S340" s="4">
        <v>0.99859816953884195</v>
      </c>
    </row>
    <row r="341" spans="1:19" customFormat="1" hidden="1" x14ac:dyDescent="0.25">
      <c r="A341" t="s">
        <v>0</v>
      </c>
      <c r="B341">
        <v>1</v>
      </c>
      <c r="C341" s="1" t="s">
        <v>358</v>
      </c>
      <c r="D341">
        <v>27</v>
      </c>
      <c r="E341" s="3">
        <v>3161.9885594571201</v>
      </c>
      <c r="F341" s="3">
        <v>421.73204430226298</v>
      </c>
      <c r="G341" s="3">
        <v>13.3375575645558</v>
      </c>
      <c r="H341" s="3">
        <v>64884.685112547297</v>
      </c>
      <c r="I341" s="3">
        <v>53284.3357016972</v>
      </c>
      <c r="J341" s="3">
        <v>117046.712408641</v>
      </c>
      <c r="K341" s="3">
        <v>40042.140428595201</v>
      </c>
      <c r="L341" s="3">
        <v>35.664369095494102</v>
      </c>
      <c r="M341" s="3">
        <v>22.330967367656601</v>
      </c>
      <c r="N341" s="2">
        <v>3.7703654785613598</v>
      </c>
      <c r="O341" s="2">
        <v>1.6182147583158699</v>
      </c>
      <c r="P341" s="2">
        <v>5.59258252101574</v>
      </c>
      <c r="Q341" s="4">
        <v>1.3210801711242301E-2</v>
      </c>
      <c r="R341" s="4">
        <v>0.23321962636270399</v>
      </c>
      <c r="S341" s="4">
        <v>3.3014104023079298E-2</v>
      </c>
    </row>
    <row r="342" spans="1:19" customFormat="1" hidden="1" x14ac:dyDescent="0.25">
      <c r="A342" t="s">
        <v>0</v>
      </c>
      <c r="B342">
        <v>1</v>
      </c>
      <c r="C342" s="1" t="s">
        <v>359</v>
      </c>
      <c r="D342">
        <v>27</v>
      </c>
      <c r="E342" s="3">
        <v>2904.4557964130099</v>
      </c>
      <c r="F342" s="3">
        <v>375.561929494114</v>
      </c>
      <c r="G342" s="3">
        <v>12.930543820220301</v>
      </c>
      <c r="H342" s="3">
        <v>22392.206637388001</v>
      </c>
      <c r="I342" s="3">
        <v>36938.470874609302</v>
      </c>
      <c r="J342" s="3">
        <v>120834.92866043501</v>
      </c>
      <c r="K342" s="3">
        <v>42051.963427770999</v>
      </c>
      <c r="L342" s="3">
        <v>15.634053275467799</v>
      </c>
      <c r="M342" s="3">
        <v>24.221015741609801</v>
      </c>
      <c r="N342" s="2">
        <v>1.55110289221088</v>
      </c>
      <c r="O342" s="2">
        <v>0.80203583795726696</v>
      </c>
      <c r="P342" s="2">
        <v>0.44834342028345903</v>
      </c>
      <c r="Q342" s="4">
        <v>0.222595101485938</v>
      </c>
      <c r="R342" s="4">
        <v>0.46798366470276698</v>
      </c>
      <c r="S342" s="4">
        <v>0.51401497086063497</v>
      </c>
    </row>
    <row r="343" spans="1:19" customFormat="1" hidden="1" x14ac:dyDescent="0.25">
      <c r="A343" t="s">
        <v>0</v>
      </c>
      <c r="B343">
        <v>1</v>
      </c>
      <c r="C343" s="1" t="s">
        <v>360</v>
      </c>
      <c r="D343">
        <v>26</v>
      </c>
      <c r="E343" s="3">
        <v>1254.8325767235101</v>
      </c>
      <c r="F343" s="3">
        <v>605.53074173209404</v>
      </c>
      <c r="G343" s="3">
        <v>48.255899070870001</v>
      </c>
      <c r="H343" s="3">
        <v>20038.428795313801</v>
      </c>
      <c r="I343" s="3">
        <v>83971.726316468994</v>
      </c>
      <c r="J343" s="3">
        <v>348078.56051850802</v>
      </c>
      <c r="K343" s="3">
        <v>119625.64421343101</v>
      </c>
      <c r="L343" s="3">
        <v>5.4434946978855496</v>
      </c>
      <c r="M343" s="3">
        <v>22.566757257206302</v>
      </c>
      <c r="N343" s="2">
        <v>1.37534591840486</v>
      </c>
      <c r="O343" s="2">
        <v>2.07152357181277</v>
      </c>
      <c r="P343" s="2">
        <v>9.2035781647563306E-2</v>
      </c>
      <c r="Q343" s="4">
        <v>0.28599655349799502</v>
      </c>
      <c r="R343" s="4">
        <v>0.16290133608827301</v>
      </c>
      <c r="S343" s="4">
        <v>0.76606638123300497</v>
      </c>
    </row>
    <row r="344" spans="1:19" customFormat="1" hidden="1" x14ac:dyDescent="0.25">
      <c r="A344" t="s">
        <v>0</v>
      </c>
      <c r="B344">
        <v>1</v>
      </c>
      <c r="C344" s="1" t="s">
        <v>361</v>
      </c>
      <c r="D344">
        <v>24</v>
      </c>
      <c r="E344" s="3">
        <v>2494.3150358504099</v>
      </c>
      <c r="F344" s="3">
        <v>948.61458733187101</v>
      </c>
      <c r="G344" s="3">
        <v>38.0310655910571</v>
      </c>
      <c r="H344" s="3">
        <v>3.7118190561193698E-2</v>
      </c>
      <c r="I344" s="3">
        <v>1.0294733793909799E-2</v>
      </c>
      <c r="J344" s="3">
        <v>899869.60233407805</v>
      </c>
      <c r="K344" s="3">
        <v>249578.92249591599</v>
      </c>
      <c r="L344" s="3">
        <v>4.1248408584811E-6</v>
      </c>
      <c r="M344" s="3">
        <v>0</v>
      </c>
      <c r="N344" s="2">
        <v>0.88616091149442899</v>
      </c>
      <c r="O344" s="2">
        <v>0.40899117814904001</v>
      </c>
      <c r="P344" s="2">
        <v>1.29506933510366</v>
      </c>
      <c r="Q344" s="4">
        <v>0.55979010352618697</v>
      </c>
      <c r="R344" s="4">
        <v>0.67200536055937898</v>
      </c>
      <c r="S344" s="4">
        <v>0.274215780304296</v>
      </c>
    </row>
    <row r="345" spans="1:19" customFormat="1" hidden="1" x14ac:dyDescent="0.25">
      <c r="A345" t="s">
        <v>0</v>
      </c>
      <c r="B345">
        <v>1</v>
      </c>
      <c r="C345" s="1" t="s">
        <v>362</v>
      </c>
      <c r="D345">
        <v>24</v>
      </c>
      <c r="E345" s="3">
        <v>2886.2109878022302</v>
      </c>
      <c r="F345" s="3">
        <v>1108.1645427127701</v>
      </c>
      <c r="G345" s="3">
        <v>38.3951328366539</v>
      </c>
      <c r="H345" s="3">
        <v>228175.883035051</v>
      </c>
      <c r="I345" s="3">
        <v>316890.249162202</v>
      </c>
      <c r="J345" s="3">
        <v>1017323.93317912</v>
      </c>
      <c r="K345" s="3">
        <v>349253.77090894198</v>
      </c>
      <c r="L345" s="3">
        <v>18.3200254279134</v>
      </c>
      <c r="M345" s="3">
        <v>23.390639468142702</v>
      </c>
      <c r="N345" s="2">
        <v>1.70890905522795</v>
      </c>
      <c r="O345" s="2">
        <v>0.47023692300227399</v>
      </c>
      <c r="P345" s="2">
        <v>2.2599099976492898</v>
      </c>
      <c r="Q345" s="4">
        <v>0.177846944506378</v>
      </c>
      <c r="R345" s="4">
        <v>0.634374403446753</v>
      </c>
      <c r="S345" s="4">
        <v>0.15498095396290501</v>
      </c>
    </row>
    <row r="346" spans="1:19" customFormat="1" hidden="1" x14ac:dyDescent="0.25">
      <c r="A346" t="s">
        <v>0</v>
      </c>
      <c r="B346">
        <v>1</v>
      </c>
      <c r="C346" s="1" t="s">
        <v>363</v>
      </c>
      <c r="D346">
        <v>25</v>
      </c>
      <c r="E346" s="3">
        <v>2825.3468710449001</v>
      </c>
      <c r="F346" s="3">
        <v>864.09590989216304</v>
      </c>
      <c r="G346" s="3">
        <v>30.5837105789631</v>
      </c>
      <c r="H346" s="3">
        <v>220385.05338771999</v>
      </c>
      <c r="I346" s="3">
        <v>215965.39004346001</v>
      </c>
      <c r="J346" s="3">
        <v>546473.24058114202</v>
      </c>
      <c r="K346" s="3">
        <v>188384.141108379</v>
      </c>
      <c r="L346" s="3">
        <v>28.738693331087401</v>
      </c>
      <c r="M346" s="3">
        <v>23.441043080929202</v>
      </c>
      <c r="N346" s="2">
        <v>2.0460323389850701</v>
      </c>
      <c r="O346" s="2">
        <v>1.14525791269279</v>
      </c>
      <c r="P346" s="2">
        <v>0.53126837209479705</v>
      </c>
      <c r="Q346" s="4">
        <v>0.110975952605602</v>
      </c>
      <c r="R346" s="4">
        <v>0.34622019535899401</v>
      </c>
      <c r="S346" s="4">
        <v>0.47809093105656902</v>
      </c>
    </row>
    <row r="347" spans="1:19" customFormat="1" hidden="1" x14ac:dyDescent="0.25">
      <c r="A347" t="s">
        <v>0</v>
      </c>
      <c r="B347">
        <v>1</v>
      </c>
      <c r="C347" s="1" t="s">
        <v>364</v>
      </c>
      <c r="D347">
        <v>22</v>
      </c>
      <c r="E347" s="3">
        <v>2004.88183317895</v>
      </c>
      <c r="F347" s="3">
        <v>948.809462729693</v>
      </c>
      <c r="G347" s="3">
        <v>47.324956864178603</v>
      </c>
      <c r="H347" s="3">
        <v>574697.82880994806</v>
      </c>
      <c r="I347" s="3">
        <v>333823.66036213603</v>
      </c>
      <c r="J347" s="3">
        <v>344844.89717728301</v>
      </c>
      <c r="K347" s="3">
        <v>117960.09926934401</v>
      </c>
      <c r="L347" s="3">
        <v>62.498219230971102</v>
      </c>
      <c r="M347" s="3">
        <v>16.654863389674599</v>
      </c>
      <c r="N347" s="2">
        <v>4.92590899963142</v>
      </c>
      <c r="O347" s="2">
        <v>0.52539685230879696</v>
      </c>
      <c r="P347" s="2">
        <v>0.132800191620639</v>
      </c>
      <c r="Q347" s="4">
        <v>4.1002135391361404E-3</v>
      </c>
      <c r="R347" s="4">
        <v>0.60253243994013395</v>
      </c>
      <c r="S347" s="4">
        <v>0.72099155105703105</v>
      </c>
    </row>
    <row r="348" spans="1:19" customFormat="1" hidden="1" x14ac:dyDescent="0.25">
      <c r="A348" t="s">
        <v>0</v>
      </c>
      <c r="B348">
        <v>1</v>
      </c>
      <c r="C348" s="1" t="s">
        <v>365</v>
      </c>
      <c r="D348">
        <v>24</v>
      </c>
      <c r="E348" s="3">
        <v>2555.6860025279502</v>
      </c>
      <c r="F348" s="3">
        <v>956.50218566239505</v>
      </c>
      <c r="G348" s="3">
        <v>37.4264359829914</v>
      </c>
      <c r="H348" s="3">
        <v>76066.406963875706</v>
      </c>
      <c r="I348" s="3">
        <v>208171.80213807401</v>
      </c>
      <c r="J348" s="3">
        <v>843746.74571645702</v>
      </c>
      <c r="K348" s="3">
        <v>286766.73566848598</v>
      </c>
      <c r="L348" s="3">
        <v>8.2697672611245494</v>
      </c>
      <c r="M348" s="3">
        <v>22.143675187014601</v>
      </c>
      <c r="N348" s="2">
        <v>1.6684175623126101</v>
      </c>
      <c r="O348" s="2">
        <v>0.77906259696781199</v>
      </c>
      <c r="P348" s="2">
        <v>4.2729108497924297</v>
      </c>
      <c r="Q348" s="4">
        <v>0.18836187328364301</v>
      </c>
      <c r="R348" s="4">
        <v>0.477744192737383</v>
      </c>
      <c r="S348" s="4">
        <v>5.7734751254082201E-2</v>
      </c>
    </row>
    <row r="349" spans="1:19" customFormat="1" hidden="1" x14ac:dyDescent="0.25">
      <c r="A349" t="s">
        <v>0</v>
      </c>
      <c r="B349">
        <v>1</v>
      </c>
      <c r="C349" s="1" t="s">
        <v>366</v>
      </c>
      <c r="D349">
        <v>22</v>
      </c>
      <c r="E349" s="3">
        <v>2412.6164676205099</v>
      </c>
      <c r="F349" s="3">
        <v>1170.0327975601999</v>
      </c>
      <c r="G349" s="3">
        <v>48.496427561657498</v>
      </c>
      <c r="H349" s="3">
        <v>5.1508661700615799E-2</v>
      </c>
      <c r="I349" s="3">
        <v>1.42859323763153E-2</v>
      </c>
      <c r="J349" s="3">
        <v>1368976.7086587399</v>
      </c>
      <c r="K349" s="3">
        <v>379685.82446038403</v>
      </c>
      <c r="L349" s="3">
        <v>3.76256655330784E-6</v>
      </c>
      <c r="M349" s="3">
        <v>2.08300202760937E-14</v>
      </c>
      <c r="N349" s="2">
        <v>0.56225626504338799</v>
      </c>
      <c r="O349" s="2">
        <v>9.5255978967395599E-2</v>
      </c>
      <c r="P349" s="2">
        <v>6.1956432949969303E-2</v>
      </c>
      <c r="Q349" s="4">
        <v>0.80606504186767802</v>
      </c>
      <c r="R349" s="4">
        <v>0.90972431330786596</v>
      </c>
      <c r="S349" s="4">
        <v>0.80704449091340702</v>
      </c>
    </row>
    <row r="350" spans="1:19" customFormat="1" hidden="1" x14ac:dyDescent="0.25">
      <c r="A350" t="s">
        <v>0</v>
      </c>
      <c r="B350">
        <v>1</v>
      </c>
      <c r="C350" s="1" t="s">
        <v>367</v>
      </c>
      <c r="D350">
        <v>25</v>
      </c>
      <c r="E350" s="3">
        <v>2735.0635256364699</v>
      </c>
      <c r="F350" s="3">
        <v>816.51864055202998</v>
      </c>
      <c r="G350" s="3">
        <v>29.853735860194298</v>
      </c>
      <c r="H350" s="3">
        <v>2.7336671371193999E-2</v>
      </c>
      <c r="I350" s="3">
        <v>7.5818284868729704E-3</v>
      </c>
      <c r="J350" s="3">
        <v>666702.67062807805</v>
      </c>
      <c r="K350" s="3">
        <v>184910.05111063999</v>
      </c>
      <c r="L350" s="3">
        <v>4.1002790981114997E-6</v>
      </c>
      <c r="M350" s="3">
        <v>0</v>
      </c>
      <c r="N350" s="2">
        <v>0.73988565680780605</v>
      </c>
      <c r="O350" s="2">
        <v>1.58569724047028</v>
      </c>
      <c r="P350" s="2">
        <v>1.10935190646346</v>
      </c>
      <c r="Q350" s="4">
        <v>0.66906580439619501</v>
      </c>
      <c r="R350" s="4">
        <v>0.23947340625941699</v>
      </c>
      <c r="S350" s="4">
        <v>0.31006125118554101</v>
      </c>
    </row>
    <row r="351" spans="1:19" customFormat="1" hidden="1" x14ac:dyDescent="0.25">
      <c r="A351" t="s">
        <v>0</v>
      </c>
      <c r="B351">
        <v>1</v>
      </c>
      <c r="C351" s="1" t="s">
        <v>368</v>
      </c>
      <c r="D351">
        <v>24</v>
      </c>
      <c r="E351" s="3">
        <v>2666.3164400513201</v>
      </c>
      <c r="F351" s="3">
        <v>1021.63680991904</v>
      </c>
      <c r="G351" s="3">
        <v>38.316412657282697</v>
      </c>
      <c r="H351" s="3">
        <v>157927.896812561</v>
      </c>
      <c r="I351" s="3">
        <v>254631.05887798499</v>
      </c>
      <c r="J351" s="3">
        <v>895694.62029097101</v>
      </c>
      <c r="K351" s="3">
        <v>305098.218224446</v>
      </c>
      <c r="L351" s="3">
        <v>14.9890396464489</v>
      </c>
      <c r="M351" s="3">
        <v>22.758282999241601</v>
      </c>
      <c r="N351" s="2">
        <v>1.2253809794471999</v>
      </c>
      <c r="O351" s="2">
        <v>0.210449856108715</v>
      </c>
      <c r="P351" s="2">
        <v>0.32044166563305199</v>
      </c>
      <c r="Q351" s="4">
        <v>0.353657539588148</v>
      </c>
      <c r="R351" s="4">
        <v>0.81273648360812301</v>
      </c>
      <c r="S351" s="4">
        <v>0.58030348204766902</v>
      </c>
    </row>
    <row r="352" spans="1:19" customFormat="1" hidden="1" x14ac:dyDescent="0.25">
      <c r="A352" t="s">
        <v>0</v>
      </c>
      <c r="B352">
        <v>1</v>
      </c>
      <c r="C352" s="1" t="s">
        <v>369</v>
      </c>
      <c r="D352">
        <v>27</v>
      </c>
      <c r="E352" s="3">
        <v>1129.76365270518</v>
      </c>
      <c r="F352" s="3">
        <v>739.05248321804095</v>
      </c>
      <c r="G352" s="3">
        <v>65.416556945199005</v>
      </c>
      <c r="H352" s="3">
        <v>4.5893544051856701E-2</v>
      </c>
      <c r="I352" s="3">
        <v>1.27285789455181E-2</v>
      </c>
      <c r="J352" s="3">
        <v>546198.53936711105</v>
      </c>
      <c r="K352" s="3">
        <v>151488.21848243501</v>
      </c>
      <c r="L352" s="3">
        <v>8.4023549841227702E-6</v>
      </c>
      <c r="M352" s="3">
        <v>0</v>
      </c>
      <c r="N352" s="2">
        <v>1.42147971980247</v>
      </c>
      <c r="O352" s="2">
        <v>2.0112159961203702</v>
      </c>
      <c r="P352" s="2">
        <v>2.8090277605498502</v>
      </c>
      <c r="Q352" s="4">
        <v>0.26780451589097798</v>
      </c>
      <c r="R352" s="4">
        <v>0.17068780049092599</v>
      </c>
      <c r="S352" s="4">
        <v>0.115914331961975</v>
      </c>
    </row>
    <row r="353" spans="1:19" customFormat="1" hidden="1" x14ac:dyDescent="0.25">
      <c r="A353" t="s">
        <v>0</v>
      </c>
      <c r="B353">
        <v>1</v>
      </c>
      <c r="C353" s="1" t="s">
        <v>370</v>
      </c>
      <c r="D353">
        <v>27</v>
      </c>
      <c r="E353" s="3">
        <v>5056.8413081430899</v>
      </c>
      <c r="F353" s="3">
        <v>2909.9497125620601</v>
      </c>
      <c r="G353" s="3">
        <v>57.544809798087499</v>
      </c>
      <c r="H353" s="3">
        <v>0.25072587488421</v>
      </c>
      <c r="I353" s="3">
        <v>6.9538845998506904E-2</v>
      </c>
      <c r="J353" s="3">
        <v>8467807.2030113693</v>
      </c>
      <c r="K353" s="3">
        <v>2348547.15855391</v>
      </c>
      <c r="L353" s="3">
        <v>2.9609302792253901E-6</v>
      </c>
      <c r="M353" s="3">
        <v>0</v>
      </c>
      <c r="N353" s="2">
        <v>1.0587134107599001</v>
      </c>
      <c r="O353" s="2">
        <v>2.7124969624705</v>
      </c>
      <c r="P353" s="2">
        <v>3.04885000313518</v>
      </c>
      <c r="Q353" s="4">
        <v>0.44557667863717898</v>
      </c>
      <c r="R353" s="4">
        <v>0.101011311106457</v>
      </c>
      <c r="S353" s="4">
        <v>0.10268883317058999</v>
      </c>
    </row>
    <row r="354" spans="1:19" customFormat="1" hidden="1" x14ac:dyDescent="0.25">
      <c r="A354" t="s">
        <v>0</v>
      </c>
      <c r="B354">
        <v>1</v>
      </c>
      <c r="C354" s="1" t="s">
        <v>371</v>
      </c>
      <c r="D354">
        <v>23</v>
      </c>
      <c r="E354" s="3">
        <v>2465.6960813831201</v>
      </c>
      <c r="F354" s="3">
        <v>1049.7073283827499</v>
      </c>
      <c r="G354" s="3">
        <v>42.572453933329903</v>
      </c>
      <c r="H354" s="3">
        <v>580144.26715503098</v>
      </c>
      <c r="I354" s="3">
        <v>406064.31736152101</v>
      </c>
      <c r="J354" s="3">
        <v>621828.54270504101</v>
      </c>
      <c r="K354" s="3">
        <v>216221.12697120101</v>
      </c>
      <c r="L354" s="3">
        <v>48.266005885987397</v>
      </c>
      <c r="M354" s="3">
        <v>21.283559867867002</v>
      </c>
      <c r="N354" s="2">
        <v>4.3496790775271101</v>
      </c>
      <c r="O354" s="2">
        <v>0.51920046851138002</v>
      </c>
      <c r="P354" s="2">
        <v>5.7243432433024504</v>
      </c>
      <c r="Q354" s="4">
        <v>7.1862576870234196E-3</v>
      </c>
      <c r="R354" s="4">
        <v>0.60601676656811598</v>
      </c>
      <c r="S354" s="4">
        <v>3.1311860532225497E-2</v>
      </c>
    </row>
    <row r="355" spans="1:19" customFormat="1" hidden="1" x14ac:dyDescent="0.25">
      <c r="A355" t="s">
        <v>0</v>
      </c>
      <c r="B355">
        <v>1</v>
      </c>
      <c r="C355" s="1" t="s">
        <v>372</v>
      </c>
      <c r="D355">
        <v>22</v>
      </c>
      <c r="E355" s="3">
        <v>2364.11154644819</v>
      </c>
      <c r="F355" s="3">
        <v>1158.93062904504</v>
      </c>
      <c r="G355" s="3">
        <v>49.021825166676201</v>
      </c>
      <c r="H355" s="3">
        <v>3.4504908341217E-2</v>
      </c>
      <c r="I355" s="3">
        <v>9.5699397138033007E-3</v>
      </c>
      <c r="J355" s="3">
        <v>1343120.1847791299</v>
      </c>
      <c r="K355" s="3">
        <v>372514.51502552402</v>
      </c>
      <c r="L355" s="3">
        <v>2.5690111611609998E-6</v>
      </c>
      <c r="M355" s="3">
        <v>0</v>
      </c>
      <c r="N355" s="2">
        <v>0.45844138815297802</v>
      </c>
      <c r="O355" s="2">
        <v>6.0086389124072201E-2</v>
      </c>
      <c r="P355" s="2">
        <v>0.55649211598786097</v>
      </c>
      <c r="Q355" s="4">
        <v>0.87918003198029904</v>
      </c>
      <c r="R355" s="4">
        <v>0.94192467487350295</v>
      </c>
      <c r="S355" s="4">
        <v>0.46801880993699302</v>
      </c>
    </row>
    <row r="356" spans="1:19" customFormat="1" hidden="1" x14ac:dyDescent="0.25">
      <c r="A356" t="s">
        <v>0</v>
      </c>
      <c r="B356">
        <v>1</v>
      </c>
      <c r="C356" s="1" t="s">
        <v>373</v>
      </c>
      <c r="D356">
        <v>23</v>
      </c>
      <c r="E356" s="3">
        <v>2314.9254448914298</v>
      </c>
      <c r="F356" s="3">
        <v>986.31932988998699</v>
      </c>
      <c r="G356" s="3">
        <v>42.606958771246603</v>
      </c>
      <c r="H356" s="3">
        <v>5.5490073343482597E-2</v>
      </c>
      <c r="I356" s="3">
        <v>1.53901772860911E-2</v>
      </c>
      <c r="J356" s="3">
        <v>972825.77334026597</v>
      </c>
      <c r="K356" s="3">
        <v>269813.32368240302</v>
      </c>
      <c r="L356" s="3">
        <v>5.7040090526996104E-6</v>
      </c>
      <c r="M356" s="3">
        <v>0</v>
      </c>
      <c r="N356" s="2">
        <v>1.9076037938681401</v>
      </c>
      <c r="O356" s="2">
        <v>3.9499896364873499E-3</v>
      </c>
      <c r="P356" s="2">
        <v>8.4334469606507696</v>
      </c>
      <c r="Q356" s="4">
        <v>0.134464926175456</v>
      </c>
      <c r="R356" s="4">
        <v>0.996058910962904</v>
      </c>
      <c r="S356" s="4">
        <v>1.1549457901856E-2</v>
      </c>
    </row>
    <row r="357" spans="1:19" customFormat="1" hidden="1" x14ac:dyDescent="0.25">
      <c r="A357" t="s">
        <v>0</v>
      </c>
      <c r="B357">
        <v>1</v>
      </c>
      <c r="C357" s="1" t="s">
        <v>374</v>
      </c>
      <c r="D357">
        <v>23</v>
      </c>
      <c r="E357" s="3">
        <v>2369.9688410726399</v>
      </c>
      <c r="F357" s="3">
        <v>999.96114551905896</v>
      </c>
      <c r="G357" s="3">
        <v>42.193008118472903</v>
      </c>
      <c r="H357" s="3">
        <v>2.7777070511387201E-2</v>
      </c>
      <c r="I357" s="3">
        <v>7.7039732316142497E-3</v>
      </c>
      <c r="J357" s="3">
        <v>999922.27707705495</v>
      </c>
      <c r="K357" s="3">
        <v>277328.54165231</v>
      </c>
      <c r="L357" s="3">
        <v>2.7779228822622798E-6</v>
      </c>
      <c r="M357" s="3">
        <v>0</v>
      </c>
      <c r="N357" s="2">
        <v>0.40063050357396102</v>
      </c>
      <c r="O357" s="2">
        <v>1.27992409588948E-2</v>
      </c>
      <c r="P357" s="2">
        <v>0.25154943723141399</v>
      </c>
      <c r="Q357" s="4">
        <v>0.91451014652084095</v>
      </c>
      <c r="R357" s="4">
        <v>0.98729385963629901</v>
      </c>
      <c r="S357" s="4">
        <v>0.62378055015019196</v>
      </c>
    </row>
    <row r="358" spans="1:19" customFormat="1" hidden="1" x14ac:dyDescent="0.25">
      <c r="A358" t="s">
        <v>0</v>
      </c>
      <c r="B358">
        <v>1</v>
      </c>
      <c r="C358" s="1" t="s">
        <v>375</v>
      </c>
      <c r="D358">
        <v>27</v>
      </c>
      <c r="E358" s="3">
        <v>7174.68860971298</v>
      </c>
      <c r="F358" s="3">
        <v>3867.9380344884798</v>
      </c>
      <c r="G358" s="3">
        <v>53.910883731624601</v>
      </c>
      <c r="H358" s="3">
        <v>0.54406207137502005</v>
      </c>
      <c r="I358" s="3">
        <v>0.150895668875214</v>
      </c>
      <c r="J358" s="3">
        <v>14960944.300883699</v>
      </c>
      <c r="K358" s="3">
        <v>4149419.3697074498</v>
      </c>
      <c r="L358" s="3">
        <v>3.63654887451056E-6</v>
      </c>
      <c r="M358" s="3">
        <v>1.7607029898387602E-14</v>
      </c>
      <c r="N358" s="2">
        <v>1.1064586520428501</v>
      </c>
      <c r="O358" s="2">
        <v>2.7542312954002601</v>
      </c>
      <c r="P358" s="2">
        <v>1.92178214366416</v>
      </c>
      <c r="Q358" s="4">
        <v>0.417369304294605</v>
      </c>
      <c r="R358" s="4">
        <v>9.8024567221204201E-2</v>
      </c>
      <c r="S358" s="4">
        <v>0.18734213774295699</v>
      </c>
    </row>
    <row r="359" spans="1:19" customFormat="1" hidden="1" x14ac:dyDescent="0.25">
      <c r="A359" t="s">
        <v>0</v>
      </c>
      <c r="B359">
        <v>1</v>
      </c>
      <c r="C359" s="1" t="s">
        <v>376</v>
      </c>
      <c r="D359">
        <v>26</v>
      </c>
      <c r="E359" s="3">
        <v>2729.9462279235699</v>
      </c>
      <c r="F359" s="3">
        <v>626.30159499072101</v>
      </c>
      <c r="G359" s="3">
        <v>22.9419022464444</v>
      </c>
      <c r="H359" s="3">
        <v>40776.110852282603</v>
      </c>
      <c r="I359" s="3">
        <v>100367.129398442</v>
      </c>
      <c r="J359" s="3">
        <v>355407.75904449902</v>
      </c>
      <c r="K359" s="3">
        <v>125008.092329181</v>
      </c>
      <c r="L359" s="3">
        <v>10.2922188283198</v>
      </c>
      <c r="M359" s="3">
        <v>24.578577730651102</v>
      </c>
      <c r="N359" s="2">
        <v>2.2416549690616399</v>
      </c>
      <c r="O359" s="2">
        <v>0.93308918690242204</v>
      </c>
      <c r="P359" s="2">
        <v>3.8720937450841202</v>
      </c>
      <c r="Q359" s="4">
        <v>8.5010481548315697E-2</v>
      </c>
      <c r="R359" s="4">
        <v>0.41647594504305901</v>
      </c>
      <c r="S359" s="4">
        <v>6.9229438715809305E-2</v>
      </c>
    </row>
    <row r="360" spans="1:19" customFormat="1" hidden="1" x14ac:dyDescent="0.25">
      <c r="A360" t="s">
        <v>0</v>
      </c>
      <c r="B360">
        <v>1</v>
      </c>
      <c r="C360" s="1" t="s">
        <v>377</v>
      </c>
      <c r="D360">
        <v>22</v>
      </c>
      <c r="E360" s="3">
        <v>2234.4332021554201</v>
      </c>
      <c r="F360" s="3">
        <v>1066.63663301159</v>
      </c>
      <c r="G360" s="3">
        <v>47.736340114471801</v>
      </c>
      <c r="H360" s="3">
        <v>3.1202480613518099E-2</v>
      </c>
      <c r="I360" s="3">
        <v>8.6540110595162006E-3</v>
      </c>
      <c r="J360" s="3">
        <v>1137713.68914526</v>
      </c>
      <c r="K360" s="3">
        <v>315545.00330850098</v>
      </c>
      <c r="L360" s="3">
        <v>2.7425599301009798E-6</v>
      </c>
      <c r="M360" s="3">
        <v>1.02323914834527E-14</v>
      </c>
      <c r="N360" s="2">
        <v>0.49236469897403501</v>
      </c>
      <c r="O360" s="2">
        <v>0.16887943108016701</v>
      </c>
      <c r="P360" s="2">
        <v>1.8393637939396601</v>
      </c>
      <c r="Q360" s="4">
        <v>0.85641876709683795</v>
      </c>
      <c r="R360" s="4">
        <v>0.846305856953671</v>
      </c>
      <c r="S360" s="4">
        <v>0.19649567194600101</v>
      </c>
    </row>
    <row r="361" spans="1:19" customFormat="1" hidden="1" x14ac:dyDescent="0.25">
      <c r="A361" t="s">
        <v>0</v>
      </c>
      <c r="B361">
        <v>1</v>
      </c>
      <c r="C361" s="1" t="s">
        <v>378</v>
      </c>
      <c r="D361">
        <v>23</v>
      </c>
      <c r="E361" s="3">
        <v>2207.9220099806898</v>
      </c>
      <c r="F361" s="3">
        <v>932.90162507480102</v>
      </c>
      <c r="G361" s="3">
        <v>42.2524718200061</v>
      </c>
      <c r="H361" s="3">
        <v>56772.765507367301</v>
      </c>
      <c r="I361" s="3">
        <v>191946.884343232</v>
      </c>
      <c r="J361" s="3">
        <v>817061.45162565901</v>
      </c>
      <c r="K361" s="3">
        <v>276365.34365185298</v>
      </c>
      <c r="L361" s="3">
        <v>6.49697212517425</v>
      </c>
      <c r="M361" s="3">
        <v>21.645862298293601</v>
      </c>
      <c r="N361" s="2">
        <v>0.90887340587033705</v>
      </c>
      <c r="O361" s="2">
        <v>1.1078163123868301</v>
      </c>
      <c r="P361" s="2">
        <v>9.1995506064276996E-4</v>
      </c>
      <c r="Q361" s="4">
        <v>0.54372159520040497</v>
      </c>
      <c r="R361" s="4">
        <v>0.35756827030528898</v>
      </c>
      <c r="S361" s="4">
        <v>0.97623141514271905</v>
      </c>
    </row>
    <row r="362" spans="1:19" customFormat="1" hidden="1" x14ac:dyDescent="0.25">
      <c r="A362" t="s">
        <v>0</v>
      </c>
      <c r="B362">
        <v>1</v>
      </c>
      <c r="C362" s="1" t="s">
        <v>379</v>
      </c>
      <c r="D362">
        <v>22</v>
      </c>
      <c r="E362" s="3">
        <v>1832.7400254122599</v>
      </c>
      <c r="F362" s="3">
        <v>883.89066540973204</v>
      </c>
      <c r="G362" s="3">
        <v>48.227825722904001</v>
      </c>
      <c r="H362" s="3">
        <v>2.6572003534457E-2</v>
      </c>
      <c r="I362" s="3">
        <v>7.3697477873303999E-3</v>
      </c>
      <c r="J362" s="3">
        <v>781262.69080870203</v>
      </c>
      <c r="K362" s="3">
        <v>216683.283947519</v>
      </c>
      <c r="L362" s="3">
        <v>3.4011610874692001E-6</v>
      </c>
      <c r="M362" s="3">
        <v>0</v>
      </c>
      <c r="N362" s="2">
        <v>0.71276367016910602</v>
      </c>
      <c r="O362" s="2">
        <v>8.0097614677625203E-3</v>
      </c>
      <c r="P362" s="2">
        <v>1.3888607109935001</v>
      </c>
      <c r="Q362" s="4">
        <v>0.69008427615850099</v>
      </c>
      <c r="R362" s="4">
        <v>0.99202677377479898</v>
      </c>
      <c r="S362" s="4">
        <v>0.25823962945168299</v>
      </c>
    </row>
    <row r="363" spans="1:19" customFormat="1" hidden="1" x14ac:dyDescent="0.25">
      <c r="A363" t="s">
        <v>0</v>
      </c>
      <c r="B363">
        <v>1</v>
      </c>
      <c r="C363" s="1" t="s">
        <v>380</v>
      </c>
      <c r="D363">
        <v>22</v>
      </c>
      <c r="E363" s="3">
        <v>1887.56291287103</v>
      </c>
      <c r="F363" s="3">
        <v>891.87213911320805</v>
      </c>
      <c r="G363" s="3">
        <v>47.249929156355797</v>
      </c>
      <c r="H363" s="3">
        <v>5.3100772465009403E-2</v>
      </c>
      <c r="I363" s="3">
        <v>1.4727504453025999E-2</v>
      </c>
      <c r="J363" s="3">
        <v>795435.87264600699</v>
      </c>
      <c r="K363" s="3">
        <v>220614.21732066301</v>
      </c>
      <c r="L363" s="3">
        <v>6.6756819432258797E-6</v>
      </c>
      <c r="M363" s="3">
        <v>2.0697597589788801E-14</v>
      </c>
      <c r="N363" s="2">
        <v>0.87136355383444097</v>
      </c>
      <c r="O363" s="2">
        <v>0.50332492547749796</v>
      </c>
      <c r="P363" s="2">
        <v>1.4804456390385099</v>
      </c>
      <c r="Q363" s="4">
        <v>0.57041036297776604</v>
      </c>
      <c r="R363" s="4">
        <v>0.61504941391182399</v>
      </c>
      <c r="S363" s="4">
        <v>0.24381880637433301</v>
      </c>
    </row>
    <row r="364" spans="1:19" customFormat="1" hidden="1" x14ac:dyDescent="0.25">
      <c r="A364" t="s">
        <v>0</v>
      </c>
      <c r="B364">
        <v>1</v>
      </c>
      <c r="C364" s="1" t="s">
        <v>381</v>
      </c>
      <c r="D364">
        <v>27</v>
      </c>
      <c r="E364" s="3">
        <v>8378.5829478490796</v>
      </c>
      <c r="F364" s="3">
        <v>5608.8934074354402</v>
      </c>
      <c r="G364" s="3">
        <v>66.943222288863794</v>
      </c>
      <c r="H364" s="3">
        <v>6332861.8064766396</v>
      </c>
      <c r="I364" s="3">
        <v>7993791.0967831798</v>
      </c>
      <c r="J364" s="3">
        <v>25477330.1557054</v>
      </c>
      <c r="K364" s="3">
        <v>8664576.8720575795</v>
      </c>
      <c r="L364" s="3">
        <v>19.908279126405599</v>
      </c>
      <c r="M364" s="3">
        <v>22.773183773750901</v>
      </c>
      <c r="N364" s="2">
        <v>1.51974105791767</v>
      </c>
      <c r="O364" s="2">
        <v>1.3300671008930001</v>
      </c>
      <c r="P364" s="2">
        <v>8.3841843791373696E-6</v>
      </c>
      <c r="Q364" s="4">
        <v>0.232778126442343</v>
      </c>
      <c r="R364" s="4">
        <v>0.29590123764398002</v>
      </c>
      <c r="S364" s="4">
        <v>0.99773054739336897</v>
      </c>
    </row>
    <row r="365" spans="1:19" customFormat="1" hidden="1" x14ac:dyDescent="0.25">
      <c r="A365" t="s">
        <v>0</v>
      </c>
      <c r="B365">
        <v>1</v>
      </c>
      <c r="C365" s="1" t="s">
        <v>382</v>
      </c>
      <c r="D365">
        <v>22</v>
      </c>
      <c r="E365" s="3">
        <v>1299.4100771835599</v>
      </c>
      <c r="F365" s="3">
        <v>1024.07470765272</v>
      </c>
      <c r="G365" s="3">
        <v>78.810740784185299</v>
      </c>
      <c r="H365" s="3">
        <v>3.94226333929064E-2</v>
      </c>
      <c r="I365" s="3">
        <v>1.0933871239380199E-2</v>
      </c>
      <c r="J365" s="3">
        <v>1048728.97562067</v>
      </c>
      <c r="K365" s="3">
        <v>290865.084281936</v>
      </c>
      <c r="L365" s="3">
        <v>3.7590867447563101E-6</v>
      </c>
      <c r="M365" s="3">
        <v>0</v>
      </c>
      <c r="N365" s="2">
        <v>0.71738670479136601</v>
      </c>
      <c r="O365" s="2">
        <v>0.13364142824740599</v>
      </c>
      <c r="P365" s="2">
        <v>1.2664476122459201</v>
      </c>
      <c r="Q365" s="4">
        <v>0.68649324406627799</v>
      </c>
      <c r="R365" s="4">
        <v>0.87600654256465105</v>
      </c>
      <c r="S365" s="4">
        <v>0.279356397810121</v>
      </c>
    </row>
    <row r="366" spans="1:19" customFormat="1" hidden="1" x14ac:dyDescent="0.25">
      <c r="A366" t="s">
        <v>0</v>
      </c>
      <c r="B366">
        <v>1</v>
      </c>
      <c r="C366" s="1" t="s">
        <v>383</v>
      </c>
      <c r="D366">
        <v>27</v>
      </c>
      <c r="E366" s="3">
        <v>987.14553506193704</v>
      </c>
      <c r="F366" s="3">
        <v>542.51461352233002</v>
      </c>
      <c r="G366" s="3">
        <v>54.957915955957901</v>
      </c>
      <c r="H366" s="3">
        <v>38809.936269630198</v>
      </c>
      <c r="I366" s="3">
        <v>73263.052937383603</v>
      </c>
      <c r="J366" s="3">
        <v>258661.18813835399</v>
      </c>
      <c r="K366" s="3">
        <v>89236.987431486195</v>
      </c>
      <c r="L366" s="3">
        <v>13.0466230451336</v>
      </c>
      <c r="M366" s="3">
        <v>23.510687793732</v>
      </c>
      <c r="N366" s="2">
        <v>1.5103233746067699</v>
      </c>
      <c r="O366" s="2">
        <v>1.87752314438914</v>
      </c>
      <c r="P366" s="2">
        <v>3.14675658413946E-3</v>
      </c>
      <c r="Q366" s="4">
        <v>0.2359267778703</v>
      </c>
      <c r="R366" s="4">
        <v>0.18951499903271299</v>
      </c>
      <c r="S366" s="4">
        <v>0.95605808652012902</v>
      </c>
    </row>
    <row r="367" spans="1:19" customFormat="1" hidden="1" x14ac:dyDescent="0.25">
      <c r="A367" t="s">
        <v>0</v>
      </c>
      <c r="B367">
        <v>1</v>
      </c>
      <c r="C367" s="1" t="s">
        <v>384</v>
      </c>
      <c r="D367">
        <v>27</v>
      </c>
      <c r="E367" s="3">
        <v>4603.1629851796897</v>
      </c>
      <c r="F367" s="3">
        <v>3319.9974075967598</v>
      </c>
      <c r="G367" s="3">
        <v>72.124263648404295</v>
      </c>
      <c r="H367" s="3">
        <v>2477067.0476271799</v>
      </c>
      <c r="I367" s="3">
        <v>3093350.0876670498</v>
      </c>
      <c r="J367" s="3">
        <v>8823408.0490788799</v>
      </c>
      <c r="K367" s="3">
        <v>3077020.4030949199</v>
      </c>
      <c r="L367" s="3">
        <v>21.9200257195312</v>
      </c>
      <c r="M367" s="3">
        <v>24.4577607861304</v>
      </c>
      <c r="N367" s="2">
        <v>1.88640517522795</v>
      </c>
      <c r="O367" s="2">
        <v>2.0882115763298001</v>
      </c>
      <c r="P367" s="2">
        <v>1.16332980297704E-2</v>
      </c>
      <c r="Q367" s="4">
        <v>0.138507783737188</v>
      </c>
      <c r="R367" s="4">
        <v>0.16081897033261</v>
      </c>
      <c r="S367" s="4">
        <v>0.91563902971396904</v>
      </c>
    </row>
    <row r="368" spans="1:19" customFormat="1" hidden="1" x14ac:dyDescent="0.25">
      <c r="A368" t="s">
        <v>0</v>
      </c>
      <c r="B368">
        <v>1</v>
      </c>
      <c r="C368" s="1" t="s">
        <v>385</v>
      </c>
      <c r="D368">
        <v>27</v>
      </c>
      <c r="E368" s="3">
        <v>1352.66573546326</v>
      </c>
      <c r="F368" s="3">
        <v>650.16341115552905</v>
      </c>
      <c r="G368" s="3">
        <v>48.065341947385399</v>
      </c>
      <c r="H368" s="3">
        <v>108750.999323262</v>
      </c>
      <c r="I368" s="3">
        <v>117996.137835888</v>
      </c>
      <c r="J368" s="3">
        <v>323581.65381902299</v>
      </c>
      <c r="K368" s="3">
        <v>111525.46597232101</v>
      </c>
      <c r="L368" s="3">
        <v>25.1544727266925</v>
      </c>
      <c r="M368" s="3">
        <v>23.601139243885999</v>
      </c>
      <c r="N368" s="2">
        <v>1.8787297331949999</v>
      </c>
      <c r="O368" s="2">
        <v>1.0802733942476599</v>
      </c>
      <c r="P368" s="2">
        <v>1.53010619559753E-3</v>
      </c>
      <c r="Q368" s="4">
        <v>0.14000327687154701</v>
      </c>
      <c r="R368" s="4">
        <v>0.366187818542275</v>
      </c>
      <c r="S368" s="4">
        <v>0.96934978694553298</v>
      </c>
    </row>
    <row r="369" spans="1:19" customFormat="1" hidden="1" x14ac:dyDescent="0.25">
      <c r="A369" t="s">
        <v>0</v>
      </c>
      <c r="B369">
        <v>1</v>
      </c>
      <c r="C369" s="1" t="s">
        <v>386</v>
      </c>
      <c r="D369">
        <v>27</v>
      </c>
      <c r="E369" s="3">
        <v>1488.3452321784</v>
      </c>
      <c r="F369" s="3">
        <v>368.418470468941</v>
      </c>
      <c r="G369" s="3">
        <v>24.753562715399699</v>
      </c>
      <c r="H369" s="3">
        <v>1.46818674131492E-2</v>
      </c>
      <c r="I369" s="3">
        <v>4.0720173675133399E-3</v>
      </c>
      <c r="J369" s="3">
        <v>135732.15774650301</v>
      </c>
      <c r="K369" s="3">
        <v>37645.327268029498</v>
      </c>
      <c r="L369" s="3">
        <v>1.08167924748256E-5</v>
      </c>
      <c r="M369" s="3">
        <v>0</v>
      </c>
      <c r="N369" s="2">
        <v>0.76939439559207701</v>
      </c>
      <c r="O369" s="2">
        <v>1.32414749709313</v>
      </c>
      <c r="P369" s="2">
        <v>0.34766789347168803</v>
      </c>
      <c r="Q369" s="4">
        <v>0.64637937096890796</v>
      </c>
      <c r="R369" s="4">
        <v>0.29737736671186799</v>
      </c>
      <c r="S369" s="4">
        <v>0.56483144072687397</v>
      </c>
    </row>
    <row r="370" spans="1:19" customFormat="1" hidden="1" x14ac:dyDescent="0.25">
      <c r="A370" t="s">
        <v>0</v>
      </c>
      <c r="B370">
        <v>1</v>
      </c>
      <c r="C370" s="1" t="s">
        <v>387</v>
      </c>
      <c r="D370">
        <v>27</v>
      </c>
      <c r="E370" s="3">
        <v>4450.5974745487301</v>
      </c>
      <c r="F370" s="3">
        <v>1787.00867054219</v>
      </c>
      <c r="G370" s="3">
        <v>40.152107234172803</v>
      </c>
      <c r="H370" s="3">
        <v>833806.04290543497</v>
      </c>
      <c r="I370" s="3">
        <v>858343.39065632306</v>
      </c>
      <c r="J370" s="3">
        <v>2402237.7391248601</v>
      </c>
      <c r="K370" s="3">
        <v>817645.970952868</v>
      </c>
      <c r="L370" s="3">
        <v>25.7662163761673</v>
      </c>
      <c r="M370" s="3">
        <v>22.735841408974199</v>
      </c>
      <c r="N370" s="2">
        <v>1.56060479270999</v>
      </c>
      <c r="O370" s="2">
        <v>0.61713126642146998</v>
      </c>
      <c r="P370" s="2">
        <v>5.0926271120032701E-3</v>
      </c>
      <c r="Q370" s="4">
        <v>0.21959976655355701</v>
      </c>
      <c r="R370" s="4">
        <v>0.55353644334987495</v>
      </c>
      <c r="S370" s="4">
        <v>0.94411856670861405</v>
      </c>
    </row>
    <row r="371" spans="1:19" customFormat="1" hidden="1" x14ac:dyDescent="0.25">
      <c r="A371" t="s">
        <v>0</v>
      </c>
      <c r="B371">
        <v>1</v>
      </c>
      <c r="C371" s="1" t="s">
        <v>388</v>
      </c>
      <c r="D371">
        <v>26</v>
      </c>
      <c r="E371" s="3">
        <v>737.35940349544398</v>
      </c>
      <c r="F371" s="3">
        <v>194.532108239195</v>
      </c>
      <c r="G371" s="3">
        <v>26.382264512667501</v>
      </c>
      <c r="H371" s="3">
        <v>3.1884580695209302E-3</v>
      </c>
      <c r="I371" s="3">
        <v>8.8431915840958802E-4</v>
      </c>
      <c r="J371" s="3">
        <v>37842.738261530103</v>
      </c>
      <c r="K371" s="3">
        <v>10495.6871696854</v>
      </c>
      <c r="L371" s="3">
        <v>8.4255472710260803E-6</v>
      </c>
      <c r="M371" s="3">
        <v>0</v>
      </c>
      <c r="N371" s="2">
        <v>0.99064819706014995</v>
      </c>
      <c r="O371" s="2">
        <v>0.33860810981821299</v>
      </c>
      <c r="P371" s="2">
        <v>0.14664092409158</v>
      </c>
      <c r="Q371" s="4">
        <v>0.48839316225211699</v>
      </c>
      <c r="R371" s="4">
        <v>0.71843983580694804</v>
      </c>
      <c r="S371" s="4">
        <v>0.70751769443928003</v>
      </c>
    </row>
    <row r="372" spans="1:19" customFormat="1" hidden="1" x14ac:dyDescent="0.25">
      <c r="A372" t="s">
        <v>0</v>
      </c>
      <c r="B372">
        <v>1</v>
      </c>
      <c r="C372" s="1" t="s">
        <v>389</v>
      </c>
      <c r="D372">
        <v>27</v>
      </c>
      <c r="E372" s="3">
        <v>2817.3966259414001</v>
      </c>
      <c r="F372" s="3">
        <v>435.22192088165099</v>
      </c>
      <c r="G372" s="3">
        <v>15.4476624581115</v>
      </c>
      <c r="H372" s="3">
        <v>45202.801884606997</v>
      </c>
      <c r="I372" s="3">
        <v>50396.5823265996</v>
      </c>
      <c r="J372" s="3">
        <v>147001.95514154501</v>
      </c>
      <c r="K372" s="3">
        <v>50183.926843641202</v>
      </c>
      <c r="L372" s="3">
        <v>23.518045330405901</v>
      </c>
      <c r="M372" s="3">
        <v>23.003585195046401</v>
      </c>
      <c r="N372" s="2">
        <v>1.79826898401823</v>
      </c>
      <c r="O372" s="2">
        <v>1.49114940742369</v>
      </c>
      <c r="P372" s="2">
        <v>0.79571356467894505</v>
      </c>
      <c r="Q372" s="4">
        <v>0.156750434387743</v>
      </c>
      <c r="R372" s="4">
        <v>0.25877415645636198</v>
      </c>
      <c r="S372" s="4">
        <v>0.38745320597909999</v>
      </c>
    </row>
    <row r="373" spans="1:19" customFormat="1" hidden="1" x14ac:dyDescent="0.25">
      <c r="A373" t="s">
        <v>0</v>
      </c>
      <c r="B373">
        <v>1</v>
      </c>
      <c r="C373" s="1" t="s">
        <v>390</v>
      </c>
      <c r="D373">
        <v>27</v>
      </c>
      <c r="E373" s="3">
        <v>1874.31324724504</v>
      </c>
      <c r="F373" s="3">
        <v>514.18145163428403</v>
      </c>
      <c r="G373" s="3">
        <v>27.433058609069398</v>
      </c>
      <c r="H373" s="3">
        <v>107128.27191380999</v>
      </c>
      <c r="I373" s="3">
        <v>85103.075363031705</v>
      </c>
      <c r="J373" s="3">
        <v>169083.364203857</v>
      </c>
      <c r="K373" s="3">
        <v>58409.397046163998</v>
      </c>
      <c r="L373" s="3">
        <v>38.784851145146199</v>
      </c>
      <c r="M373" s="3">
        <v>22.5634964300687</v>
      </c>
      <c r="N373" s="2">
        <v>2.26255146369652</v>
      </c>
      <c r="O373" s="2">
        <v>0.180659316053361</v>
      </c>
      <c r="P373" s="2">
        <v>0.97651050265269501</v>
      </c>
      <c r="Q373" s="4">
        <v>8.2653639377786595E-2</v>
      </c>
      <c r="R373" s="4">
        <v>0.83663499260482599</v>
      </c>
      <c r="S373" s="4">
        <v>0.33983388353551203</v>
      </c>
    </row>
    <row r="374" spans="1:19" customFormat="1" hidden="1" x14ac:dyDescent="0.25">
      <c r="A374" t="s">
        <v>0</v>
      </c>
      <c r="B374">
        <v>1</v>
      </c>
      <c r="C374" s="1" t="s">
        <v>391</v>
      </c>
      <c r="D374">
        <v>27</v>
      </c>
      <c r="E374" s="3">
        <v>1736.7280796506</v>
      </c>
      <c r="F374" s="3">
        <v>622.24791599583398</v>
      </c>
      <c r="G374" s="3">
        <v>35.828747360439898</v>
      </c>
      <c r="H374" s="3">
        <v>234579.909914833</v>
      </c>
      <c r="I374" s="3">
        <v>147993.458757496</v>
      </c>
      <c r="J374" s="3">
        <v>185264.09613356</v>
      </c>
      <c r="K374" s="3">
        <v>63957.784111960304</v>
      </c>
      <c r="L374" s="3">
        <v>55.873111568917899</v>
      </c>
      <c r="M374" s="3">
        <v>19.039096382678299</v>
      </c>
      <c r="N374" s="2">
        <v>3.2729048405997099</v>
      </c>
      <c r="O374" s="2">
        <v>8.9911995345665102E-2</v>
      </c>
      <c r="P374" s="2">
        <v>2.1771076216513099E-2</v>
      </c>
      <c r="Q374" s="4">
        <v>2.31969654151657E-2</v>
      </c>
      <c r="R374" s="4">
        <v>0.91453507982271598</v>
      </c>
      <c r="S374" s="4">
        <v>0.884801636176336</v>
      </c>
    </row>
    <row r="375" spans="1:19" customFormat="1" hidden="1" x14ac:dyDescent="0.25">
      <c r="A375" t="s">
        <v>0</v>
      </c>
      <c r="B375">
        <v>1</v>
      </c>
      <c r="C375" s="1" t="s">
        <v>392</v>
      </c>
      <c r="D375">
        <v>27</v>
      </c>
      <c r="E375" s="3">
        <v>1008.95579968686</v>
      </c>
      <c r="F375" s="3">
        <v>346.72377221951501</v>
      </c>
      <c r="G375" s="3">
        <v>34.364614617124403</v>
      </c>
      <c r="H375" s="3">
        <v>7255.4188531033697</v>
      </c>
      <c r="I375" s="3">
        <v>27465.462183673098</v>
      </c>
      <c r="J375" s="3">
        <v>113478.06017958</v>
      </c>
      <c r="K375" s="3">
        <v>38896.283304251701</v>
      </c>
      <c r="L375" s="3">
        <v>6.0094506604413302</v>
      </c>
      <c r="M375" s="3">
        <v>22.461899627027002</v>
      </c>
      <c r="N375" s="2">
        <v>1.2536419477540901</v>
      </c>
      <c r="O375" s="2">
        <v>0.19658856969965699</v>
      </c>
      <c r="P375" s="2">
        <v>1.4655372418884001</v>
      </c>
      <c r="Q375" s="4">
        <v>0.33985964982714201</v>
      </c>
      <c r="R375" s="4">
        <v>0.82375783569352601</v>
      </c>
      <c r="S375" s="4">
        <v>0.24609196651658999</v>
      </c>
    </row>
    <row r="376" spans="1:19" customFormat="1" hidden="1" x14ac:dyDescent="0.25">
      <c r="A376" t="s">
        <v>0</v>
      </c>
      <c r="B376">
        <v>1</v>
      </c>
      <c r="C376" s="1" t="s">
        <v>393</v>
      </c>
      <c r="D376">
        <v>27</v>
      </c>
      <c r="E376" s="3">
        <v>1219.9768050278001</v>
      </c>
      <c r="F376" s="3">
        <v>421.96845996733799</v>
      </c>
      <c r="G376" s="3">
        <v>34.588236286813903</v>
      </c>
      <c r="H376" s="3">
        <v>6.8092939801954197E-3</v>
      </c>
      <c r="I376" s="3">
        <v>1.88855835348484E-3</v>
      </c>
      <c r="J376" s="3">
        <v>178057.37657058</v>
      </c>
      <c r="K376" s="3">
        <v>49384.230861525102</v>
      </c>
      <c r="L376" s="3">
        <v>3.8242132120229104E-6</v>
      </c>
      <c r="M376" s="3">
        <v>0</v>
      </c>
      <c r="N376" s="2">
        <v>0.74857378066989599</v>
      </c>
      <c r="O376" s="2">
        <v>1.8856738898254499</v>
      </c>
      <c r="P376" s="2">
        <v>5.8991905306709502E-2</v>
      </c>
      <c r="Q376" s="4">
        <v>0.66236327061205802</v>
      </c>
      <c r="R376" s="4">
        <v>0.18830146028678901</v>
      </c>
      <c r="S376" s="4">
        <v>0.81161881040719397</v>
      </c>
    </row>
    <row r="377" spans="1:19" customFormat="1" hidden="1" x14ac:dyDescent="0.25">
      <c r="A377" t="s">
        <v>0</v>
      </c>
      <c r="B377">
        <v>1</v>
      </c>
      <c r="C377" s="1" t="s">
        <v>394</v>
      </c>
      <c r="D377">
        <v>26</v>
      </c>
      <c r="E377" s="3">
        <v>1017.9118326246499</v>
      </c>
      <c r="F377" s="3">
        <v>471.15477669202397</v>
      </c>
      <c r="G377" s="3">
        <v>46.286403359431198</v>
      </c>
      <c r="H377" s="3">
        <v>147701.031020583</v>
      </c>
      <c r="I377" s="3">
        <v>91600.579579195604</v>
      </c>
      <c r="J377" s="3">
        <v>103668.49727351499</v>
      </c>
      <c r="K377" s="3">
        <v>35970.577429201701</v>
      </c>
      <c r="L377" s="3">
        <v>58.758526549715803</v>
      </c>
      <c r="M377" s="3">
        <v>18.4944577348869</v>
      </c>
      <c r="N377" s="2">
        <v>3.50295935962935</v>
      </c>
      <c r="O377" s="2">
        <v>1.4259243948221499E-2</v>
      </c>
      <c r="P377" s="2">
        <v>0.107686950376351</v>
      </c>
      <c r="Q377" s="4">
        <v>1.7792845980599801E-2</v>
      </c>
      <c r="R377" s="4">
        <v>0.98585623593298199</v>
      </c>
      <c r="S377" s="4">
        <v>0.74764944074710304</v>
      </c>
    </row>
    <row r="378" spans="1:19" customFormat="1" hidden="1" x14ac:dyDescent="0.25">
      <c r="A378" t="s">
        <v>0</v>
      </c>
      <c r="B378">
        <v>1</v>
      </c>
      <c r="C378" s="1" t="s">
        <v>395</v>
      </c>
      <c r="D378">
        <v>27</v>
      </c>
      <c r="E378" s="3">
        <v>6786.0236479680898</v>
      </c>
      <c r="F378" s="3">
        <v>2809.1306340739402</v>
      </c>
      <c r="G378" s="3">
        <v>41.395827362244297</v>
      </c>
      <c r="H378" s="3">
        <v>0.40469078892299798</v>
      </c>
      <c r="I378" s="3">
        <v>0.112241030013065</v>
      </c>
      <c r="J378" s="3">
        <v>7891214.5445809197</v>
      </c>
      <c r="K378" s="3">
        <v>2188629.1281672101</v>
      </c>
      <c r="L378" s="3">
        <v>5.12837112566991E-6</v>
      </c>
      <c r="M378" s="3">
        <v>0</v>
      </c>
      <c r="N378" s="2">
        <v>2.02801987444971</v>
      </c>
      <c r="O378" s="2">
        <v>4.7696530819569602</v>
      </c>
      <c r="P378" s="2">
        <v>0.62092766540041699</v>
      </c>
      <c r="Q378" s="4">
        <v>0.11376622037796701</v>
      </c>
      <c r="R378" s="4">
        <v>2.6323318988528001E-2</v>
      </c>
      <c r="S378" s="4">
        <v>0.44384078833260099</v>
      </c>
    </row>
    <row r="379" spans="1:19" customFormat="1" hidden="1" x14ac:dyDescent="0.25">
      <c r="A379" t="s">
        <v>0</v>
      </c>
      <c r="B379">
        <v>1</v>
      </c>
      <c r="C379" s="1" t="s">
        <v>396</v>
      </c>
      <c r="D379">
        <v>27</v>
      </c>
      <c r="E379" s="3">
        <v>2316.5110825015499</v>
      </c>
      <c r="F379" s="3">
        <v>899.19100740366196</v>
      </c>
      <c r="G379" s="3">
        <v>38.816607189836702</v>
      </c>
      <c r="H379" s="3">
        <v>49419.7560340563</v>
      </c>
      <c r="I379" s="3">
        <v>184143.57021047801</v>
      </c>
      <c r="J379" s="3">
        <v>762604.82852907805</v>
      </c>
      <c r="K379" s="3">
        <v>261048.69871081901</v>
      </c>
      <c r="L379" s="3">
        <v>6.0859925885918704</v>
      </c>
      <c r="M379" s="3">
        <v>22.384636086448999</v>
      </c>
      <c r="N379" s="2">
        <v>2.2049413918963001</v>
      </c>
      <c r="O379" s="2">
        <v>3.7702859321185498</v>
      </c>
      <c r="P379" s="2">
        <v>0.94418210503288302</v>
      </c>
      <c r="Q379" s="4">
        <v>8.9330446434749203E-2</v>
      </c>
      <c r="R379" s="4">
        <v>4.8988669861423598E-2</v>
      </c>
      <c r="S379" s="4">
        <v>0.34769456077188499</v>
      </c>
    </row>
    <row r="380" spans="1:19" customFormat="1" hidden="1" x14ac:dyDescent="0.25">
      <c r="A380" t="s">
        <v>0</v>
      </c>
      <c r="B380">
        <v>1</v>
      </c>
      <c r="C380" s="1" t="s">
        <v>397</v>
      </c>
      <c r="D380">
        <v>27</v>
      </c>
      <c r="E380" s="3">
        <v>2837.6668682927598</v>
      </c>
      <c r="F380" s="3">
        <v>346.87580415733498</v>
      </c>
      <c r="G380" s="3">
        <v>12.223979073555901</v>
      </c>
      <c r="H380" s="3">
        <v>4.5283405171439601E-3</v>
      </c>
      <c r="I380" s="3">
        <v>1.2559356867172099E-3</v>
      </c>
      <c r="J380" s="3">
        <v>120322.82013148601</v>
      </c>
      <c r="K380" s="3">
        <v>33371.545968654202</v>
      </c>
      <c r="L380" s="3">
        <v>3.7634925293237999E-6</v>
      </c>
      <c r="M380" s="3">
        <v>0</v>
      </c>
      <c r="N380" s="2">
        <v>0.65289557922107</v>
      </c>
      <c r="O380" s="2">
        <v>1.0898530968978599</v>
      </c>
      <c r="P380" s="2">
        <v>1.0305033015781699</v>
      </c>
      <c r="Q380" s="4">
        <v>0.73669092552061799</v>
      </c>
      <c r="R380" s="4">
        <v>0.36316319863708602</v>
      </c>
      <c r="S380" s="4">
        <v>0.32726244379644598</v>
      </c>
    </row>
    <row r="381" spans="1:19" customFormat="1" hidden="1" x14ac:dyDescent="0.25">
      <c r="A381" t="s">
        <v>0</v>
      </c>
      <c r="B381">
        <v>1</v>
      </c>
      <c r="C381" s="1" t="s">
        <v>398</v>
      </c>
      <c r="D381">
        <v>27</v>
      </c>
      <c r="E381" s="3">
        <v>1921.92396800233</v>
      </c>
      <c r="F381" s="3">
        <v>223.743640592411</v>
      </c>
      <c r="G381" s="3">
        <v>11.641648905860301</v>
      </c>
      <c r="H381" s="3">
        <v>3.3584219287193999E-3</v>
      </c>
      <c r="I381" s="3">
        <v>9.3145865143388201E-4</v>
      </c>
      <c r="J381" s="3">
        <v>50061.213892221502</v>
      </c>
      <c r="K381" s="3">
        <v>13884.4825846442</v>
      </c>
      <c r="L381" s="3">
        <v>6.7086301795353197E-6</v>
      </c>
      <c r="M381" s="3">
        <v>0</v>
      </c>
      <c r="N381" s="2">
        <v>0.78800732065193702</v>
      </c>
      <c r="O381" s="2">
        <v>0.80681312163336405</v>
      </c>
      <c r="P381" s="2">
        <v>0.70016150925121201</v>
      </c>
      <c r="Q381" s="4">
        <v>0.63220089597888995</v>
      </c>
      <c r="R381" s="4">
        <v>0.46598270298890598</v>
      </c>
      <c r="S381" s="4">
        <v>0.41678421503431201</v>
      </c>
    </row>
    <row r="382" spans="1:19" customFormat="1" hidden="1" x14ac:dyDescent="0.25">
      <c r="A382" t="s">
        <v>0</v>
      </c>
      <c r="B382">
        <v>1</v>
      </c>
      <c r="C382" s="1" t="s">
        <v>399</v>
      </c>
      <c r="D382">
        <v>25</v>
      </c>
      <c r="E382" s="3">
        <v>2054.3434825711201</v>
      </c>
      <c r="F382" s="3">
        <v>2167.8060977938198</v>
      </c>
      <c r="G382" s="3">
        <v>105.523059614193</v>
      </c>
      <c r="H382" s="3">
        <v>1537498.89397969</v>
      </c>
      <c r="I382" s="3">
        <v>1343453.7723425899</v>
      </c>
      <c r="J382" s="3">
        <v>3234723.7545650001</v>
      </c>
      <c r="K382" s="3">
        <v>1102357.1041681599</v>
      </c>
      <c r="L382" s="3">
        <v>32.217668939829501</v>
      </c>
      <c r="M382" s="3">
        <v>22.4194598823733</v>
      </c>
      <c r="N382" s="2">
        <v>1.8582009282836101</v>
      </c>
      <c r="O382" s="2">
        <v>3.6531888599011401E-2</v>
      </c>
      <c r="P382" s="2">
        <v>0.14287256337437801</v>
      </c>
      <c r="Q382" s="4">
        <v>0.14408795025532001</v>
      </c>
      <c r="R382" s="4">
        <v>0.96421894207293102</v>
      </c>
      <c r="S382" s="4">
        <v>0.71111103841270196</v>
      </c>
    </row>
    <row r="383" spans="1:19" customFormat="1" hidden="1" x14ac:dyDescent="0.25">
      <c r="A383" t="s">
        <v>0</v>
      </c>
      <c r="B383">
        <v>1</v>
      </c>
      <c r="C383" s="1" t="s">
        <v>400</v>
      </c>
      <c r="D383">
        <v>27</v>
      </c>
      <c r="E383" s="3">
        <v>2170.9279219872701</v>
      </c>
      <c r="F383" s="3">
        <v>533.45133143077499</v>
      </c>
      <c r="G383" s="3">
        <v>24.572503123109399</v>
      </c>
      <c r="H383" s="3">
        <v>191312.47826952199</v>
      </c>
      <c r="I383" s="3">
        <v>113392.12489140801</v>
      </c>
      <c r="J383" s="3">
        <v>117413.647474483</v>
      </c>
      <c r="K383" s="3">
        <v>40444.901706514902</v>
      </c>
      <c r="L383" s="3">
        <v>61.968347449855301</v>
      </c>
      <c r="M383" s="3">
        <v>17.159504614177699</v>
      </c>
      <c r="N383" s="2">
        <v>3.3966598873484299</v>
      </c>
      <c r="O383" s="2">
        <v>0.17536900355823701</v>
      </c>
      <c r="P383" s="2">
        <v>0.64029532576238402</v>
      </c>
      <c r="Q383" s="4">
        <v>2.00912205557435E-2</v>
      </c>
      <c r="R383" s="4">
        <v>0.84096244043234702</v>
      </c>
      <c r="S383" s="4">
        <v>0.43697216676885398</v>
      </c>
    </row>
    <row r="384" spans="1:19" customFormat="1" hidden="1" x14ac:dyDescent="0.25">
      <c r="A384" t="s">
        <v>0</v>
      </c>
      <c r="B384">
        <v>1</v>
      </c>
      <c r="C384" s="1" t="s">
        <v>401</v>
      </c>
      <c r="D384">
        <v>27</v>
      </c>
      <c r="E384" s="3">
        <v>3169.9426038859701</v>
      </c>
      <c r="F384" s="3">
        <v>845.40714619573203</v>
      </c>
      <c r="G384" s="3">
        <v>26.669478026490602</v>
      </c>
      <c r="H384" s="3">
        <v>447971.51465667499</v>
      </c>
      <c r="I384" s="3">
        <v>272534.78213650698</v>
      </c>
      <c r="J384" s="3">
        <v>314261.36732614302</v>
      </c>
      <c r="K384" s="3">
        <v>108115.43915042</v>
      </c>
      <c r="L384" s="3">
        <v>58.770951141776202</v>
      </c>
      <c r="M384" s="3">
        <v>18.052599795573901</v>
      </c>
      <c r="N384" s="2">
        <v>3.0909583195731898</v>
      </c>
      <c r="O384" s="2">
        <v>0.194443900626705</v>
      </c>
      <c r="P384" s="2">
        <v>8.9675258874302097E-3</v>
      </c>
      <c r="Q384" s="4">
        <v>2.8787613625633E-2</v>
      </c>
      <c r="R384" s="4">
        <v>0.82547831328841603</v>
      </c>
      <c r="S384" s="4">
        <v>0.92589751023226496</v>
      </c>
    </row>
    <row r="385" spans="1:19" customFormat="1" hidden="1" x14ac:dyDescent="0.25">
      <c r="A385" t="s">
        <v>0</v>
      </c>
      <c r="B385">
        <v>1</v>
      </c>
      <c r="C385" s="1" t="s">
        <v>402</v>
      </c>
      <c r="D385">
        <v>27</v>
      </c>
      <c r="E385" s="3">
        <v>2280.3099462994401</v>
      </c>
      <c r="F385" s="3">
        <v>469.07960916015298</v>
      </c>
      <c r="G385" s="3">
        <v>20.570870636309401</v>
      </c>
      <c r="H385" s="3">
        <v>94490.295217737294</v>
      </c>
      <c r="I385" s="3">
        <v>73874.345196767303</v>
      </c>
      <c r="J385" s="3">
        <v>138926.535558456</v>
      </c>
      <c r="K385" s="3">
        <v>48246.674884215798</v>
      </c>
      <c r="L385" s="3">
        <v>40.481354709308597</v>
      </c>
      <c r="M385" s="3">
        <v>22.647654033101102</v>
      </c>
      <c r="N385" s="2">
        <v>2.90073605233703</v>
      </c>
      <c r="O385" s="2">
        <v>1.6381571614217201</v>
      </c>
      <c r="P385" s="2">
        <v>8.8279551842582099E-2</v>
      </c>
      <c r="Q385" s="4">
        <v>3.62947324792963E-2</v>
      </c>
      <c r="R385" s="4">
        <v>0.22947668694951101</v>
      </c>
      <c r="S385" s="4">
        <v>0.77073865913301398</v>
      </c>
    </row>
    <row r="386" spans="1:19" customFormat="1" hidden="1" x14ac:dyDescent="0.25">
      <c r="A386" t="s">
        <v>0</v>
      </c>
      <c r="B386">
        <v>1</v>
      </c>
      <c r="C386" s="1" t="s">
        <v>403</v>
      </c>
      <c r="D386">
        <v>27</v>
      </c>
      <c r="E386" s="3">
        <v>2051.9465461576601</v>
      </c>
      <c r="F386" s="3">
        <v>479.74838875608299</v>
      </c>
      <c r="G386" s="3">
        <v>23.3801601535103</v>
      </c>
      <c r="H386" s="3">
        <v>111287.637557172</v>
      </c>
      <c r="I386" s="3">
        <v>80817.9069491181</v>
      </c>
      <c r="J386" s="3">
        <v>135339.56853105599</v>
      </c>
      <c r="K386" s="3">
        <v>46948.313587034601</v>
      </c>
      <c r="L386" s="3">
        <v>45.1238285192916</v>
      </c>
      <c r="M386" s="3">
        <v>21.778703918264199</v>
      </c>
      <c r="N386" s="2">
        <v>2.6454066398875402</v>
      </c>
      <c r="O386" s="2">
        <v>0.29698902623115198</v>
      </c>
      <c r="P386" s="2">
        <v>0.16253700429151299</v>
      </c>
      <c r="Q386" s="4">
        <v>5.0024557272475297E-2</v>
      </c>
      <c r="R386" s="4">
        <v>0.74761916921600802</v>
      </c>
      <c r="S386" s="4">
        <v>0.69292102598005201</v>
      </c>
    </row>
    <row r="387" spans="1:19" customFormat="1" hidden="1" x14ac:dyDescent="0.25">
      <c r="A387" t="s">
        <v>0</v>
      </c>
      <c r="B387">
        <v>1</v>
      </c>
      <c r="C387" s="1" t="s">
        <v>404</v>
      </c>
      <c r="D387">
        <v>27</v>
      </c>
      <c r="E387" s="3">
        <v>13475.3233042218</v>
      </c>
      <c r="F387" s="3">
        <v>3158.2782839055599</v>
      </c>
      <c r="G387" s="3">
        <v>23.437495432232598</v>
      </c>
      <c r="H387" s="3">
        <v>0.27799068563914497</v>
      </c>
      <c r="I387" s="3">
        <v>7.7100743936409893E-2</v>
      </c>
      <c r="J387" s="3">
        <v>9974721.4645576905</v>
      </c>
      <c r="K387" s="3">
        <v>2766489.97684108</v>
      </c>
      <c r="L387" s="3">
        <v>2.7869517848637599E-6</v>
      </c>
      <c r="M387" s="3">
        <v>9.3368276193892303E-15</v>
      </c>
      <c r="N387" s="2">
        <v>0.82654909004108401</v>
      </c>
      <c r="O387" s="2">
        <v>0.311869932670994</v>
      </c>
      <c r="P387" s="2">
        <v>0.461820984114304</v>
      </c>
      <c r="Q387" s="4">
        <v>0.60324760548695</v>
      </c>
      <c r="R387" s="4">
        <v>0.73703324680744198</v>
      </c>
      <c r="S387" s="4">
        <v>0.50785539921119804</v>
      </c>
    </row>
    <row r="388" spans="1:19" customFormat="1" hidden="1" x14ac:dyDescent="0.25">
      <c r="A388" t="s">
        <v>0</v>
      </c>
      <c r="B388">
        <v>1</v>
      </c>
      <c r="C388" s="1" t="s">
        <v>405</v>
      </c>
      <c r="D388">
        <v>27</v>
      </c>
      <c r="E388" s="3">
        <v>4922.6284302609602</v>
      </c>
      <c r="F388" s="3">
        <v>703.62350454195803</v>
      </c>
      <c r="G388" s="3">
        <v>14.293654589417301</v>
      </c>
      <c r="H388" s="3">
        <v>1.8982124631054399E-2</v>
      </c>
      <c r="I388" s="3">
        <v>5.2646941288088198E-3</v>
      </c>
      <c r="J388" s="3">
        <v>495086.02223624202</v>
      </c>
      <c r="K388" s="3">
        <v>137312.15684140599</v>
      </c>
      <c r="L388" s="3">
        <v>3.8341062059315904E-6</v>
      </c>
      <c r="M388" s="3">
        <v>0</v>
      </c>
      <c r="N388" s="2">
        <v>0.99159931348378405</v>
      </c>
      <c r="O388" s="2">
        <v>0.50824428506821795</v>
      </c>
      <c r="P388" s="2">
        <v>2.0411360510021099</v>
      </c>
      <c r="Q388" s="4">
        <v>0.48777411312450403</v>
      </c>
      <c r="R388" s="4">
        <v>0.61223411437123099</v>
      </c>
      <c r="S388" s="4">
        <v>0.17502483500625901</v>
      </c>
    </row>
    <row r="389" spans="1:19" customFormat="1" hidden="1" x14ac:dyDescent="0.25">
      <c r="A389" t="s">
        <v>0</v>
      </c>
      <c r="B389">
        <v>1</v>
      </c>
      <c r="C389" s="1" t="s">
        <v>406</v>
      </c>
      <c r="D389">
        <v>27</v>
      </c>
      <c r="E389" s="3">
        <v>6935.0461692547296</v>
      </c>
      <c r="F389" s="3">
        <v>1211.26809364828</v>
      </c>
      <c r="G389" s="3">
        <v>17.465898050083901</v>
      </c>
      <c r="H389" s="3">
        <v>5.5067334779491099E-2</v>
      </c>
      <c r="I389" s="3">
        <v>1.52729307038921E-2</v>
      </c>
      <c r="J389" s="3">
        <v>1467170.3530749399</v>
      </c>
      <c r="K389" s="3">
        <v>406919.84137325297</v>
      </c>
      <c r="L389" s="3">
        <v>3.75330189825852E-6</v>
      </c>
      <c r="M389" s="3">
        <v>0</v>
      </c>
      <c r="N389" s="2">
        <v>0.850049814058638</v>
      </c>
      <c r="O389" s="2">
        <v>1.2638505032288301</v>
      </c>
      <c r="P389" s="2">
        <v>0.28033256344282298</v>
      </c>
      <c r="Q389" s="4">
        <v>0.58590656052026702</v>
      </c>
      <c r="R389" s="4">
        <v>0.31290255983756099</v>
      </c>
      <c r="S389" s="4">
        <v>0.60477820300861396</v>
      </c>
    </row>
    <row r="390" spans="1:19" customFormat="1" hidden="1" x14ac:dyDescent="0.25">
      <c r="A390" t="s">
        <v>0</v>
      </c>
      <c r="B390">
        <v>1</v>
      </c>
      <c r="C390" s="1" t="s">
        <v>407</v>
      </c>
      <c r="D390">
        <v>27</v>
      </c>
      <c r="E390" s="3">
        <v>5229.52520177311</v>
      </c>
      <c r="F390" s="3">
        <v>1736.88522566352</v>
      </c>
      <c r="G390" s="3">
        <v>33.213057756650997</v>
      </c>
      <c r="H390" s="3">
        <v>1199319.6002218199</v>
      </c>
      <c r="I390" s="3">
        <v>975895.409228042</v>
      </c>
      <c r="J390" s="3">
        <v>1967851.29484986</v>
      </c>
      <c r="K390" s="3">
        <v>681898.00285104802</v>
      </c>
      <c r="L390" s="3">
        <v>37.867220934873998</v>
      </c>
      <c r="M390" s="3">
        <v>22.885953196627799</v>
      </c>
      <c r="N390" s="2">
        <v>2.0103094550690401</v>
      </c>
      <c r="O390" s="2">
        <v>3.1000853247050101E-2</v>
      </c>
      <c r="P390" s="2">
        <v>1.5949554565996199E-2</v>
      </c>
      <c r="Q390" s="4">
        <v>0.116583350721101</v>
      </c>
      <c r="R390" s="4">
        <v>0.96954110352018197</v>
      </c>
      <c r="S390" s="4">
        <v>0.90129695806182297</v>
      </c>
    </row>
    <row r="391" spans="1:19" customFormat="1" hidden="1" x14ac:dyDescent="0.25">
      <c r="A391" t="s">
        <v>0</v>
      </c>
      <c r="B391">
        <v>1</v>
      </c>
      <c r="C391" s="1" t="s">
        <v>408</v>
      </c>
      <c r="D391">
        <v>27</v>
      </c>
      <c r="E391" s="3">
        <v>2249.1753301152098</v>
      </c>
      <c r="F391" s="3">
        <v>770.82723154358303</v>
      </c>
      <c r="G391" s="3">
        <v>34.2715492750891</v>
      </c>
      <c r="H391" s="3">
        <v>354246.46185959497</v>
      </c>
      <c r="I391" s="3">
        <v>227877.810520992</v>
      </c>
      <c r="J391" s="3">
        <v>295527.978667452</v>
      </c>
      <c r="K391" s="3">
        <v>102261.133455102</v>
      </c>
      <c r="L391" s="3">
        <v>54.518374341141801</v>
      </c>
      <c r="M391" s="3">
        <v>19.522397615365701</v>
      </c>
      <c r="N391" s="2">
        <v>3.0606397143039898</v>
      </c>
      <c r="O391" s="2">
        <v>0.30416675815745298</v>
      </c>
      <c r="P391" s="2">
        <v>3.6859362372547E-2</v>
      </c>
      <c r="Q391" s="4">
        <v>2.98583938554332E-2</v>
      </c>
      <c r="R391" s="4">
        <v>0.74249156023565299</v>
      </c>
      <c r="S391" s="4">
        <v>0.85050850593448801</v>
      </c>
    </row>
    <row r="392" spans="1:19" customFormat="1" hidden="1" x14ac:dyDescent="0.25">
      <c r="A392" t="s">
        <v>0</v>
      </c>
      <c r="B392">
        <v>1</v>
      </c>
      <c r="C392" s="1" t="s">
        <v>409</v>
      </c>
      <c r="D392">
        <v>23</v>
      </c>
      <c r="E392" s="3">
        <v>2500.0362384720502</v>
      </c>
      <c r="F392" s="3">
        <v>1451.68273724756</v>
      </c>
      <c r="G392" s="3">
        <v>58.066467793874203</v>
      </c>
      <c r="H392" s="3">
        <v>0.68688598858162397</v>
      </c>
      <c r="I392" s="3">
        <v>0.190507896325294</v>
      </c>
      <c r="J392" s="3">
        <v>2107382.3862844398</v>
      </c>
      <c r="K392" s="3">
        <v>584482.71159678395</v>
      </c>
      <c r="L392" s="3">
        <v>3.25942633461627E-5</v>
      </c>
      <c r="M392" s="3">
        <v>0</v>
      </c>
      <c r="N392" s="2">
        <v>0.61269848233022595</v>
      </c>
      <c r="O392" s="2">
        <v>0.32418352503742798</v>
      </c>
      <c r="P392" s="2">
        <v>1.6461402978214601</v>
      </c>
      <c r="Q392" s="4">
        <v>0.76779633905001099</v>
      </c>
      <c r="R392" s="4">
        <v>0.72840304708568704</v>
      </c>
      <c r="S392" s="4">
        <v>0.22031789432026999</v>
      </c>
    </row>
    <row r="393" spans="1:19" customFormat="1" hidden="1" x14ac:dyDescent="0.25">
      <c r="A393" t="s">
        <v>0</v>
      </c>
      <c r="B393">
        <v>1</v>
      </c>
      <c r="C393" s="1" t="s">
        <v>410</v>
      </c>
      <c r="D393">
        <v>27</v>
      </c>
      <c r="E393" s="3">
        <v>2273.1390794866002</v>
      </c>
      <c r="F393" s="3">
        <v>475.66289081399498</v>
      </c>
      <c r="G393" s="3">
        <v>20.925375622921699</v>
      </c>
      <c r="H393" s="3">
        <v>1.44803330615561E-2</v>
      </c>
      <c r="I393" s="3">
        <v>4.0161217953259198E-3</v>
      </c>
      <c r="J393" s="3">
        <v>226255.17960919699</v>
      </c>
      <c r="K393" s="3">
        <v>62751.8962630979</v>
      </c>
      <c r="L393" s="3">
        <v>6.4000002827896097E-6</v>
      </c>
      <c r="M393" s="3">
        <v>0</v>
      </c>
      <c r="N393" s="2">
        <v>0.27145416742982698</v>
      </c>
      <c r="O393" s="2">
        <v>6.22828282579138E-2</v>
      </c>
      <c r="P393" s="2">
        <v>2.9022619072920901E-2</v>
      </c>
      <c r="Q393" s="4">
        <v>0.97246946512907795</v>
      </c>
      <c r="R393" s="4">
        <v>0.93987595276637004</v>
      </c>
      <c r="S393" s="4">
        <v>0.86716426263517699</v>
      </c>
    </row>
    <row r="394" spans="1:19" customFormat="1" hidden="1" x14ac:dyDescent="0.25">
      <c r="A394" t="s">
        <v>0</v>
      </c>
      <c r="B394">
        <v>1</v>
      </c>
      <c r="C394" s="1" t="s">
        <v>411</v>
      </c>
      <c r="D394">
        <v>27</v>
      </c>
      <c r="E394" s="3">
        <v>786.344907422191</v>
      </c>
      <c r="F394" s="3">
        <v>140.845570489457</v>
      </c>
      <c r="G394" s="3">
        <v>17.911424002373199</v>
      </c>
      <c r="H394" s="3">
        <v>6.0285388062700598E-4</v>
      </c>
      <c r="I394" s="3">
        <v>1.6720158293947001E-4</v>
      </c>
      <c r="J394" s="3">
        <v>19837.474344878799</v>
      </c>
      <c r="K394" s="3">
        <v>5501.9254558586099</v>
      </c>
      <c r="L394" s="3">
        <v>3.0389647987729799E-6</v>
      </c>
      <c r="M394" s="3">
        <v>0</v>
      </c>
      <c r="N394" s="2">
        <v>0.43014650144592997</v>
      </c>
      <c r="O394" s="2">
        <v>0.112485021556153</v>
      </c>
      <c r="P394" s="2">
        <v>6.2731552957845903E-3</v>
      </c>
      <c r="Q394" s="4">
        <v>0.89707304367968299</v>
      </c>
      <c r="R394" s="4">
        <v>0.89441016532888695</v>
      </c>
      <c r="S394" s="4">
        <v>0.93799193764002298</v>
      </c>
    </row>
    <row r="395" spans="1:19" customFormat="1" hidden="1" x14ac:dyDescent="0.25">
      <c r="A395" t="s">
        <v>0</v>
      </c>
      <c r="B395">
        <v>1</v>
      </c>
      <c r="C395" s="1" t="s">
        <v>412</v>
      </c>
      <c r="D395">
        <v>27</v>
      </c>
      <c r="E395" s="3">
        <v>2065.3770871925999</v>
      </c>
      <c r="F395" s="3">
        <v>378.75622170843297</v>
      </c>
      <c r="G395" s="3">
        <v>18.338356906208499</v>
      </c>
      <c r="H395" s="3">
        <v>9471.1805743147306</v>
      </c>
      <c r="I395" s="3">
        <v>33482.898298180902</v>
      </c>
      <c r="J395" s="3">
        <v>134693.71641531799</v>
      </c>
      <c r="K395" s="3">
        <v>46426.796419512197</v>
      </c>
      <c r="L395" s="3">
        <v>6.5696856669594501</v>
      </c>
      <c r="M395" s="3">
        <v>22.888893039824801</v>
      </c>
      <c r="N395" s="2">
        <v>1.00942700727276</v>
      </c>
      <c r="O395" s="2">
        <v>0.130712628424629</v>
      </c>
      <c r="P395" s="2">
        <v>0.59086276229476797</v>
      </c>
      <c r="Q395" s="4">
        <v>0.47627879793740702</v>
      </c>
      <c r="R395" s="4">
        <v>0.87852826515381799</v>
      </c>
      <c r="S395" s="4">
        <v>0.45485804548342901</v>
      </c>
    </row>
    <row r="396" spans="1:19" customFormat="1" hidden="1" x14ac:dyDescent="0.25">
      <c r="A396" t="s">
        <v>0</v>
      </c>
      <c r="B396">
        <v>1</v>
      </c>
      <c r="C396" s="1" t="s">
        <v>413</v>
      </c>
      <c r="D396">
        <v>24</v>
      </c>
      <c r="E396" s="3">
        <v>386.69775668495203</v>
      </c>
      <c r="F396" s="3">
        <v>149.84096416077301</v>
      </c>
      <c r="G396" s="3">
        <v>38.748857879424001</v>
      </c>
      <c r="H396" s="3">
        <v>2202.8011162765602</v>
      </c>
      <c r="I396" s="3">
        <v>5582.4989901481504</v>
      </c>
      <c r="J396" s="3">
        <v>20443.007936239901</v>
      </c>
      <c r="K396" s="3">
        <v>7129.80043085333</v>
      </c>
      <c r="L396" s="3">
        <v>9.72719107172626</v>
      </c>
      <c r="M396" s="3">
        <v>23.976604152931699</v>
      </c>
      <c r="N396" s="2">
        <v>1.0908768780168201</v>
      </c>
      <c r="O396" s="2">
        <v>0.51148684501922803</v>
      </c>
      <c r="P396" s="2">
        <v>2.8911546357843099E-2</v>
      </c>
      <c r="Q396" s="4">
        <v>0.42640817136578502</v>
      </c>
      <c r="R396" s="4">
        <v>0.610386483496829</v>
      </c>
      <c r="S396" s="4">
        <v>0.86741607909822205</v>
      </c>
    </row>
    <row r="397" spans="1:19" customFormat="1" hidden="1" x14ac:dyDescent="0.25">
      <c r="A397" t="s">
        <v>0</v>
      </c>
      <c r="B397">
        <v>1</v>
      </c>
      <c r="C397" s="1" t="s">
        <v>414</v>
      </c>
      <c r="D397">
        <v>26</v>
      </c>
      <c r="E397" s="3">
        <v>2347.6392801106999</v>
      </c>
      <c r="F397" s="3">
        <v>642.63519830545795</v>
      </c>
      <c r="G397" s="3">
        <v>27.3736771977659</v>
      </c>
      <c r="H397" s="3">
        <v>2.6430722165773499E-2</v>
      </c>
      <c r="I397" s="3">
        <v>7.33056338586454E-3</v>
      </c>
      <c r="J397" s="3">
        <v>412979.98916160502</v>
      </c>
      <c r="K397" s="3">
        <v>114540.040512518</v>
      </c>
      <c r="L397" s="3">
        <v>6.4000002827896097E-6</v>
      </c>
      <c r="M397" s="3">
        <v>3.4524447425002399E-14</v>
      </c>
      <c r="N397" s="2">
        <v>0.52688607424525802</v>
      </c>
      <c r="O397" s="2">
        <v>0.25539606120547598</v>
      </c>
      <c r="P397" s="2">
        <v>3.8127058115821399</v>
      </c>
      <c r="Q397" s="4">
        <v>0.832040640622422</v>
      </c>
      <c r="R397" s="4">
        <v>0.77814120463280201</v>
      </c>
      <c r="S397" s="4">
        <v>7.1155409528726093E-2</v>
      </c>
    </row>
    <row r="398" spans="1:19" customFormat="1" hidden="1" x14ac:dyDescent="0.25">
      <c r="A398" t="s">
        <v>0</v>
      </c>
      <c r="B398">
        <v>1</v>
      </c>
      <c r="C398" s="1" t="s">
        <v>415</v>
      </c>
      <c r="D398">
        <v>22</v>
      </c>
      <c r="E398" s="3">
        <v>1479.20485216972</v>
      </c>
      <c r="F398" s="3">
        <v>1528.7526273737899</v>
      </c>
      <c r="G398" s="3">
        <v>103.349622273845</v>
      </c>
      <c r="H398" s="3">
        <v>0.12546528310011601</v>
      </c>
      <c r="I398" s="3">
        <v>3.4797808577543998E-2</v>
      </c>
      <c r="J398" s="3">
        <v>2337084.4812915898</v>
      </c>
      <c r="K398" s="3">
        <v>648190.61018369196</v>
      </c>
      <c r="L398" s="3">
        <v>5.3684527610757497E-6</v>
      </c>
      <c r="M398" s="3">
        <v>0</v>
      </c>
      <c r="N398" s="2">
        <v>1.1177995121108999</v>
      </c>
      <c r="O398" s="2">
        <v>0.296437856411147</v>
      </c>
      <c r="P398" s="2">
        <v>1.1020676745207101</v>
      </c>
      <c r="Q398" s="4">
        <v>0.41089208684785</v>
      </c>
      <c r="R398" s="4">
        <v>0.74801458265662801</v>
      </c>
      <c r="S398" s="4">
        <v>0.31159637008295499</v>
      </c>
    </row>
    <row r="399" spans="1:19" customFormat="1" hidden="1" x14ac:dyDescent="0.25">
      <c r="A399" t="s">
        <v>0</v>
      </c>
      <c r="B399">
        <v>1</v>
      </c>
      <c r="C399" s="1" t="s">
        <v>416</v>
      </c>
      <c r="D399">
        <v>27</v>
      </c>
      <c r="E399" s="3">
        <v>2062.1899659222299</v>
      </c>
      <c r="F399" s="3">
        <v>401.79021531712698</v>
      </c>
      <c r="G399" s="3">
        <v>19.483666488380099</v>
      </c>
      <c r="H399" s="3">
        <v>45201.727333050098</v>
      </c>
      <c r="I399" s="3">
        <v>44545.681528561101</v>
      </c>
      <c r="J399" s="3">
        <v>118891.619907293</v>
      </c>
      <c r="K399" s="3">
        <v>40579.650344118701</v>
      </c>
      <c r="L399" s="3">
        <v>27.546349741311701</v>
      </c>
      <c r="M399" s="3">
        <v>22.844007920551402</v>
      </c>
      <c r="N399" s="2">
        <v>1.6649514403590699</v>
      </c>
      <c r="O399" s="2">
        <v>0.70762146664057202</v>
      </c>
      <c r="P399" s="2">
        <v>0.155251638982389</v>
      </c>
      <c r="Q399" s="4">
        <v>0.18929140374258599</v>
      </c>
      <c r="R399" s="4">
        <v>0.509616682929104</v>
      </c>
      <c r="S399" s="4">
        <v>0.69950261507457301</v>
      </c>
    </row>
    <row r="400" spans="1:19" customFormat="1" hidden="1" x14ac:dyDescent="0.25">
      <c r="A400" t="s">
        <v>0</v>
      </c>
      <c r="B400">
        <v>1</v>
      </c>
      <c r="C400" s="1" t="s">
        <v>417</v>
      </c>
      <c r="D400">
        <v>27</v>
      </c>
      <c r="E400" s="3">
        <v>2444.6106478922802</v>
      </c>
      <c r="F400" s="3">
        <v>1039.29716174437</v>
      </c>
      <c r="G400" s="3">
        <v>42.513811458706002</v>
      </c>
      <c r="H400" s="3">
        <v>6.3768153260407703E-2</v>
      </c>
      <c r="I400" s="3">
        <v>1.7686103563234301E-2</v>
      </c>
      <c r="J400" s="3">
        <v>1080138.5316628099</v>
      </c>
      <c r="K400" s="3">
        <v>299576.52773189498</v>
      </c>
      <c r="L400" s="3">
        <v>5.9037010185683701E-6</v>
      </c>
      <c r="M400" s="3">
        <v>2.1555626716678299E-14</v>
      </c>
      <c r="N400" s="2">
        <v>1.1369480396954199</v>
      </c>
      <c r="O400" s="2">
        <v>1.00899207428619</v>
      </c>
      <c r="P400" s="2">
        <v>0.43124729422337099</v>
      </c>
      <c r="Q400" s="4">
        <v>0.40014936446669103</v>
      </c>
      <c r="R400" s="4">
        <v>0.389619991831757</v>
      </c>
      <c r="S400" s="4">
        <v>0.52202651102428399</v>
      </c>
    </row>
    <row r="401" spans="1:19" customFormat="1" hidden="1" x14ac:dyDescent="0.25">
      <c r="A401" t="s">
        <v>0</v>
      </c>
      <c r="B401">
        <v>1</v>
      </c>
      <c r="C401" s="1" t="s">
        <v>418</v>
      </c>
      <c r="D401">
        <v>26</v>
      </c>
      <c r="E401" s="3">
        <v>2898.3941653445499</v>
      </c>
      <c r="F401" s="3">
        <v>1371.2736440123799</v>
      </c>
      <c r="G401" s="3">
        <v>47.3114961521932</v>
      </c>
      <c r="H401" s="3">
        <v>201175.35176948601</v>
      </c>
      <c r="I401" s="3">
        <v>486105.92351266998</v>
      </c>
      <c r="J401" s="3">
        <v>1699209.73887242</v>
      </c>
      <c r="K401" s="3">
        <v>599317.15751298994</v>
      </c>
      <c r="L401" s="3">
        <v>10.5860308397565</v>
      </c>
      <c r="M401" s="3">
        <v>24.782764913361099</v>
      </c>
      <c r="N401" s="2">
        <v>1.91750096026689</v>
      </c>
      <c r="O401" s="2">
        <v>2.0765902415570201</v>
      </c>
      <c r="P401" s="2">
        <v>0.80933011375484298</v>
      </c>
      <c r="Q401" s="4">
        <v>0.132620571268103</v>
      </c>
      <c r="R401" s="4">
        <v>0.162265865675355</v>
      </c>
      <c r="S401" s="4">
        <v>0.38353173179804101</v>
      </c>
    </row>
    <row r="402" spans="1:19" customFormat="1" hidden="1" x14ac:dyDescent="0.25">
      <c r="A402" t="s">
        <v>0</v>
      </c>
      <c r="B402">
        <v>1</v>
      </c>
      <c r="C402" s="1" t="s">
        <v>419</v>
      </c>
      <c r="D402">
        <v>27</v>
      </c>
      <c r="E402" s="3">
        <v>8067.6273786100701</v>
      </c>
      <c r="F402" s="3">
        <v>2993.8029415513702</v>
      </c>
      <c r="G402" s="3">
        <v>37.108840072224098</v>
      </c>
      <c r="H402" s="3">
        <v>1588683.6010825499</v>
      </c>
      <c r="I402" s="3">
        <v>2459070.7486633901</v>
      </c>
      <c r="J402" s="3">
        <v>7557310.51390767</v>
      </c>
      <c r="K402" s="3">
        <v>2657046.4117439999</v>
      </c>
      <c r="L402" s="3">
        <v>17.3702670383169</v>
      </c>
      <c r="M402" s="3">
        <v>24.958359580696602</v>
      </c>
      <c r="N402" s="2">
        <v>2.0845456821150301</v>
      </c>
      <c r="O402" s="2">
        <v>1.7963986145686499</v>
      </c>
      <c r="P402" s="2">
        <v>0.53203787179147799</v>
      </c>
      <c r="Q402" s="4">
        <v>0.105254071373587</v>
      </c>
      <c r="R402" s="4">
        <v>0.202093325219461</v>
      </c>
      <c r="S402" s="4">
        <v>0.47777821277848798</v>
      </c>
    </row>
    <row r="403" spans="1:19" customFormat="1" hidden="1" x14ac:dyDescent="0.25">
      <c r="A403" t="s">
        <v>0</v>
      </c>
      <c r="B403">
        <v>1</v>
      </c>
      <c r="C403" s="1" t="s">
        <v>420</v>
      </c>
      <c r="D403">
        <v>27</v>
      </c>
      <c r="E403" s="3">
        <v>4749.91734631483</v>
      </c>
      <c r="F403" s="3">
        <v>1331.71747714157</v>
      </c>
      <c r="G403" s="3">
        <v>28.036645272885899</v>
      </c>
      <c r="H403" s="3">
        <v>741111.45017515996</v>
      </c>
      <c r="I403" s="3">
        <v>609552.98222417501</v>
      </c>
      <c r="J403" s="3">
        <v>1166181.0118036401</v>
      </c>
      <c r="K403" s="3">
        <v>408894.501810382</v>
      </c>
      <c r="L403" s="3">
        <v>38.856728317704601</v>
      </c>
      <c r="M403" s="3">
        <v>23.492785023652999</v>
      </c>
      <c r="N403" s="2">
        <v>2.9618574973963701</v>
      </c>
      <c r="O403" s="2">
        <v>1.73393234420676</v>
      </c>
      <c r="P403" s="2">
        <v>6.9494803199702707E-2</v>
      </c>
      <c r="Q403" s="4">
        <v>3.36677450358965E-2</v>
      </c>
      <c r="R403" s="4">
        <v>0.212430815433373</v>
      </c>
      <c r="S403" s="4">
        <v>0.79591428708491696</v>
      </c>
    </row>
    <row r="404" spans="1:19" customFormat="1" hidden="1" x14ac:dyDescent="0.25">
      <c r="A404" t="s">
        <v>0</v>
      </c>
      <c r="B404">
        <v>1</v>
      </c>
      <c r="C404" s="1" t="s">
        <v>421</v>
      </c>
      <c r="D404">
        <v>27</v>
      </c>
      <c r="E404" s="3">
        <v>2229.2038822723698</v>
      </c>
      <c r="F404" s="3">
        <v>557.19520145704803</v>
      </c>
      <c r="G404" s="3">
        <v>24.995255296660599</v>
      </c>
      <c r="H404" s="3">
        <v>74344.970663394604</v>
      </c>
      <c r="I404" s="3">
        <v>94374.719000999103</v>
      </c>
      <c r="J404" s="3">
        <v>248108.51610440499</v>
      </c>
      <c r="K404" s="3">
        <v>88533.5485634371</v>
      </c>
      <c r="L404" s="3">
        <v>23.056029385388801</v>
      </c>
      <c r="M404" s="3">
        <v>25.958617323619102</v>
      </c>
      <c r="N404" s="2">
        <v>2.38964238204544</v>
      </c>
      <c r="O404" s="2">
        <v>1.9119843742749001</v>
      </c>
      <c r="P404" s="2">
        <v>0.355156686169738</v>
      </c>
      <c r="Q404" s="4">
        <v>6.9770460986191704E-2</v>
      </c>
      <c r="R404" s="4">
        <v>0.18444435395953299</v>
      </c>
      <c r="S404" s="4">
        <v>0.56072067204903198</v>
      </c>
    </row>
    <row r="405" spans="1:19" customFormat="1" hidden="1" x14ac:dyDescent="0.25">
      <c r="A405" t="s">
        <v>0</v>
      </c>
      <c r="B405">
        <v>1</v>
      </c>
      <c r="C405" s="1" t="s">
        <v>422</v>
      </c>
      <c r="D405">
        <v>27</v>
      </c>
      <c r="E405" s="3">
        <v>2099.1742399701998</v>
      </c>
      <c r="F405" s="3">
        <v>560.96055229164699</v>
      </c>
      <c r="G405" s="3">
        <v>26.722915211631499</v>
      </c>
      <c r="H405" s="3">
        <v>108211.43361451699</v>
      </c>
      <c r="I405" s="3">
        <v>98486.529280098694</v>
      </c>
      <c r="J405" s="3">
        <v>221024.25445912499</v>
      </c>
      <c r="K405" s="3">
        <v>76958.095995019699</v>
      </c>
      <c r="L405" s="3">
        <v>32.867467754684299</v>
      </c>
      <c r="M405" s="3">
        <v>23.771387869926698</v>
      </c>
      <c r="N405" s="2">
        <v>3.2303356115691799</v>
      </c>
      <c r="O405" s="2">
        <v>4.5124688616256599</v>
      </c>
      <c r="P405" s="2">
        <v>0.20743787796219301</v>
      </c>
      <c r="Q405" s="4">
        <v>2.43868919546948E-2</v>
      </c>
      <c r="R405" s="4">
        <v>3.0726068913271499E-2</v>
      </c>
      <c r="S405" s="4">
        <v>0.65576678635973795</v>
      </c>
    </row>
    <row r="406" spans="1:19" customFormat="1" hidden="1" x14ac:dyDescent="0.25">
      <c r="A406" t="s">
        <v>0</v>
      </c>
      <c r="B406">
        <v>1</v>
      </c>
      <c r="C406" s="1" t="s">
        <v>423</v>
      </c>
      <c r="D406">
        <v>26</v>
      </c>
      <c r="E406" s="3">
        <v>2541.9984559590498</v>
      </c>
      <c r="F406" s="3">
        <v>683.83058745716698</v>
      </c>
      <c r="G406" s="3">
        <v>26.9012983015039</v>
      </c>
      <c r="H406" s="3">
        <v>98629.164794500204</v>
      </c>
      <c r="I406" s="3">
        <v>126459.40754792999</v>
      </c>
      <c r="J406" s="3">
        <v>378256.17288922198</v>
      </c>
      <c r="K406" s="3">
        <v>130855.863004325</v>
      </c>
      <c r="L406" s="3">
        <v>20.6819453232829</v>
      </c>
      <c r="M406" s="3">
        <v>23.927408026586999</v>
      </c>
      <c r="N406" s="2">
        <v>1.1294788907115301</v>
      </c>
      <c r="O406" s="2">
        <v>0.11326821003150001</v>
      </c>
      <c r="P406" s="2">
        <v>1.48846358126054E-2</v>
      </c>
      <c r="Q406" s="4">
        <v>0.40431079967609401</v>
      </c>
      <c r="R406" s="4">
        <v>0.89372105553963299</v>
      </c>
      <c r="S406" s="4">
        <v>0.904630893062224</v>
      </c>
    </row>
    <row r="407" spans="1:19" customFormat="1" hidden="1" x14ac:dyDescent="0.25">
      <c r="A407" t="s">
        <v>0</v>
      </c>
      <c r="B407">
        <v>1</v>
      </c>
      <c r="C407" s="1" t="s">
        <v>424</v>
      </c>
      <c r="D407">
        <v>27</v>
      </c>
      <c r="E407" s="3">
        <v>2779.64307264935</v>
      </c>
      <c r="F407" s="3">
        <v>2319.7691190825599</v>
      </c>
      <c r="G407" s="3">
        <v>83.4556473062393</v>
      </c>
      <c r="H407" s="3">
        <v>626981.58887697197</v>
      </c>
      <c r="I407" s="3">
        <v>1305806.8026584401</v>
      </c>
      <c r="J407" s="3">
        <v>4801709.3859242396</v>
      </c>
      <c r="K407" s="3">
        <v>1650311.59206263</v>
      </c>
      <c r="L407" s="3">
        <v>11.5494065104697</v>
      </c>
      <c r="M407" s="3">
        <v>23.1597985395541</v>
      </c>
      <c r="N407" s="2">
        <v>1.4636365868032799</v>
      </c>
      <c r="O407" s="2">
        <v>0.28088154043209401</v>
      </c>
      <c r="P407" s="2">
        <v>1.48225846082118</v>
      </c>
      <c r="Q407" s="4">
        <v>0.25217729846752801</v>
      </c>
      <c r="R407" s="4">
        <v>0.75927399225097303</v>
      </c>
      <c r="S407" s="4">
        <v>0.24354429343318101</v>
      </c>
    </row>
    <row r="408" spans="1:19" customFormat="1" hidden="1" x14ac:dyDescent="0.25">
      <c r="A408" t="s">
        <v>0</v>
      </c>
      <c r="B408">
        <v>1</v>
      </c>
      <c r="C408" s="1" t="s">
        <v>425</v>
      </c>
      <c r="D408">
        <v>22</v>
      </c>
      <c r="E408" s="3">
        <v>1713.46106977982</v>
      </c>
      <c r="F408" s="3">
        <v>1372.6878047181499</v>
      </c>
      <c r="G408" s="3">
        <v>80.111992558695206</v>
      </c>
      <c r="H408" s="3">
        <v>0.21454155393055999</v>
      </c>
      <c r="I408" s="3">
        <v>5.9503121031873503E-2</v>
      </c>
      <c r="J408" s="3">
        <v>1884271.63323551</v>
      </c>
      <c r="K408" s="3">
        <v>522602.92234868603</v>
      </c>
      <c r="L408" s="3">
        <v>1.1385913034982801E-5</v>
      </c>
      <c r="M408" s="3">
        <v>3.4949548747948702E-14</v>
      </c>
      <c r="N408" s="2">
        <v>0.89908809649965704</v>
      </c>
      <c r="O408" s="2">
        <v>0.23048399250409499</v>
      </c>
      <c r="P408" s="2">
        <v>1.0666149333920301</v>
      </c>
      <c r="Q408" s="4">
        <v>0.55060913781908805</v>
      </c>
      <c r="R408" s="4">
        <v>0.79710347265404602</v>
      </c>
      <c r="S408" s="4">
        <v>0.31922178615988001</v>
      </c>
    </row>
    <row r="409" spans="1:19" customFormat="1" hidden="1" x14ac:dyDescent="0.25">
      <c r="A409" t="s">
        <v>0</v>
      </c>
      <c r="B409">
        <v>1</v>
      </c>
      <c r="C409" s="1" t="s">
        <v>426</v>
      </c>
      <c r="D409">
        <v>27</v>
      </c>
      <c r="E409" s="3">
        <v>9412.3930603358895</v>
      </c>
      <c r="F409" s="3">
        <v>1259.5170563458701</v>
      </c>
      <c r="G409" s="3">
        <v>13.3814753407772</v>
      </c>
      <c r="H409" s="3">
        <v>392800.82690964901</v>
      </c>
      <c r="I409" s="3">
        <v>421666.49213897501</v>
      </c>
      <c r="J409" s="3">
        <v>1214380.1368849601</v>
      </c>
      <c r="K409" s="3">
        <v>413447.16562277899</v>
      </c>
      <c r="L409" s="3">
        <v>24.440360840401802</v>
      </c>
      <c r="M409" s="3">
        <v>22.797518343821402</v>
      </c>
      <c r="N409" s="2">
        <v>1.5144697465834001</v>
      </c>
      <c r="O409" s="2">
        <v>0.11345590476640301</v>
      </c>
      <c r="P409" s="2">
        <v>9.6916914622343796E-4</v>
      </c>
      <c r="Q409" s="4">
        <v>0.234535260454422</v>
      </c>
      <c r="R409" s="4">
        <v>0.89355599734303004</v>
      </c>
      <c r="S409" s="4">
        <v>0.97560414784234895</v>
      </c>
    </row>
    <row r="410" spans="1:19" customFormat="1" hidden="1" x14ac:dyDescent="0.25">
      <c r="A410" t="s">
        <v>0</v>
      </c>
      <c r="B410">
        <v>1</v>
      </c>
      <c r="C410" s="1" t="s">
        <v>427</v>
      </c>
      <c r="D410">
        <v>27</v>
      </c>
      <c r="E410" s="3">
        <v>12682.893087410401</v>
      </c>
      <c r="F410" s="3">
        <v>1518.6893035851599</v>
      </c>
      <c r="G410" s="3">
        <v>11.974312904148601</v>
      </c>
      <c r="H410" s="3">
        <v>562523.61478069995</v>
      </c>
      <c r="I410" s="3">
        <v>620617.49521091301</v>
      </c>
      <c r="J410" s="3">
        <v>1781742.6787358201</v>
      </c>
      <c r="K410" s="3">
        <v>609461.34554203902</v>
      </c>
      <c r="L410" s="3">
        <v>23.995721660822301</v>
      </c>
      <c r="M410" s="3">
        <v>23.126352554707701</v>
      </c>
      <c r="N410" s="2">
        <v>2.7490613438011402</v>
      </c>
      <c r="O410" s="2">
        <v>0.52890608688415597</v>
      </c>
      <c r="P410" s="2">
        <v>4.2514540826636003</v>
      </c>
      <c r="Q410" s="4">
        <v>4.3855528408613197E-2</v>
      </c>
      <c r="R410" s="4">
        <v>0.60056929809651505</v>
      </c>
      <c r="S410" s="4">
        <v>5.8289675795526602E-2</v>
      </c>
    </row>
    <row r="411" spans="1:19" customFormat="1" hidden="1" x14ac:dyDescent="0.25">
      <c r="A411" t="s">
        <v>0</v>
      </c>
      <c r="B411">
        <v>1</v>
      </c>
      <c r="C411" s="1" t="s">
        <v>428</v>
      </c>
      <c r="D411">
        <v>27</v>
      </c>
      <c r="E411" s="3">
        <v>50581.2218987042</v>
      </c>
      <c r="F411" s="3">
        <v>6577.7703045963199</v>
      </c>
      <c r="G411" s="3">
        <v>13.004372092412501</v>
      </c>
      <c r="H411" s="3">
        <v>17855614.986028899</v>
      </c>
      <c r="I411" s="3">
        <v>14015904.6830718</v>
      </c>
      <c r="J411" s="3">
        <v>27398674.817418799</v>
      </c>
      <c r="K411" s="3">
        <v>9463504.3519179299</v>
      </c>
      <c r="L411" s="3">
        <v>39.456182084794499</v>
      </c>
      <c r="M411" s="3">
        <v>22.459430478851701</v>
      </c>
      <c r="N411" s="2">
        <v>3.2898755916951901</v>
      </c>
      <c r="O411" s="2">
        <v>0.58633849720246101</v>
      </c>
      <c r="P411" s="2">
        <v>3.9957115616864201</v>
      </c>
      <c r="Q411" s="4">
        <v>2.2740831614295499E-2</v>
      </c>
      <c r="R411" s="4">
        <v>0.56945678991271098</v>
      </c>
      <c r="S411" s="4">
        <v>6.5415914695928501E-2</v>
      </c>
    </row>
    <row r="412" spans="1:19" customFormat="1" hidden="1" x14ac:dyDescent="0.25">
      <c r="A412" t="s">
        <v>0</v>
      </c>
      <c r="B412">
        <v>1</v>
      </c>
      <c r="C412" s="1" t="s">
        <v>429</v>
      </c>
      <c r="D412">
        <v>27</v>
      </c>
      <c r="E412" s="3">
        <v>11588.599385647</v>
      </c>
      <c r="F412" s="3">
        <v>991.895228466101</v>
      </c>
      <c r="G412" s="3">
        <v>8.5592330484269308</v>
      </c>
      <c r="H412" s="3">
        <v>278036.88369129697</v>
      </c>
      <c r="I412" s="3">
        <v>273942.55648812302</v>
      </c>
      <c r="J412" s="3">
        <v>723823.929341087</v>
      </c>
      <c r="K412" s="3">
        <v>247550.70823785101</v>
      </c>
      <c r="L412" s="3">
        <v>27.752046998399699</v>
      </c>
      <c r="M412" s="3">
        <v>22.968432757098</v>
      </c>
      <c r="N412" s="2">
        <v>1.9371983253632401</v>
      </c>
      <c r="O412" s="2">
        <v>0.78449601048857498</v>
      </c>
      <c r="P412" s="2">
        <v>0.56067212523444299</v>
      </c>
      <c r="Q412" s="4">
        <v>0.129029662129615</v>
      </c>
      <c r="R412" s="4">
        <v>0.47541488732262799</v>
      </c>
      <c r="S412" s="4">
        <v>0.46638439097624801</v>
      </c>
    </row>
    <row r="413" spans="1:19" customFormat="1" hidden="1" x14ac:dyDescent="0.25">
      <c r="A413" t="s">
        <v>0</v>
      </c>
      <c r="B413">
        <v>1</v>
      </c>
      <c r="C413" s="1" t="s">
        <v>430</v>
      </c>
      <c r="D413">
        <v>27</v>
      </c>
      <c r="E413" s="3">
        <v>2924.6923588130899</v>
      </c>
      <c r="F413" s="3">
        <v>305.72838316989998</v>
      </c>
      <c r="G413" s="3">
        <v>10.453351862757</v>
      </c>
      <c r="H413" s="3">
        <v>617.279764911749</v>
      </c>
      <c r="I413" s="3">
        <v>18874.144418301501</v>
      </c>
      <c r="J413" s="3">
        <v>92893.936916674604</v>
      </c>
      <c r="K413" s="3">
        <v>31073.460601231302</v>
      </c>
      <c r="L413" s="3">
        <v>0.66011307179719303</v>
      </c>
      <c r="M413" s="3">
        <v>20.172397022199501</v>
      </c>
      <c r="N413" s="2">
        <v>0.90018845816053805</v>
      </c>
      <c r="O413" s="2">
        <v>0.44608067867762502</v>
      </c>
      <c r="P413" s="2">
        <v>0.530998598981401</v>
      </c>
      <c r="Q413" s="4">
        <v>0.54983193481969095</v>
      </c>
      <c r="R413" s="4">
        <v>0.648921434218933</v>
      </c>
      <c r="S413" s="4">
        <v>0.47820064763606301</v>
      </c>
    </row>
    <row r="414" spans="1:19" customFormat="1" hidden="1" x14ac:dyDescent="0.25">
      <c r="A414" t="s">
        <v>0</v>
      </c>
      <c r="B414">
        <v>1</v>
      </c>
      <c r="C414" s="1" t="s">
        <v>431</v>
      </c>
      <c r="D414">
        <v>27</v>
      </c>
      <c r="E414" s="3">
        <v>2902.8341685367</v>
      </c>
      <c r="F414" s="3">
        <v>248.34385548342499</v>
      </c>
      <c r="G414" s="3">
        <v>8.55522021117085</v>
      </c>
      <c r="H414" s="3">
        <v>17692.0168210269</v>
      </c>
      <c r="I414" s="3">
        <v>17181.502412218801</v>
      </c>
      <c r="J414" s="3">
        <v>45072.235678970799</v>
      </c>
      <c r="K414" s="3">
        <v>15399.7517899466</v>
      </c>
      <c r="L414" s="3">
        <v>28.1880467245707</v>
      </c>
      <c r="M414" s="3">
        <v>22.8786034622212</v>
      </c>
      <c r="N414" s="2">
        <v>1.83140082022561</v>
      </c>
      <c r="O414" s="2">
        <v>1.5747917068145101</v>
      </c>
      <c r="P414" s="2">
        <v>0.39898029454224598</v>
      </c>
      <c r="Q414" s="4">
        <v>0.14961133033305901</v>
      </c>
      <c r="R414" s="4">
        <v>0.241613516028863</v>
      </c>
      <c r="S414" s="4">
        <v>0.53779435359110195</v>
      </c>
    </row>
    <row r="415" spans="1:19" customFormat="1" hidden="1" x14ac:dyDescent="0.25">
      <c r="A415" t="s">
        <v>0</v>
      </c>
      <c r="B415">
        <v>1</v>
      </c>
      <c r="C415" s="1" t="s">
        <v>432</v>
      </c>
      <c r="D415">
        <v>27</v>
      </c>
      <c r="E415" s="3">
        <v>3541.34983069195</v>
      </c>
      <c r="F415" s="3">
        <v>312.22121203547999</v>
      </c>
      <c r="G415" s="3">
        <v>8.8164464670940106</v>
      </c>
      <c r="H415" s="3">
        <v>15368.202014614801</v>
      </c>
      <c r="I415" s="3">
        <v>24782.8343263684</v>
      </c>
      <c r="J415" s="3">
        <v>83367.494249884898</v>
      </c>
      <c r="K415" s="3">
        <v>28730.1760669865</v>
      </c>
      <c r="L415" s="3">
        <v>15.564990774405899</v>
      </c>
      <c r="M415" s="3">
        <v>23.565781886011798</v>
      </c>
      <c r="N415" s="2">
        <v>1.27034783946987</v>
      </c>
      <c r="O415" s="2">
        <v>0.229497547564502</v>
      </c>
      <c r="P415" s="2">
        <v>1.3184184692109999E-2</v>
      </c>
      <c r="Q415" s="4">
        <v>0.33193831138691199</v>
      </c>
      <c r="R415" s="4">
        <v>0.79786512213581195</v>
      </c>
      <c r="S415" s="4">
        <v>0.91021644866960405</v>
      </c>
    </row>
    <row r="416" spans="1:19" customFormat="1" hidden="1" x14ac:dyDescent="0.25">
      <c r="A416" t="s">
        <v>0</v>
      </c>
      <c r="B416">
        <v>1</v>
      </c>
      <c r="C416" s="1" t="s">
        <v>433</v>
      </c>
      <c r="D416">
        <v>27</v>
      </c>
      <c r="E416" s="3">
        <v>3121.1394493334101</v>
      </c>
      <c r="F416" s="3">
        <v>2084.11261523448</v>
      </c>
      <c r="G416" s="3">
        <v>66.774094815903993</v>
      </c>
      <c r="H416" s="3">
        <v>978102.95174780395</v>
      </c>
      <c r="I416" s="3">
        <v>1130625.5015754199</v>
      </c>
      <c r="J416" s="3">
        <v>3419069.5357927401</v>
      </c>
      <c r="K416" s="3">
        <v>1163721.7891223601</v>
      </c>
      <c r="L416" s="3">
        <v>22.2439068405725</v>
      </c>
      <c r="M416" s="3">
        <v>22.8213845813581</v>
      </c>
      <c r="N416" s="2">
        <v>1.5629563035849701</v>
      </c>
      <c r="O416" s="2">
        <v>0.93472096849730002</v>
      </c>
      <c r="P416" s="2">
        <v>6.6267364264811404E-2</v>
      </c>
      <c r="Q416" s="4">
        <v>0.21886482312227101</v>
      </c>
      <c r="R416" s="4">
        <v>0.415876774569229</v>
      </c>
      <c r="S416" s="4">
        <v>0.80059618920620201</v>
      </c>
    </row>
    <row r="417" spans="1:19" customFormat="1" hidden="1" x14ac:dyDescent="0.25">
      <c r="A417" t="s">
        <v>0</v>
      </c>
      <c r="B417">
        <v>1</v>
      </c>
      <c r="C417" s="1" t="s">
        <v>434</v>
      </c>
      <c r="D417">
        <v>27</v>
      </c>
      <c r="E417" s="3">
        <v>11494.223300413099</v>
      </c>
      <c r="F417" s="3">
        <v>1742.1759095129801</v>
      </c>
      <c r="G417" s="3">
        <v>15.1569694095848</v>
      </c>
      <c r="H417" s="3">
        <v>1668116.88741305</v>
      </c>
      <c r="I417" s="3">
        <v>1090521.5899540901</v>
      </c>
      <c r="J417" s="3">
        <v>1543769.4132628201</v>
      </c>
      <c r="K417" s="3">
        <v>531338.81876856496</v>
      </c>
      <c r="L417" s="3">
        <v>51.935739041012503</v>
      </c>
      <c r="M417" s="3">
        <v>19.8653208285487</v>
      </c>
      <c r="N417" s="2">
        <v>4.1466359656186498</v>
      </c>
      <c r="O417" s="2">
        <v>0.71785476537731996</v>
      </c>
      <c r="P417" s="2">
        <v>2.5782196550107002</v>
      </c>
      <c r="Q417" s="4">
        <v>8.8478692940745299E-3</v>
      </c>
      <c r="R417" s="4">
        <v>0.50490546076832699</v>
      </c>
      <c r="S417" s="4">
        <v>0.130656240358376</v>
      </c>
    </row>
    <row r="418" spans="1:19" customFormat="1" hidden="1" x14ac:dyDescent="0.25">
      <c r="A418" t="s">
        <v>0</v>
      </c>
      <c r="B418">
        <v>1</v>
      </c>
      <c r="C418" s="1" t="s">
        <v>435</v>
      </c>
      <c r="D418">
        <v>27</v>
      </c>
      <c r="E418" s="3">
        <v>6613.4122164514401</v>
      </c>
      <c r="F418" s="3">
        <v>661.94036305696102</v>
      </c>
      <c r="G418" s="3">
        <v>10.0090594899003</v>
      </c>
      <c r="H418" s="3">
        <v>4.8872393983611699E-2</v>
      </c>
      <c r="I418" s="3">
        <v>1.35547632663531E-2</v>
      </c>
      <c r="J418" s="3">
        <v>438165.00809856597</v>
      </c>
      <c r="K418" s="3">
        <v>121525.10798565199</v>
      </c>
      <c r="L418" s="3">
        <v>1.1153877564191699E-5</v>
      </c>
      <c r="M418" s="3">
        <v>0</v>
      </c>
      <c r="N418" s="2">
        <v>0.79286293752658599</v>
      </c>
      <c r="O418" s="2">
        <v>0.88110061641131998</v>
      </c>
      <c r="P418" s="2">
        <v>0.258852467287571</v>
      </c>
      <c r="Q418" s="4">
        <v>0.62852155185809</v>
      </c>
      <c r="R418" s="4">
        <v>0.43609205597484102</v>
      </c>
      <c r="S418" s="4">
        <v>0.618832923959587</v>
      </c>
    </row>
    <row r="419" spans="1:19" customFormat="1" hidden="1" x14ac:dyDescent="0.25">
      <c r="A419" t="s">
        <v>0</v>
      </c>
      <c r="B419">
        <v>1</v>
      </c>
      <c r="C419" s="1" t="s">
        <v>436</v>
      </c>
      <c r="D419">
        <v>26</v>
      </c>
      <c r="E419" s="3">
        <v>697.44795469200096</v>
      </c>
      <c r="F419" s="3">
        <v>210.05095319423199</v>
      </c>
      <c r="G419" s="3">
        <v>30.117079243137599</v>
      </c>
      <c r="H419" s="3">
        <v>1.53497599476956E-3</v>
      </c>
      <c r="I419" s="3">
        <v>4.2572574274984498E-4</v>
      </c>
      <c r="J419" s="3">
        <v>44121.401783686299</v>
      </c>
      <c r="K419" s="3">
        <v>12237.0751135715</v>
      </c>
      <c r="L419" s="3">
        <v>3.47898271431521E-6</v>
      </c>
      <c r="M419" s="3">
        <v>0</v>
      </c>
      <c r="N419" s="2">
        <v>0.55705494327462701</v>
      </c>
      <c r="O419" s="2">
        <v>0.60149923403818895</v>
      </c>
      <c r="P419" s="2">
        <v>0.60931024955065904</v>
      </c>
      <c r="Q419" s="4">
        <v>0.80993773237545397</v>
      </c>
      <c r="R419" s="4">
        <v>0.56155397086418102</v>
      </c>
      <c r="S419" s="4">
        <v>0.448045551540801</v>
      </c>
    </row>
    <row r="420" spans="1:19" customFormat="1" hidden="1" x14ac:dyDescent="0.25">
      <c r="A420" t="s">
        <v>0</v>
      </c>
      <c r="B420">
        <v>1</v>
      </c>
      <c r="C420" s="1" t="s">
        <v>437</v>
      </c>
      <c r="D420">
        <v>27</v>
      </c>
      <c r="E420" s="3">
        <v>4194.2738873234102</v>
      </c>
      <c r="F420" s="3">
        <v>3239.5676827583702</v>
      </c>
      <c r="G420" s="3">
        <v>77.237866905866497</v>
      </c>
      <c r="H420" s="3">
        <v>2196853.4803548399</v>
      </c>
      <c r="I420" s="3">
        <v>2708910.74029411</v>
      </c>
      <c r="J420" s="3">
        <v>8431312.9188165795</v>
      </c>
      <c r="K420" s="3">
        <v>2874950.1612889399</v>
      </c>
      <c r="L420" s="3">
        <v>20.670108067992899</v>
      </c>
      <c r="M420" s="3">
        <v>22.954192207458401</v>
      </c>
      <c r="N420" s="2">
        <v>1.49626441115541</v>
      </c>
      <c r="O420" s="2">
        <v>1.0014588399815101</v>
      </c>
      <c r="P420" s="2">
        <v>1.26730651715032E-2</v>
      </c>
      <c r="Q420" s="4">
        <v>0.24070695029507699</v>
      </c>
      <c r="R420" s="4">
        <v>0.39219499879042702</v>
      </c>
      <c r="S420" s="4">
        <v>0.91196598319282196</v>
      </c>
    </row>
    <row r="421" spans="1:19" customFormat="1" hidden="1" x14ac:dyDescent="0.25">
      <c r="A421" t="s">
        <v>0</v>
      </c>
      <c r="B421">
        <v>1</v>
      </c>
      <c r="C421" s="1" t="s">
        <v>438</v>
      </c>
      <c r="D421">
        <v>23</v>
      </c>
      <c r="E421" s="3">
        <v>3084.47110597132</v>
      </c>
      <c r="F421" s="3">
        <v>2461.7632041633801</v>
      </c>
      <c r="G421" s="3">
        <v>79.811517747648296</v>
      </c>
      <c r="H421" s="3">
        <v>1892399.5340867401</v>
      </c>
      <c r="I421" s="3">
        <v>1757096.2922413601</v>
      </c>
      <c r="J421" s="3">
        <v>4316841.1995428</v>
      </c>
      <c r="K421" s="3">
        <v>1482400.0375202899</v>
      </c>
      <c r="L421" s="3">
        <v>30.4771487411885</v>
      </c>
      <c r="M421" s="3">
        <v>23.065792473269401</v>
      </c>
      <c r="N421" s="2">
        <v>1.7847654146063601</v>
      </c>
      <c r="O421" s="2">
        <v>7.5626073287825002E-2</v>
      </c>
      <c r="P421" s="2">
        <v>2.1554671775929298E-3</v>
      </c>
      <c r="Q421" s="4">
        <v>0.15976224646650999</v>
      </c>
      <c r="R421" s="4">
        <v>0.92753896892502297</v>
      </c>
      <c r="S421" s="4">
        <v>0.96362567556412204</v>
      </c>
    </row>
    <row r="422" spans="1:19" customFormat="1" hidden="1" x14ac:dyDescent="0.25">
      <c r="A422" t="s">
        <v>0</v>
      </c>
      <c r="B422">
        <v>1</v>
      </c>
      <c r="C422" s="1" t="s">
        <v>439</v>
      </c>
      <c r="D422">
        <v>27</v>
      </c>
      <c r="E422" s="3">
        <v>9767.4174775162101</v>
      </c>
      <c r="F422" s="3">
        <v>2869.2752455034101</v>
      </c>
      <c r="G422" s="3">
        <v>29.3759865605033</v>
      </c>
      <c r="H422" s="3">
        <v>2087800.7182492099</v>
      </c>
      <c r="I422" s="3">
        <v>2165120.50090014</v>
      </c>
      <c r="J422" s="3">
        <v>6222635.1042756997</v>
      </c>
      <c r="K422" s="3">
        <v>2108689.2908251202</v>
      </c>
      <c r="L422" s="3">
        <v>25.122638124349098</v>
      </c>
      <c r="M422" s="3">
        <v>22.4599596564615</v>
      </c>
      <c r="N422" s="2">
        <v>2.7624190191715901</v>
      </c>
      <c r="O422" s="2">
        <v>0.94612290698016099</v>
      </c>
      <c r="P422" s="2">
        <v>5.5376172222886098</v>
      </c>
      <c r="Q422" s="4">
        <v>4.31238343864997E-2</v>
      </c>
      <c r="R422" s="4">
        <v>0.411717505124857</v>
      </c>
      <c r="S422" s="4">
        <v>3.3756059230433302E-2</v>
      </c>
    </row>
    <row r="423" spans="1:19" customFormat="1" hidden="1" x14ac:dyDescent="0.25">
      <c r="A423" t="s">
        <v>0</v>
      </c>
      <c r="B423">
        <v>1</v>
      </c>
      <c r="C423" s="1" t="s">
        <v>440</v>
      </c>
      <c r="D423">
        <v>27</v>
      </c>
      <c r="E423" s="3">
        <v>2686.8205257679401</v>
      </c>
      <c r="F423" s="3">
        <v>871.88423632711999</v>
      </c>
      <c r="G423" s="3">
        <v>32.450408501993998</v>
      </c>
      <c r="H423" s="3">
        <v>306600.51699522202</v>
      </c>
      <c r="I423" s="3">
        <v>235109.62813737799</v>
      </c>
      <c r="J423" s="3">
        <v>471592.15176951402</v>
      </c>
      <c r="K423" s="3">
        <v>161309.63080655201</v>
      </c>
      <c r="L423" s="3">
        <v>39.399049785691801</v>
      </c>
      <c r="M423" s="3">
        <v>21.849265126705099</v>
      </c>
      <c r="N423" s="2">
        <v>4.0111131434862797</v>
      </c>
      <c r="O423" s="2">
        <v>2.3442634224276202</v>
      </c>
      <c r="P423" s="2">
        <v>3.47731789593136</v>
      </c>
      <c r="Q423" s="4">
        <v>1.0198050436698299E-2</v>
      </c>
      <c r="R423" s="4">
        <v>0.132394751471343</v>
      </c>
      <c r="S423" s="4">
        <v>8.33146221166009E-2</v>
      </c>
    </row>
    <row r="424" spans="1:19" customFormat="1" hidden="1" x14ac:dyDescent="0.25">
      <c r="A424" t="s">
        <v>0</v>
      </c>
      <c r="B424">
        <v>1</v>
      </c>
      <c r="C424" s="1" t="s">
        <v>441</v>
      </c>
      <c r="D424">
        <v>22</v>
      </c>
      <c r="E424" s="3">
        <v>3348.5460881112999</v>
      </c>
      <c r="F424" s="3">
        <v>1625.79101776731</v>
      </c>
      <c r="G424" s="3">
        <v>48.552146961319202</v>
      </c>
      <c r="H424" s="3">
        <v>438490.41277187801</v>
      </c>
      <c r="I424" s="3">
        <v>731646.79298515595</v>
      </c>
      <c r="J424" s="3">
        <v>2258174.9149054498</v>
      </c>
      <c r="K424" s="3">
        <v>799758.58435114904</v>
      </c>
      <c r="L424" s="3">
        <v>16.260468374455499</v>
      </c>
      <c r="M424" s="3">
        <v>25.4026904524179</v>
      </c>
      <c r="N424" s="2">
        <v>1.2573790331169501</v>
      </c>
      <c r="O424" s="2">
        <v>5.3308579552747697E-2</v>
      </c>
      <c r="P424" s="2">
        <v>2.1041355407332901E-2</v>
      </c>
      <c r="Q424" s="4">
        <v>0.33807260939641698</v>
      </c>
      <c r="R424" s="4">
        <v>0.94827890379768598</v>
      </c>
      <c r="S424" s="4">
        <v>0.88673399440816802</v>
      </c>
    </row>
    <row r="425" spans="1:19" customFormat="1" hidden="1" x14ac:dyDescent="0.25">
      <c r="A425" t="s">
        <v>0</v>
      </c>
      <c r="B425">
        <v>1</v>
      </c>
      <c r="C425" s="1" t="s">
        <v>442</v>
      </c>
      <c r="D425">
        <v>27</v>
      </c>
      <c r="E425" s="3">
        <v>5099.4004716964</v>
      </c>
      <c r="F425" s="3">
        <v>705.06902826510702</v>
      </c>
      <c r="G425" s="3">
        <v>13.8265082763848</v>
      </c>
      <c r="H425" s="3">
        <v>162606.81467363401</v>
      </c>
      <c r="I425" s="3">
        <v>141592.04113167801</v>
      </c>
      <c r="J425" s="3">
        <v>341576.38706650003</v>
      </c>
      <c r="K425" s="3">
        <v>116286.992693648</v>
      </c>
      <c r="L425" s="3">
        <v>32.251533591840101</v>
      </c>
      <c r="M425" s="3">
        <v>22.348977089015001</v>
      </c>
      <c r="N425" s="2">
        <v>2.4767353140512598</v>
      </c>
      <c r="O425" s="2">
        <v>0.16991877328143301</v>
      </c>
      <c r="P425" s="2">
        <v>2.4329989592483301</v>
      </c>
      <c r="Q425" s="4">
        <v>6.2218947591226002E-2</v>
      </c>
      <c r="R425" s="4">
        <v>0.84544747450207502</v>
      </c>
      <c r="S425" s="4">
        <v>0.14111928585038899</v>
      </c>
    </row>
    <row r="426" spans="1:19" customFormat="1" hidden="1" x14ac:dyDescent="0.25">
      <c r="A426" t="s">
        <v>0</v>
      </c>
      <c r="B426">
        <v>1</v>
      </c>
      <c r="C426" s="1" t="s">
        <v>443</v>
      </c>
      <c r="D426">
        <v>27</v>
      </c>
      <c r="E426" s="3">
        <v>3254.74793981637</v>
      </c>
      <c r="F426" s="3">
        <v>760.92766324526497</v>
      </c>
      <c r="G426" s="3">
        <v>23.379004375011501</v>
      </c>
      <c r="H426" s="3">
        <v>109211.135523249</v>
      </c>
      <c r="I426" s="3">
        <v>143368.58262506101</v>
      </c>
      <c r="J426" s="3">
        <v>474861.98779482499</v>
      </c>
      <c r="K426" s="3">
        <v>160781.703653459</v>
      </c>
      <c r="L426" s="3">
        <v>18.698195681874399</v>
      </c>
      <c r="M426" s="3">
        <v>22.4585197944287</v>
      </c>
      <c r="N426" s="2">
        <v>2.58463731651262</v>
      </c>
      <c r="O426" s="2">
        <v>3.5282624131468499</v>
      </c>
      <c r="P426" s="2">
        <v>3.4085030273684298</v>
      </c>
      <c r="Q426" s="4">
        <v>5.4084164660110103E-2</v>
      </c>
      <c r="R426" s="4">
        <v>5.7436685859117403E-2</v>
      </c>
      <c r="S426" s="4">
        <v>8.6108686828672995E-2</v>
      </c>
    </row>
    <row r="427" spans="1:19" customFormat="1" hidden="1" x14ac:dyDescent="0.25">
      <c r="A427" t="s">
        <v>0</v>
      </c>
      <c r="B427">
        <v>1</v>
      </c>
      <c r="C427" s="1" t="s">
        <v>444</v>
      </c>
      <c r="D427">
        <v>26</v>
      </c>
      <c r="E427" s="3">
        <v>2453.9032765931202</v>
      </c>
      <c r="F427" s="3">
        <v>1144.0548962002099</v>
      </c>
      <c r="G427" s="3">
        <v>46.621841500964003</v>
      </c>
      <c r="H427" s="3">
        <v>10398.386171710999</v>
      </c>
      <c r="I427" s="3">
        <v>277291.40794862399</v>
      </c>
      <c r="J427" s="3">
        <v>1299171.3766584599</v>
      </c>
      <c r="K427" s="3">
        <v>441190.388210979</v>
      </c>
      <c r="L427" s="3">
        <v>0.79403071656438995</v>
      </c>
      <c r="M427" s="3">
        <v>21.159334791759701</v>
      </c>
      <c r="N427" s="2">
        <v>2.3472247683458498</v>
      </c>
      <c r="O427" s="2">
        <v>7.2787010135604699</v>
      </c>
      <c r="P427" s="2">
        <v>0.447915598462167</v>
      </c>
      <c r="Q427" s="4">
        <v>7.3807947883337194E-2</v>
      </c>
      <c r="R427" s="4">
        <v>6.80558372328073E-3</v>
      </c>
      <c r="S427" s="4">
        <v>0.51421271135301805</v>
      </c>
    </row>
    <row r="428" spans="1:19" customFormat="1" hidden="1" x14ac:dyDescent="0.25">
      <c r="A428" t="s">
        <v>0</v>
      </c>
      <c r="B428">
        <v>1</v>
      </c>
      <c r="C428" s="1" t="s">
        <v>445</v>
      </c>
      <c r="D428">
        <v>27</v>
      </c>
      <c r="E428" s="3">
        <v>23848.522373447398</v>
      </c>
      <c r="F428" s="3">
        <v>3215.6125317321398</v>
      </c>
      <c r="G428" s="3">
        <v>13.4834874940191</v>
      </c>
      <c r="H428" s="3">
        <v>2940720.0868638698</v>
      </c>
      <c r="I428" s="3">
        <v>2825841.1460430301</v>
      </c>
      <c r="J428" s="3">
        <v>7528328.3532394301</v>
      </c>
      <c r="K428" s="3">
        <v>2559713.4860336799</v>
      </c>
      <c r="L428" s="3">
        <v>28.089659759324402</v>
      </c>
      <c r="M428" s="3">
        <v>22.557102228436499</v>
      </c>
      <c r="N428" s="2">
        <v>2.75894567675449</v>
      </c>
      <c r="O428" s="2">
        <v>1.1272282229737001</v>
      </c>
      <c r="P428" s="2">
        <v>4.8458234729843799</v>
      </c>
      <c r="Q428" s="4">
        <v>4.3312782051241901E-2</v>
      </c>
      <c r="R428" s="4">
        <v>0.351632567557705</v>
      </c>
      <c r="S428" s="4">
        <v>4.4988722993858699E-2</v>
      </c>
    </row>
    <row r="429" spans="1:19" customFormat="1" hidden="1" x14ac:dyDescent="0.25">
      <c r="A429" t="s">
        <v>0</v>
      </c>
      <c r="B429">
        <v>1</v>
      </c>
      <c r="C429" s="1" t="s">
        <v>446</v>
      </c>
      <c r="D429">
        <v>27</v>
      </c>
      <c r="E429" s="3">
        <v>4734.3840269420198</v>
      </c>
      <c r="F429" s="3">
        <v>604.25057328809999</v>
      </c>
      <c r="G429" s="3">
        <v>12.7630240776727</v>
      </c>
      <c r="H429" s="3">
        <v>112421.056220781</v>
      </c>
      <c r="I429" s="3">
        <v>106130.570603605</v>
      </c>
      <c r="J429" s="3">
        <v>262305.42788756598</v>
      </c>
      <c r="K429" s="3">
        <v>90245.480769315996</v>
      </c>
      <c r="L429" s="3">
        <v>30.000830202403399</v>
      </c>
      <c r="M429" s="3">
        <v>23.225664152140801</v>
      </c>
      <c r="N429" s="2">
        <v>2.9565633188601601</v>
      </c>
      <c r="O429" s="2">
        <v>2.5269389739123098</v>
      </c>
      <c r="P429" s="2">
        <v>3.4255647112185099</v>
      </c>
      <c r="Q429" s="4">
        <v>3.3886701392317899E-2</v>
      </c>
      <c r="R429" s="4">
        <v>0.115614577657771</v>
      </c>
      <c r="S429" s="4">
        <v>8.5405524230951907E-2</v>
      </c>
    </row>
    <row r="430" spans="1:19" customFormat="1" hidden="1" x14ac:dyDescent="0.25">
      <c r="A430" t="s">
        <v>0</v>
      </c>
      <c r="B430">
        <v>1</v>
      </c>
      <c r="C430" s="1" t="s">
        <v>447</v>
      </c>
      <c r="D430">
        <v>27</v>
      </c>
      <c r="E430" s="3">
        <v>7638.56183157741</v>
      </c>
      <c r="F430" s="3">
        <v>741.91047690323501</v>
      </c>
      <c r="G430" s="3">
        <v>9.7126984537353191</v>
      </c>
      <c r="H430" s="3">
        <v>120386.29419451</v>
      </c>
      <c r="I430" s="3">
        <v>141473.045763881</v>
      </c>
      <c r="J430" s="3">
        <v>436026.80441284197</v>
      </c>
      <c r="K430" s="3">
        <v>148100.30752886401</v>
      </c>
      <c r="L430" s="3">
        <v>21.636135902591999</v>
      </c>
      <c r="M430" s="3">
        <v>22.686270276809001</v>
      </c>
      <c r="N430" s="2">
        <v>2.0219772138073702</v>
      </c>
      <c r="O430" s="2">
        <v>1.2023799777327</v>
      </c>
      <c r="P430" s="2">
        <v>1.24473069901196</v>
      </c>
      <c r="Q430" s="4">
        <v>0.114719096335595</v>
      </c>
      <c r="R430" s="4">
        <v>0.32969099894181397</v>
      </c>
      <c r="S430" s="4">
        <v>0.283344643565898</v>
      </c>
    </row>
    <row r="431" spans="1:19" customFormat="1" hidden="1" x14ac:dyDescent="0.25">
      <c r="A431" t="s">
        <v>0</v>
      </c>
      <c r="B431">
        <v>1</v>
      </c>
      <c r="C431" s="1" t="s">
        <v>448</v>
      </c>
      <c r="D431">
        <v>27</v>
      </c>
      <c r="E431" s="3">
        <v>67155.592508802394</v>
      </c>
      <c r="F431" s="3">
        <v>10416.4623884008</v>
      </c>
      <c r="G431" s="3">
        <v>15.5109381054683</v>
      </c>
      <c r="H431" s="3">
        <v>20904328.3231746</v>
      </c>
      <c r="I431" s="3">
        <v>28643591.636933699</v>
      </c>
      <c r="J431" s="3">
        <v>89414006.213314906</v>
      </c>
      <c r="K431" s="3">
        <v>30862969.2836322</v>
      </c>
      <c r="L431" s="3">
        <v>18.949097093430201</v>
      </c>
      <c r="M431" s="3">
        <v>23.764565277418701</v>
      </c>
      <c r="N431" s="2">
        <v>2.9373548784733501</v>
      </c>
      <c r="O431" s="2">
        <v>1.9429624459720301</v>
      </c>
      <c r="P431" s="2">
        <v>5.8965270998807098</v>
      </c>
      <c r="Q431" s="4">
        <v>3.4694547738718301E-2</v>
      </c>
      <c r="R431" s="4">
        <v>0.18001820663342599</v>
      </c>
      <c r="S431" s="4">
        <v>2.9239640955964E-2</v>
      </c>
    </row>
    <row r="432" spans="1:19" customFormat="1" hidden="1" x14ac:dyDescent="0.25">
      <c r="A432" t="s">
        <v>0</v>
      </c>
      <c r="B432">
        <v>1</v>
      </c>
      <c r="C432" s="1" t="s">
        <v>449</v>
      </c>
      <c r="D432">
        <v>23</v>
      </c>
      <c r="E432" s="3">
        <v>1888.3422088966799</v>
      </c>
      <c r="F432" s="3">
        <v>788.13787912101805</v>
      </c>
      <c r="G432" s="3">
        <v>41.737026022497901</v>
      </c>
      <c r="H432" s="3">
        <v>2.0034321581085399E-2</v>
      </c>
      <c r="I432" s="3">
        <v>5.5565210561337001E-3</v>
      </c>
      <c r="J432" s="3">
        <v>621161.30370713398</v>
      </c>
      <c r="K432" s="3">
        <v>172279.14852693299</v>
      </c>
      <c r="L432" s="3">
        <v>3.2253008703781098E-6</v>
      </c>
      <c r="M432" s="3">
        <v>0</v>
      </c>
      <c r="N432" s="2">
        <v>0.40217421635017297</v>
      </c>
      <c r="O432" s="2">
        <v>0.40591083419589002</v>
      </c>
      <c r="P432" s="2">
        <v>2.5919876833197102</v>
      </c>
      <c r="Q432" s="4">
        <v>0.91363181895307</v>
      </c>
      <c r="R432" s="4">
        <v>0.67396435606609995</v>
      </c>
      <c r="S432" s="4">
        <v>0.129714552794822</v>
      </c>
    </row>
    <row r="433" spans="1:19" customFormat="1" hidden="1" x14ac:dyDescent="0.25">
      <c r="A433" t="s">
        <v>0</v>
      </c>
      <c r="B433">
        <v>1</v>
      </c>
      <c r="C433" s="1" t="s">
        <v>450</v>
      </c>
      <c r="D433">
        <v>26</v>
      </c>
      <c r="E433" s="3">
        <v>3788.8437746131099</v>
      </c>
      <c r="F433" s="3">
        <v>855.94899002831903</v>
      </c>
      <c r="G433" s="3">
        <v>22.591298056772601</v>
      </c>
      <c r="H433" s="3">
        <v>57968.1406415979</v>
      </c>
      <c r="I433" s="3">
        <v>194562.36832326499</v>
      </c>
      <c r="J433" s="3">
        <v>680675.46258537797</v>
      </c>
      <c r="K433" s="3">
        <v>245145.202064246</v>
      </c>
      <c r="L433" s="3">
        <v>7.8479175055936903</v>
      </c>
      <c r="M433" s="3">
        <v>25.851850913212299</v>
      </c>
      <c r="N433" s="2">
        <v>1.1550354357332999</v>
      </c>
      <c r="O433" s="2">
        <v>5.4348262708414002E-2</v>
      </c>
      <c r="P433" s="2">
        <v>0.18670012406394201</v>
      </c>
      <c r="Q433" s="4">
        <v>0.39022472329428398</v>
      </c>
      <c r="R433" s="4">
        <v>0.94730102236350899</v>
      </c>
      <c r="S433" s="4">
        <v>0.67225819543251097</v>
      </c>
    </row>
    <row r="434" spans="1:19" customFormat="1" hidden="1" x14ac:dyDescent="0.25">
      <c r="A434" t="s">
        <v>0</v>
      </c>
      <c r="B434">
        <v>1</v>
      </c>
      <c r="C434" s="1" t="s">
        <v>451</v>
      </c>
      <c r="D434">
        <v>27</v>
      </c>
      <c r="E434" s="3">
        <v>4947.1688595082096</v>
      </c>
      <c r="F434" s="3">
        <v>1856.8338830269299</v>
      </c>
      <c r="G434" s="3">
        <v>37.533262675240799</v>
      </c>
      <c r="H434" s="3">
        <v>12703.1699735699</v>
      </c>
      <c r="I434" s="3">
        <v>721441.55191229796</v>
      </c>
      <c r="J434" s="3">
        <v>3435994.5245850799</v>
      </c>
      <c r="K434" s="3">
        <v>1163541.0677866801</v>
      </c>
      <c r="L434" s="3">
        <v>0.36834686883726903</v>
      </c>
      <c r="M434" s="3">
        <v>20.913245080127599</v>
      </c>
      <c r="N434" s="2">
        <v>2.5770095948242999</v>
      </c>
      <c r="O434" s="2">
        <v>1.2488059793028501</v>
      </c>
      <c r="P434" s="2">
        <v>11.480766991801801</v>
      </c>
      <c r="Q434" s="4">
        <v>5.4618932286599003E-2</v>
      </c>
      <c r="R434" s="4">
        <v>0.31691927920970703</v>
      </c>
      <c r="S434" s="4">
        <v>4.4141937236216299E-3</v>
      </c>
    </row>
    <row r="435" spans="1:19" customFormat="1" hidden="1" x14ac:dyDescent="0.25">
      <c r="A435" t="s">
        <v>0</v>
      </c>
      <c r="B435">
        <v>1</v>
      </c>
      <c r="C435" s="1" t="s">
        <v>452</v>
      </c>
      <c r="D435">
        <v>25</v>
      </c>
      <c r="E435" s="3">
        <v>3486.6849060230102</v>
      </c>
      <c r="F435" s="3">
        <v>1028.9114849959301</v>
      </c>
      <c r="G435" s="3">
        <v>29.5097352565055</v>
      </c>
      <c r="H435" s="3">
        <v>42905.702113461302</v>
      </c>
      <c r="I435" s="3">
        <v>223898.14622696899</v>
      </c>
      <c r="J435" s="3">
        <v>1018411.13414981</v>
      </c>
      <c r="K435" s="3">
        <v>342332.86729025497</v>
      </c>
      <c r="L435" s="3">
        <v>4.0426855249489302</v>
      </c>
      <c r="M435" s="3">
        <v>20.9515407180815</v>
      </c>
      <c r="N435" s="2">
        <v>0.83393002469440203</v>
      </c>
      <c r="O435" s="2">
        <v>0.35064098079988498</v>
      </c>
      <c r="P435" s="2">
        <v>1.8083390367439501E-4</v>
      </c>
      <c r="Q435" s="4">
        <v>0.59777382521091105</v>
      </c>
      <c r="R435" s="4">
        <v>0.71024764095501103</v>
      </c>
      <c r="S435" s="4">
        <v>0.98946056663005699</v>
      </c>
    </row>
    <row r="436" spans="1:19" customFormat="1" hidden="1" x14ac:dyDescent="0.25">
      <c r="A436" t="s">
        <v>0</v>
      </c>
      <c r="B436">
        <v>1</v>
      </c>
      <c r="C436" s="1" t="s">
        <v>453</v>
      </c>
      <c r="D436">
        <v>26</v>
      </c>
      <c r="E436" s="3">
        <v>4653.0640453140304</v>
      </c>
      <c r="F436" s="3">
        <v>1958.7430322340099</v>
      </c>
      <c r="G436" s="3">
        <v>42.095767716900603</v>
      </c>
      <c r="H436" s="3">
        <v>972965.50191868097</v>
      </c>
      <c r="I436" s="3">
        <v>1082164.1151489301</v>
      </c>
      <c r="J436" s="3">
        <v>2960597.0168778901</v>
      </c>
      <c r="K436" s="3">
        <v>1024890.41612951</v>
      </c>
      <c r="L436" s="3">
        <v>24.734969821106301</v>
      </c>
      <c r="M436" s="3">
        <v>23.908745280186</v>
      </c>
      <c r="N436" s="2">
        <v>2.8314769641181501</v>
      </c>
      <c r="O436" s="2">
        <v>1.59953546207275</v>
      </c>
      <c r="P436" s="2">
        <v>3.80272332599441</v>
      </c>
      <c r="Q436" s="4">
        <v>3.9550798166663702E-2</v>
      </c>
      <c r="R436" s="4">
        <v>0.236788898844638</v>
      </c>
      <c r="S436" s="4">
        <v>7.1485380388493502E-2</v>
      </c>
    </row>
    <row r="437" spans="1:19" customFormat="1" hidden="1" x14ac:dyDescent="0.25">
      <c r="A437" t="s">
        <v>0</v>
      </c>
      <c r="B437">
        <v>1</v>
      </c>
      <c r="C437" s="1" t="s">
        <v>454</v>
      </c>
      <c r="D437">
        <v>27</v>
      </c>
      <c r="E437" s="3">
        <v>6553.9023672127896</v>
      </c>
      <c r="F437" s="3">
        <v>1660.7996261984999</v>
      </c>
      <c r="G437" s="3">
        <v>25.340622016388</v>
      </c>
      <c r="H437" s="3">
        <v>1034536.77194228</v>
      </c>
      <c r="I437" s="3">
        <v>816123.31465952494</v>
      </c>
      <c r="J437" s="3">
        <v>1757813.41987743</v>
      </c>
      <c r="K437" s="3">
        <v>598159.04853540205</v>
      </c>
      <c r="L437" s="3">
        <v>37.0489623748837</v>
      </c>
      <c r="M437" s="3">
        <v>21.822449535821299</v>
      </c>
      <c r="N437" s="2">
        <v>4.2394678515203204</v>
      </c>
      <c r="O437" s="2">
        <v>1.06016268006826</v>
      </c>
      <c r="P437" s="2">
        <v>6.1914597022272098</v>
      </c>
      <c r="Q437" s="4">
        <v>8.0395825425512105E-3</v>
      </c>
      <c r="R437" s="4">
        <v>0.37263155481014698</v>
      </c>
      <c r="S437" s="4">
        <v>2.6050421237199601E-2</v>
      </c>
    </row>
    <row r="438" spans="1:19" customFormat="1" hidden="1" x14ac:dyDescent="0.25">
      <c r="A438" t="s">
        <v>0</v>
      </c>
      <c r="B438">
        <v>1</v>
      </c>
      <c r="C438" s="1" t="s">
        <v>455</v>
      </c>
      <c r="D438">
        <v>27</v>
      </c>
      <c r="E438" s="3">
        <v>13344.3974466939</v>
      </c>
      <c r="F438" s="3">
        <v>3975.8392655995599</v>
      </c>
      <c r="G438" s="3">
        <v>29.7940711184722</v>
      </c>
      <c r="H438" s="3">
        <v>3285611.53269894</v>
      </c>
      <c r="I438" s="3">
        <v>4009998.1613352201</v>
      </c>
      <c r="J438" s="3">
        <v>12681077.983650301</v>
      </c>
      <c r="K438" s="3">
        <v>4302823.3262080299</v>
      </c>
      <c r="L438" s="3">
        <v>20.577913344745699</v>
      </c>
      <c r="M438" s="3">
        <v>22.619458829087201</v>
      </c>
      <c r="N438" s="2">
        <v>2.5491338927702301</v>
      </c>
      <c r="O438" s="2">
        <v>1.72155212454535</v>
      </c>
      <c r="P438" s="2">
        <v>3.6757422542079299</v>
      </c>
      <c r="Q438" s="4">
        <v>5.6623464986245001E-2</v>
      </c>
      <c r="R438" s="4">
        <v>0.21455064039465699</v>
      </c>
      <c r="S438" s="4">
        <v>7.5846176775972607E-2</v>
      </c>
    </row>
    <row r="439" spans="1:19" customFormat="1" hidden="1" x14ac:dyDescent="0.25">
      <c r="A439" t="s">
        <v>0</v>
      </c>
      <c r="B439">
        <v>1</v>
      </c>
      <c r="C439" s="1" t="s">
        <v>456</v>
      </c>
      <c r="D439">
        <v>27</v>
      </c>
      <c r="E439" s="3">
        <v>3232.0229066628699</v>
      </c>
      <c r="F439" s="3">
        <v>821.52477586618704</v>
      </c>
      <c r="G439" s="3">
        <v>25.418284448807601</v>
      </c>
      <c r="H439" s="3">
        <v>142536.11352683799</v>
      </c>
      <c r="I439" s="3">
        <v>171012.601774896</v>
      </c>
      <c r="J439" s="3">
        <v>538769.268857599</v>
      </c>
      <c r="K439" s="3">
        <v>182579.55454676499</v>
      </c>
      <c r="L439" s="3">
        <v>20.921031480477801</v>
      </c>
      <c r="M439" s="3">
        <v>22.533338475221399</v>
      </c>
      <c r="N439" s="2">
        <v>2.1645042896254401</v>
      </c>
      <c r="O439" s="2">
        <v>0.34006604404527002</v>
      </c>
      <c r="P439" s="2">
        <v>3.1767331022626202</v>
      </c>
      <c r="Q439" s="4">
        <v>9.4366452886896601E-2</v>
      </c>
      <c r="R439" s="4">
        <v>0.717441520743615</v>
      </c>
      <c r="S439" s="4">
        <v>9.6385373233709298E-2</v>
      </c>
    </row>
    <row r="440" spans="1:19" customFormat="1" hidden="1" x14ac:dyDescent="0.25">
      <c r="A440" t="s">
        <v>0</v>
      </c>
      <c r="B440">
        <v>1</v>
      </c>
      <c r="C440" s="1" t="s">
        <v>457</v>
      </c>
      <c r="D440">
        <v>27</v>
      </c>
      <c r="E440" s="3">
        <v>12999.619733498401</v>
      </c>
      <c r="F440" s="3">
        <v>4695.5054841069596</v>
      </c>
      <c r="G440" s="3">
        <v>36.120329520156901</v>
      </c>
      <c r="H440" s="3">
        <v>5613894.2928293198</v>
      </c>
      <c r="I440" s="3">
        <v>5945907.3715198496</v>
      </c>
      <c r="J440" s="3">
        <v>16769243.3512075</v>
      </c>
      <c r="K440" s="3">
        <v>5723323.1797098499</v>
      </c>
      <c r="L440" s="3">
        <v>25.080908593371099</v>
      </c>
      <c r="M440" s="3">
        <v>22.9446452673964</v>
      </c>
      <c r="N440" s="2">
        <v>3.0748241026657799</v>
      </c>
      <c r="O440" s="2">
        <v>1.8217556087265301</v>
      </c>
      <c r="P440" s="2">
        <v>4.8806795156698302</v>
      </c>
      <c r="Q440" s="4">
        <v>2.9351996772116001E-2</v>
      </c>
      <c r="R440" s="4">
        <v>0.19806198368757699</v>
      </c>
      <c r="S440" s="4">
        <v>4.4326772816315703E-2</v>
      </c>
    </row>
    <row r="441" spans="1:19" customFormat="1" hidden="1" x14ac:dyDescent="0.25">
      <c r="A441" t="s">
        <v>0</v>
      </c>
      <c r="B441">
        <v>1</v>
      </c>
      <c r="C441" s="1" t="s">
        <v>458</v>
      </c>
      <c r="D441">
        <v>27</v>
      </c>
      <c r="E441" s="3">
        <v>2132.2521189935701</v>
      </c>
      <c r="F441" s="3">
        <v>305.89846918076398</v>
      </c>
      <c r="G441" s="3">
        <v>14.346261704040399</v>
      </c>
      <c r="H441" s="3">
        <v>30244.848088851501</v>
      </c>
      <c r="I441" s="3">
        <v>28322.685703074199</v>
      </c>
      <c r="J441" s="3">
        <v>66807.016303893994</v>
      </c>
      <c r="K441" s="3">
        <v>23164.868185843901</v>
      </c>
      <c r="L441" s="3">
        <v>31.163593072728499</v>
      </c>
      <c r="M441" s="3">
        <v>23.6515165203366</v>
      </c>
      <c r="N441" s="2">
        <v>1.67709575181422</v>
      </c>
      <c r="O441" s="2">
        <v>0.17464101080746999</v>
      </c>
      <c r="P441" s="2">
        <v>5.3286493779102301E-2</v>
      </c>
      <c r="Q441" s="4">
        <v>0.18605525258262301</v>
      </c>
      <c r="R441" s="4">
        <v>0.84155993463378198</v>
      </c>
      <c r="S441" s="4">
        <v>0.82077945903363603</v>
      </c>
    </row>
    <row r="442" spans="1:19" customFormat="1" hidden="1" x14ac:dyDescent="0.25">
      <c r="A442" t="s">
        <v>0</v>
      </c>
      <c r="B442">
        <v>1</v>
      </c>
      <c r="C442" s="1" t="s">
        <v>459</v>
      </c>
      <c r="D442">
        <v>27</v>
      </c>
      <c r="E442" s="3">
        <v>3687.04516882491</v>
      </c>
      <c r="F442" s="3">
        <v>1432.1054551786799</v>
      </c>
      <c r="G442" s="3">
        <v>38.841548980402301</v>
      </c>
      <c r="H442" s="3">
        <v>231637.32479719701</v>
      </c>
      <c r="I442" s="3">
        <v>482521.26925966999</v>
      </c>
      <c r="J442" s="3">
        <v>1834259.81993316</v>
      </c>
      <c r="K442" s="3">
        <v>624626.85546455602</v>
      </c>
      <c r="L442" s="3">
        <v>11.212432593174</v>
      </c>
      <c r="M442" s="3">
        <v>22.520046360622199</v>
      </c>
      <c r="N442" s="2">
        <v>2.1935759669905601</v>
      </c>
      <c r="O442" s="2">
        <v>0.28297127374571301</v>
      </c>
      <c r="P442" s="2">
        <v>5.9023748153234097</v>
      </c>
      <c r="Q442" s="4">
        <v>9.0715728625962E-2</v>
      </c>
      <c r="R442" s="4">
        <v>0.75775027281461804</v>
      </c>
      <c r="S442" s="4">
        <v>2.9172126118851501E-2</v>
      </c>
    </row>
    <row r="443" spans="1:19" customFormat="1" hidden="1" x14ac:dyDescent="0.25">
      <c r="A443" t="s">
        <v>0</v>
      </c>
      <c r="B443">
        <v>1</v>
      </c>
      <c r="C443" s="1" t="s">
        <v>460</v>
      </c>
      <c r="D443">
        <v>27</v>
      </c>
      <c r="E443" s="3">
        <v>6989.6171950481403</v>
      </c>
      <c r="F443" s="3">
        <v>1320.2525049849201</v>
      </c>
      <c r="G443" s="3">
        <v>18.8887669831228</v>
      </c>
      <c r="H443" s="3">
        <v>602993.68212021596</v>
      </c>
      <c r="I443" s="3">
        <v>515803.33728230302</v>
      </c>
      <c r="J443" s="3">
        <v>1181295.8077147999</v>
      </c>
      <c r="K443" s="3">
        <v>404566.41236376698</v>
      </c>
      <c r="L443" s="3">
        <v>33.794610434878003</v>
      </c>
      <c r="M443" s="3">
        <v>22.6000330456509</v>
      </c>
      <c r="N443" s="2">
        <v>2.7774761268872998</v>
      </c>
      <c r="O443" s="2">
        <v>1.3343125911434399</v>
      </c>
      <c r="P443" s="2">
        <v>2.4913595546904399</v>
      </c>
      <c r="Q443" s="4">
        <v>4.23152467365751E-2</v>
      </c>
      <c r="R443" s="4">
        <v>0.29484772621071398</v>
      </c>
      <c r="S443" s="4">
        <v>0.13679455555877401</v>
      </c>
    </row>
    <row r="444" spans="1:19" customFormat="1" hidden="1" x14ac:dyDescent="0.25">
      <c r="A444" t="s">
        <v>0</v>
      </c>
      <c r="B444">
        <v>1</v>
      </c>
      <c r="C444" s="1" t="s">
        <v>461</v>
      </c>
      <c r="D444">
        <v>27</v>
      </c>
      <c r="E444" s="3">
        <v>4417.82425844319</v>
      </c>
      <c r="F444" s="3">
        <v>1047.7835833915401</v>
      </c>
      <c r="G444" s="3">
        <v>23.7171857026465</v>
      </c>
      <c r="H444" s="3">
        <v>496857.54575317103</v>
      </c>
      <c r="I444" s="3">
        <v>368262.37778145901</v>
      </c>
      <c r="J444" s="3">
        <v>658981.27419248805</v>
      </c>
      <c r="K444" s="3">
        <v>227559.736458436</v>
      </c>
      <c r="L444" s="3">
        <v>42.986750157476997</v>
      </c>
      <c r="M444" s="3">
        <v>21.8872618859222</v>
      </c>
      <c r="N444" s="2">
        <v>3.0900462602107899</v>
      </c>
      <c r="O444" s="2">
        <v>1.2574983082162801</v>
      </c>
      <c r="P444" s="2">
        <v>1.45310360811107</v>
      </c>
      <c r="Q444" s="4">
        <v>2.8819192716454799E-2</v>
      </c>
      <c r="R444" s="4">
        <v>0.31459138571391199</v>
      </c>
      <c r="S444" s="4">
        <v>0.248009447356245</v>
      </c>
    </row>
    <row r="445" spans="1:19" customFormat="1" hidden="1" x14ac:dyDescent="0.25">
      <c r="A445" t="s">
        <v>0</v>
      </c>
      <c r="B445">
        <v>1</v>
      </c>
      <c r="C445" s="1" t="s">
        <v>462</v>
      </c>
      <c r="D445">
        <v>27</v>
      </c>
      <c r="E445" s="3">
        <v>2430.94201639532</v>
      </c>
      <c r="F445" s="3">
        <v>276.53585199290899</v>
      </c>
      <c r="G445" s="3">
        <v>11.3756663107484</v>
      </c>
      <c r="H445" s="3">
        <v>16498.844368225899</v>
      </c>
      <c r="I445" s="3">
        <v>20004.253198660401</v>
      </c>
      <c r="J445" s="3">
        <v>61078.459572744498</v>
      </c>
      <c r="K445" s="3">
        <v>20874.4010501991</v>
      </c>
      <c r="L445" s="3">
        <v>21.2676176279342</v>
      </c>
      <c r="M445" s="3">
        <v>23.107648410477498</v>
      </c>
      <c r="N445" s="2">
        <v>1.48901027025102</v>
      </c>
      <c r="O445" s="2">
        <v>0.72665675119327999</v>
      </c>
      <c r="P445" s="2">
        <v>0.46623848596683398</v>
      </c>
      <c r="Q445" s="4">
        <v>0.243211260928204</v>
      </c>
      <c r="R445" s="4">
        <v>0.50089297756344298</v>
      </c>
      <c r="S445" s="4">
        <v>0.50586537940243703</v>
      </c>
    </row>
    <row r="446" spans="1:19" customFormat="1" hidden="1" x14ac:dyDescent="0.25">
      <c r="A446" t="s">
        <v>0</v>
      </c>
      <c r="B446">
        <v>1</v>
      </c>
      <c r="C446" s="1" t="s">
        <v>463</v>
      </c>
      <c r="D446">
        <v>27</v>
      </c>
      <c r="E446" s="3">
        <v>2029.0919482434899</v>
      </c>
      <c r="F446" s="3">
        <v>184.079621523388</v>
      </c>
      <c r="G446" s="3">
        <v>9.0720197122037494</v>
      </c>
      <c r="H446" s="3">
        <v>9770.7072392161008</v>
      </c>
      <c r="I446" s="3">
        <v>9379.2472612823694</v>
      </c>
      <c r="J446" s="3">
        <v>24632.982958299301</v>
      </c>
      <c r="K446" s="3">
        <v>8397.7693769522903</v>
      </c>
      <c r="L446" s="3">
        <v>28.400172141771399</v>
      </c>
      <c r="M446" s="3">
        <v>22.718464332424301</v>
      </c>
      <c r="N446" s="2">
        <v>1.62510865779035</v>
      </c>
      <c r="O446" s="2">
        <v>1.5617468357215301</v>
      </c>
      <c r="P446" s="2">
        <v>3.2814597731977001E-2</v>
      </c>
      <c r="Q446" s="4">
        <v>0.20032264743357001</v>
      </c>
      <c r="R446" s="4">
        <v>0.24420221934786199</v>
      </c>
      <c r="S446" s="4">
        <v>0.85884775925100398</v>
      </c>
    </row>
    <row r="447" spans="1:19" customFormat="1" hidden="1" x14ac:dyDescent="0.25">
      <c r="A447" t="s">
        <v>0</v>
      </c>
      <c r="B447">
        <v>1</v>
      </c>
      <c r="C447" s="1" t="s">
        <v>464</v>
      </c>
      <c r="D447">
        <v>27</v>
      </c>
      <c r="E447" s="3">
        <v>4446.5564561869096</v>
      </c>
      <c r="F447" s="3">
        <v>656.74627922344303</v>
      </c>
      <c r="G447" s="3">
        <v>14.7697726475428</v>
      </c>
      <c r="H447" s="3">
        <v>220649.74409523499</v>
      </c>
      <c r="I447" s="3">
        <v>150042.77443029699</v>
      </c>
      <c r="J447" s="3">
        <v>232772.908145953</v>
      </c>
      <c r="K447" s="3">
        <v>80121.571767646004</v>
      </c>
      <c r="L447" s="3">
        <v>48.663149713540498</v>
      </c>
      <c r="M447" s="3">
        <v>20.603270489795001</v>
      </c>
      <c r="N447" s="2">
        <v>2.96938205220513</v>
      </c>
      <c r="O447" s="2">
        <v>0.71575108292494605</v>
      </c>
      <c r="P447" s="2">
        <v>7.3167702773128604E-3</v>
      </c>
      <c r="Q447" s="4">
        <v>3.3359252768940501E-2</v>
      </c>
      <c r="R447" s="4">
        <v>0.50586987881410705</v>
      </c>
      <c r="S447" s="4">
        <v>0.933044845286917</v>
      </c>
    </row>
    <row r="448" spans="1:19" customFormat="1" hidden="1" x14ac:dyDescent="0.25">
      <c r="A448" t="s">
        <v>0</v>
      </c>
      <c r="B448">
        <v>1</v>
      </c>
      <c r="C448" s="1" t="s">
        <v>465</v>
      </c>
      <c r="D448">
        <v>22</v>
      </c>
      <c r="E448" s="3">
        <v>3577.4790971543998</v>
      </c>
      <c r="F448" s="3">
        <v>1723.5858140309599</v>
      </c>
      <c r="G448" s="3">
        <v>48.178780846041398</v>
      </c>
      <c r="H448" s="3">
        <v>0.91822674009093397</v>
      </c>
      <c r="I448" s="3">
        <v>0.25467027645384699</v>
      </c>
      <c r="J448" s="3">
        <v>2970747.59106198</v>
      </c>
      <c r="K448" s="3">
        <v>823937.13584885502</v>
      </c>
      <c r="L448" s="3">
        <v>3.0908935482754198E-5</v>
      </c>
      <c r="M448" s="3">
        <v>1.2539904629469401E-13</v>
      </c>
      <c r="N448" s="2">
        <v>0.61657762280913098</v>
      </c>
      <c r="O448" s="2">
        <v>1.0384559871924299</v>
      </c>
      <c r="P448" s="2">
        <v>3.1403632634936498</v>
      </c>
      <c r="Q448" s="4">
        <v>0.76481152646595996</v>
      </c>
      <c r="R448" s="4">
        <v>0.37973253851341499</v>
      </c>
      <c r="S448" s="4">
        <v>9.8129252676546999E-2</v>
      </c>
    </row>
    <row r="449" spans="1:19" customFormat="1" hidden="1" x14ac:dyDescent="0.25">
      <c r="A449" t="s">
        <v>0</v>
      </c>
      <c r="B449">
        <v>1</v>
      </c>
      <c r="C449" s="1" t="s">
        <v>466</v>
      </c>
      <c r="D449">
        <v>22</v>
      </c>
      <c r="E449" s="3">
        <v>1842.4906550066401</v>
      </c>
      <c r="F449" s="3">
        <v>1511.3082846694499</v>
      </c>
      <c r="G449" s="3">
        <v>82.025289005549794</v>
      </c>
      <c r="H449" s="3">
        <v>8.4328021046504595E-2</v>
      </c>
      <c r="I449" s="3">
        <v>2.3388384910890701E-2</v>
      </c>
      <c r="J449" s="3">
        <v>2284052.6750603099</v>
      </c>
      <c r="K449" s="3">
        <v>633482.23352235602</v>
      </c>
      <c r="L449" s="3">
        <v>3.6920347264258301E-6</v>
      </c>
      <c r="M449" s="3">
        <v>0</v>
      </c>
      <c r="N449" s="2">
        <v>0.54770712222259199</v>
      </c>
      <c r="O449" s="2">
        <v>1.3157932184426999</v>
      </c>
      <c r="P449" s="2">
        <v>0.38894367241646299</v>
      </c>
      <c r="Q449" s="4">
        <v>0.81685475711159605</v>
      </c>
      <c r="R449" s="4">
        <v>0.299474955526633</v>
      </c>
      <c r="S449" s="4">
        <v>0.54288345382249403</v>
      </c>
    </row>
    <row r="450" spans="1:19" customFormat="1" hidden="1" x14ac:dyDescent="0.25">
      <c r="A450" t="s">
        <v>0</v>
      </c>
      <c r="B450">
        <v>1</v>
      </c>
      <c r="C450" s="1" t="s">
        <v>467</v>
      </c>
      <c r="D450">
        <v>27</v>
      </c>
      <c r="E450" s="3">
        <v>2517.61198641276</v>
      </c>
      <c r="F450" s="3">
        <v>1861.58859028599</v>
      </c>
      <c r="G450" s="3">
        <v>73.942632952684903</v>
      </c>
      <c r="H450" s="3">
        <v>943340.49952834402</v>
      </c>
      <c r="I450" s="3">
        <v>1000848.2977228001</v>
      </c>
      <c r="J450" s="3">
        <v>2623739.12602332</v>
      </c>
      <c r="K450" s="3">
        <v>910032.91271617601</v>
      </c>
      <c r="L450" s="3">
        <v>26.4457370889907</v>
      </c>
      <c r="M450" s="3">
        <v>23.971533377689401</v>
      </c>
      <c r="N450" s="2">
        <v>2.3049928979837899</v>
      </c>
      <c r="O450" s="2">
        <v>1.04907572968991</v>
      </c>
      <c r="P450" s="2">
        <v>1.7650534169607699</v>
      </c>
      <c r="Q450" s="4">
        <v>7.8083168464098393E-2</v>
      </c>
      <c r="R450" s="4">
        <v>0.37623932433961099</v>
      </c>
      <c r="S450" s="4">
        <v>0.205244768795525</v>
      </c>
    </row>
    <row r="451" spans="1:19" customFormat="1" hidden="1" x14ac:dyDescent="0.25">
      <c r="A451" t="s">
        <v>0</v>
      </c>
      <c r="B451">
        <v>1</v>
      </c>
      <c r="C451" s="1" t="s">
        <v>468</v>
      </c>
      <c r="D451">
        <v>27</v>
      </c>
      <c r="E451" s="3">
        <v>2770.7445579674099</v>
      </c>
      <c r="F451" s="3">
        <v>269.19715268948698</v>
      </c>
      <c r="G451" s="3">
        <v>9.7156972451825894</v>
      </c>
      <c r="H451" s="3">
        <v>28039.917280449801</v>
      </c>
      <c r="I451" s="3">
        <v>22560.747900626899</v>
      </c>
      <c r="J451" s="3">
        <v>46853.656760985999</v>
      </c>
      <c r="K451" s="3">
        <v>16111.849481540101</v>
      </c>
      <c r="L451" s="3">
        <v>37.439683763704899</v>
      </c>
      <c r="M451" s="3">
        <v>22.452049942185099</v>
      </c>
      <c r="N451" s="2">
        <v>2.2524202172154002</v>
      </c>
      <c r="O451" s="2">
        <v>0.75792687393204505</v>
      </c>
      <c r="P451" s="2">
        <v>4.3780259468864297E-2</v>
      </c>
      <c r="Q451" s="4">
        <v>8.3787291228185401E-2</v>
      </c>
      <c r="R451" s="4">
        <v>0.48692997332247601</v>
      </c>
      <c r="S451" s="4">
        <v>0.83727697667966205</v>
      </c>
    </row>
    <row r="452" spans="1:19" customFormat="1" hidden="1" x14ac:dyDescent="0.25">
      <c r="A452" t="s">
        <v>0</v>
      </c>
      <c r="B452">
        <v>1</v>
      </c>
      <c r="C452" s="1" t="s">
        <v>469</v>
      </c>
      <c r="D452">
        <v>27</v>
      </c>
      <c r="E452" s="3">
        <v>2432.56266291064</v>
      </c>
      <c r="F452" s="3">
        <v>375.09452065494298</v>
      </c>
      <c r="G452" s="3">
        <v>15.4197269560214</v>
      </c>
      <c r="H452" s="3">
        <v>52609.940219381599</v>
      </c>
      <c r="I452" s="3">
        <v>44083.322699182303</v>
      </c>
      <c r="J452" s="3">
        <v>93789.554830813606</v>
      </c>
      <c r="K452" s="3">
        <v>32408.427946665099</v>
      </c>
      <c r="L452" s="3">
        <v>35.935875462783201</v>
      </c>
      <c r="M452" s="3">
        <v>22.9482586315495</v>
      </c>
      <c r="N452" s="2">
        <v>2.6187052755544</v>
      </c>
      <c r="O452" s="2">
        <v>1.7272974569020401</v>
      </c>
      <c r="P452" s="2">
        <v>8.7136198519415203E-4</v>
      </c>
      <c r="Q452" s="4">
        <v>5.17652754600278E-2</v>
      </c>
      <c r="R452" s="4">
        <v>0.213563893844156</v>
      </c>
      <c r="S452" s="4">
        <v>0.97686747227465398</v>
      </c>
    </row>
    <row r="453" spans="1:19" customFormat="1" hidden="1" x14ac:dyDescent="0.25">
      <c r="A453" t="s">
        <v>0</v>
      </c>
      <c r="B453">
        <v>1</v>
      </c>
      <c r="C453" s="1" t="s">
        <v>470</v>
      </c>
      <c r="D453">
        <v>27</v>
      </c>
      <c r="E453" s="3">
        <v>1721.9652692132499</v>
      </c>
      <c r="F453" s="3">
        <v>908.75233762466996</v>
      </c>
      <c r="G453" s="3">
        <v>52.774138588745899</v>
      </c>
      <c r="H453" s="3">
        <v>51469.384338343698</v>
      </c>
      <c r="I453" s="3">
        <v>191438.11926074899</v>
      </c>
      <c r="J453" s="3">
        <v>778169.38630732696</v>
      </c>
      <c r="K453" s="3">
        <v>267904.22215598699</v>
      </c>
      <c r="L453" s="3">
        <v>6.2038306500897296</v>
      </c>
      <c r="M453" s="3">
        <v>22.769963913265901</v>
      </c>
      <c r="N453" s="2">
        <v>0.96324503464681399</v>
      </c>
      <c r="O453" s="2">
        <v>8.3627750116878494E-2</v>
      </c>
      <c r="P453" s="2">
        <v>2.5218636376966901E-2</v>
      </c>
      <c r="Q453" s="4">
        <v>0.50647574436338405</v>
      </c>
      <c r="R453" s="4">
        <v>0.92022953037459299</v>
      </c>
      <c r="S453" s="4">
        <v>0.87609154050465199</v>
      </c>
    </row>
    <row r="454" spans="1:19" customFormat="1" hidden="1" x14ac:dyDescent="0.25">
      <c r="A454" t="s">
        <v>0</v>
      </c>
      <c r="B454">
        <v>1</v>
      </c>
      <c r="C454" s="1" t="s">
        <v>471</v>
      </c>
      <c r="D454">
        <v>27</v>
      </c>
      <c r="E454" s="3">
        <v>2041.2188244771701</v>
      </c>
      <c r="F454" s="3">
        <v>190.65775516610401</v>
      </c>
      <c r="G454" s="3">
        <v>9.3403878545426497</v>
      </c>
      <c r="H454" s="3">
        <v>13330.8786954231</v>
      </c>
      <c r="I454" s="3">
        <v>10601.7357437071</v>
      </c>
      <c r="J454" s="3">
        <v>23345.606781510502</v>
      </c>
      <c r="K454" s="3">
        <v>7928.8744964691296</v>
      </c>
      <c r="L454" s="3">
        <v>36.347208632645803</v>
      </c>
      <c r="M454" s="3">
        <v>21.779579229692299</v>
      </c>
      <c r="N454" s="2">
        <v>2.0765644063924</v>
      </c>
      <c r="O454" s="2">
        <v>0.108786029159377</v>
      </c>
      <c r="P454" s="2">
        <v>8.5242136387586804E-4</v>
      </c>
      <c r="Q454" s="4">
        <v>0.106413178548715</v>
      </c>
      <c r="R454" s="4">
        <v>0.89767304277876403</v>
      </c>
      <c r="S454" s="4">
        <v>0.97712018975295301</v>
      </c>
    </row>
    <row r="455" spans="1:19" customFormat="1" hidden="1" x14ac:dyDescent="0.25">
      <c r="A455" t="s">
        <v>0</v>
      </c>
      <c r="B455">
        <v>1</v>
      </c>
      <c r="C455" s="1" t="s">
        <v>472</v>
      </c>
      <c r="D455">
        <v>27</v>
      </c>
      <c r="E455" s="3">
        <v>1978.20477873</v>
      </c>
      <c r="F455" s="3">
        <v>228.86136524390599</v>
      </c>
      <c r="G455" s="3">
        <v>11.5691442920704</v>
      </c>
      <c r="H455" s="3">
        <v>2.0455498988154498E-3</v>
      </c>
      <c r="I455" s="3">
        <v>5.6733346513071405E-4</v>
      </c>
      <c r="J455" s="3">
        <v>52377.522687234603</v>
      </c>
      <c r="K455" s="3">
        <v>14526.911056200201</v>
      </c>
      <c r="L455" s="3">
        <v>3.9053962730222103E-6</v>
      </c>
      <c r="M455" s="3">
        <v>1.9645368867134301E-14</v>
      </c>
      <c r="N455" s="2">
        <v>0.74786106266535401</v>
      </c>
      <c r="O455" s="2">
        <v>6.0515397943730599E-2</v>
      </c>
      <c r="P455" s="2">
        <v>1.25251527322399E-2</v>
      </c>
      <c r="Q455" s="4">
        <v>0.66291244031929097</v>
      </c>
      <c r="R455" s="4">
        <v>0.94152411740918696</v>
      </c>
      <c r="S455" s="4">
        <v>0.91247892496828298</v>
      </c>
    </row>
    <row r="456" spans="1:19" customFormat="1" hidden="1" x14ac:dyDescent="0.25">
      <c r="A456" t="s">
        <v>0</v>
      </c>
      <c r="B456">
        <v>1</v>
      </c>
      <c r="C456" s="1" t="s">
        <v>473</v>
      </c>
      <c r="D456">
        <v>27</v>
      </c>
      <c r="E456" s="3">
        <v>7254.7202544895199</v>
      </c>
      <c r="F456" s="3">
        <v>483.09982561598702</v>
      </c>
      <c r="G456" s="3">
        <v>6.6591103263702696</v>
      </c>
      <c r="H456" s="3">
        <v>1.4936669560218E-2</v>
      </c>
      <c r="I456" s="3">
        <v>4.1426867680021701E-3</v>
      </c>
      <c r="J456" s="3">
        <v>233385.43662939599</v>
      </c>
      <c r="K456" s="3">
        <v>64729.473747218399</v>
      </c>
      <c r="L456" s="3">
        <v>6.4000002827896097E-6</v>
      </c>
      <c r="M456" s="3">
        <v>2.4940569569731799E-14</v>
      </c>
      <c r="N456" s="2">
        <v>0.72394855929906499</v>
      </c>
      <c r="O456" s="2">
        <v>5.0038688134180802</v>
      </c>
      <c r="P456" s="2">
        <v>6.03576056340777</v>
      </c>
      <c r="Q456" s="4">
        <v>0.68140142681541604</v>
      </c>
      <c r="R456" s="4">
        <v>2.2931771018254801E-2</v>
      </c>
      <c r="S456" s="4">
        <v>2.7680439259034399E-2</v>
      </c>
    </row>
    <row r="457" spans="1:19" customFormat="1" hidden="1" x14ac:dyDescent="0.25">
      <c r="A457" t="s">
        <v>0</v>
      </c>
      <c r="B457">
        <v>1</v>
      </c>
      <c r="C457" s="1" t="s">
        <v>474</v>
      </c>
      <c r="D457">
        <v>27</v>
      </c>
      <c r="E457" s="3">
        <v>2017.0755733548499</v>
      </c>
      <c r="F457" s="3">
        <v>177.72331363985299</v>
      </c>
      <c r="G457" s="3">
        <v>8.81093975791193</v>
      </c>
      <c r="H457" s="3">
        <v>1.13139538249951E-2</v>
      </c>
      <c r="I457" s="3">
        <v>3.1379262034039799E-3</v>
      </c>
      <c r="J457" s="3">
        <v>31585.569758828398</v>
      </c>
      <c r="K457" s="3">
        <v>8760.2608715539009</v>
      </c>
      <c r="L457" s="3">
        <v>3.5819995835835597E-5</v>
      </c>
      <c r="M457" s="3">
        <v>0</v>
      </c>
      <c r="N457" s="2">
        <v>0.43636685878138398</v>
      </c>
      <c r="O457" s="2">
        <v>1.2782355884313199</v>
      </c>
      <c r="P457" s="2">
        <v>2.6365318644558201E-2</v>
      </c>
      <c r="Q457" s="4">
        <v>0.89323300343448497</v>
      </c>
      <c r="R457" s="4">
        <v>0.30911622993686499</v>
      </c>
      <c r="S457" s="4">
        <v>0.87333163453115803</v>
      </c>
    </row>
    <row r="458" spans="1:19" customFormat="1" hidden="1" x14ac:dyDescent="0.25">
      <c r="A458" t="s">
        <v>0</v>
      </c>
      <c r="B458">
        <v>1</v>
      </c>
      <c r="C458" s="1" t="s">
        <v>475</v>
      </c>
      <c r="D458">
        <v>26</v>
      </c>
      <c r="E458" s="3">
        <v>2138.2165930333799</v>
      </c>
      <c r="F458" s="3">
        <v>482.29526847617598</v>
      </c>
      <c r="G458" s="3">
        <v>22.555959487339301</v>
      </c>
      <c r="H458" s="3">
        <v>48615.822474591703</v>
      </c>
      <c r="I458" s="3">
        <v>58242.028126007099</v>
      </c>
      <c r="J458" s="3">
        <v>185803.72706519501</v>
      </c>
      <c r="K458" s="3">
        <v>62777.999244991603</v>
      </c>
      <c r="L458" s="3">
        <v>20.738808930413299</v>
      </c>
      <c r="M458" s="3">
        <v>22.329509427125</v>
      </c>
      <c r="N458" s="2">
        <v>1.7533863548616899</v>
      </c>
      <c r="O458" s="2">
        <v>1.8309171593369999</v>
      </c>
      <c r="P458" s="2">
        <v>0.44161105397889699</v>
      </c>
      <c r="Q458" s="4">
        <v>0.16699807002813799</v>
      </c>
      <c r="R458" s="4">
        <v>0.196628109954811</v>
      </c>
      <c r="S458" s="4">
        <v>0.51714283815167705</v>
      </c>
    </row>
    <row r="459" spans="1:19" customFormat="1" hidden="1" x14ac:dyDescent="0.25">
      <c r="A459" t="s">
        <v>0</v>
      </c>
      <c r="B459">
        <v>1</v>
      </c>
      <c r="C459" s="1" t="s">
        <v>476</v>
      </c>
      <c r="D459">
        <v>26</v>
      </c>
      <c r="E459" s="3">
        <v>6529.36336988518</v>
      </c>
      <c r="F459" s="3">
        <v>1421.1334489261501</v>
      </c>
      <c r="G459" s="3">
        <v>21.7652681956823</v>
      </c>
      <c r="H459" s="3">
        <v>484778.24415472703</v>
      </c>
      <c r="I459" s="3">
        <v>608757.55971635797</v>
      </c>
      <c r="J459" s="3">
        <v>1610744.4202525199</v>
      </c>
      <c r="K459" s="3">
        <v>572849.12380616495</v>
      </c>
      <c r="L459" s="3">
        <v>23.1340014779489</v>
      </c>
      <c r="M459" s="3">
        <v>25.737046215369698</v>
      </c>
      <c r="N459" s="2">
        <v>2.0222868524840201</v>
      </c>
      <c r="O459" s="2">
        <v>1.6310676567387801</v>
      </c>
      <c r="P459" s="2">
        <v>1.55145700011538</v>
      </c>
      <c r="Q459" s="4">
        <v>0.11467006105531601</v>
      </c>
      <c r="R459" s="4">
        <v>0.23079937768150599</v>
      </c>
      <c r="S459" s="4">
        <v>0.23336317759193301</v>
      </c>
    </row>
    <row r="460" spans="1:19" customFormat="1" hidden="1" x14ac:dyDescent="0.25">
      <c r="A460" t="s">
        <v>0</v>
      </c>
      <c r="B460">
        <v>1</v>
      </c>
      <c r="C460" s="1" t="s">
        <v>477</v>
      </c>
      <c r="D460">
        <v>27</v>
      </c>
      <c r="E460" s="3">
        <v>5034.4230198532796</v>
      </c>
      <c r="F460" s="3">
        <v>424.73951594958601</v>
      </c>
      <c r="G460" s="3">
        <v>8.4367069329419397</v>
      </c>
      <c r="H460" s="3">
        <v>45715.044268588499</v>
      </c>
      <c r="I460" s="3">
        <v>54072.749941419497</v>
      </c>
      <c r="J460" s="3">
        <v>141432.06557817</v>
      </c>
      <c r="K460" s="3">
        <v>49966.210832274497</v>
      </c>
      <c r="L460" s="3">
        <v>24.427331154630899</v>
      </c>
      <c r="M460" s="3">
        <v>25.2663830435284</v>
      </c>
      <c r="N460" s="2">
        <v>1.3526749806175999</v>
      </c>
      <c r="O460" s="2">
        <v>0.10258594990553301</v>
      </c>
      <c r="P460" s="2">
        <v>0.63394350392627896</v>
      </c>
      <c r="Q460" s="4">
        <v>0.295370726676835</v>
      </c>
      <c r="R460" s="4">
        <v>0.90317268527529904</v>
      </c>
      <c r="S460" s="4">
        <v>0.43920571088171201</v>
      </c>
    </row>
    <row r="461" spans="1:19" customFormat="1" hidden="1" x14ac:dyDescent="0.25">
      <c r="A461" t="s">
        <v>0</v>
      </c>
      <c r="B461">
        <v>1</v>
      </c>
      <c r="C461" s="1" t="s">
        <v>478</v>
      </c>
      <c r="D461">
        <v>27</v>
      </c>
      <c r="E461" s="3">
        <v>2209.0031055223499</v>
      </c>
      <c r="F461" s="3">
        <v>249.30700510173699</v>
      </c>
      <c r="G461" s="3">
        <v>11.285950865278901</v>
      </c>
      <c r="H461" s="3">
        <v>31893.648673666899</v>
      </c>
      <c r="I461" s="3">
        <v>22496.243969959301</v>
      </c>
      <c r="J461" s="3">
        <v>35392.379107222798</v>
      </c>
      <c r="K461" s="3">
        <v>12287.697547063901</v>
      </c>
      <c r="L461" s="3">
        <v>47.400106270986001</v>
      </c>
      <c r="M461" s="3">
        <v>21.3764363579776</v>
      </c>
      <c r="N461" s="2">
        <v>3.2409986719488599</v>
      </c>
      <c r="O461" s="2">
        <v>1.2294225754638699</v>
      </c>
      <c r="P461" s="2">
        <v>0.17944530628208899</v>
      </c>
      <c r="Q461" s="4">
        <v>2.40825415287493E-2</v>
      </c>
      <c r="R461" s="4">
        <v>0.32218160052538503</v>
      </c>
      <c r="S461" s="4">
        <v>0.67828633391924598</v>
      </c>
    </row>
    <row r="462" spans="1:19" customFormat="1" hidden="1" x14ac:dyDescent="0.25">
      <c r="E462" s="3"/>
      <c r="F462" s="3"/>
      <c r="G462" s="3"/>
      <c r="H462" s="3"/>
      <c r="I462" s="3"/>
      <c r="J462" s="3"/>
      <c r="K462" s="3"/>
      <c r="L462" s="3"/>
      <c r="M462" s="3"/>
      <c r="N462" s="2"/>
      <c r="O462" s="2"/>
      <c r="P462" s="2"/>
      <c r="Q462" s="4"/>
      <c r="R462" s="4"/>
      <c r="S462" s="4"/>
    </row>
    <row r="463" spans="1:19" x14ac:dyDescent="0.25">
      <c r="A463" s="8" t="s">
        <v>479</v>
      </c>
      <c r="B463" s="8">
        <v>1</v>
      </c>
      <c r="C463" s="12" t="s">
        <v>260</v>
      </c>
      <c r="D463" s="8">
        <v>27</v>
      </c>
      <c r="E463" s="9">
        <v>6043.4707060027104</v>
      </c>
      <c r="F463" s="9">
        <v>4503.7353030000604</v>
      </c>
      <c r="G463" s="9">
        <v>74.522331985934798</v>
      </c>
      <c r="H463" s="9">
        <v>23909028.0451211</v>
      </c>
      <c r="I463" s="9">
        <v>11626391.6077228</v>
      </c>
      <c r="J463" s="9">
        <v>1787341.60598755</v>
      </c>
      <c r="K463" s="9">
        <v>613883.73376617394</v>
      </c>
      <c r="L463" s="9">
        <v>93.044380859027598</v>
      </c>
      <c r="M463" s="9">
        <v>3.8961422551840998</v>
      </c>
      <c r="N463" s="10">
        <v>26.072324454418499</v>
      </c>
      <c r="O463" s="10">
        <v>0.52117162996781696</v>
      </c>
      <c r="P463" s="10">
        <v>0.169980618008993</v>
      </c>
      <c r="Q463" s="11">
        <v>3.0514413441917199E-7</v>
      </c>
      <c r="R463" s="11">
        <v>0.60490585918350803</v>
      </c>
      <c r="S463" s="11">
        <v>0.68637270361742297</v>
      </c>
    </row>
    <row r="464" spans="1:19" x14ac:dyDescent="0.25">
      <c r="A464" s="8" t="s">
        <v>479</v>
      </c>
      <c r="B464" s="8">
        <v>1</v>
      </c>
      <c r="C464" s="12" t="s">
        <v>63</v>
      </c>
      <c r="D464" s="8">
        <v>27</v>
      </c>
      <c r="E464" s="9">
        <v>3453.7182913608499</v>
      </c>
      <c r="F464" s="9">
        <v>1059.2993061877801</v>
      </c>
      <c r="G464" s="9">
        <v>30.6712712741373</v>
      </c>
      <c r="H464" s="9">
        <v>807225.34070294502</v>
      </c>
      <c r="I464" s="9">
        <v>442422.05944112601</v>
      </c>
      <c r="J464" s="9">
        <v>341913.94126204099</v>
      </c>
      <c r="K464" s="9">
        <v>117048.782693969</v>
      </c>
      <c r="L464" s="9">
        <v>70.2460836011645</v>
      </c>
      <c r="M464" s="9">
        <v>14.074591307197</v>
      </c>
      <c r="N464" s="10">
        <v>10.344249707555401</v>
      </c>
      <c r="O464" s="10">
        <v>0.48894499857481699</v>
      </c>
      <c r="P464" s="10">
        <v>7.83825643833769</v>
      </c>
      <c r="Q464" s="11">
        <v>8.6645003748978702E-5</v>
      </c>
      <c r="R464" s="11">
        <v>0.62336411347297704</v>
      </c>
      <c r="S464" s="11">
        <v>1.4188994178486699E-2</v>
      </c>
    </row>
    <row r="465" spans="1:19" x14ac:dyDescent="0.25">
      <c r="A465" s="8" t="s">
        <v>479</v>
      </c>
      <c r="B465" s="8">
        <v>1</v>
      </c>
      <c r="C465" s="12" t="s">
        <v>297</v>
      </c>
      <c r="D465" s="8">
        <v>27</v>
      </c>
      <c r="E465" s="9">
        <v>3946.26061480617</v>
      </c>
      <c r="F465" s="9">
        <v>1914.51198095327</v>
      </c>
      <c r="G465" s="9">
        <v>48.514585523574297</v>
      </c>
      <c r="H465" s="9">
        <v>2955337.6494460199</v>
      </c>
      <c r="I465" s="9">
        <v>1581020.6365716399</v>
      </c>
      <c r="J465" s="9">
        <v>992981.80008412397</v>
      </c>
      <c r="K465" s="9">
        <v>340975.67255798599</v>
      </c>
      <c r="L465" s="9">
        <v>74.850520258630795</v>
      </c>
      <c r="M465" s="9">
        <v>12.422731521105099</v>
      </c>
      <c r="N465" s="10">
        <v>9.4797976240834494</v>
      </c>
      <c r="O465" s="10">
        <v>2.3188584703603001</v>
      </c>
      <c r="P465" s="10">
        <v>2.1548888308265499</v>
      </c>
      <c r="Q465" s="11">
        <v>1.4179387694731701E-4</v>
      </c>
      <c r="R465" s="11">
        <v>0.134942039072834</v>
      </c>
      <c r="S465" s="11">
        <v>0.16422211965486599</v>
      </c>
    </row>
    <row r="466" spans="1:19" x14ac:dyDescent="0.25">
      <c r="A466" s="8" t="s">
        <v>479</v>
      </c>
      <c r="B466" s="8">
        <v>1</v>
      </c>
      <c r="C466" s="12" t="s">
        <v>93</v>
      </c>
      <c r="D466" s="8">
        <v>27</v>
      </c>
      <c r="E466" s="9">
        <v>86717.766313256696</v>
      </c>
      <c r="F466" s="9">
        <v>15566.574351793601</v>
      </c>
      <c r="G466" s="9">
        <v>17.950847921475901</v>
      </c>
      <c r="H466" s="9">
        <v>203357052.07523999</v>
      </c>
      <c r="I466" s="9">
        <v>105643838.65156899</v>
      </c>
      <c r="J466" s="9">
        <v>52996879.375718899</v>
      </c>
      <c r="K466" s="9">
        <v>18178218.117134601</v>
      </c>
      <c r="L466" s="9">
        <v>79.326675789305199</v>
      </c>
      <c r="M466" s="9">
        <v>10.513430914525999</v>
      </c>
      <c r="N466" s="10">
        <v>8.9417865764371793</v>
      </c>
      <c r="O466" s="10">
        <v>9.5232963481383701E-2</v>
      </c>
      <c r="P466" s="10">
        <v>4.0320074368626203E-2</v>
      </c>
      <c r="Q466" s="11">
        <v>1.96190889351142E-4</v>
      </c>
      <c r="R466" s="11">
        <v>0.90974497022738798</v>
      </c>
      <c r="S466" s="11">
        <v>0.84374397834895798</v>
      </c>
    </row>
    <row r="467" spans="1:19" x14ac:dyDescent="0.25">
      <c r="A467" s="8" t="s">
        <v>479</v>
      </c>
      <c r="B467" s="8">
        <v>1</v>
      </c>
      <c r="C467" s="12" t="s">
        <v>292</v>
      </c>
      <c r="D467" s="8">
        <v>27</v>
      </c>
      <c r="E467" s="9">
        <v>50073.9122125535</v>
      </c>
      <c r="F467" s="9">
        <v>5567.7830958167597</v>
      </c>
      <c r="G467" s="9">
        <v>11.1191294025173</v>
      </c>
      <c r="H467" s="9">
        <v>15316885.9311701</v>
      </c>
      <c r="I467" s="9">
        <v>10440975.438613299</v>
      </c>
      <c r="J467" s="9">
        <v>16785478.926563699</v>
      </c>
      <c r="K467" s="9">
        <v>5754344.3536723796</v>
      </c>
      <c r="L467" s="9">
        <v>47.712640483182703</v>
      </c>
      <c r="M467" s="9">
        <v>20.561514951847201</v>
      </c>
      <c r="N467" s="10">
        <v>8.7931288990927108</v>
      </c>
      <c r="O467" s="10">
        <v>1.9131482908747099</v>
      </c>
      <c r="P467" s="10">
        <v>16.573314318485</v>
      </c>
      <c r="Q467" s="11">
        <v>2.1518131126330099E-4</v>
      </c>
      <c r="R467" s="11">
        <v>0.18427582132752399</v>
      </c>
      <c r="S467" s="11">
        <v>1.1451531860075699E-3</v>
      </c>
    </row>
    <row r="468" spans="1:19" x14ac:dyDescent="0.25">
      <c r="A468" s="8" t="s">
        <v>479</v>
      </c>
      <c r="B468" s="8">
        <v>1</v>
      </c>
      <c r="C468" s="12" t="s">
        <v>573</v>
      </c>
      <c r="D468" s="8">
        <v>27</v>
      </c>
      <c r="E468" s="9">
        <v>8028.3732293052999</v>
      </c>
      <c r="F468" s="9">
        <v>791.53549071633404</v>
      </c>
      <c r="G468" s="9">
        <v>9.8592263726237697</v>
      </c>
      <c r="H468" s="9">
        <v>203516.47422587901</v>
      </c>
      <c r="I468" s="9">
        <v>177517.38444173001</v>
      </c>
      <c r="J468" s="9">
        <v>431019.47888619202</v>
      </c>
      <c r="K468" s="9">
        <v>146611.458266462</v>
      </c>
      <c r="L468" s="9">
        <v>32.073277050376099</v>
      </c>
      <c r="M468" s="9">
        <v>22.3071457040617</v>
      </c>
      <c r="N468" s="10">
        <v>8.6938205049071904</v>
      </c>
      <c r="O468" s="10">
        <v>18.952861103064102</v>
      </c>
      <c r="P468" s="10">
        <v>10.106707721186099</v>
      </c>
      <c r="Q468" s="11">
        <v>2.29035238788293E-4</v>
      </c>
      <c r="R468" s="11">
        <v>1.03845954614063E-4</v>
      </c>
      <c r="S468" s="11">
        <v>6.6929332248782201E-3</v>
      </c>
    </row>
    <row r="469" spans="1:19" x14ac:dyDescent="0.25">
      <c r="A469" s="8" t="s">
        <v>479</v>
      </c>
      <c r="B469" s="8">
        <v>1</v>
      </c>
      <c r="C469" s="12" t="s">
        <v>370</v>
      </c>
      <c r="D469" s="8">
        <v>27</v>
      </c>
      <c r="E469" s="9">
        <v>12258.6122422709</v>
      </c>
      <c r="F469" s="9">
        <v>3007.37008196748</v>
      </c>
      <c r="G469" s="9">
        <v>24.532712370143201</v>
      </c>
      <c r="H469" s="9">
        <v>5197948.7698746398</v>
      </c>
      <c r="I469" s="9">
        <v>3177943.85739213</v>
      </c>
      <c r="J469" s="9">
        <v>3989175.8664729502</v>
      </c>
      <c r="K469" s="9">
        <v>1362711.1551172901</v>
      </c>
      <c r="L469" s="9">
        <v>56.578624712564299</v>
      </c>
      <c r="M469" s="9">
        <v>18.284818321956699</v>
      </c>
      <c r="N469" s="10">
        <v>7.5086317845598796</v>
      </c>
      <c r="O469" s="10">
        <v>7.0777312937998298</v>
      </c>
      <c r="P469" s="10">
        <v>4.1064369050846903</v>
      </c>
      <c r="Q469" s="11">
        <v>5.0463376909994204E-4</v>
      </c>
      <c r="R469" s="11">
        <v>7.5154948252825803E-3</v>
      </c>
      <c r="S469" s="11">
        <v>6.22104289330127E-2</v>
      </c>
    </row>
    <row r="470" spans="1:19" x14ac:dyDescent="0.25">
      <c r="A470" s="8" t="s">
        <v>479</v>
      </c>
      <c r="B470" s="8">
        <v>1</v>
      </c>
      <c r="C470" s="12" t="s">
        <v>70</v>
      </c>
      <c r="D470" s="8">
        <v>27</v>
      </c>
      <c r="E470" s="9">
        <v>4310.3242665451098</v>
      </c>
      <c r="F470" s="9">
        <v>1003.64218243076</v>
      </c>
      <c r="G470" s="9">
        <v>23.284609703743101</v>
      </c>
      <c r="H470" s="9">
        <v>427706.75207104499</v>
      </c>
      <c r="I470" s="9">
        <v>321245.18916048302</v>
      </c>
      <c r="J470" s="9">
        <v>612563.00626190996</v>
      </c>
      <c r="K470" s="9">
        <v>210165.58330137201</v>
      </c>
      <c r="L470" s="9">
        <v>41.114984709009498</v>
      </c>
      <c r="M470" s="9">
        <v>21.788712480565099</v>
      </c>
      <c r="N470" s="10">
        <v>7.4505784040664196</v>
      </c>
      <c r="O470" s="10">
        <v>5.0241057378513299</v>
      </c>
      <c r="P470" s="10">
        <v>6.8241485742018302</v>
      </c>
      <c r="Q470" s="11">
        <v>5.2576536904120502E-4</v>
      </c>
      <c r="R470" s="11">
        <v>2.26629673532877E-2</v>
      </c>
      <c r="S470" s="11">
        <v>2.04806923627666E-2</v>
      </c>
    </row>
    <row r="471" spans="1:19" x14ac:dyDescent="0.25">
      <c r="A471" s="8" t="s">
        <v>479</v>
      </c>
      <c r="B471" s="8">
        <v>1</v>
      </c>
      <c r="C471" s="12" t="s">
        <v>321</v>
      </c>
      <c r="D471" s="8">
        <v>27</v>
      </c>
      <c r="E471" s="9">
        <v>3022.37025517649</v>
      </c>
      <c r="F471" s="9">
        <v>1231.13017711319</v>
      </c>
      <c r="G471" s="9">
        <v>40.733929769345899</v>
      </c>
      <c r="H471" s="9">
        <v>1201571.7998509901</v>
      </c>
      <c r="I471" s="9">
        <v>646964.375054523</v>
      </c>
      <c r="J471" s="9">
        <v>426131.01137857803</v>
      </c>
      <c r="K471" s="9">
        <v>146315.42558075499</v>
      </c>
      <c r="L471" s="9">
        <v>73.820097352005106</v>
      </c>
      <c r="M471" s="9">
        <v>12.8308977107927</v>
      </c>
      <c r="N471" s="10">
        <v>7.4103059386721801</v>
      </c>
      <c r="O471" s="10">
        <v>0.29294917242824697</v>
      </c>
      <c r="P471" s="10">
        <v>1.6874759812898501</v>
      </c>
      <c r="Q471" s="11">
        <v>5.4101700347499099E-4</v>
      </c>
      <c r="R471" s="11">
        <v>0.75052294255333396</v>
      </c>
      <c r="S471" s="11">
        <v>0.214920691533034</v>
      </c>
    </row>
    <row r="472" spans="1:19" x14ac:dyDescent="0.25">
      <c r="A472" s="8" t="s">
        <v>479</v>
      </c>
      <c r="B472" s="8">
        <v>1</v>
      </c>
      <c r="C472" s="12" t="s">
        <v>390</v>
      </c>
      <c r="D472" s="8">
        <v>26</v>
      </c>
      <c r="E472" s="9">
        <v>2146.6331383298798</v>
      </c>
      <c r="F472" s="9">
        <v>812.07031930167102</v>
      </c>
      <c r="G472" s="9">
        <v>37.829953558504897</v>
      </c>
      <c r="H472" s="9">
        <v>323245.44031387399</v>
      </c>
      <c r="I472" s="9">
        <v>226587.62375796199</v>
      </c>
      <c r="J472" s="9">
        <v>371134.767032701</v>
      </c>
      <c r="K472" s="9">
        <v>127901.165525202</v>
      </c>
      <c r="L472" s="9">
        <v>46.551649498923197</v>
      </c>
      <c r="M472" s="9">
        <v>21.107267487351201</v>
      </c>
      <c r="N472" s="10">
        <v>7.33708630292917</v>
      </c>
      <c r="O472" s="10">
        <v>2.9892382932157102</v>
      </c>
      <c r="P472" s="10">
        <v>6.7813964238654503</v>
      </c>
      <c r="Q472" s="11">
        <v>5.7005538535827099E-4</v>
      </c>
      <c r="R472" s="11">
        <v>8.2977370211918394E-2</v>
      </c>
      <c r="S472" s="11">
        <v>2.0810180066120301E-2</v>
      </c>
    </row>
    <row r="473" spans="1:19" x14ac:dyDescent="0.25">
      <c r="A473" s="8" t="s">
        <v>479</v>
      </c>
      <c r="B473" s="8">
        <v>1</v>
      </c>
      <c r="C473" s="12" t="s">
        <v>108</v>
      </c>
      <c r="D473" s="8">
        <v>27</v>
      </c>
      <c r="E473" s="9">
        <v>9352.79022921662</v>
      </c>
      <c r="F473" s="9">
        <v>2814.6726945689502</v>
      </c>
      <c r="G473" s="9">
        <v>30.094470479797199</v>
      </c>
      <c r="H473" s="9">
        <v>3056773.7959968401</v>
      </c>
      <c r="I473" s="9">
        <v>2459678.3313413202</v>
      </c>
      <c r="J473" s="9">
        <v>5127625.5156123796</v>
      </c>
      <c r="K473" s="9">
        <v>1762162.3064725299</v>
      </c>
      <c r="L473" s="9">
        <v>37.348786143180199</v>
      </c>
      <c r="M473" s="9">
        <v>22.4233128809839</v>
      </c>
      <c r="N473" s="10">
        <v>6.8853328621165097</v>
      </c>
      <c r="O473" s="10">
        <v>6.0497093244940201</v>
      </c>
      <c r="P473" s="10">
        <v>5.1979740283273896</v>
      </c>
      <c r="Q473" s="11">
        <v>7.9391599575867405E-4</v>
      </c>
      <c r="R473" s="11">
        <v>1.2778515774454101E-2</v>
      </c>
      <c r="S473" s="11">
        <v>3.8799262139281601E-2</v>
      </c>
    </row>
    <row r="474" spans="1:19" x14ac:dyDescent="0.25">
      <c r="A474" s="8" t="s">
        <v>479</v>
      </c>
      <c r="B474" s="8">
        <v>1</v>
      </c>
      <c r="C474" s="12" t="s">
        <v>57</v>
      </c>
      <c r="D474" s="8">
        <v>27</v>
      </c>
      <c r="E474" s="9">
        <v>102100.36083284199</v>
      </c>
      <c r="F474" s="9">
        <v>11954.297629844101</v>
      </c>
      <c r="G474" s="9">
        <v>11.7083794144623</v>
      </c>
      <c r="H474" s="9">
        <v>90511262.586342007</v>
      </c>
      <c r="I474" s="9">
        <v>55557709.822970502</v>
      </c>
      <c r="J474" s="9">
        <v>64443091.693791002</v>
      </c>
      <c r="K474" s="9">
        <v>22224476.081776999</v>
      </c>
      <c r="L474" s="9">
        <v>58.411564493832699</v>
      </c>
      <c r="M474" s="9">
        <v>18.281456928488399</v>
      </c>
      <c r="N474" s="10">
        <v>6.7413229580317804</v>
      </c>
      <c r="O474" s="10">
        <v>3.8058401673047402</v>
      </c>
      <c r="P474" s="10">
        <v>2.4533086795143602</v>
      </c>
      <c r="Q474" s="11">
        <v>8.8522895271895901E-4</v>
      </c>
      <c r="R474" s="11">
        <v>4.7871441364517403E-2</v>
      </c>
      <c r="S474" s="11">
        <v>0.139595392495038</v>
      </c>
    </row>
    <row r="475" spans="1:19" x14ac:dyDescent="0.25">
      <c r="A475" s="8" t="s">
        <v>479</v>
      </c>
      <c r="B475" s="8">
        <v>1</v>
      </c>
      <c r="C475" s="12" t="s">
        <v>369</v>
      </c>
      <c r="D475" s="8">
        <v>27</v>
      </c>
      <c r="E475" s="9">
        <v>2424.4511660646799</v>
      </c>
      <c r="F475" s="9">
        <v>430.06058303677497</v>
      </c>
      <c r="G475" s="9">
        <v>17.7384716613963</v>
      </c>
      <c r="H475" s="9">
        <v>106724.441804141</v>
      </c>
      <c r="I475" s="9">
        <v>66424.522628760693</v>
      </c>
      <c r="J475" s="9">
        <v>85297.623805569296</v>
      </c>
      <c r="K475" s="9">
        <v>29235.390849592</v>
      </c>
      <c r="L475" s="9">
        <v>55.579259323801402</v>
      </c>
      <c r="M475" s="9">
        <v>18.727731245061399</v>
      </c>
      <c r="N475" s="10">
        <v>6.37149547877193</v>
      </c>
      <c r="O475" s="10">
        <v>5.33898787907225</v>
      </c>
      <c r="P475" s="10">
        <v>0.60730103628897503</v>
      </c>
      <c r="Q475" s="11">
        <v>1.17986940952334E-3</v>
      </c>
      <c r="R475" s="11">
        <v>1.8911654140891299E-2</v>
      </c>
      <c r="S475" s="11">
        <v>0.44877936911832</v>
      </c>
    </row>
    <row r="476" spans="1:19" x14ac:dyDescent="0.25">
      <c r="A476" s="8" t="s">
        <v>479</v>
      </c>
      <c r="B476" s="8">
        <v>1</v>
      </c>
      <c r="C476" s="12" t="s">
        <v>322</v>
      </c>
      <c r="D476" s="8">
        <v>27</v>
      </c>
      <c r="E476" s="9">
        <v>30571.542428931702</v>
      </c>
      <c r="F476" s="9">
        <v>14172.752690858601</v>
      </c>
      <c r="G476" s="9">
        <v>46.359298762256898</v>
      </c>
      <c r="H476" s="9">
        <v>145946943.72281</v>
      </c>
      <c r="I476" s="9">
        <v>81689180.184871197</v>
      </c>
      <c r="J476" s="9">
        <v>67912606.950850695</v>
      </c>
      <c r="K476" s="9">
        <v>23319529.596413799</v>
      </c>
      <c r="L476" s="9">
        <v>68.244295502854598</v>
      </c>
      <c r="M476" s="9">
        <v>14.923281308168701</v>
      </c>
      <c r="N476" s="10">
        <v>6.3401925239588399</v>
      </c>
      <c r="O476" s="10">
        <v>0.32228315627768001</v>
      </c>
      <c r="P476" s="10">
        <v>2.2589159398113101</v>
      </c>
      <c r="Q476" s="11">
        <v>1.20955478271219E-3</v>
      </c>
      <c r="R476" s="11">
        <v>0.72972738650939195</v>
      </c>
      <c r="S476" s="11">
        <v>0.15506533337520301</v>
      </c>
    </row>
    <row r="477" spans="1:19" x14ac:dyDescent="0.25">
      <c r="A477" s="8" t="s">
        <v>479</v>
      </c>
      <c r="B477" s="8">
        <v>1</v>
      </c>
      <c r="C477" s="12" t="s">
        <v>255</v>
      </c>
      <c r="D477" s="8">
        <v>23</v>
      </c>
      <c r="E477" s="9">
        <v>187.97633771295199</v>
      </c>
      <c r="F477" s="9">
        <v>62.3111769553703</v>
      </c>
      <c r="G477" s="9">
        <v>33.148415227943197</v>
      </c>
      <c r="H477" s="9">
        <v>2225.7582969056998</v>
      </c>
      <c r="I477" s="9">
        <v>1339.1787213769401</v>
      </c>
      <c r="J477" s="9">
        <v>1641.4688407209501</v>
      </c>
      <c r="K477" s="9">
        <v>559.17482437305</v>
      </c>
      <c r="L477" s="9">
        <v>57.554372104237601</v>
      </c>
      <c r="M477" s="9">
        <v>17.8756796638922</v>
      </c>
      <c r="N477" s="10">
        <v>6.2736581178180399</v>
      </c>
      <c r="O477" s="10">
        <v>3.7579187660866098</v>
      </c>
      <c r="P477" s="10">
        <v>4.6369442047689802</v>
      </c>
      <c r="Q477" s="11">
        <v>1.2755168848882E-3</v>
      </c>
      <c r="R477" s="11">
        <v>4.93842492755606E-2</v>
      </c>
      <c r="S477" s="11">
        <v>4.9208492005555403E-2</v>
      </c>
    </row>
    <row r="478" spans="1:19" x14ac:dyDescent="0.25">
      <c r="A478" s="8" t="s">
        <v>479</v>
      </c>
      <c r="B478" s="8">
        <v>1</v>
      </c>
      <c r="C478" s="12" t="s">
        <v>54</v>
      </c>
      <c r="D478" s="8">
        <v>27</v>
      </c>
      <c r="E478" s="9">
        <v>7070.1690936306604</v>
      </c>
      <c r="F478" s="9">
        <v>2643.4122413413302</v>
      </c>
      <c r="G478" s="9">
        <v>37.3882463960121</v>
      </c>
      <c r="H478" s="9">
        <v>3081235.4704754399</v>
      </c>
      <c r="I478" s="9">
        <v>2359472.4301174302</v>
      </c>
      <c r="J478" s="9">
        <v>4328228.0544603802</v>
      </c>
      <c r="K478" s="9">
        <v>1501351.2943168101</v>
      </c>
      <c r="L478" s="9">
        <v>41.585135821316101</v>
      </c>
      <c r="M478" s="9">
        <v>22.3992454827494</v>
      </c>
      <c r="N478" s="10">
        <v>5.97382324106505</v>
      </c>
      <c r="O478" s="10">
        <v>9.6869149297364796</v>
      </c>
      <c r="P478" s="10">
        <v>7.2947965508224202E-2</v>
      </c>
      <c r="Q478" s="11">
        <v>1.6283362916813301E-3</v>
      </c>
      <c r="R478" s="11">
        <v>2.2858825732720101E-3</v>
      </c>
      <c r="S478" s="11">
        <v>0.79103250345676301</v>
      </c>
    </row>
    <row r="479" spans="1:19" x14ac:dyDescent="0.25">
      <c r="A479" s="8" t="s">
        <v>479</v>
      </c>
      <c r="B479" s="8">
        <v>1</v>
      </c>
      <c r="C479" s="12" t="s">
        <v>340</v>
      </c>
      <c r="D479" s="8">
        <v>27</v>
      </c>
      <c r="E479" s="9">
        <v>13913.361532419</v>
      </c>
      <c r="F479" s="9">
        <v>6775.9542174321896</v>
      </c>
      <c r="G479" s="9">
        <v>48.701057624671201</v>
      </c>
      <c r="H479" s="9">
        <v>34452895.745059296</v>
      </c>
      <c r="I479" s="9">
        <v>18914554.086360998</v>
      </c>
      <c r="J479" s="9">
        <v>14228795.2003258</v>
      </c>
      <c r="K479" s="9">
        <v>4883111.5769231301</v>
      </c>
      <c r="L479" s="9">
        <v>70.771772869827402</v>
      </c>
      <c r="M479" s="9">
        <v>13.981411025414101</v>
      </c>
      <c r="N479" s="10">
        <v>5.6801216837428399</v>
      </c>
      <c r="O479" s="10">
        <v>0.230372703162187</v>
      </c>
      <c r="P479" s="10">
        <v>0.189162988103662</v>
      </c>
      <c r="Q479" s="11">
        <v>2.0853652921660601E-3</v>
      </c>
      <c r="R479" s="11">
        <v>0.79718935928762003</v>
      </c>
      <c r="S479" s="11">
        <v>0.67024367467476598</v>
      </c>
    </row>
    <row r="480" spans="1:19" x14ac:dyDescent="0.25">
      <c r="A480" s="8" t="s">
        <v>479</v>
      </c>
      <c r="B480" s="8">
        <v>1</v>
      </c>
      <c r="C480" s="12" t="s">
        <v>169</v>
      </c>
      <c r="D480" s="8">
        <v>27</v>
      </c>
      <c r="E480" s="9">
        <v>2584.9488586361499</v>
      </c>
      <c r="F480" s="9">
        <v>724.95421556774704</v>
      </c>
      <c r="G480" s="9">
        <v>28.045205348868699</v>
      </c>
      <c r="H480" s="9">
        <v>165094.930461357</v>
      </c>
      <c r="I480" s="9">
        <v>170775.63417928899</v>
      </c>
      <c r="J480" s="9">
        <v>391282.05052535201</v>
      </c>
      <c r="K480" s="9">
        <v>139204.49552499701</v>
      </c>
      <c r="L480" s="9">
        <v>29.6732136848237</v>
      </c>
      <c r="M480" s="9">
        <v>25.4455849296513</v>
      </c>
      <c r="N480" s="10">
        <v>5.4834722137863201</v>
      </c>
      <c r="O480" s="10">
        <v>10.3204859022541</v>
      </c>
      <c r="P480" s="10">
        <v>0.42429858292141698</v>
      </c>
      <c r="Q480" s="11">
        <v>2.4728278385139201E-3</v>
      </c>
      <c r="R480" s="11">
        <v>1.7610260504036599E-3</v>
      </c>
      <c r="S480" s="11">
        <v>0.52534873670944704</v>
      </c>
    </row>
    <row r="481" spans="1:21" x14ac:dyDescent="0.25">
      <c r="A481" s="8" t="s">
        <v>479</v>
      </c>
      <c r="B481" s="8">
        <v>1</v>
      </c>
      <c r="C481" s="12" t="s">
        <v>84</v>
      </c>
      <c r="D481" s="8">
        <v>27</v>
      </c>
      <c r="E481" s="9">
        <v>64064.370949555698</v>
      </c>
      <c r="F481" s="9">
        <v>12161.002442925201</v>
      </c>
      <c r="G481" s="9">
        <v>18.982473819185401</v>
      </c>
      <c r="H481" s="9">
        <v>103646212.74131601</v>
      </c>
      <c r="I481" s="9">
        <v>59100186.621660799</v>
      </c>
      <c r="J481" s="9">
        <v>53702101.722387202</v>
      </c>
      <c r="K481" s="9">
        <v>18444152.960772701</v>
      </c>
      <c r="L481" s="9">
        <v>65.870558000305195</v>
      </c>
      <c r="M481" s="9">
        <v>15.7546343926746</v>
      </c>
      <c r="N481" s="10">
        <v>5.27173957476273</v>
      </c>
      <c r="O481" s="10">
        <v>0.25687030677156902</v>
      </c>
      <c r="P481" s="10">
        <v>4.2843154034836801E-2</v>
      </c>
      <c r="Q481" s="11">
        <v>2.9842819000591302E-3</v>
      </c>
      <c r="R481" s="11">
        <v>0.77703531427987804</v>
      </c>
      <c r="S481" s="11">
        <v>0.83900119586202304</v>
      </c>
    </row>
    <row r="482" spans="1:21" x14ac:dyDescent="0.25">
      <c r="A482" s="8" t="s">
        <v>479</v>
      </c>
      <c r="B482" s="8">
        <v>1</v>
      </c>
      <c r="C482" s="12" t="s">
        <v>603</v>
      </c>
      <c r="D482" s="8">
        <v>27</v>
      </c>
      <c r="E482" s="9">
        <v>3572.1830591336802</v>
      </c>
      <c r="F482" s="9">
        <v>865.69187439940004</v>
      </c>
      <c r="G482" s="9">
        <v>24.234252838356699</v>
      </c>
      <c r="H482" s="9">
        <v>23941.585180677099</v>
      </c>
      <c r="I482" s="9">
        <v>173851.165818832</v>
      </c>
      <c r="J482" s="9">
        <v>727259.57102944097</v>
      </c>
      <c r="K482" s="9">
        <v>252965.178906852</v>
      </c>
      <c r="L482" s="9">
        <v>3.1871070728198401</v>
      </c>
      <c r="M482" s="9">
        <v>23.036851055610001</v>
      </c>
      <c r="N482" s="10">
        <v>5.2011943277451698</v>
      </c>
      <c r="O482" s="10">
        <v>23.701465373656301</v>
      </c>
      <c r="P482" s="10">
        <v>1.1989267492989499</v>
      </c>
      <c r="Q482" s="11">
        <v>3.18060236260677E-3</v>
      </c>
      <c r="R482" s="11">
        <v>3.2031151155370798E-5</v>
      </c>
      <c r="S482" s="11">
        <v>0.29201549195087401</v>
      </c>
    </row>
    <row r="483" spans="1:21" x14ac:dyDescent="0.25">
      <c r="A483" s="8" t="s">
        <v>479</v>
      </c>
      <c r="B483" s="8">
        <v>1</v>
      </c>
      <c r="C483" s="12" t="s">
        <v>314</v>
      </c>
      <c r="D483" s="8">
        <v>27</v>
      </c>
      <c r="E483" s="9">
        <v>27668.160104684099</v>
      </c>
      <c r="F483" s="9">
        <v>16032.1583260888</v>
      </c>
      <c r="G483" s="9">
        <v>57.944432392432901</v>
      </c>
      <c r="H483" s="9">
        <v>167850681.112782</v>
      </c>
      <c r="I483" s="9">
        <v>98839824.995416701</v>
      </c>
      <c r="J483" s="9">
        <v>103356942.02903999</v>
      </c>
      <c r="K483" s="9">
        <v>35488137.465034701</v>
      </c>
      <c r="L483" s="9">
        <v>61.890104403521299</v>
      </c>
      <c r="M483" s="9">
        <v>17.025957101651802</v>
      </c>
      <c r="N483" s="10">
        <v>5.1845695443905804</v>
      </c>
      <c r="O483" s="10">
        <v>1.1045174930932</v>
      </c>
      <c r="P483" s="10">
        <v>2.0670104194371302</v>
      </c>
      <c r="Q483" s="11">
        <v>3.2289752692824499E-3</v>
      </c>
      <c r="R483" s="11">
        <v>0.35858831389333601</v>
      </c>
      <c r="S483" s="11">
        <v>0.17249094416706301</v>
      </c>
    </row>
    <row r="484" spans="1:21" x14ac:dyDescent="0.25">
      <c r="A484" s="8" t="s">
        <v>479</v>
      </c>
      <c r="B484" s="8">
        <v>1</v>
      </c>
      <c r="C484" s="12" t="s">
        <v>94</v>
      </c>
      <c r="D484" s="8">
        <v>27</v>
      </c>
      <c r="E484" s="9">
        <v>45511.983793354899</v>
      </c>
      <c r="F484" s="9">
        <v>11171.8605312775</v>
      </c>
      <c r="G484" s="9">
        <v>24.5470744189108</v>
      </c>
      <c r="H484" s="9">
        <v>65796246.873780802</v>
      </c>
      <c r="I484" s="9">
        <v>46494558.743588597</v>
      </c>
      <c r="J484" s="9">
        <v>71482747.676224604</v>
      </c>
      <c r="K484" s="9">
        <v>24911497.165535402</v>
      </c>
      <c r="L484" s="9">
        <v>47.928852545473603</v>
      </c>
      <c r="M484" s="9">
        <v>21.4869408144273</v>
      </c>
      <c r="N484" s="10">
        <v>5.11958398213942</v>
      </c>
      <c r="O484" s="10">
        <v>4.8585205831185796</v>
      </c>
      <c r="P484" s="10">
        <v>0.32404091340591001</v>
      </c>
      <c r="Q484" s="11">
        <v>3.42623926991013E-3</v>
      </c>
      <c r="R484" s="11">
        <v>2.4973113899197499E-2</v>
      </c>
      <c r="S484" s="11">
        <v>0.57820858606611503</v>
      </c>
    </row>
    <row r="485" spans="1:21" x14ac:dyDescent="0.25">
      <c r="A485" s="8" t="s">
        <v>479</v>
      </c>
      <c r="B485" s="8">
        <v>1</v>
      </c>
      <c r="C485" s="12" t="s">
        <v>177</v>
      </c>
      <c r="D485" s="8">
        <v>27</v>
      </c>
      <c r="E485" s="9">
        <v>3568.5845642782601</v>
      </c>
      <c r="F485" s="9">
        <v>284.34864886880899</v>
      </c>
      <c r="G485" s="9">
        <v>7.96810734752248</v>
      </c>
      <c r="H485" s="9">
        <v>16987.823824687901</v>
      </c>
      <c r="I485" s="9">
        <v>20201.917238510501</v>
      </c>
      <c r="J485" s="9">
        <v>64453.522879132899</v>
      </c>
      <c r="K485" s="9">
        <v>21757.037064276301</v>
      </c>
      <c r="L485" s="9">
        <v>20.8589672349941</v>
      </c>
      <c r="M485" s="9">
        <v>22.266381719997099</v>
      </c>
      <c r="N485" s="10">
        <v>5.0415789634935697</v>
      </c>
      <c r="O485" s="10">
        <v>2.51814126530331</v>
      </c>
      <c r="P485" s="10">
        <v>19.632829892215199</v>
      </c>
      <c r="Q485" s="11">
        <v>3.6813182810491699E-3</v>
      </c>
      <c r="R485" s="11">
        <v>0.116364700718723</v>
      </c>
      <c r="S485" s="11">
        <v>5.6992918546324703E-4</v>
      </c>
      <c r="T485" s="8" t="s">
        <v>1573</v>
      </c>
    </row>
    <row r="486" spans="1:21" x14ac:dyDescent="0.25">
      <c r="A486" s="8" t="s">
        <v>479</v>
      </c>
      <c r="B486" s="8">
        <v>1</v>
      </c>
      <c r="C486" s="12" t="s">
        <v>536</v>
      </c>
      <c r="D486" s="8">
        <v>27</v>
      </c>
      <c r="E486" s="9">
        <v>6369.9138138448498</v>
      </c>
      <c r="F486" s="9">
        <v>1129.08994181857</v>
      </c>
      <c r="G486" s="9">
        <v>17.7253566502662</v>
      </c>
      <c r="H486" s="9">
        <v>705052.43066927698</v>
      </c>
      <c r="I486" s="9">
        <v>446960.119746237</v>
      </c>
      <c r="J486" s="9">
        <v>609529.16751744295</v>
      </c>
      <c r="K486" s="9">
        <v>208726.56897403501</v>
      </c>
      <c r="L486" s="9">
        <v>53.633219241909202</v>
      </c>
      <c r="M486" s="9">
        <v>19.170745691251302</v>
      </c>
      <c r="N486" s="10">
        <v>4.9822373549907502</v>
      </c>
      <c r="O486" s="10">
        <v>8.0722484340933107</v>
      </c>
      <c r="P486" s="10">
        <v>0.39680827216367698</v>
      </c>
      <c r="Q486" s="11">
        <v>3.88982660731645E-3</v>
      </c>
      <c r="R486" s="11">
        <v>4.6605800582294197E-3</v>
      </c>
      <c r="S486" s="11">
        <v>0.53888795753616603</v>
      </c>
    </row>
    <row r="487" spans="1:21" x14ac:dyDescent="0.25">
      <c r="A487" s="8" t="s">
        <v>479</v>
      </c>
      <c r="B487" s="8">
        <v>1</v>
      </c>
      <c r="C487" s="12" t="s">
        <v>386</v>
      </c>
      <c r="D487" s="8">
        <v>27</v>
      </c>
      <c r="E487" s="9">
        <v>2641.3627329491201</v>
      </c>
      <c r="F487" s="9">
        <v>555.81464648320502</v>
      </c>
      <c r="G487" s="9">
        <v>21.042723119767398</v>
      </c>
      <c r="H487" s="9">
        <v>175725.435956634</v>
      </c>
      <c r="I487" s="9">
        <v>109061.055246392</v>
      </c>
      <c r="J487" s="9">
        <v>141206.63788237999</v>
      </c>
      <c r="K487" s="9">
        <v>48310.750154384397</v>
      </c>
      <c r="L487" s="9">
        <v>55.445772284282597</v>
      </c>
      <c r="M487" s="9">
        <v>18.664311558281302</v>
      </c>
      <c r="N487" s="10">
        <v>4.8913485307143203</v>
      </c>
      <c r="O487" s="10">
        <v>3.3191239984846201</v>
      </c>
      <c r="P487" s="10">
        <v>0.56297090733547095</v>
      </c>
      <c r="Q487" s="11">
        <v>4.2356724501284001E-3</v>
      </c>
      <c r="R487" s="11">
        <v>6.6097717436669201E-2</v>
      </c>
      <c r="S487" s="11">
        <v>0.465489638701299</v>
      </c>
    </row>
    <row r="488" spans="1:21" x14ac:dyDescent="0.25">
      <c r="A488" s="8" t="s">
        <v>479</v>
      </c>
      <c r="B488" s="8">
        <v>1</v>
      </c>
      <c r="C488" s="12" t="s">
        <v>401</v>
      </c>
      <c r="D488" s="8">
        <v>27</v>
      </c>
      <c r="E488" s="9">
        <v>3899.7839331169398</v>
      </c>
      <c r="F488" s="9">
        <v>1177.1308206410799</v>
      </c>
      <c r="G488" s="9">
        <v>30.184513830237801</v>
      </c>
      <c r="H488" s="9">
        <v>455759.68667396699</v>
      </c>
      <c r="I488" s="9">
        <v>393213.50429871102</v>
      </c>
      <c r="J488" s="9">
        <v>946541.04060610803</v>
      </c>
      <c r="K488" s="9">
        <v>321799.38532778999</v>
      </c>
      <c r="L488" s="9">
        <v>32.500852192950497</v>
      </c>
      <c r="M488" s="9">
        <v>22.235929638644301</v>
      </c>
      <c r="N488" s="10">
        <v>4.7847923319674601</v>
      </c>
      <c r="O488" s="10">
        <v>5.0595836682947004</v>
      </c>
      <c r="P488" s="10">
        <v>2.0675973283754701</v>
      </c>
      <c r="Q488" s="11">
        <v>4.6863342048436797E-3</v>
      </c>
      <c r="R488" s="11">
        <v>2.2200362983422501E-2</v>
      </c>
      <c r="S488" s="11">
        <v>0.172434005897596</v>
      </c>
      <c r="T488" s="8" t="s">
        <v>1574</v>
      </c>
      <c r="U488" s="8">
        <v>578.14239999999995</v>
      </c>
    </row>
    <row r="489" spans="1:21" x14ac:dyDescent="0.25">
      <c r="A489" s="8" t="s">
        <v>479</v>
      </c>
      <c r="B489" s="8">
        <v>1</v>
      </c>
      <c r="C489" s="12" t="s">
        <v>50</v>
      </c>
      <c r="D489" s="8">
        <v>27</v>
      </c>
      <c r="E489" s="9">
        <v>10740.0391949893</v>
      </c>
      <c r="F489" s="9">
        <v>1282.1128507648</v>
      </c>
      <c r="G489" s="9">
        <v>11.9376924747441</v>
      </c>
      <c r="H489" s="9">
        <v>1165572.9834211899</v>
      </c>
      <c r="I489" s="9">
        <v>689875.33497948095</v>
      </c>
      <c r="J489" s="9">
        <v>682870.32475460495</v>
      </c>
      <c r="K489" s="9">
        <v>236073.69170335101</v>
      </c>
      <c r="L489" s="9">
        <v>63.057004684200002</v>
      </c>
      <c r="M489" s="9">
        <v>16.987922775113301</v>
      </c>
      <c r="N489" s="10">
        <v>4.7837306834564597</v>
      </c>
      <c r="O489" s="10">
        <v>0.34288117085125602</v>
      </c>
      <c r="P489" s="10">
        <v>0.70128513368719103</v>
      </c>
      <c r="Q489" s="11">
        <v>4.6910897296377797E-3</v>
      </c>
      <c r="R489" s="11">
        <v>0.71551835580253698</v>
      </c>
      <c r="S489" s="11">
        <v>0.41641952048895198</v>
      </c>
    </row>
    <row r="490" spans="1:21" x14ac:dyDescent="0.25">
      <c r="A490" s="8" t="s">
        <v>479</v>
      </c>
      <c r="B490" s="8">
        <v>1</v>
      </c>
      <c r="C490" s="12" t="s">
        <v>254</v>
      </c>
      <c r="D490" s="8">
        <v>27</v>
      </c>
      <c r="E490" s="9">
        <v>4553.3970287724696</v>
      </c>
      <c r="F490" s="9">
        <v>1583.16698228123</v>
      </c>
      <c r="G490" s="9">
        <v>34.768920264965899</v>
      </c>
      <c r="H490" s="9">
        <v>1446793.6757902801</v>
      </c>
      <c r="I490" s="9">
        <v>895105.03508467099</v>
      </c>
      <c r="J490" s="9">
        <v>1140922.6290931001</v>
      </c>
      <c r="K490" s="9">
        <v>390607.083939526</v>
      </c>
      <c r="L490" s="9">
        <v>55.910057569293102</v>
      </c>
      <c r="M490" s="9">
        <v>18.580473885321499</v>
      </c>
      <c r="N490" s="10">
        <v>4.6963713721152702</v>
      </c>
      <c r="O490" s="10">
        <v>2.74506000237036</v>
      </c>
      <c r="P490" s="10">
        <v>0.19934604488718999</v>
      </c>
      <c r="Q490" s="11">
        <v>5.1018113163479499E-3</v>
      </c>
      <c r="R490" s="11">
        <v>9.8672165059489003E-2</v>
      </c>
      <c r="S490" s="11">
        <v>0.66207760994580001</v>
      </c>
      <c r="T490" s="8" t="s">
        <v>1576</v>
      </c>
    </row>
    <row r="491" spans="1:21" x14ac:dyDescent="0.25">
      <c r="A491" s="8" t="s">
        <v>479</v>
      </c>
      <c r="B491" s="8">
        <v>1</v>
      </c>
      <c r="C491" s="12" t="s">
        <v>178</v>
      </c>
      <c r="D491" s="8">
        <v>27</v>
      </c>
      <c r="E491" s="9">
        <v>3228.2194753215099</v>
      </c>
      <c r="F491" s="9">
        <v>1041.81121349765</v>
      </c>
      <c r="G491" s="9">
        <v>32.272006951878502</v>
      </c>
      <c r="H491" s="9">
        <v>394952.80046167702</v>
      </c>
      <c r="I491" s="9">
        <v>349085.62912751001</v>
      </c>
      <c r="J491" s="9">
        <v>748408.33415245602</v>
      </c>
      <c r="K491" s="9">
        <v>261278.360262687</v>
      </c>
      <c r="L491" s="9">
        <v>34.5431367662298</v>
      </c>
      <c r="M491" s="9">
        <v>23.7697241725357</v>
      </c>
      <c r="N491" s="10">
        <v>4.6663766979121197</v>
      </c>
      <c r="O491" s="10">
        <v>6.7701001952639199</v>
      </c>
      <c r="P491" s="10">
        <v>0.41319058893015698</v>
      </c>
      <c r="Q491" s="11">
        <v>5.2521102101858704E-3</v>
      </c>
      <c r="R491" s="11">
        <v>8.7725646578081292E-3</v>
      </c>
      <c r="S491" s="11">
        <v>0.530741850116632</v>
      </c>
    </row>
    <row r="492" spans="1:21" x14ac:dyDescent="0.25">
      <c r="A492" s="8" t="s">
        <v>479</v>
      </c>
      <c r="B492" s="8">
        <v>1</v>
      </c>
      <c r="C492" s="12" t="s">
        <v>559</v>
      </c>
      <c r="D492" s="8">
        <v>27</v>
      </c>
      <c r="E492" s="9">
        <v>2146.7278066430599</v>
      </c>
      <c r="F492" s="9">
        <v>426.37006841965803</v>
      </c>
      <c r="G492" s="9">
        <v>19.861394029566899</v>
      </c>
      <c r="H492" s="9">
        <v>77813.528008724505</v>
      </c>
      <c r="I492" s="9">
        <v>57102.227578116697</v>
      </c>
      <c r="J492" s="9">
        <v>107871.235063764</v>
      </c>
      <c r="K492" s="9">
        <v>36851.5197242988</v>
      </c>
      <c r="L492" s="9">
        <v>41.906253761030101</v>
      </c>
      <c r="M492" s="9">
        <v>21.395883022250601</v>
      </c>
      <c r="N492" s="10">
        <v>4.6625846477329498</v>
      </c>
      <c r="O492" s="10">
        <v>2.5924634179855199</v>
      </c>
      <c r="P492" s="10">
        <v>2.8960783803201</v>
      </c>
      <c r="Q492" s="11">
        <v>5.2714661957874399E-3</v>
      </c>
      <c r="R492" s="11">
        <v>0.110198382162352</v>
      </c>
      <c r="S492" s="11">
        <v>0.11088689419992601</v>
      </c>
    </row>
    <row r="493" spans="1:21" x14ac:dyDescent="0.25">
      <c r="A493" s="8" t="s">
        <v>479</v>
      </c>
      <c r="B493" s="8">
        <v>1</v>
      </c>
      <c r="C493" s="12" t="s">
        <v>304</v>
      </c>
      <c r="D493" s="8">
        <v>27</v>
      </c>
      <c r="E493" s="9">
        <v>73414.835968257306</v>
      </c>
      <c r="F493" s="9">
        <v>6557.7749407996698</v>
      </c>
      <c r="G493" s="9">
        <v>8.9324928051805195</v>
      </c>
      <c r="H493" s="9">
        <v>14033871.9665289</v>
      </c>
      <c r="I493" s="9">
        <v>12494153.0009133</v>
      </c>
      <c r="J493" s="9">
        <v>29912748.204426698</v>
      </c>
      <c r="K493" s="9">
        <v>10241417.9039893</v>
      </c>
      <c r="L493" s="9">
        <v>31.933905069231901</v>
      </c>
      <c r="M493" s="9">
        <v>22.7518205696169</v>
      </c>
      <c r="N493" s="10">
        <v>4.57587606045821</v>
      </c>
      <c r="O493" s="10">
        <v>12.4891402509471</v>
      </c>
      <c r="P493" s="10">
        <v>2.1073418413088501</v>
      </c>
      <c r="Q493" s="11">
        <v>5.7368770016945304E-3</v>
      </c>
      <c r="R493" s="11">
        <v>7.7114760371172397E-4</v>
      </c>
      <c r="S493" s="11">
        <v>0.16863256016193801</v>
      </c>
    </row>
    <row r="494" spans="1:21" x14ac:dyDescent="0.25">
      <c r="A494" s="8" t="s">
        <v>479</v>
      </c>
      <c r="B494" s="8">
        <v>1</v>
      </c>
      <c r="C494" s="12" t="s">
        <v>90</v>
      </c>
      <c r="D494" s="8">
        <v>27</v>
      </c>
      <c r="E494" s="9">
        <v>5075.9325734008098</v>
      </c>
      <c r="F494" s="9">
        <v>1775.8825941324801</v>
      </c>
      <c r="G494" s="9">
        <v>34.9863314465318</v>
      </c>
      <c r="H494" s="9">
        <v>1459385.1523088899</v>
      </c>
      <c r="I494" s="9">
        <v>1096684.51953977</v>
      </c>
      <c r="J494" s="9">
        <v>1922497.8123256301</v>
      </c>
      <c r="K494" s="9">
        <v>668404.26520104206</v>
      </c>
      <c r="L494" s="9">
        <v>43.153035382068801</v>
      </c>
      <c r="M494" s="9">
        <v>22.276028668559199</v>
      </c>
      <c r="N494" s="10">
        <v>4.5416093736868204</v>
      </c>
      <c r="O494" s="10">
        <v>2.3001675419601599</v>
      </c>
      <c r="P494" s="10">
        <v>2.4071483099288402</v>
      </c>
      <c r="Q494" s="11">
        <v>5.9334939178837696E-3</v>
      </c>
      <c r="R494" s="11">
        <v>0.13685191318353701</v>
      </c>
      <c r="S494" s="11">
        <v>0.14308880411494901</v>
      </c>
    </row>
    <row r="495" spans="1:21" x14ac:dyDescent="0.25">
      <c r="A495" s="8" t="s">
        <v>479</v>
      </c>
      <c r="B495" s="8">
        <v>1</v>
      </c>
      <c r="C495" s="12" t="s">
        <v>539</v>
      </c>
      <c r="D495" s="8">
        <v>27</v>
      </c>
      <c r="E495" s="9">
        <v>4356.8273137964297</v>
      </c>
      <c r="F495" s="9">
        <v>777.12895128482705</v>
      </c>
      <c r="G495" s="9">
        <v>17.837038177389999</v>
      </c>
      <c r="H495" s="9">
        <v>344001.78908254398</v>
      </c>
      <c r="I495" s="9">
        <v>218211.13944685599</v>
      </c>
      <c r="J495" s="9">
        <v>290328.03862873098</v>
      </c>
      <c r="K495" s="9">
        <v>99719.246223401104</v>
      </c>
      <c r="L495" s="9">
        <v>54.230744646477802</v>
      </c>
      <c r="M495" s="9">
        <v>19.188901992609502</v>
      </c>
      <c r="N495" s="10">
        <v>4.4685122836969997</v>
      </c>
      <c r="O495" s="10">
        <v>3.8431994482393201</v>
      </c>
      <c r="P495" s="10">
        <v>0.15356186545820999</v>
      </c>
      <c r="Q495" s="11">
        <v>6.3789368688926098E-3</v>
      </c>
      <c r="R495" s="11">
        <v>4.6728749244217799E-2</v>
      </c>
      <c r="S495" s="11">
        <v>0.70105475641624004</v>
      </c>
    </row>
    <row r="496" spans="1:21" x14ac:dyDescent="0.25">
      <c r="A496" s="8" t="s">
        <v>479</v>
      </c>
      <c r="B496" s="8">
        <v>1</v>
      </c>
      <c r="C496" s="12" t="s">
        <v>291</v>
      </c>
      <c r="D496" s="8">
        <v>27</v>
      </c>
      <c r="E496" s="9">
        <v>3785.17971504038</v>
      </c>
      <c r="F496" s="9">
        <v>489.98372435590898</v>
      </c>
      <c r="G496" s="9">
        <v>12.944794203798599</v>
      </c>
      <c r="H496" s="9">
        <v>29885.586322576401</v>
      </c>
      <c r="I496" s="9">
        <v>55930.534028454298</v>
      </c>
      <c r="J496" s="9">
        <v>211835.047865492</v>
      </c>
      <c r="K496" s="9">
        <v>71660.475391525295</v>
      </c>
      <c r="L496" s="9">
        <v>12.3636885295131</v>
      </c>
      <c r="M496" s="9">
        <v>22.1523921842711</v>
      </c>
      <c r="N496" s="10">
        <v>4.4431992672254204</v>
      </c>
      <c r="O496" s="10">
        <v>4.7629894796702601</v>
      </c>
      <c r="P496" s="10">
        <v>11.6479121988054</v>
      </c>
      <c r="Q496" s="11">
        <v>6.5419182290808097E-3</v>
      </c>
      <c r="R496" s="11">
        <v>2.6427879617043001E-2</v>
      </c>
      <c r="S496" s="11">
        <v>4.2035936510744299E-3</v>
      </c>
    </row>
    <row r="497" spans="1:20" x14ac:dyDescent="0.25">
      <c r="A497" s="8" t="s">
        <v>479</v>
      </c>
      <c r="B497" s="8">
        <v>1</v>
      </c>
      <c r="C497" s="12" t="s">
        <v>532</v>
      </c>
      <c r="D497" s="8">
        <v>27</v>
      </c>
      <c r="E497" s="9">
        <v>2953.2255779233801</v>
      </c>
      <c r="F497" s="9">
        <v>584.16929924143801</v>
      </c>
      <c r="G497" s="9">
        <v>19.780720565620001</v>
      </c>
      <c r="H497" s="9">
        <v>154780.15693077099</v>
      </c>
      <c r="I497" s="9">
        <v>117078.92246559499</v>
      </c>
      <c r="J497" s="9">
        <v>209014.94123154899</v>
      </c>
      <c r="K497" s="9">
        <v>72586.591605227906</v>
      </c>
      <c r="L497" s="9">
        <v>42.545970990986497</v>
      </c>
      <c r="M497" s="9">
        <v>22.3112835638651</v>
      </c>
      <c r="N497" s="10">
        <v>4.34597380207419</v>
      </c>
      <c r="O497" s="10">
        <v>0.71688765002619903</v>
      </c>
      <c r="P497" s="10">
        <v>5.9035532727744204</v>
      </c>
      <c r="Q497" s="11">
        <v>7.2132264606178604E-3</v>
      </c>
      <c r="R497" s="11">
        <v>0.505348566628814</v>
      </c>
      <c r="S497" s="11">
        <v>2.9158542281429001E-2</v>
      </c>
    </row>
    <row r="498" spans="1:20" x14ac:dyDescent="0.25">
      <c r="A498" s="8" t="s">
        <v>479</v>
      </c>
      <c r="B498" s="8">
        <v>1</v>
      </c>
      <c r="C498" s="12" t="s">
        <v>104</v>
      </c>
      <c r="D498" s="8">
        <v>27</v>
      </c>
      <c r="E498" s="9">
        <v>3566.3475572354801</v>
      </c>
      <c r="F498" s="9">
        <v>634.94311343954405</v>
      </c>
      <c r="G498" s="9">
        <v>17.803736266572201</v>
      </c>
      <c r="H498" s="9">
        <v>246515.21060790299</v>
      </c>
      <c r="I498" s="9">
        <v>158556.60285619</v>
      </c>
      <c r="J498" s="9">
        <v>201160.536657302</v>
      </c>
      <c r="K498" s="9">
        <v>69781.561127127497</v>
      </c>
      <c r="L498" s="9">
        <v>55.065571926518999</v>
      </c>
      <c r="M498" s="9">
        <v>19.5146033052308</v>
      </c>
      <c r="N498" s="10">
        <v>4.3397251654718998</v>
      </c>
      <c r="O498" s="10">
        <v>0.38384796012675698</v>
      </c>
      <c r="P498" s="10">
        <v>2.8410288650817401</v>
      </c>
      <c r="Q498" s="11">
        <v>7.2589666589671399E-3</v>
      </c>
      <c r="R498" s="11">
        <v>0.688187946088332</v>
      </c>
      <c r="S498" s="11">
        <v>0.114034464803248</v>
      </c>
    </row>
    <row r="499" spans="1:20" x14ac:dyDescent="0.25">
      <c r="A499" s="8" t="s">
        <v>479</v>
      </c>
      <c r="B499" s="8">
        <v>1</v>
      </c>
      <c r="C499" s="12" t="s">
        <v>298</v>
      </c>
      <c r="D499" s="8">
        <v>27</v>
      </c>
      <c r="E499" s="9">
        <v>11213.4812050364</v>
      </c>
      <c r="F499" s="9">
        <v>2155.6465177594901</v>
      </c>
      <c r="G499" s="9">
        <v>19.223704738465301</v>
      </c>
      <c r="H499" s="9">
        <v>2007718.4367293401</v>
      </c>
      <c r="I499" s="9">
        <v>1498264.4142596601</v>
      </c>
      <c r="J499" s="9">
        <v>2810129.06204715</v>
      </c>
      <c r="K499" s="9">
        <v>965069.30412626895</v>
      </c>
      <c r="L499" s="9">
        <v>41.672519465159702</v>
      </c>
      <c r="M499" s="9">
        <v>21.762288382424298</v>
      </c>
      <c r="N499" s="10">
        <v>4.3027210152864699</v>
      </c>
      <c r="O499" s="10">
        <v>5.03281799150695</v>
      </c>
      <c r="P499" s="10">
        <v>4.6354306460255597</v>
      </c>
      <c r="Q499" s="11">
        <v>7.5366536580273999E-3</v>
      </c>
      <c r="R499" s="11">
        <v>2.2548354123817501E-2</v>
      </c>
      <c r="S499" s="11">
        <v>4.9240730078870198E-2</v>
      </c>
    </row>
    <row r="500" spans="1:20" x14ac:dyDescent="0.25">
      <c r="A500" s="8" t="s">
        <v>479</v>
      </c>
      <c r="B500" s="8">
        <v>1</v>
      </c>
      <c r="C500" s="12" t="s">
        <v>243</v>
      </c>
      <c r="D500" s="8">
        <v>27</v>
      </c>
      <c r="E500" s="9">
        <v>42991.395538774203</v>
      </c>
      <c r="F500" s="9">
        <v>4843.7422880311797</v>
      </c>
      <c r="G500" s="9">
        <v>11.2667714721254</v>
      </c>
      <c r="H500" s="9">
        <v>5260657.0705622099</v>
      </c>
      <c r="I500" s="9">
        <v>6273110.2336646896</v>
      </c>
      <c r="J500" s="9">
        <v>18607080.373046599</v>
      </c>
      <c r="K500" s="9">
        <v>6387730.8659915803</v>
      </c>
      <c r="L500" s="9">
        <v>22.0408703715269</v>
      </c>
      <c r="M500" s="9">
        <v>23.4041688714067</v>
      </c>
      <c r="N500" s="10">
        <v>4.2683965612146197</v>
      </c>
      <c r="O500" s="10">
        <v>1.92113697993335</v>
      </c>
      <c r="P500" s="10">
        <v>20.389166528615199</v>
      </c>
      <c r="Q500" s="11">
        <v>7.8050078301793203E-3</v>
      </c>
      <c r="R500" s="11">
        <v>0.18312381417570001</v>
      </c>
      <c r="S500" s="11">
        <v>4.8466596909617501E-4</v>
      </c>
    </row>
    <row r="501" spans="1:20" x14ac:dyDescent="0.25">
      <c r="A501" s="8" t="s">
        <v>479</v>
      </c>
      <c r="B501" s="8">
        <v>1</v>
      </c>
      <c r="C501" s="12" t="s">
        <v>174</v>
      </c>
      <c r="D501" s="8">
        <v>27</v>
      </c>
      <c r="E501" s="9">
        <v>9178.8265733570006</v>
      </c>
      <c r="F501" s="9">
        <v>3404.09159565134</v>
      </c>
      <c r="G501" s="9">
        <v>37.086348330539899</v>
      </c>
      <c r="H501" s="9">
        <v>3808717.8237962001</v>
      </c>
      <c r="I501" s="9">
        <v>3666360.5702637099</v>
      </c>
      <c r="J501" s="9">
        <v>8368450.0383331301</v>
      </c>
      <c r="K501" s="9">
        <v>2937219.4955283399</v>
      </c>
      <c r="L501" s="9">
        <v>31.277534045015599</v>
      </c>
      <c r="M501" s="9">
        <v>24.4374272764978</v>
      </c>
      <c r="N501" s="10">
        <v>4.2439776232989903</v>
      </c>
      <c r="O501" s="10">
        <v>5.7043922759396697</v>
      </c>
      <c r="P501" s="10">
        <v>1.9233448363058301</v>
      </c>
      <c r="Q501" s="11">
        <v>8.0024954143979501E-3</v>
      </c>
      <c r="R501" s="11">
        <v>1.5417324538783901E-2</v>
      </c>
      <c r="S501" s="11">
        <v>0.187173892753184</v>
      </c>
    </row>
    <row r="502" spans="1:20" x14ac:dyDescent="0.25">
      <c r="A502" s="8" t="s">
        <v>479</v>
      </c>
      <c r="B502" s="8">
        <v>1</v>
      </c>
      <c r="C502" s="12" t="s">
        <v>526</v>
      </c>
      <c r="D502" s="8">
        <v>27</v>
      </c>
      <c r="E502" s="9">
        <v>26649.990327735199</v>
      </c>
      <c r="F502" s="9">
        <v>2901.3892564195598</v>
      </c>
      <c r="G502" s="9">
        <v>10.887018046682099</v>
      </c>
      <c r="H502" s="9">
        <v>3105421.9332213299</v>
      </c>
      <c r="I502" s="9">
        <v>2578319.8309130301</v>
      </c>
      <c r="J502" s="9">
        <v>5577513.8778493199</v>
      </c>
      <c r="K502" s="9">
        <v>1917728.06995562</v>
      </c>
      <c r="L502" s="9">
        <v>35.7646538082425</v>
      </c>
      <c r="M502" s="9">
        <v>22.647030678798298</v>
      </c>
      <c r="N502" s="10">
        <v>4.0212059666474804</v>
      </c>
      <c r="O502" s="10">
        <v>7.1003008942996599</v>
      </c>
      <c r="P502" s="10">
        <v>5.6150652599490396</v>
      </c>
      <c r="Q502" s="11">
        <v>1.0089849909733901E-2</v>
      </c>
      <c r="R502" s="11">
        <v>7.4316905425263497E-3</v>
      </c>
      <c r="S502" s="11">
        <v>3.2716128895397698E-2</v>
      </c>
    </row>
    <row r="503" spans="1:20" x14ac:dyDescent="0.25">
      <c r="A503" s="8" t="s">
        <v>479</v>
      </c>
      <c r="B503" s="8">
        <v>1</v>
      </c>
      <c r="C503" s="12" t="s">
        <v>548</v>
      </c>
      <c r="D503" s="8">
        <v>27</v>
      </c>
      <c r="E503" s="9">
        <v>13405.7645547824</v>
      </c>
      <c r="F503" s="9">
        <v>2389.2936176804401</v>
      </c>
      <c r="G503" s="9">
        <v>17.8228821483224</v>
      </c>
      <c r="H503" s="9">
        <v>1708817.9745286601</v>
      </c>
      <c r="I503" s="9">
        <v>1577489.2453223499</v>
      </c>
      <c r="J503" s="9">
        <v>4068231.6494591101</v>
      </c>
      <c r="K503" s="9">
        <v>1382502.0002153299</v>
      </c>
      <c r="L503" s="9">
        <v>29.5794235076884</v>
      </c>
      <c r="M503" s="9">
        <v>22.431119406987701</v>
      </c>
      <c r="N503" s="10">
        <v>4.0196273696196698</v>
      </c>
      <c r="O503" s="10">
        <v>1.9806950853039</v>
      </c>
      <c r="P503" s="10">
        <v>6.8775845873960604</v>
      </c>
      <c r="Q503" s="11">
        <v>1.01066875407924E-2</v>
      </c>
      <c r="R503" s="11">
        <v>0.17479001535205799</v>
      </c>
      <c r="S503" s="11">
        <v>2.0077355832579899E-2</v>
      </c>
    </row>
    <row r="504" spans="1:20" x14ac:dyDescent="0.25">
      <c r="A504" s="8" t="s">
        <v>479</v>
      </c>
      <c r="B504" s="8">
        <v>1</v>
      </c>
      <c r="C504" s="12" t="s">
        <v>20</v>
      </c>
      <c r="D504" s="8">
        <v>27</v>
      </c>
      <c r="E504" s="9">
        <v>2024.0398460530901</v>
      </c>
      <c r="F504" s="9">
        <v>449.79683824049101</v>
      </c>
      <c r="G504" s="9">
        <v>22.222726450647801</v>
      </c>
      <c r="H504" s="9">
        <v>47664.425084018199</v>
      </c>
      <c r="I504" s="9">
        <v>54535.830873393301</v>
      </c>
      <c r="J504" s="9">
        <v>158222.42849640601</v>
      </c>
      <c r="K504" s="9">
        <v>54279.060589617096</v>
      </c>
      <c r="L504" s="9">
        <v>23.150786101745599</v>
      </c>
      <c r="M504" s="9">
        <v>23.340958714644</v>
      </c>
      <c r="N504" s="10">
        <v>3.9677622290805798</v>
      </c>
      <c r="O504" s="10">
        <v>6.1987052088331502</v>
      </c>
      <c r="P504" s="10">
        <v>2.9871415839563702</v>
      </c>
      <c r="Q504" s="11">
        <v>1.06779266074974E-2</v>
      </c>
      <c r="R504" s="11">
        <v>1.1802308885344E-2</v>
      </c>
      <c r="S504" s="11">
        <v>0.10590861772410699</v>
      </c>
    </row>
    <row r="505" spans="1:20" x14ac:dyDescent="0.25">
      <c r="A505" s="8" t="s">
        <v>479</v>
      </c>
      <c r="B505" s="8">
        <v>1</v>
      </c>
      <c r="C505" s="12" t="s">
        <v>581</v>
      </c>
      <c r="D505" s="8">
        <v>27</v>
      </c>
      <c r="E505" s="9">
        <v>25503.087551031698</v>
      </c>
      <c r="F505" s="9">
        <v>3408.03622885101</v>
      </c>
      <c r="G505" s="9">
        <v>13.363229930617299</v>
      </c>
      <c r="H505" s="9">
        <v>2419968.5353488298</v>
      </c>
      <c r="I505" s="9">
        <v>3133323.37587767</v>
      </c>
      <c r="J505" s="9">
        <v>9420112.0932793207</v>
      </c>
      <c r="K505" s="9">
        <v>3258922.2859590198</v>
      </c>
      <c r="L505" s="9">
        <v>20.4387842553841</v>
      </c>
      <c r="M505" s="9">
        <v>23.9287588504327</v>
      </c>
      <c r="N505" s="10">
        <v>3.9517581007129698</v>
      </c>
      <c r="O505" s="10">
        <v>12.3668925433787</v>
      </c>
      <c r="P505" s="10">
        <v>5.3158278444350797</v>
      </c>
      <c r="Q505" s="11">
        <v>1.0861482781644199E-2</v>
      </c>
      <c r="R505" s="11">
        <v>8.0587313817577402E-4</v>
      </c>
      <c r="S505" s="11">
        <v>3.6955196079442101E-2</v>
      </c>
    </row>
    <row r="506" spans="1:20" x14ac:dyDescent="0.25">
      <c r="A506" s="8" t="s">
        <v>479</v>
      </c>
      <c r="B506" s="8">
        <v>1</v>
      </c>
      <c r="C506" s="12" t="s">
        <v>533</v>
      </c>
      <c r="D506" s="8">
        <v>27</v>
      </c>
      <c r="E506" s="9">
        <v>3574.0601085349599</v>
      </c>
      <c r="F506" s="9">
        <v>709.13051828980895</v>
      </c>
      <c r="G506" s="9">
        <v>19.8410350345364</v>
      </c>
      <c r="H506" s="9">
        <v>189209.27170160401</v>
      </c>
      <c r="I506" s="9">
        <v>151948.94504133699</v>
      </c>
      <c r="J506" s="9">
        <v>324998.35051406198</v>
      </c>
      <c r="K506" s="9">
        <v>111154.22939549699</v>
      </c>
      <c r="L506" s="9">
        <v>36.796279076206901</v>
      </c>
      <c r="M506" s="9">
        <v>22.181878779787901</v>
      </c>
      <c r="N506" s="10">
        <v>3.9078280623410402</v>
      </c>
      <c r="O506" s="10">
        <v>5.9793241425192898</v>
      </c>
      <c r="P506" s="10">
        <v>1.9391708092200799</v>
      </c>
      <c r="Q506" s="11">
        <v>1.13838919690314E-2</v>
      </c>
      <c r="R506" s="11">
        <v>1.3271552529356301E-2</v>
      </c>
      <c r="S506" s="11">
        <v>0.18548078412517</v>
      </c>
    </row>
    <row r="507" spans="1:20" x14ac:dyDescent="0.25">
      <c r="A507" s="8" t="s">
        <v>479</v>
      </c>
      <c r="B507" s="8">
        <v>1</v>
      </c>
      <c r="C507" s="12" t="s">
        <v>21</v>
      </c>
      <c r="D507" s="8">
        <v>27</v>
      </c>
      <c r="E507" s="9">
        <v>3140.6652443824701</v>
      </c>
      <c r="F507" s="9">
        <v>268.60134457398402</v>
      </c>
      <c r="G507" s="9">
        <v>8.5523710320421902</v>
      </c>
      <c r="H507" s="9">
        <v>30467.982465151799</v>
      </c>
      <c r="I507" s="9">
        <v>23116.260462955401</v>
      </c>
      <c r="J507" s="9">
        <v>44297.1334080054</v>
      </c>
      <c r="K507" s="9">
        <v>15223.7824484664</v>
      </c>
      <c r="L507" s="9">
        <v>40.751602012952503</v>
      </c>
      <c r="M507" s="9">
        <v>21.9510405240989</v>
      </c>
      <c r="N507" s="10">
        <v>3.8088195579886701</v>
      </c>
      <c r="O507" s="10">
        <v>1.3712740918334001</v>
      </c>
      <c r="P507" s="10">
        <v>2.1878554633686398</v>
      </c>
      <c r="Q507" s="11">
        <v>1.2668461733360101E-2</v>
      </c>
      <c r="R507" s="11">
        <v>0.28585470670631202</v>
      </c>
      <c r="S507" s="11">
        <v>0.161248787440055</v>
      </c>
    </row>
    <row r="508" spans="1:20" x14ac:dyDescent="0.25">
      <c r="A508" s="8" t="s">
        <v>479</v>
      </c>
      <c r="B508" s="8">
        <v>1</v>
      </c>
      <c r="C508" s="12" t="s">
        <v>375</v>
      </c>
      <c r="D508" s="8">
        <v>27</v>
      </c>
      <c r="E508" s="9">
        <v>13225.370820034401</v>
      </c>
      <c r="F508" s="9">
        <v>3963.7933605582698</v>
      </c>
      <c r="G508" s="9">
        <v>29.971132110365701</v>
      </c>
      <c r="H508" s="9">
        <v>9163955.6055649202</v>
      </c>
      <c r="I508" s="9">
        <v>5717175.1106772004</v>
      </c>
      <c r="J508" s="9">
        <v>7286037.3734675404</v>
      </c>
      <c r="K508" s="9">
        <v>2501247.6937291101</v>
      </c>
      <c r="L508" s="9">
        <v>55.707960588466598</v>
      </c>
      <c r="M508" s="9">
        <v>18.780553011536799</v>
      </c>
      <c r="N508" s="10">
        <v>3.80016320121877</v>
      </c>
      <c r="O508" s="10">
        <v>0.64353750243794305</v>
      </c>
      <c r="P508" s="10">
        <v>1.5221004565626199</v>
      </c>
      <c r="Q508" s="11">
        <v>1.2788324562715701E-2</v>
      </c>
      <c r="R508" s="11">
        <v>0.54028819038807696</v>
      </c>
      <c r="S508" s="11">
        <v>0.23761253258767501</v>
      </c>
    </row>
    <row r="509" spans="1:20" x14ac:dyDescent="0.25">
      <c r="A509" s="8" t="s">
        <v>479</v>
      </c>
      <c r="B509" s="8">
        <v>1</v>
      </c>
      <c r="C509" s="12" t="s">
        <v>58</v>
      </c>
      <c r="D509" s="8">
        <v>27</v>
      </c>
      <c r="E509" s="9">
        <v>4164.9207658646401</v>
      </c>
      <c r="F509" s="9">
        <v>679.37934379501496</v>
      </c>
      <c r="G509" s="9">
        <v>16.311939217743401</v>
      </c>
      <c r="H509" s="9">
        <v>260519.957526807</v>
      </c>
      <c r="I509" s="9">
        <v>162618.752217495</v>
      </c>
      <c r="J509" s="9">
        <v>214046.98987204899</v>
      </c>
      <c r="K509" s="9">
        <v>73233.519175765701</v>
      </c>
      <c r="L509" s="9">
        <v>54.896355288698601</v>
      </c>
      <c r="M509" s="9">
        <v>18.806526453661899</v>
      </c>
      <c r="N509" s="10">
        <v>3.70715605021456</v>
      </c>
      <c r="O509" s="10">
        <v>1.2808725281157201</v>
      </c>
      <c r="P509" s="10">
        <v>0.51117911888777601</v>
      </c>
      <c r="Q509" s="11">
        <v>1.41600610526623E-2</v>
      </c>
      <c r="R509" s="11">
        <v>0.308427848611741</v>
      </c>
      <c r="S509" s="11">
        <v>0.48638139435793798</v>
      </c>
      <c r="T509" s="8" t="s">
        <v>1573</v>
      </c>
    </row>
    <row r="510" spans="1:20" x14ac:dyDescent="0.25">
      <c r="A510" s="8" t="s">
        <v>479</v>
      </c>
      <c r="B510" s="8">
        <v>1</v>
      </c>
      <c r="C510" s="12" t="s">
        <v>400</v>
      </c>
      <c r="D510" s="8">
        <v>27</v>
      </c>
      <c r="E510" s="9">
        <v>2640.2755134796998</v>
      </c>
      <c r="F510" s="9">
        <v>797.08309334988496</v>
      </c>
      <c r="G510" s="9">
        <v>30.1893908147254</v>
      </c>
      <c r="H510" s="9">
        <v>215395.48987211401</v>
      </c>
      <c r="I510" s="9">
        <v>184042.963301165</v>
      </c>
      <c r="J510" s="9">
        <v>430772.54090423399</v>
      </c>
      <c r="K510" s="9">
        <v>146917.01374175199</v>
      </c>
      <c r="L510" s="9">
        <v>33.334284522452201</v>
      </c>
      <c r="M510" s="9">
        <v>22.370501014260999</v>
      </c>
      <c r="N510" s="10">
        <v>3.7021076562121999</v>
      </c>
      <c r="O510" s="10">
        <v>2.4984915622311701</v>
      </c>
      <c r="P510" s="10">
        <v>1.7412790953664701</v>
      </c>
      <c r="Q510" s="11">
        <v>1.4239128104960501E-2</v>
      </c>
      <c r="R510" s="11">
        <v>0.11806027520101001</v>
      </c>
      <c r="S510" s="11">
        <v>0.208149133724502</v>
      </c>
    </row>
    <row r="511" spans="1:20" x14ac:dyDescent="0.25">
      <c r="A511" s="8" t="s">
        <v>479</v>
      </c>
      <c r="B511" s="8">
        <v>1</v>
      </c>
      <c r="C511" s="12" t="s">
        <v>272</v>
      </c>
      <c r="D511" s="8">
        <v>27</v>
      </c>
      <c r="E511" s="9">
        <v>19552.631446022999</v>
      </c>
      <c r="F511" s="9">
        <v>2450.9891566035999</v>
      </c>
      <c r="G511" s="9">
        <v>12.5353416667716</v>
      </c>
      <c r="H511" s="9">
        <v>2248987.5096031898</v>
      </c>
      <c r="I511" s="9">
        <v>1840923.1238699299</v>
      </c>
      <c r="J511" s="9">
        <v>3942061.3050216702</v>
      </c>
      <c r="K511" s="9">
        <v>1353629.51972258</v>
      </c>
      <c r="L511" s="9">
        <v>36.326438006602302</v>
      </c>
      <c r="M511" s="9">
        <v>22.496360144937402</v>
      </c>
      <c r="N511" s="10">
        <v>3.57932013108225</v>
      </c>
      <c r="O511" s="10">
        <v>2.29517606878141</v>
      </c>
      <c r="P511" s="10">
        <v>10.512365633476</v>
      </c>
      <c r="Q511" s="11">
        <v>1.6323966913210999E-2</v>
      </c>
      <c r="R511" s="11">
        <v>0.13736716524773801</v>
      </c>
      <c r="S511" s="11">
        <v>5.9026807455683401E-3</v>
      </c>
      <c r="T511" s="8" t="s">
        <v>1573</v>
      </c>
    </row>
    <row r="512" spans="1:20" x14ac:dyDescent="0.25">
      <c r="A512" s="8" t="s">
        <v>479</v>
      </c>
      <c r="B512" s="8">
        <v>1</v>
      </c>
      <c r="C512" s="12" t="s">
        <v>170</v>
      </c>
      <c r="D512" s="8">
        <v>27</v>
      </c>
      <c r="E512" s="9">
        <v>14359.065194889199</v>
      </c>
      <c r="F512" s="9">
        <v>3664.6192873815899</v>
      </c>
      <c r="G512" s="9">
        <v>25.521294301845899</v>
      </c>
      <c r="H512" s="9">
        <v>13.7339158907756</v>
      </c>
      <c r="I512" s="9">
        <v>3.8091029197770001</v>
      </c>
      <c r="J512" s="9">
        <v>13429421.790774399</v>
      </c>
      <c r="K512" s="9">
        <v>3724651.45126697</v>
      </c>
      <c r="L512" s="9">
        <v>1.0226726108871401E-4</v>
      </c>
      <c r="N512" s="10">
        <v>3.5304298992866299</v>
      </c>
      <c r="O512" s="10">
        <v>10.6104556294978</v>
      </c>
      <c r="P512" s="10">
        <v>0.105266180847837</v>
      </c>
      <c r="Q512" s="11">
        <v>1.7247963332609299E-2</v>
      </c>
      <c r="R512" s="11">
        <v>1.5678053164357201E-3</v>
      </c>
      <c r="S512" s="11">
        <v>0.75039617357218302</v>
      </c>
    </row>
    <row r="513" spans="1:20" x14ac:dyDescent="0.25">
      <c r="A513" s="8" t="s">
        <v>479</v>
      </c>
      <c r="B513" s="8">
        <v>1</v>
      </c>
      <c r="C513" s="12" t="s">
        <v>114</v>
      </c>
      <c r="D513" s="8">
        <v>27</v>
      </c>
      <c r="E513" s="9">
        <v>3438.6942918168002</v>
      </c>
      <c r="F513" s="9">
        <v>466.45899811608302</v>
      </c>
      <c r="G513" s="9">
        <v>13.565003414992001</v>
      </c>
      <c r="H513" s="9">
        <v>112551.208725745</v>
      </c>
      <c r="I513" s="9">
        <v>77011.7356310865</v>
      </c>
      <c r="J513" s="9">
        <v>118796.04727917899</v>
      </c>
      <c r="K513" s="9">
        <v>40994.647582986101</v>
      </c>
      <c r="L513" s="9">
        <v>48.650332262142598</v>
      </c>
      <c r="M513" s="9">
        <v>20.7557424718965</v>
      </c>
      <c r="N513" s="10">
        <v>3.5237812680624101</v>
      </c>
      <c r="O513" s="10">
        <v>1.0196280143854</v>
      </c>
      <c r="P513" s="10">
        <v>0.46049550140845003</v>
      </c>
      <c r="Q513" s="11">
        <v>1.7378099435780399E-2</v>
      </c>
      <c r="R513" s="11">
        <v>0.38601724802675202</v>
      </c>
      <c r="S513" s="11">
        <v>0.50845525627057797</v>
      </c>
      <c r="T513" s="8" t="s">
        <v>1572</v>
      </c>
    </row>
    <row r="514" spans="1:20" x14ac:dyDescent="0.25">
      <c r="A514" s="8" t="s">
        <v>479</v>
      </c>
      <c r="B514" s="8">
        <v>1</v>
      </c>
      <c r="C514" s="12" t="s">
        <v>492</v>
      </c>
      <c r="D514" s="8">
        <v>26</v>
      </c>
      <c r="E514" s="9">
        <v>1280.1886743303501</v>
      </c>
      <c r="F514" s="9">
        <v>475.42433032859799</v>
      </c>
      <c r="G514" s="9">
        <v>37.137051737884299</v>
      </c>
      <c r="H514" s="9">
        <v>33900.763258225299</v>
      </c>
      <c r="I514" s="9">
        <v>63975.337894193603</v>
      </c>
      <c r="J514" s="9">
        <v>196628.69539529999</v>
      </c>
      <c r="K514" s="9">
        <v>70653.845859666995</v>
      </c>
      <c r="L514" s="9">
        <v>14.7056100579217</v>
      </c>
      <c r="M514" s="9">
        <v>26.2789619858872</v>
      </c>
      <c r="N514" s="10">
        <v>3.4631169556923802</v>
      </c>
      <c r="O514" s="10">
        <v>0.46954781442202198</v>
      </c>
      <c r="P514" s="10">
        <v>7.9660399277126901</v>
      </c>
      <c r="Q514" s="11">
        <v>1.8617822052164099E-2</v>
      </c>
      <c r="R514" s="11">
        <v>0.63478418952026405</v>
      </c>
      <c r="S514" s="11">
        <v>1.35679270676109E-2</v>
      </c>
    </row>
    <row r="515" spans="1:20" x14ac:dyDescent="0.25">
      <c r="A515" s="8" t="s">
        <v>479</v>
      </c>
      <c r="B515" s="8">
        <v>1</v>
      </c>
      <c r="C515" s="12" t="s">
        <v>22</v>
      </c>
      <c r="D515" s="8">
        <v>27</v>
      </c>
      <c r="E515" s="9">
        <v>4283.33398347202</v>
      </c>
      <c r="F515" s="9">
        <v>778.85133461946498</v>
      </c>
      <c r="G515" s="9">
        <v>18.183296880999599</v>
      </c>
      <c r="H515" s="9">
        <v>55851.486807472902</v>
      </c>
      <c r="I515" s="9">
        <v>141432.42603371901</v>
      </c>
      <c r="J515" s="9">
        <v>554614.37820734701</v>
      </c>
      <c r="K515" s="9">
        <v>189513.61325113499</v>
      </c>
      <c r="L515" s="9">
        <v>9.1489942367403394</v>
      </c>
      <c r="M515" s="9">
        <v>22.580712873422499</v>
      </c>
      <c r="N515" s="10">
        <v>3.4610694411986902</v>
      </c>
      <c r="O515" s="10">
        <v>8.00570446981407</v>
      </c>
      <c r="P515" s="10">
        <v>2.9804664505965399</v>
      </c>
      <c r="Q515" s="11">
        <v>1.8661363977386401E-2</v>
      </c>
      <c r="R515" s="11">
        <v>4.8071929851836301E-3</v>
      </c>
      <c r="S515" s="11">
        <v>0.106264187984356</v>
      </c>
      <c r="T515" s="8" t="s">
        <v>1572</v>
      </c>
    </row>
    <row r="516" spans="1:20" x14ac:dyDescent="0.25">
      <c r="A516" s="8" t="s">
        <v>479</v>
      </c>
      <c r="B516" s="8">
        <v>1</v>
      </c>
      <c r="C516" s="12" t="s">
        <v>274</v>
      </c>
      <c r="D516" s="8">
        <v>27</v>
      </c>
      <c r="E516" s="9">
        <v>3923.8222247458998</v>
      </c>
      <c r="F516" s="9">
        <v>988.45064487226796</v>
      </c>
      <c r="G516" s="9">
        <v>25.191014991416399</v>
      </c>
      <c r="H516" s="9">
        <v>422822.60933334799</v>
      </c>
      <c r="I516" s="9">
        <v>327354.78817086102</v>
      </c>
      <c r="J516" s="9">
        <v>611379.80206817295</v>
      </c>
      <c r="K516" s="9">
        <v>212043.77095658</v>
      </c>
      <c r="L516" s="9">
        <v>40.8839318756133</v>
      </c>
      <c r="M516" s="9">
        <v>22.503163697857602</v>
      </c>
      <c r="N516" s="10">
        <v>3.4511998769732899</v>
      </c>
      <c r="O516" s="10">
        <v>0.17111672463670599</v>
      </c>
      <c r="P516" s="10">
        <v>3.9980169277676101</v>
      </c>
      <c r="Q516" s="11">
        <v>1.8872857836425901E-2</v>
      </c>
      <c r="R516" s="11">
        <v>0.844459332417269</v>
      </c>
      <c r="S516" s="11">
        <v>6.53472025978067E-2</v>
      </c>
    </row>
    <row r="517" spans="1:20" x14ac:dyDescent="0.25">
      <c r="A517" s="8" t="s">
        <v>479</v>
      </c>
      <c r="B517" s="8">
        <v>1</v>
      </c>
      <c r="C517" s="12" t="s">
        <v>309</v>
      </c>
      <c r="D517" s="8">
        <v>27</v>
      </c>
      <c r="E517" s="9">
        <v>52111.661545317504</v>
      </c>
      <c r="F517" s="9">
        <v>8977.5448786455509</v>
      </c>
      <c r="G517" s="9">
        <v>17.227516092225301</v>
      </c>
      <c r="H517" s="9">
        <v>2.1115639103439601</v>
      </c>
      <c r="I517" s="9">
        <v>0.58564245770495404</v>
      </c>
      <c r="J517" s="9">
        <v>80596310.7676415</v>
      </c>
      <c r="K517" s="9">
        <v>22353394.698920101</v>
      </c>
      <c r="L517" s="9">
        <v>2.61992619129946E-6</v>
      </c>
      <c r="M517" s="9">
        <v>0</v>
      </c>
      <c r="N517" s="10">
        <v>3.4250399232950501</v>
      </c>
      <c r="O517" s="10">
        <v>26.8326208270805</v>
      </c>
      <c r="P517" s="10">
        <v>19.087086305775301</v>
      </c>
      <c r="Q517" s="11">
        <v>1.94465741898164E-2</v>
      </c>
      <c r="R517" s="11">
        <v>1.62306827742342E-5</v>
      </c>
      <c r="S517" s="11">
        <v>6.4218118512739803E-4</v>
      </c>
    </row>
    <row r="518" spans="1:20" x14ac:dyDescent="0.25">
      <c r="A518" s="8" t="s">
        <v>479</v>
      </c>
      <c r="B518" s="8">
        <v>1</v>
      </c>
      <c r="C518" s="12" t="s">
        <v>98</v>
      </c>
      <c r="D518" s="8">
        <v>27</v>
      </c>
      <c r="E518" s="9">
        <v>7303.1458330265896</v>
      </c>
      <c r="F518" s="9">
        <v>1049.2317964602601</v>
      </c>
      <c r="G518" s="9">
        <v>14.3668471156002</v>
      </c>
      <c r="H518" s="9">
        <v>268490.16063646099</v>
      </c>
      <c r="I518" s="9">
        <v>291180.24460970698</v>
      </c>
      <c r="J518" s="9">
        <v>846331.23277451005</v>
      </c>
      <c r="K518" s="9">
        <v>288002.215196651</v>
      </c>
      <c r="L518" s="9">
        <v>24.083692887788299</v>
      </c>
      <c r="M518" s="9">
        <v>22.7742270447776</v>
      </c>
      <c r="N518" s="10">
        <v>3.3866495788824098</v>
      </c>
      <c r="O518" s="10">
        <v>4.1848389954111296</v>
      </c>
      <c r="P518" s="10">
        <v>6.1983219294887704</v>
      </c>
      <c r="Q518" s="11">
        <v>2.03242952141004E-2</v>
      </c>
      <c r="R518" s="11">
        <v>3.7607816759089099E-2</v>
      </c>
      <c r="S518" s="11">
        <v>2.5981196337529301E-2</v>
      </c>
    </row>
    <row r="519" spans="1:20" x14ac:dyDescent="0.25">
      <c r="A519" s="8" t="s">
        <v>479</v>
      </c>
      <c r="B519" s="8">
        <v>1</v>
      </c>
      <c r="C519" s="12" t="s">
        <v>604</v>
      </c>
      <c r="D519" s="8">
        <v>27</v>
      </c>
      <c r="E519" s="9">
        <v>2517.35711161769</v>
      </c>
      <c r="F519" s="9">
        <v>602.87327241673802</v>
      </c>
      <c r="G519" s="9">
        <v>23.948659077190801</v>
      </c>
      <c r="H519" s="9">
        <v>12465.952271738601</v>
      </c>
      <c r="I519" s="9">
        <v>80436.531129720301</v>
      </c>
      <c r="J519" s="9">
        <v>351853.51715428598</v>
      </c>
      <c r="K519" s="9">
        <v>120281.47068307</v>
      </c>
      <c r="L519" s="9">
        <v>3.4217090542480202</v>
      </c>
      <c r="M519" s="9">
        <v>21.963820664690601</v>
      </c>
      <c r="N519" s="10">
        <v>3.3788636914621502</v>
      </c>
      <c r="O519" s="10">
        <v>10.173030583780401</v>
      </c>
      <c r="P519" s="10">
        <v>5.4977124891456501</v>
      </c>
      <c r="Q519" s="11">
        <v>2.0507675379360799E-2</v>
      </c>
      <c r="R519" s="11">
        <v>1.86963864628224E-3</v>
      </c>
      <c r="S519" s="11">
        <v>3.4306959052622599E-2</v>
      </c>
    </row>
    <row r="520" spans="1:20" x14ac:dyDescent="0.25">
      <c r="A520" s="8" t="s">
        <v>479</v>
      </c>
      <c r="B520" s="8">
        <v>1</v>
      </c>
      <c r="C520" s="12" t="s">
        <v>271</v>
      </c>
      <c r="D520" s="8">
        <v>27</v>
      </c>
      <c r="E520" s="9">
        <v>23658.444066769702</v>
      </c>
      <c r="F520" s="9">
        <v>3836.6630386777601</v>
      </c>
      <c r="G520" s="9">
        <v>16.216886570603702</v>
      </c>
      <c r="H520" s="9">
        <v>4577895.2080325997</v>
      </c>
      <c r="I520" s="9">
        <v>4225409.5091145504</v>
      </c>
      <c r="J520" s="9">
        <v>10463267.165264999</v>
      </c>
      <c r="K520" s="9">
        <v>3583608.8426932301</v>
      </c>
      <c r="L520" s="9">
        <v>30.435780788854998</v>
      </c>
      <c r="M520" s="9">
        <v>22.893579258706701</v>
      </c>
      <c r="N520" s="10">
        <v>3.3710293477026601</v>
      </c>
      <c r="O520" s="10">
        <v>7.3032163028999904</v>
      </c>
      <c r="P520" s="10">
        <v>1.81204256500139</v>
      </c>
      <c r="Q520" s="11">
        <v>2.0694072172694099E-2</v>
      </c>
      <c r="R520" s="11">
        <v>6.7243503899380597E-3</v>
      </c>
      <c r="S520" s="11">
        <v>0.19965573774841999</v>
      </c>
    </row>
    <row r="521" spans="1:20" x14ac:dyDescent="0.25">
      <c r="A521" s="8" t="s">
        <v>479</v>
      </c>
      <c r="B521" s="8">
        <v>1</v>
      </c>
      <c r="C521" s="12" t="s">
        <v>286</v>
      </c>
      <c r="D521" s="8">
        <v>27</v>
      </c>
      <c r="E521" s="9">
        <v>3122.7972994494098</v>
      </c>
      <c r="F521" s="9">
        <v>911.12246783191495</v>
      </c>
      <c r="G521" s="9">
        <v>29.176484429282699</v>
      </c>
      <c r="H521" s="9">
        <v>489386.74648339697</v>
      </c>
      <c r="I521" s="9">
        <v>315589.93493478198</v>
      </c>
      <c r="J521" s="9">
        <v>415180.15509630501</v>
      </c>
      <c r="K521" s="9">
        <v>143538.91912779401</v>
      </c>
      <c r="L521" s="9">
        <v>54.101774631456301</v>
      </c>
      <c r="M521" s="9">
        <v>19.581969939626699</v>
      </c>
      <c r="N521" s="10">
        <v>3.3683648580282899</v>
      </c>
      <c r="O521" s="10">
        <v>1.5080317626416699</v>
      </c>
      <c r="P521" s="10">
        <v>1.1092207319607201E-3</v>
      </c>
      <c r="Q521" s="11">
        <v>2.0757898844941901E-2</v>
      </c>
      <c r="R521" s="11">
        <v>0.25520111183419603</v>
      </c>
      <c r="S521" s="11">
        <v>0.97390157297997004</v>
      </c>
    </row>
    <row r="522" spans="1:20" x14ac:dyDescent="0.25">
      <c r="A522" s="8" t="s">
        <v>479</v>
      </c>
      <c r="B522" s="8">
        <v>1</v>
      </c>
      <c r="C522" s="12" t="s">
        <v>554</v>
      </c>
      <c r="D522" s="8">
        <v>27</v>
      </c>
      <c r="E522" s="9">
        <v>12310.557023395901</v>
      </c>
      <c r="F522" s="9">
        <v>1481.09135066823</v>
      </c>
      <c r="G522" s="9">
        <v>12.0310668952953</v>
      </c>
      <c r="H522" s="9">
        <v>275533.64393420197</v>
      </c>
      <c r="I522" s="9">
        <v>537035.74151259696</v>
      </c>
      <c r="J522" s="9">
        <v>1939118.1364158699</v>
      </c>
      <c r="K522" s="9">
        <v>666532.29902236396</v>
      </c>
      <c r="L522" s="9">
        <v>12.4413980734546</v>
      </c>
      <c r="M522" s="9">
        <v>23.228078086242899</v>
      </c>
      <c r="N522" s="10">
        <v>3.3429100481959102</v>
      </c>
      <c r="O522" s="10">
        <v>15.0857036681497</v>
      </c>
      <c r="P522" s="10">
        <v>5.2763838437752204</v>
      </c>
      <c r="Q522" s="11">
        <v>2.1378912963822501E-2</v>
      </c>
      <c r="R522" s="11">
        <v>3.2129768367607898E-4</v>
      </c>
      <c r="S522" s="11">
        <v>3.7560696496018502E-2</v>
      </c>
    </row>
    <row r="523" spans="1:20" x14ac:dyDescent="0.25">
      <c r="A523" s="8" t="s">
        <v>479</v>
      </c>
      <c r="B523" s="8">
        <v>1</v>
      </c>
      <c r="C523" s="12" t="s">
        <v>171</v>
      </c>
      <c r="D523" s="8">
        <v>27</v>
      </c>
      <c r="E523" s="9">
        <v>15972.449967819201</v>
      </c>
      <c r="F523" s="9">
        <v>5232.8725770410301</v>
      </c>
      <c r="G523" s="9">
        <v>32.761865509574697</v>
      </c>
      <c r="H523" s="9">
        <v>4081991.9880916299</v>
      </c>
      <c r="I523" s="9">
        <v>7512443.7849022197</v>
      </c>
      <c r="J523" s="9">
        <v>23788816.4585655</v>
      </c>
      <c r="K523" s="9">
        <v>8449138.8255397808</v>
      </c>
      <c r="L523" s="9">
        <v>14.646119777631499</v>
      </c>
      <c r="M523" s="9">
        <v>25.5175332819313</v>
      </c>
      <c r="N523" s="10">
        <v>3.30518917625988</v>
      </c>
      <c r="O523" s="10">
        <v>6.8545249194198403</v>
      </c>
      <c r="P523" s="10">
        <v>0.45959463143812701</v>
      </c>
      <c r="Q523" s="11">
        <v>2.23378497267623E-2</v>
      </c>
      <c r="R523" s="11">
        <v>8.4051373194562601E-3</v>
      </c>
      <c r="S523" s="11">
        <v>0.50886368028823203</v>
      </c>
    </row>
    <row r="524" spans="1:20" x14ac:dyDescent="0.25">
      <c r="A524" s="8" t="s">
        <v>479</v>
      </c>
      <c r="B524" s="8">
        <v>1</v>
      </c>
      <c r="C524" s="12" t="s">
        <v>602</v>
      </c>
      <c r="D524" s="8">
        <v>27</v>
      </c>
      <c r="E524" s="9">
        <v>3311.4902165582398</v>
      </c>
      <c r="F524" s="9">
        <v>543.25460962606803</v>
      </c>
      <c r="G524" s="9">
        <v>16.405140106096798</v>
      </c>
      <c r="H524" s="9">
        <v>36626.338235454903</v>
      </c>
      <c r="I524" s="9">
        <v>74995.905012813906</v>
      </c>
      <c r="J524" s="9">
        <v>261859.621990846</v>
      </c>
      <c r="K524" s="9">
        <v>91230.386541212807</v>
      </c>
      <c r="L524" s="9">
        <v>12.2707072076979</v>
      </c>
      <c r="M524" s="9">
        <v>24.108969613287801</v>
      </c>
      <c r="N524" s="10">
        <v>3.2906485221283299</v>
      </c>
      <c r="O524" s="10">
        <v>9.1970843597637497</v>
      </c>
      <c r="P524" s="10">
        <v>2.0241779083820801</v>
      </c>
      <c r="Q524" s="11">
        <v>2.2720297607190201E-2</v>
      </c>
      <c r="R524" s="11">
        <v>2.81597225222259E-3</v>
      </c>
      <c r="S524" s="11">
        <v>0.17671118264990801</v>
      </c>
    </row>
    <row r="525" spans="1:20" x14ac:dyDescent="0.25">
      <c r="A525" s="8" t="s">
        <v>479</v>
      </c>
      <c r="B525" s="8">
        <v>1</v>
      </c>
      <c r="C525" s="12" t="s">
        <v>518</v>
      </c>
      <c r="D525" s="8">
        <v>27</v>
      </c>
      <c r="E525" s="9">
        <v>3904.3482952214799</v>
      </c>
      <c r="F525" s="9">
        <v>446.67232768795498</v>
      </c>
      <c r="G525" s="9">
        <v>11.440381183068</v>
      </c>
      <c r="H525" s="9">
        <v>64242.978291563297</v>
      </c>
      <c r="I525" s="9">
        <v>57121.332225105703</v>
      </c>
      <c r="J525" s="9">
        <v>138818.44089867399</v>
      </c>
      <c r="K525" s="9">
        <v>47383.252258256798</v>
      </c>
      <c r="L525" s="9">
        <v>31.637215256226199</v>
      </c>
      <c r="M525" s="9">
        <v>22.574115443680501</v>
      </c>
      <c r="N525" s="10">
        <v>3.2863245021887701</v>
      </c>
      <c r="O525" s="10">
        <v>3.7757589160942802</v>
      </c>
      <c r="P525" s="10">
        <v>10.2302335237852</v>
      </c>
      <c r="Q525" s="11">
        <v>2.2835438988851299E-2</v>
      </c>
      <c r="R525" s="11">
        <v>4.8814766361605602E-2</v>
      </c>
      <c r="S525" s="11">
        <v>6.4400496188609796E-3</v>
      </c>
    </row>
    <row r="526" spans="1:20" x14ac:dyDescent="0.25">
      <c r="A526" s="8" t="s">
        <v>479</v>
      </c>
      <c r="B526" s="8">
        <v>1</v>
      </c>
      <c r="C526" s="12" t="s">
        <v>107</v>
      </c>
      <c r="D526" s="8">
        <v>26</v>
      </c>
      <c r="E526" s="9">
        <v>8048.3701558164003</v>
      </c>
      <c r="F526" s="9">
        <v>2338.8543169889999</v>
      </c>
      <c r="G526" s="9">
        <v>29.059974525385801</v>
      </c>
      <c r="H526" s="9">
        <v>2696775.94997834</v>
      </c>
      <c r="I526" s="9">
        <v>1967349.3052067801</v>
      </c>
      <c r="J526" s="9">
        <v>3237284.58126065</v>
      </c>
      <c r="K526" s="9">
        <v>1127340.1635684599</v>
      </c>
      <c r="L526" s="9">
        <v>45.445710163918299</v>
      </c>
      <c r="M526" s="9">
        <v>21.949476900565902</v>
      </c>
      <c r="N526" s="10">
        <v>3.2730649872778801</v>
      </c>
      <c r="O526" s="10">
        <v>1.0020430859149001</v>
      </c>
      <c r="P526" s="10">
        <v>0.90450543521291604</v>
      </c>
      <c r="Q526" s="11">
        <v>2.3192613432259E-2</v>
      </c>
      <c r="R526" s="11">
        <v>0.39199459783904</v>
      </c>
      <c r="S526" s="11">
        <v>0.35770779201224201</v>
      </c>
    </row>
    <row r="527" spans="1:20" x14ac:dyDescent="0.25">
      <c r="A527" s="8" t="s">
        <v>479</v>
      </c>
      <c r="B527" s="8">
        <v>1</v>
      </c>
      <c r="C527" s="12" t="s">
        <v>583</v>
      </c>
      <c r="D527" s="8">
        <v>27</v>
      </c>
      <c r="E527" s="9">
        <v>3836.4354917847099</v>
      </c>
      <c r="F527" s="9">
        <v>562.24653613118005</v>
      </c>
      <c r="G527" s="9">
        <v>14.655440899115</v>
      </c>
      <c r="H527" s="9">
        <v>161916.00729519699</v>
      </c>
      <c r="I527" s="9">
        <v>109541.698620952</v>
      </c>
      <c r="J527" s="9">
        <v>169259.66703224799</v>
      </c>
      <c r="K527" s="9">
        <v>58204.785514680501</v>
      </c>
      <c r="L527" s="9">
        <v>48.8912742833596</v>
      </c>
      <c r="M527" s="9">
        <v>20.499075022407201</v>
      </c>
      <c r="N527" s="10">
        <v>3.27256485174625</v>
      </c>
      <c r="O527" s="10">
        <v>1.8067681600344201</v>
      </c>
      <c r="P527" s="10">
        <v>0.13783336500784499</v>
      </c>
      <c r="Q527" s="11">
        <v>2.3206207638342101E-2</v>
      </c>
      <c r="R527" s="11">
        <v>0.20043351136409299</v>
      </c>
      <c r="S527" s="11">
        <v>0.71600251289312999</v>
      </c>
    </row>
    <row r="528" spans="1:20" x14ac:dyDescent="0.25">
      <c r="A528" s="8" t="s">
        <v>479</v>
      </c>
      <c r="B528" s="8">
        <v>1</v>
      </c>
      <c r="C528" s="12" t="s">
        <v>248</v>
      </c>
      <c r="D528" s="8">
        <v>27</v>
      </c>
      <c r="E528" s="9">
        <v>5587.24903246141</v>
      </c>
      <c r="F528" s="9">
        <v>1114.4300424031701</v>
      </c>
      <c r="G528" s="9">
        <v>19.945952577528502</v>
      </c>
      <c r="H528" s="9">
        <v>196915.020020233</v>
      </c>
      <c r="I528" s="9">
        <v>356664.86690543802</v>
      </c>
      <c r="J528" s="9">
        <v>1072328.1063641701</v>
      </c>
      <c r="K528" s="9">
        <v>386226.71844665299</v>
      </c>
      <c r="L528" s="9">
        <v>15.514365681945399</v>
      </c>
      <c r="M528" s="9">
        <v>26.472939320306299</v>
      </c>
      <c r="N528" s="10">
        <v>3.2245184604352599</v>
      </c>
      <c r="O528" s="10">
        <v>6.5030590261418899</v>
      </c>
      <c r="P528" s="10">
        <v>0.29017254863545</v>
      </c>
      <c r="Q528" s="11">
        <v>2.4554741677687002E-2</v>
      </c>
      <c r="R528" s="11">
        <v>1.0061462604611099E-2</v>
      </c>
      <c r="S528" s="11">
        <v>0.59857148853300701</v>
      </c>
    </row>
    <row r="529" spans="1:19" x14ac:dyDescent="0.25">
      <c r="A529" s="8" t="s">
        <v>479</v>
      </c>
      <c r="B529" s="8">
        <v>1</v>
      </c>
      <c r="C529" s="12" t="s">
        <v>281</v>
      </c>
      <c r="D529" s="8">
        <v>27</v>
      </c>
      <c r="E529" s="9">
        <v>14027.2027232032</v>
      </c>
      <c r="F529" s="9">
        <v>2532.65482935413</v>
      </c>
      <c r="G529" s="9">
        <v>18.055309239701199</v>
      </c>
      <c r="H529" s="9">
        <v>2986872.9130362002</v>
      </c>
      <c r="I529" s="9">
        <v>2234728.8264695499</v>
      </c>
      <c r="J529" s="9">
        <v>3898034.5653221202</v>
      </c>
      <c r="K529" s="9">
        <v>1354725.36353059</v>
      </c>
      <c r="L529" s="9">
        <v>43.382905615289602</v>
      </c>
      <c r="M529" s="9">
        <v>22.211767460375398</v>
      </c>
      <c r="N529" s="10">
        <v>3.2162422971245799</v>
      </c>
      <c r="O529" s="10">
        <v>4.11235428421561</v>
      </c>
      <c r="P529" s="10">
        <v>2.2942948184188702E-5</v>
      </c>
      <c r="Q529" s="11">
        <v>2.47957775381836E-2</v>
      </c>
      <c r="R529" s="11">
        <v>3.9358970134568599E-2</v>
      </c>
      <c r="S529" s="11">
        <v>0.996245827789637</v>
      </c>
    </row>
    <row r="530" spans="1:19" x14ac:dyDescent="0.25">
      <c r="A530" s="8" t="s">
        <v>479</v>
      </c>
      <c r="B530" s="8">
        <v>1</v>
      </c>
      <c r="C530" s="12" t="s">
        <v>308</v>
      </c>
      <c r="D530" s="8">
        <v>27</v>
      </c>
      <c r="E530" s="9">
        <v>114193.869241416</v>
      </c>
      <c r="F530" s="9">
        <v>6073.9120197067004</v>
      </c>
      <c r="G530" s="9">
        <v>5.3189475582668297</v>
      </c>
      <c r="H530" s="9">
        <v>8396509.7973109297</v>
      </c>
      <c r="I530" s="9">
        <v>10411765.634763099</v>
      </c>
      <c r="J530" s="9">
        <v>29459138.576520499</v>
      </c>
      <c r="K530" s="9">
        <v>10283414.916005399</v>
      </c>
      <c r="L530" s="9">
        <v>22.180335453229802</v>
      </c>
      <c r="M530" s="9">
        <v>24.519838735881201</v>
      </c>
      <c r="N530" s="10">
        <v>3.20325822863495</v>
      </c>
      <c r="O530" s="10">
        <v>1.0134981094014599</v>
      </c>
      <c r="P530" s="10">
        <v>6.6830808060899702</v>
      </c>
      <c r="Q530" s="11">
        <v>2.5179281502007499E-2</v>
      </c>
      <c r="R530" s="11">
        <v>0.38808897785301799</v>
      </c>
      <c r="S530" s="11">
        <v>2.1591530668672001E-2</v>
      </c>
    </row>
    <row r="531" spans="1:19" x14ac:dyDescent="0.25">
      <c r="A531" s="8" t="s">
        <v>479</v>
      </c>
      <c r="B531" s="8">
        <v>1</v>
      </c>
      <c r="C531" s="12" t="s">
        <v>82</v>
      </c>
      <c r="D531" s="8">
        <v>27</v>
      </c>
      <c r="E531" s="9">
        <v>13265.7378523637</v>
      </c>
      <c r="F531" s="9">
        <v>2729.6058996658098</v>
      </c>
      <c r="G531" s="9">
        <v>20.576359415842401</v>
      </c>
      <c r="H531" s="9">
        <v>4009267.6256136</v>
      </c>
      <c r="I531" s="9">
        <v>2794175.50426355</v>
      </c>
      <c r="J531" s="9">
        <v>4198741.7792948596</v>
      </c>
      <c r="K531" s="9">
        <v>1461933.3030417899</v>
      </c>
      <c r="L531" s="9">
        <v>48.845797169969401</v>
      </c>
      <c r="M531" s="9">
        <v>21.2352080368773</v>
      </c>
      <c r="N531" s="10">
        <v>3.20234045546799</v>
      </c>
      <c r="O531" s="10">
        <v>1.32758417218772</v>
      </c>
      <c r="P531" s="10">
        <v>0.94372029848721295</v>
      </c>
      <c r="Q531" s="11">
        <v>2.5206639460835199E-2</v>
      </c>
      <c r="R531" s="11">
        <v>0.29651936579566901</v>
      </c>
      <c r="S531" s="11">
        <v>0.347808747587603</v>
      </c>
    </row>
    <row r="532" spans="1:19" x14ac:dyDescent="0.25">
      <c r="A532" s="8" t="s">
        <v>479</v>
      </c>
      <c r="B532" s="8">
        <v>1</v>
      </c>
      <c r="C532" s="12" t="s">
        <v>86</v>
      </c>
      <c r="D532" s="8">
        <v>27</v>
      </c>
      <c r="E532" s="9">
        <v>28806.904622561098</v>
      </c>
      <c r="F532" s="9">
        <v>7249.6627176087704</v>
      </c>
      <c r="G532" s="9">
        <v>25.1664065007906</v>
      </c>
      <c r="H532" s="9">
        <v>10081584.9990669</v>
      </c>
      <c r="I532" s="9">
        <v>13648117.150892399</v>
      </c>
      <c r="J532" s="9">
        <v>43249503.727584504</v>
      </c>
      <c r="K532" s="9">
        <v>14851616.196621999</v>
      </c>
      <c r="L532" s="9">
        <v>18.903767464302199</v>
      </c>
      <c r="M532" s="9">
        <v>23.4173626052761</v>
      </c>
      <c r="N532" s="10">
        <v>3.1806469718460799</v>
      </c>
      <c r="O532" s="10">
        <v>4.7020089224713901</v>
      </c>
      <c r="P532" s="10">
        <v>1.4009525606047599</v>
      </c>
      <c r="Q532" s="11">
        <v>2.5863086149034001E-2</v>
      </c>
      <c r="R532" s="11">
        <v>2.74071139660013E-2</v>
      </c>
      <c r="S532" s="11">
        <v>0.25627162046185398</v>
      </c>
    </row>
    <row r="533" spans="1:19" x14ac:dyDescent="0.25">
      <c r="A533" s="8" t="s">
        <v>479</v>
      </c>
      <c r="B533" s="8">
        <v>1</v>
      </c>
      <c r="C533" s="12" t="s">
        <v>99</v>
      </c>
      <c r="D533" s="8">
        <v>27</v>
      </c>
      <c r="E533" s="9">
        <v>7558.1494718506501</v>
      </c>
      <c r="F533" s="9">
        <v>4038.3058316941601</v>
      </c>
      <c r="G533" s="9">
        <v>53.429822296242001</v>
      </c>
      <c r="H533" s="9">
        <v>2838839.8177671498</v>
      </c>
      <c r="I533" s="9">
        <v>4352750.9605045198</v>
      </c>
      <c r="J533" s="9">
        <v>13757173.7455083</v>
      </c>
      <c r="K533" s="9">
        <v>4795081.7411589297</v>
      </c>
      <c r="L533" s="9">
        <v>17.1055525288862</v>
      </c>
      <c r="M533" s="9">
        <v>24.376018021153701</v>
      </c>
      <c r="N533" s="10">
        <v>3.16367037540632</v>
      </c>
      <c r="O533" s="10">
        <v>0.22376311053207301</v>
      </c>
      <c r="P533" s="10">
        <v>7.3273038328383802</v>
      </c>
      <c r="Q533" s="11">
        <v>2.6390148098082399E-2</v>
      </c>
      <c r="R533" s="11">
        <v>0.80230927635166405</v>
      </c>
      <c r="S533" s="11">
        <v>1.7024979756779E-2</v>
      </c>
    </row>
    <row r="534" spans="1:19" x14ac:dyDescent="0.25">
      <c r="A534" s="8" t="s">
        <v>479</v>
      </c>
      <c r="B534" s="8">
        <v>1</v>
      </c>
      <c r="C534" s="12" t="s">
        <v>606</v>
      </c>
      <c r="D534" s="8">
        <v>27</v>
      </c>
      <c r="E534" s="9">
        <v>8744.24677566014</v>
      </c>
      <c r="F534" s="9">
        <v>1515.3114063758001</v>
      </c>
      <c r="G534" s="9">
        <v>17.329238815557101</v>
      </c>
      <c r="H534" s="9">
        <v>7.3365673545718796E-2</v>
      </c>
      <c r="I534" s="9">
        <v>2.0347976756003201E-2</v>
      </c>
      <c r="J534" s="9">
        <v>2296168.6097565098</v>
      </c>
      <c r="K534" s="9">
        <v>636842.58919907303</v>
      </c>
      <c r="L534" s="9">
        <v>3.1951343159145002E-6</v>
      </c>
      <c r="M534" s="9">
        <v>1.0139962510824E-14</v>
      </c>
      <c r="N534" s="10">
        <v>3.1197741971855901</v>
      </c>
      <c r="O534" s="10">
        <v>22.925550787001001</v>
      </c>
      <c r="P534" s="10">
        <v>3.6309767924282301</v>
      </c>
      <c r="Q534" s="11">
        <v>2.78095251745029E-2</v>
      </c>
      <c r="R534" s="11">
        <v>3.83169747654487E-5</v>
      </c>
      <c r="S534" s="11">
        <v>7.7458808986720404E-2</v>
      </c>
    </row>
    <row r="535" spans="1:19" x14ac:dyDescent="0.25">
      <c r="A535" s="8" t="s">
        <v>479</v>
      </c>
      <c r="B535" s="8">
        <v>1</v>
      </c>
      <c r="C535" s="12" t="s">
        <v>179</v>
      </c>
      <c r="D535" s="8">
        <v>27</v>
      </c>
      <c r="E535" s="9">
        <v>7170.2025730271298</v>
      </c>
      <c r="F535" s="9">
        <v>3436.5105416019501</v>
      </c>
      <c r="G535" s="9">
        <v>47.927663222924998</v>
      </c>
      <c r="H535" s="9">
        <v>2926884.4052029001</v>
      </c>
      <c r="I535" s="9">
        <v>3466189.3953762199</v>
      </c>
      <c r="J535" s="9">
        <v>9274792.18301614</v>
      </c>
      <c r="K535" s="9">
        <v>3259233.09120483</v>
      </c>
      <c r="L535" s="9">
        <v>23.987559283687801</v>
      </c>
      <c r="M535" s="9">
        <v>24.9272648095804</v>
      </c>
      <c r="N535" s="10">
        <v>3.0716956141217402</v>
      </c>
      <c r="O535" s="10">
        <v>3.7062042256913101</v>
      </c>
      <c r="P535" s="10">
        <v>1.9537031799314499</v>
      </c>
      <c r="Q535" s="11">
        <v>2.94628572582952E-2</v>
      </c>
      <c r="R535" s="11">
        <v>5.1078438915099299E-2</v>
      </c>
      <c r="S535" s="11">
        <v>0.18394304185077501</v>
      </c>
    </row>
    <row r="536" spans="1:19" x14ac:dyDescent="0.25">
      <c r="A536" s="8" t="s">
        <v>479</v>
      </c>
      <c r="B536" s="8">
        <v>1</v>
      </c>
      <c r="C536" s="12" t="s">
        <v>185</v>
      </c>
      <c r="D536" s="8">
        <v>27</v>
      </c>
      <c r="E536" s="9">
        <v>13395.3711086475</v>
      </c>
      <c r="F536" s="9">
        <v>2448.6695172405298</v>
      </c>
      <c r="G536" s="9">
        <v>18.279967739451202</v>
      </c>
      <c r="H536" s="9">
        <v>667074.506922737</v>
      </c>
      <c r="I536" s="9">
        <v>1606222.5570074201</v>
      </c>
      <c r="J536" s="9">
        <v>5402606.3630656302</v>
      </c>
      <c r="K536" s="9">
        <v>1928536.8251123501</v>
      </c>
      <c r="L536" s="9">
        <v>10.9902731496329</v>
      </c>
      <c r="M536" s="9">
        <v>25.596238220476199</v>
      </c>
      <c r="N536" s="10">
        <v>3.07046892420925</v>
      </c>
      <c r="O536" s="10">
        <v>6.8849377043869504</v>
      </c>
      <c r="P536" s="10">
        <v>0.141082017996807</v>
      </c>
      <c r="Q536" s="11">
        <v>2.9506453536425999E-2</v>
      </c>
      <c r="R536" s="11">
        <v>8.2771100766193297E-3</v>
      </c>
      <c r="S536" s="11">
        <v>0.71283756748449301</v>
      </c>
    </row>
    <row r="537" spans="1:19" x14ac:dyDescent="0.25">
      <c r="A537" s="8" t="s">
        <v>479</v>
      </c>
      <c r="B537" s="8">
        <v>1</v>
      </c>
      <c r="C537" s="12" t="s">
        <v>349</v>
      </c>
      <c r="D537" s="8">
        <v>27</v>
      </c>
      <c r="E537" s="9">
        <v>14631.021924664199</v>
      </c>
      <c r="F537" s="9">
        <v>7143.1641696934703</v>
      </c>
      <c r="G537" s="9">
        <v>48.822045421529197</v>
      </c>
      <c r="H537" s="9">
        <v>25245739.4526706</v>
      </c>
      <c r="I537" s="9">
        <v>17175888.451404601</v>
      </c>
      <c r="J537" s="9">
        <v>27506814.167508401</v>
      </c>
      <c r="K537" s="9">
        <v>9429509.5310774893</v>
      </c>
      <c r="L537" s="9">
        <v>47.856904965096497</v>
      </c>
      <c r="M537" s="9">
        <v>20.530370349489999</v>
      </c>
      <c r="N537" s="10">
        <v>3.0543183062705901</v>
      </c>
      <c r="O537" s="10">
        <v>0.57659747301665398</v>
      </c>
      <c r="P537" s="10">
        <v>1.42455515316475</v>
      </c>
      <c r="Q537" s="11">
        <v>3.0087210749772501E-2</v>
      </c>
      <c r="R537" s="11">
        <v>0.57460154264907304</v>
      </c>
      <c r="S537" s="11">
        <v>0.25248761091257599</v>
      </c>
    </row>
    <row r="538" spans="1:19" x14ac:dyDescent="0.25">
      <c r="A538" s="8" t="s">
        <v>479</v>
      </c>
      <c r="B538" s="8">
        <v>1</v>
      </c>
      <c r="C538" s="12" t="s">
        <v>544</v>
      </c>
      <c r="D538" s="8">
        <v>27</v>
      </c>
      <c r="E538" s="9">
        <v>4962.6089591088403</v>
      </c>
      <c r="F538" s="9">
        <v>738.96739556210503</v>
      </c>
      <c r="G538" s="9">
        <v>14.890703693381599</v>
      </c>
      <c r="H538" s="9">
        <v>63944.6169898878</v>
      </c>
      <c r="I538" s="9">
        <v>130664.15532687699</v>
      </c>
      <c r="J538" s="9">
        <v>486587.71260589099</v>
      </c>
      <c r="K538" s="9">
        <v>166417.342684912</v>
      </c>
      <c r="L538" s="9">
        <v>11.6150521145304</v>
      </c>
      <c r="M538" s="9">
        <v>22.8376843287638</v>
      </c>
      <c r="N538" s="10">
        <v>3.0541826099222402</v>
      </c>
      <c r="O538" s="10">
        <v>6.5967174088307701</v>
      </c>
      <c r="P538" s="10">
        <v>6.73549855446712</v>
      </c>
      <c r="Q538" s="11">
        <v>3.0092143984004401E-2</v>
      </c>
      <c r="R538" s="11">
        <v>9.5862285843263794E-3</v>
      </c>
      <c r="S538" s="11">
        <v>2.1170793808931401E-2</v>
      </c>
    </row>
    <row r="539" spans="1:19" x14ac:dyDescent="0.25">
      <c r="A539" s="8" t="s">
        <v>479</v>
      </c>
      <c r="B539" s="8">
        <v>1</v>
      </c>
      <c r="C539" s="12" t="s">
        <v>132</v>
      </c>
      <c r="D539" s="8">
        <v>26</v>
      </c>
      <c r="E539" s="9">
        <v>2100.9979852289298</v>
      </c>
      <c r="F539" s="9">
        <v>452.97555459146201</v>
      </c>
      <c r="G539" s="9">
        <v>21.560018513873299</v>
      </c>
      <c r="H539" s="9">
        <v>42957.962280817497</v>
      </c>
      <c r="I539" s="9">
        <v>51954.566524838199</v>
      </c>
      <c r="J539" s="9">
        <v>164215.55767622899</v>
      </c>
      <c r="K539" s="9">
        <v>55664.165063721797</v>
      </c>
      <c r="L539" s="9">
        <v>20.735257232547902</v>
      </c>
      <c r="M539" s="9">
        <v>22.551091937962202</v>
      </c>
      <c r="N539" s="10">
        <v>3.0192834149637502</v>
      </c>
      <c r="O539" s="10">
        <v>2.6376039349838298</v>
      </c>
      <c r="P539" s="10">
        <v>9.3464838133702806</v>
      </c>
      <c r="Q539" s="11">
        <v>3.1391400158099103E-2</v>
      </c>
      <c r="R539" s="11">
        <v>0.106635732740853</v>
      </c>
      <c r="S539" s="11">
        <v>8.5270367608818402E-3</v>
      </c>
    </row>
    <row r="540" spans="1:19" x14ac:dyDescent="0.25">
      <c r="A540" s="8" t="s">
        <v>479</v>
      </c>
      <c r="B540" s="8">
        <v>1</v>
      </c>
      <c r="C540" s="12" t="s">
        <v>280</v>
      </c>
      <c r="D540" s="8">
        <v>27</v>
      </c>
      <c r="E540" s="9">
        <v>38444.747982455003</v>
      </c>
      <c r="F540" s="9">
        <v>7215.8739881547199</v>
      </c>
      <c r="G540" s="9">
        <v>18.7694662257842</v>
      </c>
      <c r="H540" s="9">
        <v>25271463.664844401</v>
      </c>
      <c r="I540" s="9">
        <v>18536726.731829401</v>
      </c>
      <c r="J540" s="9">
        <v>31048930.370269801</v>
      </c>
      <c r="K540" s="9">
        <v>10799897.0086395</v>
      </c>
      <c r="L540" s="9">
        <v>44.870892858257299</v>
      </c>
      <c r="M540" s="9">
        <v>21.990291608244402</v>
      </c>
      <c r="N540" s="10">
        <v>2.9937626551859902</v>
      </c>
      <c r="O540" s="10">
        <v>4.6711950567771199</v>
      </c>
      <c r="P540" s="10">
        <v>6.7408810476180898E-3</v>
      </c>
      <c r="Q540" s="11">
        <v>3.2381135603688799E-2</v>
      </c>
      <c r="R540" s="11">
        <v>2.7917658387175099E-2</v>
      </c>
      <c r="S540" s="11">
        <v>0.93572719656103898</v>
      </c>
    </row>
    <row r="541" spans="1:19" x14ac:dyDescent="0.25">
      <c r="A541" s="8" t="s">
        <v>479</v>
      </c>
      <c r="B541" s="8">
        <v>1</v>
      </c>
      <c r="C541" s="12" t="s">
        <v>578</v>
      </c>
      <c r="D541" s="8">
        <v>27</v>
      </c>
      <c r="E541" s="9">
        <v>5369.8161171608799</v>
      </c>
      <c r="F541" s="9">
        <v>958.64338125295501</v>
      </c>
      <c r="G541" s="9">
        <v>17.852443367461301</v>
      </c>
      <c r="H541" s="9">
        <v>323708.60978563299</v>
      </c>
      <c r="I541" s="9">
        <v>286745.197591017</v>
      </c>
      <c r="J541" s="9">
        <v>635437.179155185</v>
      </c>
      <c r="K541" s="9">
        <v>220545.02388708401</v>
      </c>
      <c r="L541" s="9">
        <v>33.749677423189603</v>
      </c>
      <c r="M541" s="9">
        <v>23.475730686530699</v>
      </c>
      <c r="N541" s="10">
        <v>2.98639335686144</v>
      </c>
      <c r="O541" s="10">
        <v>6.2129681775267498</v>
      </c>
      <c r="P541" s="10">
        <v>0.48687535153996803</v>
      </c>
      <c r="Q541" s="11">
        <v>3.2673368326423598E-2</v>
      </c>
      <c r="R541" s="11">
        <v>1.17134157161286E-2</v>
      </c>
      <c r="S541" s="11">
        <v>0.49675042430405902</v>
      </c>
    </row>
    <row r="542" spans="1:19" x14ac:dyDescent="0.25">
      <c r="A542" s="8" t="s">
        <v>479</v>
      </c>
      <c r="B542" s="8">
        <v>1</v>
      </c>
      <c r="C542" s="12" t="s">
        <v>565</v>
      </c>
      <c r="D542" s="8">
        <v>27</v>
      </c>
      <c r="E542" s="9">
        <v>3040.2036402273902</v>
      </c>
      <c r="F542" s="9">
        <v>892.07900830312701</v>
      </c>
      <c r="G542" s="9">
        <v>29.3427386409025</v>
      </c>
      <c r="H542" s="9">
        <v>132820.81885756899</v>
      </c>
      <c r="I542" s="9">
        <v>201298.414454015</v>
      </c>
      <c r="J542" s="9">
        <v>672963.41473380197</v>
      </c>
      <c r="K542" s="9">
        <v>230851.31317807399</v>
      </c>
      <c r="L542" s="9">
        <v>16.4834224002607</v>
      </c>
      <c r="M542" s="9">
        <v>23.290520573748299</v>
      </c>
      <c r="N542" s="10">
        <v>2.9527137899820399</v>
      </c>
      <c r="O542" s="10">
        <v>11.0648212598109</v>
      </c>
      <c r="P542" s="10">
        <v>0.81180250290308598</v>
      </c>
      <c r="Q542" s="11">
        <v>3.4046906358638503E-2</v>
      </c>
      <c r="R542" s="11">
        <v>1.3117485661244301E-3</v>
      </c>
      <c r="S542" s="11">
        <v>0.382826134591288</v>
      </c>
    </row>
    <row r="543" spans="1:19" x14ac:dyDescent="0.25">
      <c r="A543" s="8" t="s">
        <v>479</v>
      </c>
      <c r="B543" s="8">
        <v>1</v>
      </c>
      <c r="C543" s="12" t="s">
        <v>110</v>
      </c>
      <c r="D543" s="8">
        <v>27</v>
      </c>
      <c r="E543" s="9">
        <v>13814.782873657599</v>
      </c>
      <c r="F543" s="9">
        <v>2083.2688297141299</v>
      </c>
      <c r="G543" s="9">
        <v>15.079996904522901</v>
      </c>
      <c r="H543" s="9">
        <v>791473.97199828504</v>
      </c>
      <c r="I543" s="9">
        <v>1119991.3144793999</v>
      </c>
      <c r="J543" s="9">
        <v>3610288.06296218</v>
      </c>
      <c r="K543" s="9">
        <v>1240793.2490749699</v>
      </c>
      <c r="L543" s="9">
        <v>17.980844164498201</v>
      </c>
      <c r="M543" s="9">
        <v>23.4575857744912</v>
      </c>
      <c r="N543" s="10">
        <v>2.9227067340820101</v>
      </c>
      <c r="O543" s="10">
        <v>4.9951046448819296</v>
      </c>
      <c r="P543" s="10">
        <v>2.6710694519614502</v>
      </c>
      <c r="Q543" s="11">
        <v>3.5325025669464903E-2</v>
      </c>
      <c r="R543" s="11">
        <v>2.3049313370516199E-2</v>
      </c>
      <c r="S543" s="11">
        <v>0.124464573310982</v>
      </c>
    </row>
    <row r="544" spans="1:19" x14ac:dyDescent="0.25">
      <c r="A544" s="8" t="s">
        <v>479</v>
      </c>
      <c r="B544" s="8">
        <v>1</v>
      </c>
      <c r="C544" s="12" t="s">
        <v>496</v>
      </c>
      <c r="D544" s="8">
        <v>27</v>
      </c>
      <c r="E544" s="9">
        <v>3889.4815267409099</v>
      </c>
      <c r="F544" s="9">
        <v>517.78772482056297</v>
      </c>
      <c r="G544" s="9">
        <v>13.312512767078999</v>
      </c>
      <c r="H544" s="9">
        <v>125739.38785416901</v>
      </c>
      <c r="I544" s="9">
        <v>88568.778090939493</v>
      </c>
      <c r="J544" s="9">
        <v>151660.11619334301</v>
      </c>
      <c r="K544" s="9">
        <v>52008.5828675374</v>
      </c>
      <c r="L544" s="9">
        <v>45.327906510111603</v>
      </c>
      <c r="M544" s="9">
        <v>21.043827134196999</v>
      </c>
      <c r="N544" s="10">
        <v>2.91603686033188</v>
      </c>
      <c r="O544" s="10">
        <v>0.20948256548295</v>
      </c>
      <c r="P544" s="10">
        <v>7.4309377840938096</v>
      </c>
      <c r="Q544" s="11">
        <v>3.5616326067243201E-2</v>
      </c>
      <c r="R544" s="11">
        <v>0.81350010031901199</v>
      </c>
      <c r="S544" s="11">
        <v>1.64001918314833E-2</v>
      </c>
    </row>
    <row r="545" spans="1:19" x14ac:dyDescent="0.25">
      <c r="A545" s="8" t="s">
        <v>479</v>
      </c>
      <c r="B545" s="8">
        <v>1</v>
      </c>
      <c r="C545" s="12" t="s">
        <v>216</v>
      </c>
      <c r="D545" s="8">
        <v>27</v>
      </c>
      <c r="E545" s="9">
        <v>4407.9066179860301</v>
      </c>
      <c r="F545" s="9">
        <v>1136.0901576134099</v>
      </c>
      <c r="G545" s="9">
        <v>25.7739161936349</v>
      </c>
      <c r="H545" s="9">
        <v>209129.40604927999</v>
      </c>
      <c r="I545" s="9">
        <v>308111.28750895301</v>
      </c>
      <c r="J545" s="9">
        <v>1090543.1343966399</v>
      </c>
      <c r="K545" s="9">
        <v>367803.40259844402</v>
      </c>
      <c r="L545" s="9">
        <v>16.0909305645195</v>
      </c>
      <c r="M545" s="9">
        <v>22.127517990899399</v>
      </c>
      <c r="N545" s="10">
        <v>2.9157284164103499</v>
      </c>
      <c r="O545" s="10">
        <v>12.051417748204299</v>
      </c>
      <c r="P545" s="10">
        <v>1.8410590583734601</v>
      </c>
      <c r="Q545" s="11">
        <v>3.5629861618779998E-2</v>
      </c>
      <c r="R545" s="11">
        <v>9.0405568087317605E-4</v>
      </c>
      <c r="S545" s="11">
        <v>0.196301716682213</v>
      </c>
    </row>
    <row r="546" spans="1:19" x14ac:dyDescent="0.25">
      <c r="A546" s="8" t="s">
        <v>479</v>
      </c>
      <c r="B546" s="8">
        <v>1</v>
      </c>
      <c r="C546" s="12" t="s">
        <v>29</v>
      </c>
      <c r="D546" s="8">
        <v>26</v>
      </c>
      <c r="E546" s="9">
        <v>2194.66987283052</v>
      </c>
      <c r="F546" s="9">
        <v>587.30470837755399</v>
      </c>
      <c r="G546" s="9">
        <v>26.760503511176999</v>
      </c>
      <c r="H546" s="9">
        <v>2.6991672920847701E-2</v>
      </c>
      <c r="I546" s="9">
        <v>7.4861431328207204E-3</v>
      </c>
      <c r="J546" s="9">
        <v>344926.797489808</v>
      </c>
      <c r="K546" s="9">
        <v>95665.481125468199</v>
      </c>
      <c r="L546" s="9">
        <v>7.8253330866404893E-6</v>
      </c>
      <c r="M546" s="9">
        <v>4.1336033685775198E-14</v>
      </c>
      <c r="N546" s="10">
        <v>2.8963690720412498</v>
      </c>
      <c r="O546" s="10">
        <v>2.4898266338614601</v>
      </c>
      <c r="P546" s="10">
        <v>8.6577639071855295</v>
      </c>
      <c r="Q546" s="11">
        <v>3.6490984960142497E-2</v>
      </c>
      <c r="R546" s="11">
        <v>0.118816930958955</v>
      </c>
      <c r="S546" s="11">
        <v>1.0705531364973301E-2</v>
      </c>
    </row>
    <row r="547" spans="1:19" x14ac:dyDescent="0.25">
      <c r="A547" s="8" t="s">
        <v>479</v>
      </c>
      <c r="B547" s="8">
        <v>1</v>
      </c>
      <c r="C547" s="12" t="s">
        <v>480</v>
      </c>
      <c r="D547" s="8">
        <v>27</v>
      </c>
      <c r="E547" s="9">
        <v>3050.44392224992</v>
      </c>
      <c r="F547" s="9">
        <v>1034.24129432115</v>
      </c>
      <c r="G547" s="9">
        <v>33.904615875000999</v>
      </c>
      <c r="H547" s="9">
        <v>228649.75467428</v>
      </c>
      <c r="I547" s="9">
        <v>290998.77369730303</v>
      </c>
      <c r="J547" s="9">
        <v>862984.33347958804</v>
      </c>
      <c r="K547" s="9">
        <v>298877.27666550799</v>
      </c>
      <c r="L547" s="9">
        <v>20.945640774278498</v>
      </c>
      <c r="M547" s="9">
        <v>24.001642730605301</v>
      </c>
      <c r="N547" s="10">
        <v>2.8940460848159502</v>
      </c>
      <c r="O547" s="10">
        <v>1.42511050707235</v>
      </c>
      <c r="P547" s="10">
        <v>7.3402836193700498</v>
      </c>
      <c r="Q547" s="11">
        <v>3.65958612259005E-2</v>
      </c>
      <c r="R547" s="11">
        <v>0.27331095419375001</v>
      </c>
      <c r="S547" s="11">
        <v>1.6945233444192801E-2</v>
      </c>
    </row>
    <row r="548" spans="1:19" x14ac:dyDescent="0.25">
      <c r="A548" s="8" t="s">
        <v>479</v>
      </c>
      <c r="B548" s="8">
        <v>1</v>
      </c>
      <c r="C548" s="12" t="s">
        <v>289</v>
      </c>
      <c r="D548" s="8">
        <v>27</v>
      </c>
      <c r="E548" s="9">
        <v>3867.4607572704599</v>
      </c>
      <c r="F548" s="9">
        <v>735.73675083989895</v>
      </c>
      <c r="G548" s="9">
        <v>19.023767712620899</v>
      </c>
      <c r="H548" s="9">
        <v>93032.204413768995</v>
      </c>
      <c r="I548" s="9">
        <v>137253.37787238299</v>
      </c>
      <c r="J548" s="9">
        <v>455113.26200588298</v>
      </c>
      <c r="K548" s="9">
        <v>156010.21196759999</v>
      </c>
      <c r="L548" s="9">
        <v>16.972174379445601</v>
      </c>
      <c r="M548" s="9">
        <v>23.2580110850407</v>
      </c>
      <c r="N548" s="10">
        <v>2.8846251698996701</v>
      </c>
      <c r="O548" s="10">
        <v>6.5741097248168501</v>
      </c>
      <c r="P548" s="10">
        <v>4.5125858740471498</v>
      </c>
      <c r="Q548" s="11">
        <v>3.7024640798801398E-2</v>
      </c>
      <c r="R548" s="11">
        <v>9.6985496182981894E-3</v>
      </c>
      <c r="S548" s="11">
        <v>5.1942317005166397E-2</v>
      </c>
    </row>
    <row r="549" spans="1:19" x14ac:dyDescent="0.25">
      <c r="A549" s="8" t="s">
        <v>479</v>
      </c>
      <c r="B549" s="8">
        <v>1</v>
      </c>
      <c r="C549" s="12" t="s">
        <v>242</v>
      </c>
      <c r="D549" s="8">
        <v>27</v>
      </c>
      <c r="E549" s="9">
        <v>1512.58460897341</v>
      </c>
      <c r="F549" s="9">
        <v>353.48202034852602</v>
      </c>
      <c r="G549" s="9">
        <v>23.369404808927399</v>
      </c>
      <c r="H549" s="9">
        <v>31630.243455535499</v>
      </c>
      <c r="I549" s="9">
        <v>33780.965129447002</v>
      </c>
      <c r="J549" s="9">
        <v>95321.358319186795</v>
      </c>
      <c r="K549" s="9">
        <v>32570.484124977898</v>
      </c>
      <c r="L549" s="9">
        <v>24.915198401091299</v>
      </c>
      <c r="M549" s="9">
        <v>23.027631681711298</v>
      </c>
      <c r="N549" s="10">
        <v>2.883769108923</v>
      </c>
      <c r="O549" s="10">
        <v>3.4574237195406399</v>
      </c>
      <c r="P549" s="10">
        <v>2.3679306493988301</v>
      </c>
      <c r="Q549" s="11">
        <v>3.7063879427445101E-2</v>
      </c>
      <c r="R549" s="11">
        <v>6.0216199604091303E-2</v>
      </c>
      <c r="S549" s="11">
        <v>0.14614227673520799</v>
      </c>
    </row>
    <row r="550" spans="1:19" x14ac:dyDescent="0.25">
      <c r="A550" s="8" t="s">
        <v>479</v>
      </c>
      <c r="B550" s="8">
        <v>1</v>
      </c>
      <c r="C550" s="12" t="s">
        <v>62</v>
      </c>
      <c r="D550" s="8">
        <v>27</v>
      </c>
      <c r="E550" s="9">
        <v>2165.8496594612302</v>
      </c>
      <c r="F550" s="9">
        <v>698.37566393407803</v>
      </c>
      <c r="G550" s="9">
        <v>32.2448818588731</v>
      </c>
      <c r="H550" s="9">
        <v>1.8331476534862901</v>
      </c>
      <c r="I550" s="9">
        <v>0.50842368154933104</v>
      </c>
      <c r="J550" s="9">
        <v>487726.98063857597</v>
      </c>
      <c r="K550" s="9">
        <v>135271.125932278</v>
      </c>
      <c r="L550" s="9">
        <v>3.7585387651297401E-4</v>
      </c>
      <c r="M550" s="9">
        <v>2.1603628553185499E-12</v>
      </c>
      <c r="N550" s="10">
        <v>2.8750769690878202</v>
      </c>
      <c r="O550" s="10">
        <v>4.3295081401759496</v>
      </c>
      <c r="P550" s="10">
        <v>12.546396576356599</v>
      </c>
      <c r="Q550" s="11">
        <v>3.7464925134993998E-2</v>
      </c>
      <c r="R550" s="11">
        <v>3.4372323420970199E-2</v>
      </c>
      <c r="S550" s="11">
        <v>3.2516190978844101E-3</v>
      </c>
    </row>
    <row r="551" spans="1:19" x14ac:dyDescent="0.25">
      <c r="A551" s="8" t="s">
        <v>479</v>
      </c>
      <c r="B551" s="8">
        <v>1</v>
      </c>
      <c r="C551" s="12" t="s">
        <v>393</v>
      </c>
      <c r="D551" s="8">
        <v>27</v>
      </c>
      <c r="E551" s="9">
        <v>45155.791691110702</v>
      </c>
      <c r="F551" s="9">
        <v>12113.5137265061</v>
      </c>
      <c r="G551" s="9">
        <v>26.8260466107401</v>
      </c>
      <c r="H551" s="9">
        <v>2363796.8492188002</v>
      </c>
      <c r="I551" s="9">
        <v>32769437.140009802</v>
      </c>
      <c r="J551" s="9">
        <v>144539402.100795</v>
      </c>
      <c r="K551" s="9">
        <v>49853274.5793956</v>
      </c>
      <c r="L551" s="9">
        <v>1.6090846667152101</v>
      </c>
      <c r="M551" s="9">
        <v>22.268110221213099</v>
      </c>
      <c r="N551" s="10">
        <v>2.8658392113393001</v>
      </c>
      <c r="O551" s="10">
        <v>10.604802608316399</v>
      </c>
      <c r="P551" s="10">
        <v>3.7223307047447398</v>
      </c>
      <c r="Q551" s="11">
        <v>3.7896444354068901E-2</v>
      </c>
      <c r="R551" s="11">
        <v>1.57133274325578E-3</v>
      </c>
      <c r="S551" s="11">
        <v>7.4210280936520406E-2</v>
      </c>
    </row>
    <row r="552" spans="1:19" x14ac:dyDescent="0.25">
      <c r="A552" s="8" t="s">
        <v>479</v>
      </c>
      <c r="B552" s="8">
        <v>1</v>
      </c>
      <c r="C552" s="12" t="s">
        <v>477</v>
      </c>
      <c r="D552" s="8">
        <v>25</v>
      </c>
      <c r="E552" s="9">
        <v>4566.4562542152298</v>
      </c>
      <c r="F552" s="9">
        <v>1368.5838986132401</v>
      </c>
      <c r="G552" s="9">
        <v>29.970371387001101</v>
      </c>
      <c r="H552" s="9">
        <v>819569.60835704196</v>
      </c>
      <c r="I552" s="9">
        <v>583180.54117008799</v>
      </c>
      <c r="J552" s="9">
        <v>1072455.7755625499</v>
      </c>
      <c r="K552" s="9">
        <v>365013.41898575798</v>
      </c>
      <c r="L552" s="9">
        <v>43.317051416043498</v>
      </c>
      <c r="M552" s="9">
        <v>20.933379857531801</v>
      </c>
      <c r="N552" s="10">
        <v>2.8129289128401198</v>
      </c>
      <c r="O552" s="10">
        <v>0.39251445578273497</v>
      </c>
      <c r="P552" s="10">
        <v>2.0282264965822998</v>
      </c>
      <c r="Q552" s="11">
        <v>4.0477035233100402E-2</v>
      </c>
      <c r="R552" s="11">
        <v>0.682560267132858</v>
      </c>
      <c r="S552" s="11">
        <v>0.17630675491856099</v>
      </c>
    </row>
    <row r="553" spans="1:19" x14ac:dyDescent="0.25">
      <c r="A553" s="8" t="s">
        <v>479</v>
      </c>
      <c r="B553" s="8">
        <v>1</v>
      </c>
      <c r="C553" s="12" t="s">
        <v>290</v>
      </c>
      <c r="D553" s="8">
        <v>27</v>
      </c>
      <c r="E553" s="9">
        <v>13177.1096396264</v>
      </c>
      <c r="F553" s="9">
        <v>3205.5635823986399</v>
      </c>
      <c r="G553" s="9">
        <v>24.3267580680882</v>
      </c>
      <c r="H553" s="9">
        <v>0.45577118547175199</v>
      </c>
      <c r="I553" s="9">
        <v>0.12640818300749301</v>
      </c>
      <c r="J553" s="9">
        <v>10275637.4583367</v>
      </c>
      <c r="K553" s="9">
        <v>2849949.0572393499</v>
      </c>
      <c r="L553" s="9">
        <v>4.4354539278384097E-6</v>
      </c>
      <c r="M553" s="9">
        <v>0</v>
      </c>
      <c r="N553" s="10">
        <v>2.8128812590183201</v>
      </c>
      <c r="O553" s="10">
        <v>14.792627343573001</v>
      </c>
      <c r="P553" s="10">
        <v>3.9591633347134998</v>
      </c>
      <c r="Q553" s="11">
        <v>4.0479445756471E-2</v>
      </c>
      <c r="R553" s="11">
        <v>3.5279232873052999E-4</v>
      </c>
      <c r="S553" s="11">
        <v>6.6516805585997096E-2</v>
      </c>
    </row>
    <row r="554" spans="1:19" x14ac:dyDescent="0.25">
      <c r="A554" s="8" t="s">
        <v>479</v>
      </c>
      <c r="B554" s="8">
        <v>1</v>
      </c>
      <c r="C554" s="12" t="s">
        <v>267</v>
      </c>
      <c r="D554" s="8">
        <v>27</v>
      </c>
      <c r="E554" s="9">
        <v>4381.4558408715002</v>
      </c>
      <c r="F554" s="9">
        <v>1361.72700227172</v>
      </c>
      <c r="G554" s="9">
        <v>31.079327322419498</v>
      </c>
      <c r="H554" s="9">
        <v>452694.172698682</v>
      </c>
      <c r="I554" s="9">
        <v>496005.77050262899</v>
      </c>
      <c r="J554" s="9">
        <v>1429930.71419284</v>
      </c>
      <c r="K554" s="9">
        <v>488183.698632796</v>
      </c>
      <c r="L554" s="9">
        <v>24.045903984948598</v>
      </c>
      <c r="M554" s="9">
        <v>22.995510755651299</v>
      </c>
      <c r="N554" s="10">
        <v>2.80870657634014</v>
      </c>
      <c r="O554" s="10">
        <v>3.70436807149949</v>
      </c>
      <c r="P554" s="10">
        <v>1.8275259284788501</v>
      </c>
      <c r="Q554" s="11">
        <v>4.0691238330145998E-2</v>
      </c>
      <c r="R554" s="11">
        <v>5.1139802011239903E-2</v>
      </c>
      <c r="S554" s="11">
        <v>0.19785703048599601</v>
      </c>
    </row>
    <row r="555" spans="1:19" x14ac:dyDescent="0.25">
      <c r="A555" s="8" t="s">
        <v>479</v>
      </c>
      <c r="B555" s="8">
        <v>1</v>
      </c>
      <c r="C555" s="12" t="s">
        <v>594</v>
      </c>
      <c r="D555" s="8">
        <v>27</v>
      </c>
      <c r="E555" s="9">
        <v>1849.6693571630799</v>
      </c>
      <c r="F555" s="9">
        <v>486.35387956666102</v>
      </c>
      <c r="G555" s="9">
        <v>26.294098330774201</v>
      </c>
      <c r="H555" s="9">
        <v>3.8653620638530298E-2</v>
      </c>
      <c r="I555" s="9">
        <v>1.07205854765042E-2</v>
      </c>
      <c r="J555" s="9">
        <v>236540.06669350501</v>
      </c>
      <c r="K555" s="9">
        <v>65604.410705008093</v>
      </c>
      <c r="L555" s="9">
        <v>1.6341254512339699E-5</v>
      </c>
      <c r="M555" s="9">
        <v>4.9215891595251302E-14</v>
      </c>
      <c r="N555" s="10">
        <v>2.77398941256188</v>
      </c>
      <c r="O555" s="10">
        <v>9.9198828385950595</v>
      </c>
      <c r="P555" s="10">
        <v>2.7726920652954501</v>
      </c>
      <c r="Q555" s="11">
        <v>4.2500980031619902E-2</v>
      </c>
      <c r="R555" s="11">
        <v>2.0744588289070198E-3</v>
      </c>
      <c r="S555" s="11">
        <v>0.118094753047391</v>
      </c>
    </row>
    <row r="556" spans="1:19" x14ac:dyDescent="0.25">
      <c r="A556" s="8" t="s">
        <v>479</v>
      </c>
      <c r="B556" s="8">
        <v>1</v>
      </c>
      <c r="C556" s="12" t="s">
        <v>549</v>
      </c>
      <c r="D556" s="8">
        <v>27</v>
      </c>
      <c r="E556" s="9">
        <v>8672.2934097915295</v>
      </c>
      <c r="F556" s="9">
        <v>1281.86537424624</v>
      </c>
      <c r="G556" s="9">
        <v>14.781157805372899</v>
      </c>
      <c r="H556" s="9">
        <v>951378.92012932</v>
      </c>
      <c r="I556" s="9">
        <v>624867.96940527903</v>
      </c>
      <c r="J556" s="9">
        <v>846669.20519489504</v>
      </c>
      <c r="K556" s="9">
        <v>293393.06433464098</v>
      </c>
      <c r="L556" s="9">
        <v>52.911760632534403</v>
      </c>
      <c r="M556" s="9">
        <v>20.0097636569466</v>
      </c>
      <c r="N556" s="10">
        <v>2.7621414634450301</v>
      </c>
      <c r="O556" s="10">
        <v>1.9027380821494499</v>
      </c>
      <c r="P556" s="10">
        <v>1.43543279884497</v>
      </c>
      <c r="Q556" s="11">
        <v>4.3138899576161099E-2</v>
      </c>
      <c r="R556" s="11">
        <v>0.185789473291264</v>
      </c>
      <c r="S556" s="11">
        <v>0.25076879652700901</v>
      </c>
    </row>
    <row r="557" spans="1:19" x14ac:dyDescent="0.25">
      <c r="A557" s="8" t="s">
        <v>479</v>
      </c>
      <c r="B557" s="8">
        <v>1</v>
      </c>
      <c r="C557" s="12" t="s">
        <v>524</v>
      </c>
      <c r="D557" s="8">
        <v>27</v>
      </c>
      <c r="E557" s="9">
        <v>8694.6419471921508</v>
      </c>
      <c r="F557" s="9">
        <v>1189.26176460847</v>
      </c>
      <c r="G557" s="9">
        <v>13.6780993608659</v>
      </c>
      <c r="H557" s="9">
        <v>334647.10592197301</v>
      </c>
      <c r="I557" s="9">
        <v>389036.90368104598</v>
      </c>
      <c r="J557" s="9">
        <v>1109957.2648952701</v>
      </c>
      <c r="K557" s="9">
        <v>383109.772023256</v>
      </c>
      <c r="L557" s="9">
        <v>23.165311740864698</v>
      </c>
      <c r="M557" s="9">
        <v>23.751184681567199</v>
      </c>
      <c r="N557" s="10">
        <v>2.75563501525837</v>
      </c>
      <c r="O557" s="10">
        <v>2.2773062187494002</v>
      </c>
      <c r="P557" s="10">
        <v>10.742007154686799</v>
      </c>
      <c r="Q557" s="11">
        <v>4.3493735290690901E-2</v>
      </c>
      <c r="R557" s="11">
        <v>0.139230068904583</v>
      </c>
      <c r="S557" s="11">
        <v>5.5032108875636698E-3</v>
      </c>
    </row>
    <row r="558" spans="1:19" x14ac:dyDescent="0.25">
      <c r="A558" s="8" t="s">
        <v>479</v>
      </c>
      <c r="B558" s="8">
        <v>1</v>
      </c>
      <c r="C558" s="12" t="s">
        <v>266</v>
      </c>
      <c r="D558" s="8">
        <v>27</v>
      </c>
      <c r="E558" s="9">
        <v>719.41398647843096</v>
      </c>
      <c r="F558" s="9">
        <v>372.54806585950098</v>
      </c>
      <c r="G558" s="9">
        <v>51.784935080723599</v>
      </c>
      <c r="H558" s="9">
        <v>52351.060723322</v>
      </c>
      <c r="I558" s="9">
        <v>41539.521054107499</v>
      </c>
      <c r="J558" s="9">
        <v>88840.9583367991</v>
      </c>
      <c r="K558" s="9">
        <v>30305.264618470199</v>
      </c>
      <c r="L558" s="9">
        <v>37.077917768872098</v>
      </c>
      <c r="M558" s="9">
        <v>21.977533759302801</v>
      </c>
      <c r="N558" s="10">
        <v>2.7434795249235799</v>
      </c>
      <c r="O558" s="10">
        <v>3.0978125032167698</v>
      </c>
      <c r="P558" s="10">
        <v>0.419375744739798</v>
      </c>
      <c r="Q558" s="11">
        <v>4.4165354916621803E-2</v>
      </c>
      <c r="R558" s="11">
        <v>7.6929899148769201E-2</v>
      </c>
      <c r="S558" s="11">
        <v>0.52772619345182403</v>
      </c>
    </row>
    <row r="559" spans="1:19" x14ac:dyDescent="0.25">
      <c r="A559" s="8" t="s">
        <v>479</v>
      </c>
      <c r="B559" s="8">
        <v>1</v>
      </c>
      <c r="C559" s="12" t="s">
        <v>595</v>
      </c>
      <c r="D559" s="8">
        <v>24</v>
      </c>
      <c r="E559" s="9">
        <v>1723.95859926152</v>
      </c>
      <c r="F559" s="9">
        <v>778.84926525412095</v>
      </c>
      <c r="G559" s="9">
        <v>45.177956453696197</v>
      </c>
      <c r="H559" s="9">
        <v>77462.471368334795</v>
      </c>
      <c r="I559" s="9">
        <v>151538.61800074301</v>
      </c>
      <c r="J559" s="9">
        <v>535642.29167112999</v>
      </c>
      <c r="K559" s="9">
        <v>185274.50648405001</v>
      </c>
      <c r="L559" s="9">
        <v>12.6344592373275</v>
      </c>
      <c r="M559" s="9">
        <v>23.6570829448039</v>
      </c>
      <c r="N559" s="10">
        <v>2.6979290158368698</v>
      </c>
      <c r="O559" s="10">
        <v>0.17466217842016701</v>
      </c>
      <c r="P559" s="10">
        <v>7.3393141158996098</v>
      </c>
      <c r="Q559" s="11">
        <v>4.6786363319520401E-2</v>
      </c>
      <c r="R559" s="11">
        <v>0.84154255463886796</v>
      </c>
      <c r="S559" s="11">
        <v>1.69511749617186E-2</v>
      </c>
    </row>
    <row r="560" spans="1:19" x14ac:dyDescent="0.25">
      <c r="A560" s="8" t="s">
        <v>479</v>
      </c>
      <c r="B560" s="8">
        <v>1</v>
      </c>
      <c r="C560" s="12" t="s">
        <v>109</v>
      </c>
      <c r="D560" s="8">
        <v>27</v>
      </c>
      <c r="E560" s="9">
        <v>23233.510444858199</v>
      </c>
      <c r="F560" s="9">
        <v>3600.10131540149</v>
      </c>
      <c r="G560" s="9">
        <v>15.4952964337691</v>
      </c>
      <c r="H560" s="9">
        <v>5179056.6376192402</v>
      </c>
      <c r="I560" s="9">
        <v>4108021.8371580499</v>
      </c>
      <c r="J560" s="9">
        <v>8280139.6959569296</v>
      </c>
      <c r="K560" s="9">
        <v>2852426.1515933801</v>
      </c>
      <c r="L560" s="9">
        <v>38.479687116973203</v>
      </c>
      <c r="M560" s="9">
        <v>22.429017417220098</v>
      </c>
      <c r="N560" s="10">
        <v>2.68223140883592</v>
      </c>
      <c r="O560" s="10">
        <v>1.98262258653693</v>
      </c>
      <c r="P560" s="10">
        <v>0.18724767112896901</v>
      </c>
      <c r="Q560" s="11">
        <v>4.77291806693904E-2</v>
      </c>
      <c r="R560" s="11">
        <v>0.17452763784092201</v>
      </c>
      <c r="S560" s="11">
        <v>0.67180895436485599</v>
      </c>
    </row>
    <row r="561" spans="1:19" x14ac:dyDescent="0.25">
      <c r="A561" s="8" t="s">
        <v>479</v>
      </c>
      <c r="B561" s="8">
        <v>1</v>
      </c>
      <c r="C561" s="12" t="s">
        <v>75</v>
      </c>
      <c r="D561" s="8">
        <v>27</v>
      </c>
      <c r="E561" s="9">
        <v>1951.0914769173701</v>
      </c>
      <c r="F561" s="9">
        <v>625.92464209498303</v>
      </c>
      <c r="G561" s="9">
        <v>32.080742984122601</v>
      </c>
      <c r="H561" s="9">
        <v>51340.9753131252</v>
      </c>
      <c r="I561" s="9">
        <v>93629.798508798194</v>
      </c>
      <c r="J561" s="9">
        <v>343677.04711225099</v>
      </c>
      <c r="K561" s="9">
        <v>116992.723431825</v>
      </c>
      <c r="L561" s="9">
        <v>12.997122257333</v>
      </c>
      <c r="M561" s="9">
        <v>22.614076661206301</v>
      </c>
      <c r="N561" s="10">
        <v>2.6744496970096199</v>
      </c>
      <c r="O561" s="10">
        <v>4.0692932647970901</v>
      </c>
      <c r="P561" s="10">
        <v>0.78338467295539205</v>
      </c>
      <c r="Q561" s="11">
        <v>4.82043443409432E-2</v>
      </c>
      <c r="R561" s="11">
        <v>4.0443340972737198E-2</v>
      </c>
      <c r="S561" s="11">
        <v>0.39105650166318701</v>
      </c>
    </row>
    <row r="562" spans="1:19" x14ac:dyDescent="0.25">
      <c r="A562" s="8" t="s">
        <v>479</v>
      </c>
      <c r="B562" s="8">
        <v>1</v>
      </c>
      <c r="C562" s="12" t="s">
        <v>125</v>
      </c>
      <c r="D562" s="8">
        <v>24</v>
      </c>
      <c r="E562" s="9">
        <v>60184.082930506302</v>
      </c>
      <c r="F562" s="9">
        <v>25720.395177003102</v>
      </c>
      <c r="G562" s="9">
        <v>42.736208519953699</v>
      </c>
      <c r="H562" s="9">
        <v>251689858.194893</v>
      </c>
      <c r="I562" s="9">
        <v>219104715.5431</v>
      </c>
      <c r="J562" s="9">
        <v>451837490.554721</v>
      </c>
      <c r="K562" s="9">
        <v>158375144.58778599</v>
      </c>
      <c r="L562" s="9">
        <v>35.775419199015303</v>
      </c>
      <c r="M562" s="9">
        <v>23.884176248105099</v>
      </c>
      <c r="N562" s="10">
        <v>2.6602764477585401</v>
      </c>
      <c r="O562" s="10">
        <v>1.96603512760013</v>
      </c>
      <c r="P562" s="10">
        <v>0.37402516482242398</v>
      </c>
      <c r="Q562" s="11">
        <v>4.9083298455380397E-2</v>
      </c>
      <c r="R562" s="11">
        <v>0.17680039373654599</v>
      </c>
      <c r="S562" s="11">
        <v>0.55062108617573002</v>
      </c>
    </row>
    <row r="563" spans="1:19" x14ac:dyDescent="0.25">
      <c r="A563" s="8" t="s">
        <v>479</v>
      </c>
      <c r="B563" s="8">
        <v>1</v>
      </c>
      <c r="C563" s="12" t="s">
        <v>569</v>
      </c>
      <c r="D563" s="8">
        <v>27</v>
      </c>
      <c r="E563" s="9">
        <v>10522.056433109799</v>
      </c>
      <c r="F563" s="9">
        <v>1625.7041499423401</v>
      </c>
      <c r="G563" s="9">
        <v>15.450441273311601</v>
      </c>
      <c r="H563" s="9">
        <v>317064.69361284998</v>
      </c>
      <c r="I563" s="9">
        <v>669760.83242089394</v>
      </c>
      <c r="J563" s="9">
        <v>2354810.4459591601</v>
      </c>
      <c r="K563" s="9">
        <v>820756.17708960199</v>
      </c>
      <c r="L563" s="9">
        <v>11.8667481469077</v>
      </c>
      <c r="M563" s="9">
        <v>24.1088957196935</v>
      </c>
      <c r="N563" s="10">
        <v>2.63515854327947</v>
      </c>
      <c r="O563" s="10">
        <v>7.7245834441574104</v>
      </c>
      <c r="P563" s="10">
        <v>1.8868743588063199E-2</v>
      </c>
      <c r="Q563" s="11">
        <v>5.0684879766291602E-2</v>
      </c>
      <c r="R563" s="11">
        <v>5.4876342432130798E-3</v>
      </c>
      <c r="S563" s="11">
        <v>0.89269941513122597</v>
      </c>
    </row>
    <row r="564" spans="1:19" x14ac:dyDescent="0.25">
      <c r="A564" s="8" t="s">
        <v>479</v>
      </c>
      <c r="B564" s="8">
        <v>1</v>
      </c>
      <c r="C564" s="12" t="s">
        <v>162</v>
      </c>
      <c r="D564" s="8">
        <v>27</v>
      </c>
      <c r="E564" s="9">
        <v>52945.332989642797</v>
      </c>
      <c r="F564" s="9">
        <v>9329.6128449236403</v>
      </c>
      <c r="G564" s="9">
        <v>17.6212185628311</v>
      </c>
      <c r="H564" s="9">
        <v>7.5616554457269798</v>
      </c>
      <c r="I564" s="9">
        <v>2.0972258797661598</v>
      </c>
      <c r="J564" s="9">
        <v>87041669.009425804</v>
      </c>
      <c r="K564" s="9">
        <v>24141015.439649999</v>
      </c>
      <c r="L564" s="9">
        <v>8.6873963641450103E-6</v>
      </c>
      <c r="M564" s="9">
        <v>0</v>
      </c>
      <c r="N564" s="10">
        <v>2.6298124786779802</v>
      </c>
      <c r="O564" s="10">
        <v>9.7396677263930496</v>
      </c>
      <c r="P564" s="10">
        <v>0.26277682205791603</v>
      </c>
      <c r="Q564" s="11">
        <v>5.1033167574240701E-2</v>
      </c>
      <c r="R564" s="11">
        <v>2.2359312587905298E-3</v>
      </c>
      <c r="S564" s="11">
        <v>0.61621084908409396</v>
      </c>
    </row>
    <row r="565" spans="1:19" x14ac:dyDescent="0.25">
      <c r="A565" s="8" t="s">
        <v>479</v>
      </c>
      <c r="B565" s="8">
        <v>1</v>
      </c>
      <c r="C565" s="12" t="s">
        <v>560</v>
      </c>
      <c r="D565" s="8">
        <v>27</v>
      </c>
      <c r="E565" s="9">
        <v>4370.3903907245503</v>
      </c>
      <c r="F565" s="9">
        <v>522.55691568759005</v>
      </c>
      <c r="G565" s="9">
        <v>11.9567560096378</v>
      </c>
      <c r="H565" s="9">
        <v>101696.642748998</v>
      </c>
      <c r="I565" s="9">
        <v>83450.072548222903</v>
      </c>
      <c r="J565" s="9">
        <v>179379.29836795101</v>
      </c>
      <c r="K565" s="9">
        <v>61587.798245685502</v>
      </c>
      <c r="L565" s="9">
        <v>36.181197986876001</v>
      </c>
      <c r="M565" s="9">
        <v>22.505466994116102</v>
      </c>
      <c r="N565" s="10">
        <v>2.62343428146391</v>
      </c>
      <c r="O565" s="10">
        <v>0.80344225942897796</v>
      </c>
      <c r="P565" s="10">
        <v>1.48549866240052</v>
      </c>
      <c r="Q565" s="11">
        <v>5.1452163245645798E-2</v>
      </c>
      <c r="R565" s="11">
        <v>0.467393567999843</v>
      </c>
      <c r="S565" s="11">
        <v>0.24305465154716999</v>
      </c>
    </row>
    <row r="566" spans="1:19" x14ac:dyDescent="0.25">
      <c r="A566" s="8" t="s">
        <v>479</v>
      </c>
      <c r="B566" s="8">
        <v>1</v>
      </c>
      <c r="C566" s="12" t="s">
        <v>278</v>
      </c>
      <c r="D566" s="8">
        <v>27</v>
      </c>
      <c r="E566" s="9">
        <v>117375.271710377</v>
      </c>
      <c r="F566" s="9">
        <v>24666.892243331102</v>
      </c>
      <c r="G566" s="9">
        <v>21.015408001948199</v>
      </c>
      <c r="H566" s="9">
        <v>227674712.83892101</v>
      </c>
      <c r="I566" s="9">
        <v>195938210.671105</v>
      </c>
      <c r="J566" s="9">
        <v>412652050.22291398</v>
      </c>
      <c r="K566" s="9">
        <v>143700927.040667</v>
      </c>
      <c r="L566" s="9">
        <v>35.556020140444303</v>
      </c>
      <c r="M566" s="9">
        <v>23.492868277094701</v>
      </c>
      <c r="N566" s="10">
        <v>2.6191254842971499</v>
      </c>
      <c r="O566" s="10">
        <v>1.4503701676224401</v>
      </c>
      <c r="P566" s="10">
        <v>0.13751475774396801</v>
      </c>
      <c r="Q566" s="11">
        <v>5.1737367933718699E-2</v>
      </c>
      <c r="R566" s="11">
        <v>0.26764315759600599</v>
      </c>
      <c r="S566" s="11">
        <v>0.71631520475812005</v>
      </c>
    </row>
    <row r="567" spans="1:19" x14ac:dyDescent="0.25">
      <c r="A567" s="8" t="s">
        <v>479</v>
      </c>
      <c r="B567" s="8">
        <v>1</v>
      </c>
      <c r="C567" s="12" t="s">
        <v>175</v>
      </c>
      <c r="D567" s="8">
        <v>27</v>
      </c>
      <c r="E567" s="9">
        <v>3403.1649603193</v>
      </c>
      <c r="F567" s="9">
        <v>944.925282288277</v>
      </c>
      <c r="G567" s="9">
        <v>27.766073443575301</v>
      </c>
      <c r="H567" s="9">
        <v>63139.907865332803</v>
      </c>
      <c r="I567" s="9">
        <v>228864.43180932201</v>
      </c>
      <c r="J567" s="9">
        <v>835693.06999955606</v>
      </c>
      <c r="K567" s="9">
        <v>297724.41085424402</v>
      </c>
      <c r="L567" s="9">
        <v>7.0246541259886799</v>
      </c>
      <c r="M567" s="9">
        <v>25.064746447210599</v>
      </c>
      <c r="N567" s="10">
        <v>2.6139532690096399</v>
      </c>
      <c r="O567" s="10">
        <v>5.4063138091484397</v>
      </c>
      <c r="P567" s="10">
        <v>0.33141838611171598</v>
      </c>
      <c r="Q567" s="11">
        <v>5.2082033351214502E-2</v>
      </c>
      <c r="R567" s="11">
        <v>1.82048433006918E-2</v>
      </c>
      <c r="S567" s="11">
        <v>0.57396288199936096</v>
      </c>
    </row>
    <row r="568" spans="1:19" x14ac:dyDescent="0.25">
      <c r="A568" s="8" t="s">
        <v>479</v>
      </c>
      <c r="B568" s="8">
        <v>1</v>
      </c>
      <c r="C568" s="12" t="s">
        <v>586</v>
      </c>
      <c r="D568" s="8">
        <v>27</v>
      </c>
      <c r="E568" s="9">
        <v>12178.673323838801</v>
      </c>
      <c r="F568" s="9">
        <v>2283.8406722098198</v>
      </c>
      <c r="G568" s="9">
        <v>18.752787035837301</v>
      </c>
      <c r="H568" s="9">
        <v>203077.53347403099</v>
      </c>
      <c r="I568" s="9">
        <v>1103205.1761672299</v>
      </c>
      <c r="J568" s="9">
        <v>5025529.4009095198</v>
      </c>
      <c r="K568" s="9">
        <v>1690122.23611419</v>
      </c>
      <c r="L568" s="9">
        <v>3.8839701668638398</v>
      </c>
      <c r="M568" s="9">
        <v>20.963540075739498</v>
      </c>
      <c r="N568" s="10">
        <v>2.5947842268599999</v>
      </c>
      <c r="O568" s="10">
        <v>11.226926806075401</v>
      </c>
      <c r="P568" s="10">
        <v>2.82036274563366</v>
      </c>
      <c r="Q568" s="11">
        <v>5.3381720289241402E-2</v>
      </c>
      <c r="R568" s="11">
        <v>1.23223100739204E-3</v>
      </c>
      <c r="S568" s="11">
        <v>0.115244117941898</v>
      </c>
    </row>
    <row r="569" spans="1:19" x14ac:dyDescent="0.25">
      <c r="A569" s="8" t="s">
        <v>479</v>
      </c>
      <c r="B569" s="8">
        <v>1</v>
      </c>
      <c r="C569" s="12" t="s">
        <v>535</v>
      </c>
      <c r="D569" s="8">
        <v>27</v>
      </c>
      <c r="E569" s="9">
        <v>5795.83632695703</v>
      </c>
      <c r="F569" s="9">
        <v>987.82449329476196</v>
      </c>
      <c r="G569" s="9">
        <v>17.043692015598999</v>
      </c>
      <c r="H569" s="9">
        <v>396318.69264162902</v>
      </c>
      <c r="I569" s="9">
        <v>300366.76819395402</v>
      </c>
      <c r="J569" s="9">
        <v>599054.04165473301</v>
      </c>
      <c r="K569" s="9">
        <v>204531.47389495</v>
      </c>
      <c r="L569" s="9">
        <v>39.816108979696899</v>
      </c>
      <c r="M569" s="9">
        <v>21.672918678299698</v>
      </c>
      <c r="N569" s="10">
        <v>2.56845206544084</v>
      </c>
      <c r="O569" s="10">
        <v>0.78021839273901505</v>
      </c>
      <c r="P569" s="10">
        <v>4.9372431483909898</v>
      </c>
      <c r="Q569" s="11">
        <v>5.5225845085816003E-2</v>
      </c>
      <c r="R569" s="11">
        <v>0.477247612737634</v>
      </c>
      <c r="S569" s="11">
        <v>4.3276796313397703E-2</v>
      </c>
    </row>
    <row r="570" spans="1:19" x14ac:dyDescent="0.25">
      <c r="A570" s="8" t="s">
        <v>479</v>
      </c>
      <c r="B570" s="8">
        <v>1</v>
      </c>
      <c r="C570" s="12" t="s">
        <v>545</v>
      </c>
      <c r="D570" s="8">
        <v>27</v>
      </c>
      <c r="E570" s="9">
        <v>20823.370155300399</v>
      </c>
      <c r="F570" s="9">
        <v>2915.5815520955898</v>
      </c>
      <c r="G570" s="9">
        <v>14.0014874170282</v>
      </c>
      <c r="H570" s="9">
        <v>2178948.9101770702</v>
      </c>
      <c r="I570" s="9">
        <v>2305662.2995676501</v>
      </c>
      <c r="J570" s="9">
        <v>6459955.9259651601</v>
      </c>
      <c r="K570" s="9">
        <v>2207563.86449413</v>
      </c>
      <c r="L570" s="9">
        <v>25.2225131715896</v>
      </c>
      <c r="M570" s="9">
        <v>23.025222576173299</v>
      </c>
      <c r="N570" s="10">
        <v>2.5656324209592398</v>
      </c>
      <c r="O570" s="10">
        <v>4.8766488165074904</v>
      </c>
      <c r="P570" s="10">
        <v>7.5556305438776699</v>
      </c>
      <c r="Q570" s="11">
        <v>5.5427445667801001E-2</v>
      </c>
      <c r="R570" s="11">
        <v>2.4707504081286299E-2</v>
      </c>
      <c r="S570" s="11">
        <v>1.56833751827349E-2</v>
      </c>
    </row>
    <row r="571" spans="1:19" x14ac:dyDescent="0.25">
      <c r="A571" s="8" t="s">
        <v>479</v>
      </c>
      <c r="B571" s="8">
        <v>1</v>
      </c>
      <c r="C571" s="12" t="s">
        <v>576</v>
      </c>
      <c r="D571" s="8">
        <v>27</v>
      </c>
      <c r="E571" s="9">
        <v>5997.4697033832899</v>
      </c>
      <c r="F571" s="9">
        <v>878.28772517125697</v>
      </c>
      <c r="G571" s="9">
        <v>14.6443044918726</v>
      </c>
      <c r="H571" s="9">
        <v>396431.37909242598</v>
      </c>
      <c r="I571" s="9">
        <v>277624.700199385</v>
      </c>
      <c r="J571" s="9">
        <v>434743.97731169598</v>
      </c>
      <c r="K571" s="9">
        <v>150723.822745079</v>
      </c>
      <c r="L571" s="9">
        <v>47.6952758570093</v>
      </c>
      <c r="M571" s="9">
        <v>21.231634366116801</v>
      </c>
      <c r="N571" s="10">
        <v>2.5648165768339899</v>
      </c>
      <c r="O571" s="10">
        <v>0.65468228494778302</v>
      </c>
      <c r="P571" s="10">
        <v>1.50851846075116E-4</v>
      </c>
      <c r="Q571" s="11">
        <v>5.54859287460992E-2</v>
      </c>
      <c r="R571" s="11">
        <v>0.53480578077545304</v>
      </c>
      <c r="S571" s="11">
        <v>0.99037379793930302</v>
      </c>
    </row>
    <row r="572" spans="1:19" x14ac:dyDescent="0.25">
      <c r="A572" s="8" t="s">
        <v>479</v>
      </c>
      <c r="B572" s="8">
        <v>1</v>
      </c>
      <c r="C572" s="12" t="s">
        <v>168</v>
      </c>
      <c r="D572" s="8">
        <v>27</v>
      </c>
      <c r="E572" s="9">
        <v>18401.7676970826</v>
      </c>
      <c r="F572" s="9">
        <v>2785.6548565048702</v>
      </c>
      <c r="G572" s="9">
        <v>15.137974255302099</v>
      </c>
      <c r="H572" s="9">
        <v>0.293726691888957</v>
      </c>
      <c r="I572" s="9">
        <v>8.1465126813696095E-2</v>
      </c>
      <c r="J572" s="9">
        <v>7759872.7629952095</v>
      </c>
      <c r="K572" s="9">
        <v>2152201.4721581298</v>
      </c>
      <c r="L572" s="9">
        <v>3.78519970290648E-6</v>
      </c>
      <c r="M572" s="9">
        <v>0</v>
      </c>
      <c r="N572" s="10">
        <v>2.5595309502250201</v>
      </c>
      <c r="O572" s="10">
        <v>4.5717976412266896</v>
      </c>
      <c r="P572" s="10">
        <v>6.7707171133379198</v>
      </c>
      <c r="Q572" s="11">
        <v>5.5866477805445403E-2</v>
      </c>
      <c r="R572" s="11">
        <v>2.96401547726656E-2</v>
      </c>
      <c r="S572" s="11">
        <v>2.0893444218561499E-2</v>
      </c>
    </row>
    <row r="573" spans="1:19" x14ac:dyDescent="0.25">
      <c r="A573" s="8" t="s">
        <v>479</v>
      </c>
      <c r="B573" s="8">
        <v>1</v>
      </c>
      <c r="C573" s="12" t="s">
        <v>563</v>
      </c>
      <c r="D573" s="8">
        <v>27</v>
      </c>
      <c r="E573" s="9">
        <v>11943.528499391799</v>
      </c>
      <c r="F573" s="9">
        <v>1505.3173211983301</v>
      </c>
      <c r="G573" s="9">
        <v>12.6036231359517</v>
      </c>
      <c r="H573" s="9">
        <v>993045.20425362396</v>
      </c>
      <c r="I573" s="9">
        <v>763025.62130620203</v>
      </c>
      <c r="J573" s="9">
        <v>1408157.5415344101</v>
      </c>
      <c r="K573" s="9">
        <v>488402.29839848803</v>
      </c>
      <c r="L573" s="9">
        <v>41.356158116824098</v>
      </c>
      <c r="M573" s="9">
        <v>22.429754663010701</v>
      </c>
      <c r="N573" s="10">
        <v>2.5451088292024902</v>
      </c>
      <c r="O573" s="10">
        <v>0.49934789387416401</v>
      </c>
      <c r="P573" s="10">
        <v>1.7768671652769601</v>
      </c>
      <c r="Q573" s="11">
        <v>5.6919552869838401E-2</v>
      </c>
      <c r="R573" s="11">
        <v>0.61733624732690295</v>
      </c>
      <c r="S573" s="11">
        <v>0.203820822958968</v>
      </c>
    </row>
    <row r="574" spans="1:19" x14ac:dyDescent="0.25">
      <c r="A574" s="8" t="s">
        <v>479</v>
      </c>
      <c r="B574" s="8">
        <v>1</v>
      </c>
      <c r="C574" s="12" t="s">
        <v>246</v>
      </c>
      <c r="D574" s="8">
        <v>27</v>
      </c>
      <c r="E574" s="9">
        <v>12788.069385880201</v>
      </c>
      <c r="F574" s="9">
        <v>1926.32005843864</v>
      </c>
      <c r="G574" s="9">
        <v>15.063415753480101</v>
      </c>
      <c r="H574" s="9">
        <v>859168.40859234903</v>
      </c>
      <c r="I574" s="9">
        <v>961454.31512387504</v>
      </c>
      <c r="J574" s="9">
        <v>2890468.0571481399</v>
      </c>
      <c r="K574" s="9">
        <v>980770.90033715102</v>
      </c>
      <c r="L574" s="9">
        <v>22.913378841985299</v>
      </c>
      <c r="M574" s="9">
        <v>22.6019551916017</v>
      </c>
      <c r="N574" s="10">
        <v>2.5342561560966299</v>
      </c>
      <c r="O574" s="10">
        <v>1.9902529209639099</v>
      </c>
      <c r="P574" s="10">
        <v>5.3615634257943796</v>
      </c>
      <c r="Q574" s="11">
        <v>5.7726428876863599E-2</v>
      </c>
      <c r="R574" s="11">
        <v>0.173493381317402</v>
      </c>
      <c r="S574" s="11">
        <v>3.6267384643021303E-2</v>
      </c>
    </row>
    <row r="575" spans="1:19" x14ac:dyDescent="0.25">
      <c r="A575" s="8" t="s">
        <v>479</v>
      </c>
      <c r="B575" s="8">
        <v>1</v>
      </c>
      <c r="C575" s="12" t="s">
        <v>88</v>
      </c>
      <c r="D575" s="8">
        <v>27</v>
      </c>
      <c r="E575" s="9">
        <v>948.50921881916202</v>
      </c>
      <c r="F575" s="9">
        <v>260.04838860906801</v>
      </c>
      <c r="G575" s="9">
        <v>27.4165378100186</v>
      </c>
      <c r="H575" s="9">
        <v>6275.8913050157898</v>
      </c>
      <c r="I575" s="9">
        <v>15258.6590972628</v>
      </c>
      <c r="J575" s="9">
        <v>61712.800173698401</v>
      </c>
      <c r="K575" s="9">
        <v>20856.9583245125</v>
      </c>
      <c r="L575" s="9">
        <v>9.2307870154857099</v>
      </c>
      <c r="M575" s="9">
        <v>21.856482674486301</v>
      </c>
      <c r="N575" s="10">
        <v>2.5289362777920101</v>
      </c>
      <c r="O575" s="10">
        <v>5.21211427989269</v>
      </c>
      <c r="P575" s="10">
        <v>0.82892933125664703</v>
      </c>
      <c r="Q575" s="11">
        <v>5.8126550683748203E-2</v>
      </c>
      <c r="R575" s="11">
        <v>2.0330603096953E-2</v>
      </c>
      <c r="S575" s="11">
        <v>0.37799150201919901</v>
      </c>
    </row>
    <row r="576" spans="1:19" x14ac:dyDescent="0.25">
      <c r="A576" s="8" t="s">
        <v>479</v>
      </c>
      <c r="B576" s="8">
        <v>1</v>
      </c>
      <c r="C576" s="12" t="s">
        <v>61</v>
      </c>
      <c r="D576" s="8">
        <v>27</v>
      </c>
      <c r="E576" s="9">
        <v>5215.8156083347803</v>
      </c>
      <c r="F576" s="9">
        <v>1466.1646821059801</v>
      </c>
      <c r="G576" s="9">
        <v>28.109979190274199</v>
      </c>
      <c r="H576" s="9">
        <v>946354.65878345503</v>
      </c>
      <c r="I576" s="9">
        <v>704785.29740210797</v>
      </c>
      <c r="J576" s="9">
        <v>1294927.9821528101</v>
      </c>
      <c r="K576" s="9">
        <v>445900.44733478199</v>
      </c>
      <c r="L576" s="9">
        <v>42.223798172466601</v>
      </c>
      <c r="M576" s="9">
        <v>21.839850729166301</v>
      </c>
      <c r="N576" s="10">
        <v>2.5276775655682102</v>
      </c>
      <c r="O576" s="10">
        <v>0.95263081600282795</v>
      </c>
      <c r="P576" s="10">
        <v>0.52593903181632196</v>
      </c>
      <c r="Q576" s="11">
        <v>5.8221668244382303E-2</v>
      </c>
      <c r="R576" s="11">
        <v>0.40936482991956902</v>
      </c>
      <c r="S576" s="11">
        <v>0.48026640020713601</v>
      </c>
    </row>
    <row r="577" spans="1:19" x14ac:dyDescent="0.25">
      <c r="A577" s="8" t="s">
        <v>479</v>
      </c>
      <c r="B577" s="8">
        <v>1</v>
      </c>
      <c r="C577" s="12" t="s">
        <v>173</v>
      </c>
      <c r="D577" s="8">
        <v>27</v>
      </c>
      <c r="E577" s="9">
        <v>3588.24784175178</v>
      </c>
      <c r="F577" s="9">
        <v>780.26476187022195</v>
      </c>
      <c r="G577" s="9">
        <v>21.7450074878133</v>
      </c>
      <c r="H577" s="9">
        <v>0.11903792760252099</v>
      </c>
      <c r="I577" s="9">
        <v>3.3015180899681598E-2</v>
      </c>
      <c r="J577" s="9">
        <v>608813.00860021205</v>
      </c>
      <c r="K577" s="9">
        <v>168854.347667505</v>
      </c>
      <c r="L577" s="9">
        <v>1.9552457428821101E-5</v>
      </c>
      <c r="M577" s="9">
        <v>0</v>
      </c>
      <c r="N577" s="10">
        <v>2.5105647980827399</v>
      </c>
      <c r="O577" s="10">
        <v>10.542534878005499</v>
      </c>
      <c r="P577" s="10">
        <v>0.134321958107258</v>
      </c>
      <c r="Q577" s="11">
        <v>5.9531995910557703E-2</v>
      </c>
      <c r="R577" s="11">
        <v>1.6107933924718099E-3</v>
      </c>
      <c r="S577" s="11">
        <v>0.71947189735023698</v>
      </c>
    </row>
    <row r="578" spans="1:19" x14ac:dyDescent="0.25">
      <c r="A578" s="8" t="s">
        <v>479</v>
      </c>
      <c r="B578" s="8">
        <v>1</v>
      </c>
      <c r="C578" s="12" t="s">
        <v>65</v>
      </c>
      <c r="D578" s="8">
        <v>27</v>
      </c>
      <c r="E578" s="9">
        <v>4395.6304953479803</v>
      </c>
      <c r="F578" s="9">
        <v>1178.6195205557101</v>
      </c>
      <c r="G578" s="9">
        <v>26.813434882733699</v>
      </c>
      <c r="H578" s="9">
        <v>344137.13472917199</v>
      </c>
      <c r="I578" s="9">
        <v>374875.59532014001</v>
      </c>
      <c r="J578" s="9">
        <v>1067817.62613002</v>
      </c>
      <c r="K578" s="9">
        <v>365199.97686845699</v>
      </c>
      <c r="L578" s="9">
        <v>24.3730992145782</v>
      </c>
      <c r="M578" s="9">
        <v>23.1059052033387</v>
      </c>
      <c r="N578" s="10">
        <v>2.5058799568082</v>
      </c>
      <c r="O578" s="10">
        <v>5.0930061835074296</v>
      </c>
      <c r="P578" s="10">
        <v>2.0819648829509498</v>
      </c>
      <c r="Q578" s="11">
        <v>5.9896355259051598E-2</v>
      </c>
      <c r="R578" s="11">
        <v>2.1774407961113601E-2</v>
      </c>
      <c r="S578" s="11">
        <v>0.17104738829433</v>
      </c>
    </row>
    <row r="579" spans="1:19" x14ac:dyDescent="0.25">
      <c r="A579" s="8" t="s">
        <v>479</v>
      </c>
      <c r="B579" s="8">
        <v>1</v>
      </c>
      <c r="C579" s="12" t="s">
        <v>538</v>
      </c>
      <c r="D579" s="8">
        <v>27</v>
      </c>
      <c r="E579" s="9">
        <v>2452.3633636852901</v>
      </c>
      <c r="F579" s="9">
        <v>708.10856024403904</v>
      </c>
      <c r="G579" s="9">
        <v>28.874536731780601</v>
      </c>
      <c r="H579" s="9">
        <v>116248.68318665</v>
      </c>
      <c r="I579" s="9">
        <v>135540.531971152</v>
      </c>
      <c r="J579" s="9">
        <v>394605.64326158602</v>
      </c>
      <c r="K579" s="9">
        <v>135626.51388127799</v>
      </c>
      <c r="L579" s="9">
        <v>22.755740172522401</v>
      </c>
      <c r="M579" s="9">
        <v>23.4744430971284</v>
      </c>
      <c r="N579" s="10">
        <v>2.50538586183719</v>
      </c>
      <c r="O579" s="10">
        <v>7.25366846175055</v>
      </c>
      <c r="P579" s="10">
        <v>0.59509590116444899</v>
      </c>
      <c r="Q579" s="11">
        <v>5.9934926001616901E-2</v>
      </c>
      <c r="R579" s="11">
        <v>6.8896904452585804E-3</v>
      </c>
      <c r="S579" s="11">
        <v>0.45327975960495098</v>
      </c>
    </row>
    <row r="580" spans="1:19" x14ac:dyDescent="0.25">
      <c r="A580" s="8" t="s">
        <v>479</v>
      </c>
      <c r="B580" s="8">
        <v>1</v>
      </c>
      <c r="C580" s="12" t="s">
        <v>144</v>
      </c>
      <c r="D580" s="8">
        <v>27</v>
      </c>
      <c r="E580" s="9">
        <v>1076.2855881160499</v>
      </c>
      <c r="F580" s="9">
        <v>193.50968907588901</v>
      </c>
      <c r="G580" s="9">
        <v>17.979399818463801</v>
      </c>
      <c r="H580" s="9">
        <v>9243.6263726665802</v>
      </c>
      <c r="I580" s="9">
        <v>9774.7908012857006</v>
      </c>
      <c r="J580" s="9">
        <v>28544.5611684307</v>
      </c>
      <c r="K580" s="9">
        <v>9668.5596580744805</v>
      </c>
      <c r="L580" s="9">
        <v>24.461682272042001</v>
      </c>
      <c r="M580" s="9">
        <v>22.448542234153201</v>
      </c>
      <c r="N580" s="10">
        <v>2.5013503560167498</v>
      </c>
      <c r="O580" s="10">
        <v>3.63508658243641</v>
      </c>
      <c r="P580" s="10">
        <v>2.2970546525485198</v>
      </c>
      <c r="Q580" s="11">
        <v>6.0250977332186699E-2</v>
      </c>
      <c r="R580" s="11">
        <v>5.3517900842596E-2</v>
      </c>
      <c r="S580" s="11">
        <v>0.151868460024906</v>
      </c>
    </row>
    <row r="581" spans="1:19" x14ac:dyDescent="0.25">
      <c r="A581" s="8" t="s">
        <v>479</v>
      </c>
      <c r="B581" s="8">
        <v>1</v>
      </c>
      <c r="C581" s="12" t="s">
        <v>529</v>
      </c>
      <c r="D581" s="8">
        <v>27</v>
      </c>
      <c r="E581" s="9">
        <v>4019.04167952239</v>
      </c>
      <c r="F581" s="9">
        <v>552.77282678562699</v>
      </c>
      <c r="G581" s="9">
        <v>13.7538465849231</v>
      </c>
      <c r="H581" s="9">
        <v>101837.50895547299</v>
      </c>
      <c r="I581" s="9">
        <v>90648.668407984893</v>
      </c>
      <c r="J581" s="9">
        <v>212316.311495003</v>
      </c>
      <c r="K581" s="9">
        <v>72991.237665447596</v>
      </c>
      <c r="L581" s="9">
        <v>32.416447716422802</v>
      </c>
      <c r="M581" s="9">
        <v>22.980751013431899</v>
      </c>
      <c r="N581" s="10">
        <v>2.4784109168329498</v>
      </c>
      <c r="O581" s="10">
        <v>0.48062972284097999</v>
      </c>
      <c r="P581" s="10">
        <v>6.2272790204654402</v>
      </c>
      <c r="Q581" s="11">
        <v>6.2082763112234901E-2</v>
      </c>
      <c r="R581" s="11">
        <v>0.62823072635282096</v>
      </c>
      <c r="S581" s="11">
        <v>2.5691465709349399E-2</v>
      </c>
    </row>
    <row r="582" spans="1:19" x14ac:dyDescent="0.25">
      <c r="A582" s="8" t="s">
        <v>479</v>
      </c>
      <c r="B582" s="8">
        <v>1</v>
      </c>
      <c r="C582" s="12" t="s">
        <v>287</v>
      </c>
      <c r="D582" s="8">
        <v>27</v>
      </c>
      <c r="E582" s="9">
        <v>2385.77215920649</v>
      </c>
      <c r="F582" s="9">
        <v>553.246515637946</v>
      </c>
      <c r="G582" s="9">
        <v>23.189411172521901</v>
      </c>
      <c r="H582" s="9">
        <v>58444.030846204798</v>
      </c>
      <c r="I582" s="9">
        <v>76843.334011896994</v>
      </c>
      <c r="J582" s="9">
        <v>250828.54288678701</v>
      </c>
      <c r="K582" s="9">
        <v>85233.498132337598</v>
      </c>
      <c r="L582" s="9">
        <v>18.897256274868401</v>
      </c>
      <c r="M582" s="9">
        <v>22.706767758035198</v>
      </c>
      <c r="N582" s="10">
        <v>2.4649133127354901</v>
      </c>
      <c r="O582" s="10">
        <v>6.6116627676815698</v>
      </c>
      <c r="P582" s="10">
        <v>1.9164772335462901</v>
      </c>
      <c r="Q582" s="11">
        <v>6.3189169734257394E-2</v>
      </c>
      <c r="R582" s="11">
        <v>9.5127922979072708E-3</v>
      </c>
      <c r="S582" s="11">
        <v>0.187914719350362</v>
      </c>
    </row>
    <row r="583" spans="1:19" x14ac:dyDescent="0.25">
      <c r="A583" s="8" t="s">
        <v>479</v>
      </c>
      <c r="B583" s="8">
        <v>1</v>
      </c>
      <c r="C583" s="12" t="s">
        <v>389</v>
      </c>
      <c r="D583" s="8">
        <v>27</v>
      </c>
      <c r="E583" s="9">
        <v>8718.3476893813295</v>
      </c>
      <c r="F583" s="9">
        <v>1524.86683227405</v>
      </c>
      <c r="G583" s="9">
        <v>17.490319113233902</v>
      </c>
      <c r="H583" s="9">
        <v>9.3685722058653706E-2</v>
      </c>
      <c r="I583" s="9">
        <v>2.59837442047187E-2</v>
      </c>
      <c r="J583" s="9">
        <v>2325218.79311143</v>
      </c>
      <c r="K583" s="9">
        <v>644899.66040274897</v>
      </c>
      <c r="L583" s="9">
        <v>4.0291141014986401E-6</v>
      </c>
      <c r="M583" s="9">
        <v>0</v>
      </c>
      <c r="N583" s="10">
        <v>2.4629079487566101</v>
      </c>
      <c r="O583" s="10">
        <v>9.9440183492995402</v>
      </c>
      <c r="P583" s="10">
        <v>1.6297429180615799</v>
      </c>
      <c r="Q583" s="11">
        <v>6.3355393062189E-2</v>
      </c>
      <c r="R583" s="11">
        <v>2.0538626090198099E-3</v>
      </c>
      <c r="S583" s="11">
        <v>0.222507738677201</v>
      </c>
    </row>
    <row r="584" spans="1:19" x14ac:dyDescent="0.25">
      <c r="A584" s="8" t="s">
        <v>479</v>
      </c>
      <c r="B584" s="8">
        <v>1</v>
      </c>
      <c r="C584" s="12" t="s">
        <v>483</v>
      </c>
      <c r="D584" s="8">
        <v>27</v>
      </c>
      <c r="E584" s="9">
        <v>3779.4506577536899</v>
      </c>
      <c r="F584" s="9">
        <v>448.905296606295</v>
      </c>
      <c r="G584" s="9">
        <v>11.8775276424194</v>
      </c>
      <c r="H584" s="9">
        <v>35745.159898421603</v>
      </c>
      <c r="I584" s="9">
        <v>50351.679029494502</v>
      </c>
      <c r="J584" s="9">
        <v>167941.77200897501</v>
      </c>
      <c r="K584" s="9">
        <v>57204.969494204997</v>
      </c>
      <c r="L584" s="9">
        <v>17.549068839955101</v>
      </c>
      <c r="M584" s="9">
        <v>22.844187490091802</v>
      </c>
      <c r="N584" s="10">
        <v>2.4388291023633699</v>
      </c>
      <c r="O584" s="10">
        <v>3.4203541384729399</v>
      </c>
      <c r="P584" s="10">
        <v>1.3457977534291501</v>
      </c>
      <c r="Q584" s="11">
        <v>6.5389257649202698E-2</v>
      </c>
      <c r="R584" s="11">
        <v>6.1731798270810802E-2</v>
      </c>
      <c r="S584" s="11">
        <v>0.26541479469286799</v>
      </c>
    </row>
    <row r="585" spans="1:19" x14ac:dyDescent="0.25">
      <c r="A585" s="8" t="s">
        <v>479</v>
      </c>
      <c r="B585" s="8">
        <v>1</v>
      </c>
      <c r="C585" s="12" t="s">
        <v>87</v>
      </c>
      <c r="D585" s="8">
        <v>27</v>
      </c>
      <c r="E585" s="9">
        <v>6425.3446913226198</v>
      </c>
      <c r="F585" s="9">
        <v>1979.83015967803</v>
      </c>
      <c r="G585" s="9">
        <v>30.812824133027</v>
      </c>
      <c r="H585" s="9">
        <v>577819.58782987599</v>
      </c>
      <c r="I585" s="9">
        <v>981573.12084095005</v>
      </c>
      <c r="J585" s="9">
        <v>3387128.2754770699</v>
      </c>
      <c r="K585" s="9">
        <v>1165114.08059088</v>
      </c>
      <c r="L585" s="9">
        <v>14.5731951024433</v>
      </c>
      <c r="M585" s="9">
        <v>23.397833213389301</v>
      </c>
      <c r="N585" s="10">
        <v>2.4191069265928098</v>
      </c>
      <c r="O585" s="10">
        <v>3.4230134175209699</v>
      </c>
      <c r="P585" s="10">
        <v>0.54930585310636404</v>
      </c>
      <c r="Q585" s="11">
        <v>6.7108613422905306E-2</v>
      </c>
      <c r="R585" s="11">
        <v>6.16216328783665E-2</v>
      </c>
      <c r="S585" s="11">
        <v>0.47085140119426899</v>
      </c>
    </row>
    <row r="586" spans="1:19" x14ac:dyDescent="0.25">
      <c r="A586" s="8" t="s">
        <v>479</v>
      </c>
      <c r="B586" s="8">
        <v>1</v>
      </c>
      <c r="C586" s="12" t="s">
        <v>215</v>
      </c>
      <c r="D586" s="8">
        <v>27</v>
      </c>
      <c r="E586" s="9">
        <v>9356.9416253579002</v>
      </c>
      <c r="F586" s="9">
        <v>1397.27391110544</v>
      </c>
      <c r="G586" s="9">
        <v>14.9330194314641</v>
      </c>
      <c r="H586" s="9">
        <v>440476.18260379398</v>
      </c>
      <c r="I586" s="9">
        <v>522338.92092190398</v>
      </c>
      <c r="J586" s="9">
        <v>1545464.9958639401</v>
      </c>
      <c r="K586" s="9">
        <v>530456.24860383302</v>
      </c>
      <c r="L586" s="9">
        <v>22.1797194891566</v>
      </c>
      <c r="M586" s="9">
        <v>23.390580816618002</v>
      </c>
      <c r="N586" s="10">
        <v>2.4125312818193199</v>
      </c>
      <c r="O586" s="10">
        <v>1.46966303656483</v>
      </c>
      <c r="P586" s="10">
        <v>4.6126912662446697</v>
      </c>
      <c r="Q586" s="11">
        <v>6.7692856049825001E-2</v>
      </c>
      <c r="R586" s="11">
        <v>0.26340459903834701</v>
      </c>
      <c r="S586" s="11">
        <v>4.9728079281166897E-2</v>
      </c>
    </row>
    <row r="587" spans="1:19" x14ac:dyDescent="0.25">
      <c r="A587" s="8" t="s">
        <v>479</v>
      </c>
      <c r="B587" s="8">
        <v>1</v>
      </c>
      <c r="C587" s="12" t="s">
        <v>284</v>
      </c>
      <c r="D587" s="8">
        <v>27</v>
      </c>
      <c r="E587" s="9">
        <v>12115.776135534201</v>
      </c>
      <c r="F587" s="9">
        <v>3830.1841308984599</v>
      </c>
      <c r="G587" s="9">
        <v>31.613196612844199</v>
      </c>
      <c r="H587" s="9">
        <v>1321495.11887506</v>
      </c>
      <c r="I587" s="9">
        <v>3524959.49118743</v>
      </c>
      <c r="J587" s="9">
        <v>13453381.9750627</v>
      </c>
      <c r="K587" s="9">
        <v>4647749.0647782804</v>
      </c>
      <c r="L587" s="9">
        <v>8.9442038026649993</v>
      </c>
      <c r="M587" s="9">
        <v>23.2836802883064</v>
      </c>
      <c r="N587" s="10">
        <v>2.3713488583487301</v>
      </c>
      <c r="O587" s="10">
        <v>8.1411557258677192</v>
      </c>
      <c r="P587" s="10">
        <v>2.8672261294123</v>
      </c>
      <c r="Q587" s="11">
        <v>7.1481247644876095E-2</v>
      </c>
      <c r="R587" s="11">
        <v>4.5141199694722703E-3</v>
      </c>
      <c r="S587" s="11">
        <v>0.11252320485230501</v>
      </c>
    </row>
    <row r="588" spans="1:19" x14ac:dyDescent="0.25">
      <c r="A588" s="8" t="s">
        <v>479</v>
      </c>
      <c r="B588" s="8">
        <v>1</v>
      </c>
      <c r="C588" s="12" t="s">
        <v>72</v>
      </c>
      <c r="D588" s="8">
        <v>26</v>
      </c>
      <c r="E588" s="9">
        <v>2166.4626261767098</v>
      </c>
      <c r="F588" s="9">
        <v>557.34613457595196</v>
      </c>
      <c r="G588" s="9">
        <v>25.726090440781501</v>
      </c>
      <c r="H588" s="9">
        <v>96815.730187814494</v>
      </c>
      <c r="I588" s="9">
        <v>87280.918377124399</v>
      </c>
      <c r="J588" s="9">
        <v>218139.213191341</v>
      </c>
      <c r="K588" s="9">
        <v>74257.746573710407</v>
      </c>
      <c r="L588" s="9">
        <v>30.7395493301605</v>
      </c>
      <c r="M588" s="9">
        <v>22.4649943161271</v>
      </c>
      <c r="N588" s="10">
        <v>2.3628561826602699</v>
      </c>
      <c r="O588" s="10">
        <v>0.23719182909206099</v>
      </c>
      <c r="P588" s="10">
        <v>1.858513392626</v>
      </c>
      <c r="Q588" s="11">
        <v>7.2291050969475995E-2</v>
      </c>
      <c r="R588" s="11">
        <v>0.79194622935902104</v>
      </c>
      <c r="S588" s="11">
        <v>0.19431892581639501</v>
      </c>
    </row>
    <row r="589" spans="1:19" x14ac:dyDescent="0.25">
      <c r="A589" s="8" t="s">
        <v>479</v>
      </c>
      <c r="B589" s="8">
        <v>1</v>
      </c>
      <c r="C589" s="12" t="s">
        <v>540</v>
      </c>
      <c r="D589" s="8">
        <v>27</v>
      </c>
      <c r="E589" s="9">
        <v>3389.2854007298902</v>
      </c>
      <c r="F589" s="9">
        <v>1121.2329073691999</v>
      </c>
      <c r="G589" s="9">
        <v>33.081690527677097</v>
      </c>
      <c r="H589" s="9">
        <v>163990.51902186501</v>
      </c>
      <c r="I589" s="9">
        <v>307804.91885386599</v>
      </c>
      <c r="J589" s="9">
        <v>1105476.93138977</v>
      </c>
      <c r="K589" s="9">
        <v>379409.01308637898</v>
      </c>
      <c r="L589" s="9">
        <v>12.9180562265452</v>
      </c>
      <c r="M589" s="9">
        <v>23.1569435487913</v>
      </c>
      <c r="N589" s="10">
        <v>2.35212817136494</v>
      </c>
      <c r="O589" s="10">
        <v>8.8142793030611895</v>
      </c>
      <c r="P589" s="10">
        <v>1.98808312619177</v>
      </c>
      <c r="Q589" s="11">
        <v>7.3328395905633698E-2</v>
      </c>
      <c r="R589" s="11">
        <v>3.3292042970518802E-3</v>
      </c>
      <c r="S589" s="11">
        <v>0.18036927444870299</v>
      </c>
    </row>
    <row r="590" spans="1:19" x14ac:dyDescent="0.25">
      <c r="A590" s="8" t="s">
        <v>479</v>
      </c>
      <c r="B590" s="8">
        <v>1</v>
      </c>
      <c r="C590" s="12" t="s">
        <v>78</v>
      </c>
      <c r="D590" s="8">
        <v>27</v>
      </c>
      <c r="E590" s="9">
        <v>5046.0556321111198</v>
      </c>
      <c r="F590" s="9">
        <v>582.18421910521704</v>
      </c>
      <c r="G590" s="9">
        <v>11.5374118232154</v>
      </c>
      <c r="H590" s="9">
        <v>79623.741018022905</v>
      </c>
      <c r="I590" s="9">
        <v>87684.762236498398</v>
      </c>
      <c r="J590" s="9">
        <v>262577.23440720298</v>
      </c>
      <c r="K590" s="9">
        <v>88975.231713862901</v>
      </c>
      <c r="L590" s="9">
        <v>23.268122166829301</v>
      </c>
      <c r="M590" s="9">
        <v>22.503567430564502</v>
      </c>
      <c r="N590" s="10">
        <v>2.3504912631197601</v>
      </c>
      <c r="O590" s="10">
        <v>0.88960682747444098</v>
      </c>
      <c r="P590" s="10">
        <v>3.5185354915101001</v>
      </c>
      <c r="Q590" s="11">
        <v>7.3488104927309006E-2</v>
      </c>
      <c r="R590" s="11">
        <v>0.43281146147051502</v>
      </c>
      <c r="S590" s="11">
        <v>8.1693697579091507E-2</v>
      </c>
    </row>
    <row r="591" spans="1:19" x14ac:dyDescent="0.25">
      <c r="A591" s="8" t="s">
        <v>479</v>
      </c>
      <c r="B591" s="8">
        <v>1</v>
      </c>
      <c r="C591" s="12" t="s">
        <v>188</v>
      </c>
      <c r="D591" s="8">
        <v>27</v>
      </c>
      <c r="E591" s="9">
        <v>4175.0698145553197</v>
      </c>
      <c r="F591" s="9">
        <v>694.29638528484998</v>
      </c>
      <c r="G591" s="9">
        <v>16.629575459178199</v>
      </c>
      <c r="H591" s="9">
        <v>109723.417730838</v>
      </c>
      <c r="I591" s="9">
        <v>134659.93009461899</v>
      </c>
      <c r="J591" s="9">
        <v>384153.17481716099</v>
      </c>
      <c r="K591" s="9">
        <v>133632.75463118401</v>
      </c>
      <c r="L591" s="9">
        <v>22.216768194004601</v>
      </c>
      <c r="M591" s="9">
        <v>24.288042519169299</v>
      </c>
      <c r="N591" s="10">
        <v>2.3075588621981802</v>
      </c>
      <c r="O591" s="10">
        <v>3.6399748192881898</v>
      </c>
      <c r="P591" s="10">
        <v>0.352778287570224</v>
      </c>
      <c r="Q591" s="11">
        <v>7.7815828000932299E-2</v>
      </c>
      <c r="R591" s="11">
        <v>5.33460268269184E-2</v>
      </c>
      <c r="S591" s="11">
        <v>0.56201975111290603</v>
      </c>
    </row>
    <row r="592" spans="1:19" x14ac:dyDescent="0.25">
      <c r="A592" s="8" t="s">
        <v>479</v>
      </c>
      <c r="B592" s="8">
        <v>1</v>
      </c>
      <c r="C592" s="12" t="s">
        <v>550</v>
      </c>
      <c r="D592" s="8">
        <v>27</v>
      </c>
      <c r="E592" s="9">
        <v>4695.4067263999896</v>
      </c>
      <c r="F592" s="9">
        <v>1180.8810494306999</v>
      </c>
      <c r="G592" s="9">
        <v>25.149707325484201</v>
      </c>
      <c r="H592" s="9">
        <v>97268.200826564993</v>
      </c>
      <c r="I592" s="9">
        <v>325529.18054160097</v>
      </c>
      <c r="J592" s="9">
        <v>1304470.2388483</v>
      </c>
      <c r="K592" s="9">
        <v>449109.35126270202</v>
      </c>
      <c r="L592" s="9">
        <v>6.9391120392707997</v>
      </c>
      <c r="M592" s="9">
        <v>22.854658504385501</v>
      </c>
      <c r="N592" s="10">
        <v>2.2938153700939798</v>
      </c>
      <c r="O592" s="10">
        <v>7.5070891491875802</v>
      </c>
      <c r="P592" s="10">
        <v>3.1942999849206499</v>
      </c>
      <c r="Q592" s="11">
        <v>7.9259483852737497E-2</v>
      </c>
      <c r="R592" s="11">
        <v>6.0900985559387702E-3</v>
      </c>
      <c r="S592" s="11">
        <v>9.55564755551679E-2</v>
      </c>
    </row>
    <row r="593" spans="1:19" x14ac:dyDescent="0.25">
      <c r="A593" s="8" t="s">
        <v>479</v>
      </c>
      <c r="B593" s="8">
        <v>1</v>
      </c>
      <c r="C593" s="12" t="s">
        <v>534</v>
      </c>
      <c r="D593" s="8">
        <v>27</v>
      </c>
      <c r="E593" s="9">
        <v>3936.9385900216398</v>
      </c>
      <c r="F593" s="9">
        <v>441.75074960581497</v>
      </c>
      <c r="G593" s="9">
        <v>11.220666502786001</v>
      </c>
      <c r="H593" s="9">
        <v>68832.604012930402</v>
      </c>
      <c r="I593" s="9">
        <v>58300.154953529302</v>
      </c>
      <c r="J593" s="9">
        <v>131325.47517505701</v>
      </c>
      <c r="K593" s="9">
        <v>45019.198090548904</v>
      </c>
      <c r="L593" s="9">
        <v>34.389120984860703</v>
      </c>
      <c r="M593" s="9">
        <v>22.602818307442799</v>
      </c>
      <c r="N593" s="10">
        <v>2.2906687863577502</v>
      </c>
      <c r="O593" s="10">
        <v>5.02921686186549</v>
      </c>
      <c r="P593" s="10">
        <v>0.12913933373601999</v>
      </c>
      <c r="Q593" s="11">
        <v>7.9594108816971695E-2</v>
      </c>
      <c r="R593" s="11">
        <v>2.2595647938610901E-2</v>
      </c>
      <c r="S593" s="11">
        <v>0.724688478183943</v>
      </c>
    </row>
    <row r="594" spans="1:19" x14ac:dyDescent="0.25">
      <c r="A594" s="8" t="s">
        <v>479</v>
      </c>
      <c r="B594" s="8">
        <v>1</v>
      </c>
      <c r="C594" s="12" t="s">
        <v>180</v>
      </c>
      <c r="D594" s="8">
        <v>25</v>
      </c>
      <c r="E594" s="9">
        <v>3345.54605231714</v>
      </c>
      <c r="F594" s="9">
        <v>2207.1081195688498</v>
      </c>
      <c r="G594" s="9">
        <v>65.971536037897096</v>
      </c>
      <c r="H594" s="9">
        <v>571541.80280355201</v>
      </c>
      <c r="I594" s="9">
        <v>1261479.98655872</v>
      </c>
      <c r="J594" s="9">
        <v>4356628.5354665201</v>
      </c>
      <c r="K594" s="9">
        <v>1531889.8928612899</v>
      </c>
      <c r="L594" s="9">
        <v>11.5974441541763</v>
      </c>
      <c r="M594" s="9">
        <v>24.665263125904801</v>
      </c>
      <c r="N594" s="10">
        <v>2.2902808939111599</v>
      </c>
      <c r="O594" s="10">
        <v>2.9527333444542601</v>
      </c>
      <c r="P594" s="10">
        <v>2.0281697390870299</v>
      </c>
      <c r="Q594" s="11">
        <v>7.9635466100328095E-2</v>
      </c>
      <c r="R594" s="11">
        <v>8.5131385285764805E-2</v>
      </c>
      <c r="S594" s="11">
        <v>0.17631241654269</v>
      </c>
    </row>
    <row r="595" spans="1:19" x14ac:dyDescent="0.25">
      <c r="A595" s="8" t="s">
        <v>479</v>
      </c>
      <c r="B595" s="8">
        <v>1</v>
      </c>
      <c r="C595" s="12" t="s">
        <v>32</v>
      </c>
      <c r="D595" s="8">
        <v>27</v>
      </c>
      <c r="E595" s="9">
        <v>2098.80059608479</v>
      </c>
      <c r="F595" s="9">
        <v>332.94550795079999</v>
      </c>
      <c r="G595" s="9">
        <v>15.8636084138671</v>
      </c>
      <c r="H595" s="9">
        <v>28063.3149828563</v>
      </c>
      <c r="I595" s="9">
        <v>30659.263735202301</v>
      </c>
      <c r="J595" s="9">
        <v>85129.505110063794</v>
      </c>
      <c r="K595" s="9">
        <v>29291.320504023301</v>
      </c>
      <c r="L595" s="9">
        <v>24.792486802448298</v>
      </c>
      <c r="M595" s="9">
        <v>23.500214998906099</v>
      </c>
      <c r="N595" s="10">
        <v>2.2562537839954002</v>
      </c>
      <c r="O595" s="10">
        <v>1.71356869278334</v>
      </c>
      <c r="P595" s="10">
        <v>1.19311663967574</v>
      </c>
      <c r="Q595" s="11">
        <v>8.33563473766675E-2</v>
      </c>
      <c r="R595" s="11">
        <v>0.21593043774359399</v>
      </c>
      <c r="S595" s="11">
        <v>0.29314123907134498</v>
      </c>
    </row>
    <row r="596" spans="1:19" x14ac:dyDescent="0.25">
      <c r="A596" s="8" t="s">
        <v>479</v>
      </c>
      <c r="B596" s="8">
        <v>1</v>
      </c>
      <c r="C596" s="12" t="s">
        <v>601</v>
      </c>
      <c r="D596" s="8">
        <v>27</v>
      </c>
      <c r="E596" s="9">
        <v>4657.7563975945004</v>
      </c>
      <c r="F596" s="9">
        <v>2561.6913480651401</v>
      </c>
      <c r="G596" s="9">
        <v>54.998396854505401</v>
      </c>
      <c r="H596" s="9">
        <v>265743.36699029303</v>
      </c>
      <c r="I596" s="9">
        <v>1490253.25773799</v>
      </c>
      <c r="J596" s="9">
        <v>6315668.27939054</v>
      </c>
      <c r="K596" s="9">
        <v>2174065.29800324</v>
      </c>
      <c r="L596" s="9">
        <v>4.0377867434629602</v>
      </c>
      <c r="M596" s="9">
        <v>22.492532943177402</v>
      </c>
      <c r="N596" s="10">
        <v>2.2479946399274202</v>
      </c>
      <c r="O596" s="10">
        <v>7.5048795406941302</v>
      </c>
      <c r="P596" s="10">
        <v>1.3626975010218101</v>
      </c>
      <c r="Q596" s="11">
        <v>8.4287806315669803E-2</v>
      </c>
      <c r="R596" s="11">
        <v>6.0965956932534102E-3</v>
      </c>
      <c r="S596" s="11">
        <v>0.26256741886180301</v>
      </c>
    </row>
    <row r="597" spans="1:19" x14ac:dyDescent="0.25">
      <c r="A597" s="8" t="s">
        <v>479</v>
      </c>
      <c r="B597" s="8">
        <v>1</v>
      </c>
      <c r="C597" s="12" t="s">
        <v>566</v>
      </c>
      <c r="D597" s="8">
        <v>27</v>
      </c>
      <c r="E597" s="9">
        <v>15073.894010137799</v>
      </c>
      <c r="F597" s="9">
        <v>2437.8191763145801</v>
      </c>
      <c r="G597" s="9">
        <v>16.172457990450599</v>
      </c>
      <c r="H597" s="9">
        <v>717708.10634890699</v>
      </c>
      <c r="I597" s="9">
        <v>1459253.1878082401</v>
      </c>
      <c r="J597" s="9">
        <v>5282405.7644037502</v>
      </c>
      <c r="K597" s="9">
        <v>1820345.84168132</v>
      </c>
      <c r="L597" s="9">
        <v>11.9615747602283</v>
      </c>
      <c r="M597" s="9">
        <v>23.36496863524</v>
      </c>
      <c r="N597" s="10">
        <v>2.2465031979510099</v>
      </c>
      <c r="O597" s="10">
        <v>9.6384954491228108</v>
      </c>
      <c r="P597" s="10">
        <v>3.4430356575755399</v>
      </c>
      <c r="Q597" s="11">
        <v>8.4457215563334506E-2</v>
      </c>
      <c r="R597" s="11">
        <v>2.3328559049343601E-3</v>
      </c>
      <c r="S597" s="11">
        <v>8.4692707919214502E-2</v>
      </c>
    </row>
    <row r="598" spans="1:19" x14ac:dyDescent="0.25">
      <c r="A598" s="8" t="s">
        <v>479</v>
      </c>
      <c r="B598" s="8">
        <v>1</v>
      </c>
      <c r="C598" s="12" t="s">
        <v>326</v>
      </c>
      <c r="D598" s="8">
        <v>27</v>
      </c>
      <c r="E598" s="9">
        <v>5349.8091039845604</v>
      </c>
      <c r="F598" s="9">
        <v>2652.51859308849</v>
      </c>
      <c r="G598" s="9">
        <v>49.581555930900102</v>
      </c>
      <c r="H598" s="9">
        <v>3370207.33830242</v>
      </c>
      <c r="I598" s="9">
        <v>2341803.9304245901</v>
      </c>
      <c r="J598" s="9">
        <v>3906073.5318146301</v>
      </c>
      <c r="K598" s="9">
        <v>1339479.911637</v>
      </c>
      <c r="L598" s="9">
        <v>46.317719154348801</v>
      </c>
      <c r="M598" s="9">
        <v>20.855700706735</v>
      </c>
      <c r="N598" s="10">
        <v>2.2385660594560699</v>
      </c>
      <c r="O598" s="10">
        <v>0.131560326075565</v>
      </c>
      <c r="P598" s="10">
        <v>3.33007422763552E-3</v>
      </c>
      <c r="Q598" s="11">
        <v>8.5365036986933596E-2</v>
      </c>
      <c r="R598" s="11">
        <v>0.87779753786377102</v>
      </c>
      <c r="S598" s="11">
        <v>0.95479774107412996</v>
      </c>
    </row>
    <row r="599" spans="1:19" x14ac:dyDescent="0.25">
      <c r="A599" s="8" t="s">
        <v>479</v>
      </c>
      <c r="B599" s="8">
        <v>1</v>
      </c>
      <c r="C599" s="12" t="s">
        <v>481</v>
      </c>
      <c r="D599" s="8">
        <v>27</v>
      </c>
      <c r="E599" s="9">
        <v>5780.6059312675297</v>
      </c>
      <c r="F599" s="9">
        <v>601.83250242843997</v>
      </c>
      <c r="G599" s="9">
        <v>10.4112355968274</v>
      </c>
      <c r="H599" s="9">
        <v>52354.412126793803</v>
      </c>
      <c r="I599" s="9">
        <v>91484.886500514796</v>
      </c>
      <c r="J599" s="9">
        <v>314212.47569253802</v>
      </c>
      <c r="K599" s="9">
        <v>108499.87434680801</v>
      </c>
      <c r="L599" s="9">
        <v>14.2823626100668</v>
      </c>
      <c r="M599" s="9">
        <v>23.639882659042499</v>
      </c>
      <c r="N599" s="10">
        <v>2.2367156918007902</v>
      </c>
      <c r="O599" s="10">
        <v>0.213242347975309</v>
      </c>
      <c r="P599" s="10">
        <v>5.2869008647594704</v>
      </c>
      <c r="Q599" s="11">
        <v>8.5578199419183404E-2</v>
      </c>
      <c r="R599" s="11">
        <v>0.81053657437561399</v>
      </c>
      <c r="S599" s="11">
        <v>3.7398120864338399E-2</v>
      </c>
    </row>
    <row r="600" spans="1:19" x14ac:dyDescent="0.25">
      <c r="A600" s="8" t="s">
        <v>479</v>
      </c>
      <c r="B600" s="8">
        <v>1</v>
      </c>
      <c r="C600" s="12" t="s">
        <v>589</v>
      </c>
      <c r="D600" s="8">
        <v>27</v>
      </c>
      <c r="E600" s="9">
        <v>2483.2366204936998</v>
      </c>
      <c r="F600" s="9">
        <v>2478.8966537620799</v>
      </c>
      <c r="G600" s="9">
        <v>99.825229432596004</v>
      </c>
      <c r="H600" s="9">
        <v>2099227.7207018998</v>
      </c>
      <c r="I600" s="9">
        <v>1764184.1526029301</v>
      </c>
      <c r="J600" s="9">
        <v>4121398.1147616399</v>
      </c>
      <c r="K600" s="9">
        <v>1401475.5308718099</v>
      </c>
      <c r="L600" s="9">
        <v>33.7462463782066</v>
      </c>
      <c r="M600" s="9">
        <v>22.135920549539598</v>
      </c>
      <c r="N600" s="10">
        <v>2.2364889286237699</v>
      </c>
      <c r="O600" s="10">
        <v>1.9674174673037801</v>
      </c>
      <c r="P600" s="10">
        <v>0.155563948001612</v>
      </c>
      <c r="Q600" s="11">
        <v>8.5604362386944299E-2</v>
      </c>
      <c r="R600" s="11">
        <v>0.176609703777484</v>
      </c>
      <c r="S600" s="11">
        <v>0.69921682184921397</v>
      </c>
    </row>
    <row r="601" spans="1:19" x14ac:dyDescent="0.25">
      <c r="A601" s="8" t="s">
        <v>479</v>
      </c>
      <c r="B601" s="8">
        <v>1</v>
      </c>
      <c r="C601" s="12" t="s">
        <v>503</v>
      </c>
      <c r="D601" s="8">
        <v>27</v>
      </c>
      <c r="E601" s="9">
        <v>3117.80014674124</v>
      </c>
      <c r="F601" s="9">
        <v>566.50747121859899</v>
      </c>
      <c r="G601" s="9">
        <v>18.170102141111201</v>
      </c>
      <c r="H601" s="9">
        <v>51154.688756316202</v>
      </c>
      <c r="I601" s="9">
        <v>80896.547476979904</v>
      </c>
      <c r="J601" s="9">
        <v>273674.04182780097</v>
      </c>
      <c r="K601" s="9">
        <v>93993.121351100097</v>
      </c>
      <c r="L601" s="9">
        <v>15.7482032652494</v>
      </c>
      <c r="M601" s="9">
        <v>23.344879871397598</v>
      </c>
      <c r="N601" s="10">
        <v>2.2262287536835101</v>
      </c>
      <c r="O601" s="10">
        <v>0.60972326360809004</v>
      </c>
      <c r="P601" s="10">
        <v>6.0304526637254199</v>
      </c>
      <c r="Q601" s="11">
        <v>8.6797296295696602E-2</v>
      </c>
      <c r="R601" s="11">
        <v>0.55731951765104804</v>
      </c>
      <c r="S601" s="11">
        <v>2.7738071574923501E-2</v>
      </c>
    </row>
    <row r="602" spans="1:19" x14ac:dyDescent="0.25">
      <c r="A602" s="8" t="s">
        <v>479</v>
      </c>
      <c r="B602" s="8">
        <v>1</v>
      </c>
      <c r="C602" s="12" t="s">
        <v>327</v>
      </c>
      <c r="D602" s="8">
        <v>24</v>
      </c>
      <c r="E602" s="9">
        <v>2878.1391176442899</v>
      </c>
      <c r="F602" s="9">
        <v>1046.42616076228</v>
      </c>
      <c r="G602" s="9">
        <v>36.3577338686381</v>
      </c>
      <c r="H602" s="9">
        <v>141428.510931906</v>
      </c>
      <c r="I602" s="9">
        <v>252809.51041363701</v>
      </c>
      <c r="J602" s="9">
        <v>960302.02858895995</v>
      </c>
      <c r="K602" s="9">
        <v>323502.23761714902</v>
      </c>
      <c r="L602" s="9">
        <v>12.836942052401699</v>
      </c>
      <c r="M602" s="9">
        <v>21.898212579836802</v>
      </c>
      <c r="N602" s="10">
        <v>2.2250054749387398</v>
      </c>
      <c r="O602" s="10">
        <v>2.74682441041936</v>
      </c>
      <c r="P602" s="10">
        <v>2.7791450085783</v>
      </c>
      <c r="Q602" s="11">
        <v>8.6940727839423096E-2</v>
      </c>
      <c r="R602" s="11">
        <v>9.8547198808906306E-2</v>
      </c>
      <c r="S602" s="11">
        <v>0.11770389549209</v>
      </c>
    </row>
    <row r="603" spans="1:19" x14ac:dyDescent="0.25">
      <c r="A603" s="8" t="s">
        <v>479</v>
      </c>
      <c r="B603" s="8">
        <v>1</v>
      </c>
      <c r="C603" s="12" t="s">
        <v>547</v>
      </c>
      <c r="D603" s="8">
        <v>27</v>
      </c>
      <c r="E603" s="9">
        <v>14159.2590635416</v>
      </c>
      <c r="F603" s="9">
        <v>2735.2216735494799</v>
      </c>
      <c r="G603" s="9">
        <v>19.317548053007499</v>
      </c>
      <c r="H603" s="9">
        <v>3785099.7015006901</v>
      </c>
      <c r="I603" s="9">
        <v>2577863.6106658299</v>
      </c>
      <c r="J603" s="9">
        <v>4047219.7528426698</v>
      </c>
      <c r="K603" s="9">
        <v>1391488.7482791001</v>
      </c>
      <c r="L603" s="9">
        <v>48.326676708796498</v>
      </c>
      <c r="M603" s="9">
        <v>20.607147281168501</v>
      </c>
      <c r="N603" s="10">
        <v>2.2233502184490299</v>
      </c>
      <c r="O603" s="10">
        <v>1.1485167909929599</v>
      </c>
      <c r="P603" s="10">
        <v>0.46378466605448898</v>
      </c>
      <c r="Q603" s="11">
        <v>8.7135220279198497E-2</v>
      </c>
      <c r="R603" s="11">
        <v>0.34525209812201202</v>
      </c>
      <c r="S603" s="11">
        <v>0.506969056605996</v>
      </c>
    </row>
    <row r="604" spans="1:19" x14ac:dyDescent="0.25">
      <c r="A604" s="8" t="s">
        <v>479</v>
      </c>
      <c r="B604" s="8">
        <v>1</v>
      </c>
      <c r="C604" s="12" t="s">
        <v>201</v>
      </c>
      <c r="D604" s="8">
        <v>26</v>
      </c>
      <c r="E604" s="9">
        <v>3182.66250709413</v>
      </c>
      <c r="F604" s="9">
        <v>1180.5742580613401</v>
      </c>
      <c r="G604" s="9">
        <v>37.093919177099401</v>
      </c>
      <c r="H604" s="9">
        <v>4159.5500163746201</v>
      </c>
      <c r="I604" s="9">
        <v>329792.65373092599</v>
      </c>
      <c r="J604" s="9">
        <v>1389884.5893203199</v>
      </c>
      <c r="K604" s="9">
        <v>491897.80449070502</v>
      </c>
      <c r="L604" s="9">
        <v>0.298380079869908</v>
      </c>
      <c r="M604" s="9">
        <v>23.651928812059001</v>
      </c>
      <c r="N604" s="10">
        <v>2.2150066419517098</v>
      </c>
      <c r="O604" s="10">
        <v>5.2049073563659602</v>
      </c>
      <c r="P604" s="10">
        <v>0.38370183155536802</v>
      </c>
      <c r="Q604" s="11">
        <v>8.8122823032006595E-2</v>
      </c>
      <c r="R604" s="11">
        <v>2.04147877931403E-2</v>
      </c>
      <c r="S604" s="11">
        <v>0.54557815105912799</v>
      </c>
    </row>
    <row r="605" spans="1:19" x14ac:dyDescent="0.25">
      <c r="A605" s="8" t="s">
        <v>479</v>
      </c>
      <c r="B605" s="8">
        <v>1</v>
      </c>
      <c r="C605" s="12" t="s">
        <v>486</v>
      </c>
      <c r="D605" s="8">
        <v>27</v>
      </c>
      <c r="E605" s="9">
        <v>14970.786311654199</v>
      </c>
      <c r="F605" s="9">
        <v>2597.7503922415399</v>
      </c>
      <c r="G605" s="9">
        <v>17.352130597303901</v>
      </c>
      <c r="H605" s="9">
        <v>2105287.35409609</v>
      </c>
      <c r="I605" s="9">
        <v>1902902.0060087901</v>
      </c>
      <c r="J605" s="9">
        <v>4744768.6987689296</v>
      </c>
      <c r="K605" s="9">
        <v>1616672.5949229801</v>
      </c>
      <c r="L605" s="9">
        <v>30.733870465418502</v>
      </c>
      <c r="M605" s="9">
        <v>22.526782231423098</v>
      </c>
      <c r="N605" s="10">
        <v>2.1921729833231902</v>
      </c>
      <c r="O605" s="10">
        <v>2.8167445853292898</v>
      </c>
      <c r="P605" s="10">
        <v>0.34282161837967901</v>
      </c>
      <c r="Q605" s="11">
        <v>9.0888344261522994E-2</v>
      </c>
      <c r="R605" s="11">
        <v>9.3737602010922794E-2</v>
      </c>
      <c r="S605" s="11">
        <v>0.56752396595488996</v>
      </c>
    </row>
    <row r="606" spans="1:19" x14ac:dyDescent="0.25">
      <c r="A606" s="8" t="s">
        <v>479</v>
      </c>
      <c r="B606" s="8">
        <v>1</v>
      </c>
      <c r="C606" s="12" t="s">
        <v>147</v>
      </c>
      <c r="D606" s="8">
        <v>27</v>
      </c>
      <c r="E606" s="9">
        <v>6946.9815645404296</v>
      </c>
      <c r="F606" s="9">
        <v>1354.30666454639</v>
      </c>
      <c r="G606" s="9">
        <v>19.494893601836999</v>
      </c>
      <c r="H606" s="9">
        <v>889120.02813830494</v>
      </c>
      <c r="I606" s="9">
        <v>588186.63001406903</v>
      </c>
      <c r="J606" s="9">
        <v>945442.05091617699</v>
      </c>
      <c r="K606" s="9">
        <v>321414.09353726398</v>
      </c>
      <c r="L606" s="9">
        <v>48.4649736462748</v>
      </c>
      <c r="M606" s="9">
        <v>19.910944083669801</v>
      </c>
      <c r="N606" s="10">
        <v>2.1888801722101401</v>
      </c>
      <c r="O606" s="10">
        <v>0.54967683408729395</v>
      </c>
      <c r="P606" s="10">
        <v>2.65635165048296E-3</v>
      </c>
      <c r="Q606" s="11">
        <v>9.1294877107703398E-2</v>
      </c>
      <c r="R606" s="11">
        <v>0.58909827975000495</v>
      </c>
      <c r="S606" s="11">
        <v>0.95962354507604497</v>
      </c>
    </row>
    <row r="607" spans="1:19" x14ac:dyDescent="0.25">
      <c r="A607" s="8" t="s">
        <v>479</v>
      </c>
      <c r="B607" s="8">
        <v>1</v>
      </c>
      <c r="C607" s="12" t="s">
        <v>152</v>
      </c>
      <c r="D607" s="8">
        <v>27</v>
      </c>
      <c r="E607" s="9">
        <v>9941.4081728304409</v>
      </c>
      <c r="F607" s="9">
        <v>1560.4785846754201</v>
      </c>
      <c r="G607" s="9">
        <v>15.696756008270199</v>
      </c>
      <c r="H607" s="9">
        <v>77130.8622018725</v>
      </c>
      <c r="I607" s="9">
        <v>543444.13126317598</v>
      </c>
      <c r="J607" s="9">
        <v>2363388.84186017</v>
      </c>
      <c r="K607" s="9">
        <v>810925.30928638298</v>
      </c>
      <c r="L607" s="9">
        <v>3.1604277594438099</v>
      </c>
      <c r="M607" s="9">
        <v>22.165354872736501</v>
      </c>
      <c r="N607" s="10">
        <v>2.1832165921137099</v>
      </c>
      <c r="O607" s="10">
        <v>6.9986800462070802</v>
      </c>
      <c r="P607" s="10">
        <v>0.774311273069612</v>
      </c>
      <c r="Q607" s="11">
        <v>9.1998733588440906E-2</v>
      </c>
      <c r="R607" s="11">
        <v>7.8176580145604291E-3</v>
      </c>
      <c r="S607" s="11">
        <v>0.39374100632362902</v>
      </c>
    </row>
    <row r="608" spans="1:19" x14ac:dyDescent="0.25">
      <c r="A608" s="8" t="s">
        <v>479</v>
      </c>
      <c r="B608" s="8">
        <v>1</v>
      </c>
      <c r="C608" s="12" t="s">
        <v>51</v>
      </c>
      <c r="D608" s="8">
        <v>26</v>
      </c>
      <c r="E608" s="9">
        <v>1639.34350866161</v>
      </c>
      <c r="F608" s="9">
        <v>527.32614586279396</v>
      </c>
      <c r="G608" s="9">
        <v>32.166909685286797</v>
      </c>
      <c r="H608" s="9">
        <v>94302.927814880197</v>
      </c>
      <c r="I608" s="9">
        <v>87138.249361706403</v>
      </c>
      <c r="J608" s="9">
        <v>196791.49246935599</v>
      </c>
      <c r="K608" s="9">
        <v>68648.769771650899</v>
      </c>
      <c r="L608" s="9">
        <v>32.395992929991202</v>
      </c>
      <c r="M608" s="9">
        <v>23.937765673881302</v>
      </c>
      <c r="N608" s="10">
        <v>2.17202373849591</v>
      </c>
      <c r="O608" s="10">
        <v>0.489445285450686</v>
      </c>
      <c r="P608" s="10">
        <v>4.6478222929610298E-2</v>
      </c>
      <c r="Q608" s="11">
        <v>9.3407142722707198E-2</v>
      </c>
      <c r="R608" s="11">
        <v>0.62307269155637801</v>
      </c>
      <c r="S608" s="11">
        <v>0.83241810142638095</v>
      </c>
    </row>
    <row r="609" spans="1:19" x14ac:dyDescent="0.25">
      <c r="A609" s="8" t="s">
        <v>479</v>
      </c>
      <c r="B609" s="8">
        <v>1</v>
      </c>
      <c r="C609" s="12" t="s">
        <v>265</v>
      </c>
      <c r="D609" s="8">
        <v>27</v>
      </c>
      <c r="E609" s="9">
        <v>999.14457206437703</v>
      </c>
      <c r="F609" s="9">
        <v>630.25848744260998</v>
      </c>
      <c r="G609" s="9">
        <v>63.079808975032002</v>
      </c>
      <c r="H609" s="9">
        <v>111726.171258969</v>
      </c>
      <c r="I609" s="9">
        <v>109108.68616472</v>
      </c>
      <c r="J609" s="9">
        <v>291347.33589020302</v>
      </c>
      <c r="K609" s="9">
        <v>99282.279964899804</v>
      </c>
      <c r="L609" s="9">
        <v>27.718559835196601</v>
      </c>
      <c r="M609" s="9">
        <v>22.727167188553</v>
      </c>
      <c r="N609" s="10">
        <v>2.1591885917263598</v>
      </c>
      <c r="O609" s="10">
        <v>3.3293128033183201</v>
      </c>
      <c r="P609" s="10">
        <v>0.61804827677024199</v>
      </c>
      <c r="Q609" s="11">
        <v>9.5051059701352997E-2</v>
      </c>
      <c r="R609" s="11">
        <v>6.5642675558360106E-2</v>
      </c>
      <c r="S609" s="11">
        <v>0.444876919426208</v>
      </c>
    </row>
    <row r="610" spans="1:19" x14ac:dyDescent="0.25">
      <c r="A610" s="8" t="s">
        <v>479</v>
      </c>
      <c r="B610" s="8">
        <v>1</v>
      </c>
      <c r="C610" s="12" t="s">
        <v>352</v>
      </c>
      <c r="D610" s="8">
        <v>27</v>
      </c>
      <c r="E610" s="9">
        <v>2738.8430295143298</v>
      </c>
      <c r="F610" s="9">
        <v>1726.8695294593699</v>
      </c>
      <c r="G610" s="9">
        <v>63.051058817547201</v>
      </c>
      <c r="H610" s="9">
        <v>652416.65263796097</v>
      </c>
      <c r="I610" s="9">
        <v>830207.55337244505</v>
      </c>
      <c r="J610" s="9">
        <v>2401209.1683456702</v>
      </c>
      <c r="K610" s="9">
        <v>836714.32602891303</v>
      </c>
      <c r="L610" s="9">
        <v>21.365310974080199</v>
      </c>
      <c r="M610" s="9">
        <v>24.4089141655225</v>
      </c>
      <c r="N610" s="10">
        <v>2.1553262921315302</v>
      </c>
      <c r="O610" s="10">
        <v>1.0987988692675701</v>
      </c>
      <c r="P610" s="10">
        <v>1.7553498397712699</v>
      </c>
      <c r="Q610" s="11">
        <v>9.5551861063283894E-2</v>
      </c>
      <c r="R610" s="11">
        <v>0.36036448651733599</v>
      </c>
      <c r="S610" s="11">
        <v>0.20642385311678499</v>
      </c>
    </row>
    <row r="611" spans="1:19" x14ac:dyDescent="0.25">
      <c r="A611" s="8" t="s">
        <v>479</v>
      </c>
      <c r="B611" s="8">
        <v>1</v>
      </c>
      <c r="C611" s="12" t="s">
        <v>445</v>
      </c>
      <c r="D611" s="8">
        <v>27</v>
      </c>
      <c r="E611" s="9">
        <v>32090.387072391099</v>
      </c>
      <c r="F611" s="9">
        <v>4813.1839643652602</v>
      </c>
      <c r="G611" s="9">
        <v>14.998834241255601</v>
      </c>
      <c r="H611" s="9">
        <v>2.0639327114339401</v>
      </c>
      <c r="I611" s="9">
        <v>0.57243194001403697</v>
      </c>
      <c r="J611" s="9">
        <v>23166738.137261901</v>
      </c>
      <c r="K611" s="9">
        <v>6425297.0953188399</v>
      </c>
      <c r="L611" s="9">
        <v>8.9090337851136606E-6</v>
      </c>
      <c r="M611" s="9">
        <v>3.2160677472179003E-14</v>
      </c>
      <c r="N611" s="10">
        <v>2.1428968718558901</v>
      </c>
      <c r="O611" s="10">
        <v>5.03324991055847</v>
      </c>
      <c r="P611" s="10">
        <v>2.0954189130847598</v>
      </c>
      <c r="Q611" s="11">
        <v>9.7183016020929006E-2</v>
      </c>
      <c r="R611" s="11">
        <v>2.2542689311234199E-2</v>
      </c>
      <c r="S611" s="11">
        <v>0.16976174954369999</v>
      </c>
    </row>
    <row r="612" spans="1:19" x14ac:dyDescent="0.25">
      <c r="A612" s="8" t="s">
        <v>479</v>
      </c>
      <c r="B612" s="8">
        <v>1</v>
      </c>
      <c r="C612" s="12" t="s">
        <v>488</v>
      </c>
      <c r="D612" s="8">
        <v>27</v>
      </c>
      <c r="E612" s="9">
        <v>4179.8501275997396</v>
      </c>
      <c r="F612" s="9">
        <v>741.092607952305</v>
      </c>
      <c r="G612" s="9">
        <v>17.730123935756399</v>
      </c>
      <c r="H612" s="9">
        <v>247582.982437028</v>
      </c>
      <c r="I612" s="9">
        <v>181164.879441606</v>
      </c>
      <c r="J612" s="9">
        <v>324697.13185548299</v>
      </c>
      <c r="K612" s="9">
        <v>111725.44335096701</v>
      </c>
      <c r="L612" s="9">
        <v>43.262552070869297</v>
      </c>
      <c r="M612" s="9">
        <v>21.6199475739962</v>
      </c>
      <c r="N612" s="10">
        <v>2.1418226557889799</v>
      </c>
      <c r="O612" s="10">
        <v>7.1320197482875894E-2</v>
      </c>
      <c r="P612" s="10">
        <v>8.9194658920004E-2</v>
      </c>
      <c r="Q612" s="11">
        <v>9.7325398782238406E-2</v>
      </c>
      <c r="R612" s="11">
        <v>0.93149978462013505</v>
      </c>
      <c r="S612" s="11">
        <v>0.76959050042027999</v>
      </c>
    </row>
    <row r="613" spans="1:19" x14ac:dyDescent="0.25">
      <c r="A613" s="8" t="s">
        <v>479</v>
      </c>
      <c r="B613" s="8">
        <v>1</v>
      </c>
      <c r="C613" s="12" t="s">
        <v>458</v>
      </c>
      <c r="D613" s="8">
        <v>26</v>
      </c>
      <c r="E613" s="9">
        <v>2112.6860643167001</v>
      </c>
      <c r="F613" s="9">
        <v>466.96976215870802</v>
      </c>
      <c r="G613" s="9">
        <v>22.103130703886102</v>
      </c>
      <c r="H613" s="9">
        <v>34854.129951332601</v>
      </c>
      <c r="I613" s="9">
        <v>51673.830043388101</v>
      </c>
      <c r="J613" s="9">
        <v>184599.38076096601</v>
      </c>
      <c r="K613" s="9">
        <v>62156.937724343501</v>
      </c>
      <c r="L613" s="9">
        <v>15.8822384924277</v>
      </c>
      <c r="M613" s="9">
        <v>22.007912082594299</v>
      </c>
      <c r="N613" s="10">
        <v>2.1364283755100599</v>
      </c>
      <c r="O613" s="10">
        <v>4.5442534184694203</v>
      </c>
      <c r="P613" s="10">
        <v>1.6443362816531101E-3</v>
      </c>
      <c r="Q613" s="11">
        <v>9.8043811498565295E-2</v>
      </c>
      <c r="R613" s="11">
        <v>3.0138755658973702E-2</v>
      </c>
      <c r="S613" s="11">
        <v>0.968226930379809</v>
      </c>
    </row>
    <row r="614" spans="1:19" x14ac:dyDescent="0.25">
      <c r="A614" s="8" t="s">
        <v>479</v>
      </c>
      <c r="B614" s="8">
        <v>1</v>
      </c>
      <c r="C614" s="12" t="s">
        <v>522</v>
      </c>
      <c r="D614" s="8">
        <v>27</v>
      </c>
      <c r="E614" s="9">
        <v>3477.6496631607201</v>
      </c>
      <c r="F614" s="9">
        <v>505.750059387801</v>
      </c>
      <c r="G614" s="9">
        <v>14.5428697072419</v>
      </c>
      <c r="H614" s="9">
        <v>91843.561196905895</v>
      </c>
      <c r="I614" s="9">
        <v>75510.502144349404</v>
      </c>
      <c r="J614" s="9">
        <v>168522.09331977999</v>
      </c>
      <c r="K614" s="9">
        <v>57507.612074736098</v>
      </c>
      <c r="L614" s="9">
        <v>35.274837369542503</v>
      </c>
      <c r="M614" s="9">
        <v>22.210288321972499</v>
      </c>
      <c r="N614" s="10">
        <v>2.13520538676008</v>
      </c>
      <c r="O614" s="10">
        <v>0.38342102266172601</v>
      </c>
      <c r="P614" s="10">
        <v>2.1628563749588201</v>
      </c>
      <c r="Q614" s="11">
        <v>9.8207486927605905E-2</v>
      </c>
      <c r="R614" s="11">
        <v>0.68846654990447298</v>
      </c>
      <c r="S614" s="11">
        <v>0.16349728756040899</v>
      </c>
    </row>
    <row r="615" spans="1:19" x14ac:dyDescent="0.25">
      <c r="A615" s="8" t="s">
        <v>479</v>
      </c>
      <c r="B615" s="8">
        <v>1</v>
      </c>
      <c r="C615" s="12" t="s">
        <v>476</v>
      </c>
      <c r="D615" s="8">
        <v>26</v>
      </c>
      <c r="E615" s="9">
        <v>6543.5838289019703</v>
      </c>
      <c r="F615" s="9">
        <v>1391.7465170903799</v>
      </c>
      <c r="G615" s="9">
        <v>21.268872738257901</v>
      </c>
      <c r="H615" s="9">
        <v>334753.62509601202</v>
      </c>
      <c r="I615" s="9">
        <v>465197.64569832699</v>
      </c>
      <c r="J615" s="9">
        <v>1614972.4515208099</v>
      </c>
      <c r="K615" s="9">
        <v>544082.26284778898</v>
      </c>
      <c r="L615" s="9">
        <v>17.169264396200699</v>
      </c>
      <c r="M615" s="9">
        <v>22.0854054585011</v>
      </c>
      <c r="N615" s="10">
        <v>2.1340206797630699</v>
      </c>
      <c r="O615" s="10">
        <v>1.19014396106384</v>
      </c>
      <c r="P615" s="10">
        <v>4.2346289067243301</v>
      </c>
      <c r="Q615" s="11">
        <v>9.8366321131134096E-2</v>
      </c>
      <c r="R615" s="11">
        <v>0.33315438286462001</v>
      </c>
      <c r="S615" s="11">
        <v>5.8729239237186898E-2</v>
      </c>
    </row>
    <row r="616" spans="1:19" x14ac:dyDescent="0.25">
      <c r="A616" s="8" t="s">
        <v>479</v>
      </c>
      <c r="B616" s="8">
        <v>1</v>
      </c>
      <c r="C616" s="12" t="s">
        <v>26</v>
      </c>
      <c r="D616" s="8">
        <v>27</v>
      </c>
      <c r="E616" s="9">
        <v>2360.6033855194801</v>
      </c>
      <c r="F616" s="9">
        <v>390.74118696478098</v>
      </c>
      <c r="G616" s="9">
        <v>16.552597923127799</v>
      </c>
      <c r="H616" s="9">
        <v>6594.5889948666199</v>
      </c>
      <c r="I616" s="9">
        <v>34279.069753775497</v>
      </c>
      <c r="J616" s="9">
        <v>146547.54638455799</v>
      </c>
      <c r="K616" s="9">
        <v>50204.149051514498</v>
      </c>
      <c r="L616" s="9">
        <v>4.3061884820450604</v>
      </c>
      <c r="M616" s="9">
        <v>22.218070261384799</v>
      </c>
      <c r="N616" s="10">
        <v>2.1222878504799398</v>
      </c>
      <c r="O616" s="10">
        <v>5.4943896998707098</v>
      </c>
      <c r="P616" s="10">
        <v>4.2690632081435302E-3</v>
      </c>
      <c r="Q616" s="11">
        <v>9.9954489253379797E-2</v>
      </c>
      <c r="R616" s="11">
        <v>1.73253073563602E-2</v>
      </c>
      <c r="S616" s="11">
        <v>0.94882867005607696</v>
      </c>
    </row>
    <row r="617" spans="1:19" x14ac:dyDescent="0.25">
      <c r="A617" s="8" t="s">
        <v>479</v>
      </c>
      <c r="B617" s="8">
        <v>1</v>
      </c>
      <c r="C617" s="12" t="s">
        <v>219</v>
      </c>
      <c r="D617" s="8">
        <v>27</v>
      </c>
      <c r="E617" s="9">
        <v>3660.4828606971901</v>
      </c>
      <c r="F617" s="9">
        <v>311.80659410681301</v>
      </c>
      <c r="G617" s="9">
        <v>8.5181820533760106</v>
      </c>
      <c r="H617" s="9">
        <v>14970.202083372</v>
      </c>
      <c r="I617" s="9">
        <v>24606.435993966301</v>
      </c>
      <c r="J617" s="9">
        <v>83464.525944106805</v>
      </c>
      <c r="K617" s="9">
        <v>28753.447476928301</v>
      </c>
      <c r="L617" s="9">
        <v>15.2082525988114</v>
      </c>
      <c r="M617" s="9">
        <v>23.527166190099202</v>
      </c>
      <c r="N617" s="10">
        <v>2.1179158281280799</v>
      </c>
      <c r="O617" s="10">
        <v>2.2224292571785198</v>
      </c>
      <c r="P617" s="10">
        <v>0.27737804374784297</v>
      </c>
      <c r="Q617" s="11">
        <v>0.100553351334533</v>
      </c>
      <c r="R617" s="11">
        <v>0.14513392892739299</v>
      </c>
      <c r="S617" s="11">
        <v>0.60666932897148795</v>
      </c>
    </row>
    <row r="618" spans="1:19" x14ac:dyDescent="0.25">
      <c r="A618" s="8" t="s">
        <v>479</v>
      </c>
      <c r="B618" s="8">
        <v>1</v>
      </c>
      <c r="C618" s="12" t="s">
        <v>555</v>
      </c>
      <c r="D618" s="8">
        <v>27</v>
      </c>
      <c r="E618" s="9">
        <v>6763.8331884393201</v>
      </c>
      <c r="F618" s="9">
        <v>391.77363518057399</v>
      </c>
      <c r="G618" s="9">
        <v>5.79218357794793</v>
      </c>
      <c r="H618" s="9">
        <v>23783.374027153401</v>
      </c>
      <c r="I618" s="9">
        <v>36938.149918825198</v>
      </c>
      <c r="J618" s="9">
        <v>130956.554168156</v>
      </c>
      <c r="K618" s="9">
        <v>44367.035934998297</v>
      </c>
      <c r="L618" s="9">
        <v>15.369901165479799</v>
      </c>
      <c r="M618" s="9">
        <v>22.408281801303801</v>
      </c>
      <c r="N618" s="10">
        <v>2.1067777115064201</v>
      </c>
      <c r="O618" s="10">
        <v>0.51361538367554904</v>
      </c>
      <c r="P618" s="10">
        <v>3.95362714748688</v>
      </c>
      <c r="Q618" s="11">
        <v>0.102096610009395</v>
      </c>
      <c r="R618" s="11">
        <v>0.60917709347704396</v>
      </c>
      <c r="S618" s="11">
        <v>6.6685479294952693E-2</v>
      </c>
    </row>
    <row r="619" spans="1:19" x14ac:dyDescent="0.25">
      <c r="A619" s="8" t="s">
        <v>479</v>
      </c>
      <c r="B619" s="8">
        <v>1</v>
      </c>
      <c r="C619" s="12" t="s">
        <v>500</v>
      </c>
      <c r="D619" s="8">
        <v>27</v>
      </c>
      <c r="E619" s="9">
        <v>4596.7145904115196</v>
      </c>
      <c r="F619" s="9">
        <v>742.56219291812295</v>
      </c>
      <c r="G619" s="9">
        <v>16.1541940077608</v>
      </c>
      <c r="H619" s="9">
        <v>139097.569014732</v>
      </c>
      <c r="I619" s="9">
        <v>149359.091131922</v>
      </c>
      <c r="J619" s="9">
        <v>421470.08186637203</v>
      </c>
      <c r="K619" s="9">
        <v>144128.74426945901</v>
      </c>
      <c r="L619" s="9">
        <v>24.813698898981698</v>
      </c>
      <c r="M619" s="9">
        <v>23.085186731174801</v>
      </c>
      <c r="N619" s="10">
        <v>2.0955560125805501</v>
      </c>
      <c r="O619" s="10">
        <v>1.0368405941608201</v>
      </c>
      <c r="P619" s="10">
        <v>2.16117647829638</v>
      </c>
      <c r="Q619" s="11">
        <v>0.10367736890217399</v>
      </c>
      <c r="R619" s="11">
        <v>0.380267140526315</v>
      </c>
      <c r="S619" s="11">
        <v>0.16364977895764701</v>
      </c>
    </row>
    <row r="620" spans="1:19" x14ac:dyDescent="0.25">
      <c r="A620" s="8" t="s">
        <v>479</v>
      </c>
      <c r="B620" s="8">
        <v>1</v>
      </c>
      <c r="C620" s="12" t="s">
        <v>469</v>
      </c>
      <c r="D620" s="8">
        <v>27</v>
      </c>
      <c r="E620" s="9">
        <v>2451.3717747042301</v>
      </c>
      <c r="F620" s="9">
        <v>468.72989629239601</v>
      </c>
      <c r="G620" s="9">
        <v>19.1211264292603</v>
      </c>
      <c r="H620" s="9">
        <v>19175.464378664201</v>
      </c>
      <c r="I620" s="9">
        <v>49969.169201488803</v>
      </c>
      <c r="J620" s="9">
        <v>201738.37491591199</v>
      </c>
      <c r="K620" s="9">
        <v>68469.692858161507</v>
      </c>
      <c r="L620" s="9">
        <v>8.6800647890125209</v>
      </c>
      <c r="M620" s="9">
        <v>22.089234820043298</v>
      </c>
      <c r="N620" s="10">
        <v>2.0877881172986101</v>
      </c>
      <c r="O620" s="10">
        <v>4.2815092736166998</v>
      </c>
      <c r="P620" s="10">
        <v>0.32508685258373099</v>
      </c>
      <c r="Q620" s="11">
        <v>0.104787075953408</v>
      </c>
      <c r="R620" s="11">
        <v>3.54091781590909E-2</v>
      </c>
      <c r="S620" s="11">
        <v>0.57760273272268203</v>
      </c>
    </row>
    <row r="621" spans="1:19" x14ac:dyDescent="0.25">
      <c r="A621" s="8" t="s">
        <v>479</v>
      </c>
      <c r="B621" s="8">
        <v>1</v>
      </c>
      <c r="C621" s="12" t="s">
        <v>572</v>
      </c>
      <c r="D621" s="8">
        <v>27</v>
      </c>
      <c r="E621" s="9">
        <v>12165.609289652601</v>
      </c>
      <c r="F621" s="9">
        <v>2414.7602779285598</v>
      </c>
      <c r="G621" s="9">
        <v>19.8490697870958</v>
      </c>
      <c r="H621" s="9">
        <v>142142.32582205199</v>
      </c>
      <c r="I621" s="9">
        <v>1217887.0350959999</v>
      </c>
      <c r="J621" s="9">
        <v>5698142.1512865303</v>
      </c>
      <c r="K621" s="9">
        <v>1916733.3347402201</v>
      </c>
      <c r="L621" s="9">
        <v>2.4338253792120801</v>
      </c>
      <c r="M621" s="9">
        <v>20.7869895589637</v>
      </c>
      <c r="N621" s="10">
        <v>2.07052868673513</v>
      </c>
      <c r="O621" s="10">
        <v>1.52207978336554</v>
      </c>
      <c r="P621" s="10">
        <v>12.6522724880562</v>
      </c>
      <c r="Q621" s="11">
        <v>0.107298877394515</v>
      </c>
      <c r="R621" s="11">
        <v>0.25227087292869499</v>
      </c>
      <c r="S621" s="11">
        <v>3.1567247847039399E-3</v>
      </c>
    </row>
    <row r="622" spans="1:19" x14ac:dyDescent="0.25">
      <c r="A622" s="8" t="s">
        <v>479</v>
      </c>
      <c r="B622" s="8">
        <v>1</v>
      </c>
      <c r="C622" s="12" t="s">
        <v>64</v>
      </c>
      <c r="D622" s="8">
        <v>27</v>
      </c>
      <c r="E622" s="9">
        <v>4620.4744462802701</v>
      </c>
      <c r="F622" s="9">
        <v>827.15757935444799</v>
      </c>
      <c r="G622" s="9">
        <v>17.902005280439401</v>
      </c>
      <c r="H622" s="9">
        <v>202484.363679539</v>
      </c>
      <c r="I622" s="9">
        <v>191402.32778660301</v>
      </c>
      <c r="J622" s="9">
        <v>493292.12542078801</v>
      </c>
      <c r="K622" s="9">
        <v>168352.31030919001</v>
      </c>
      <c r="L622" s="9">
        <v>29.1019266749529</v>
      </c>
      <c r="M622" s="9">
        <v>22.748390520680299</v>
      </c>
      <c r="N622" s="10">
        <v>2.04026087654035</v>
      </c>
      <c r="O622" s="10">
        <v>2.0263147673068902</v>
      </c>
      <c r="P622" s="10">
        <v>6.3574396398550697</v>
      </c>
      <c r="Q622" s="11">
        <v>0.11186189526131</v>
      </c>
      <c r="R622" s="11">
        <v>0.16869917563956999</v>
      </c>
      <c r="S622" s="11">
        <v>2.4434635110209799E-2</v>
      </c>
    </row>
    <row r="623" spans="1:19" x14ac:dyDescent="0.25">
      <c r="A623" s="8" t="s">
        <v>479</v>
      </c>
      <c r="B623" s="8">
        <v>1</v>
      </c>
      <c r="C623" s="12" t="s">
        <v>106</v>
      </c>
      <c r="D623" s="8">
        <v>27</v>
      </c>
      <c r="E623" s="9">
        <v>3031.8314829088899</v>
      </c>
      <c r="F623" s="9">
        <v>559.12858558128301</v>
      </c>
      <c r="G623" s="9">
        <v>18.441941405161099</v>
      </c>
      <c r="H623" s="9">
        <v>103953.22873530599</v>
      </c>
      <c r="I623" s="9">
        <v>96555.189422280804</v>
      </c>
      <c r="J623" s="9">
        <v>221991.61271737199</v>
      </c>
      <c r="K623" s="9">
        <v>77244.939622857593</v>
      </c>
      <c r="L623" s="9">
        <v>31.892889690171302</v>
      </c>
      <c r="M623" s="9">
        <v>23.819383894863901</v>
      </c>
      <c r="N623" s="10">
        <v>1.9991652563934199</v>
      </c>
      <c r="O623" s="10">
        <v>0.59967564418251995</v>
      </c>
      <c r="P623" s="10">
        <v>1.72238978084719E-3</v>
      </c>
      <c r="Q623" s="11">
        <v>0.11839434518972899</v>
      </c>
      <c r="R623" s="11">
        <v>0.56249788852661997</v>
      </c>
      <c r="S623" s="11">
        <v>0.96748202271581596</v>
      </c>
    </row>
    <row r="624" spans="1:19" x14ac:dyDescent="0.25">
      <c r="A624" s="8" t="s">
        <v>479</v>
      </c>
      <c r="B624" s="8">
        <v>1</v>
      </c>
      <c r="C624" s="12" t="s">
        <v>303</v>
      </c>
      <c r="D624" s="8">
        <v>27</v>
      </c>
      <c r="E624" s="9">
        <v>117495.448599949</v>
      </c>
      <c r="F624" s="9">
        <v>4381.3745357832104</v>
      </c>
      <c r="G624" s="9">
        <v>3.7289738351491399</v>
      </c>
      <c r="H624" s="9">
        <v>904148.11673435394</v>
      </c>
      <c r="I624" s="9">
        <v>4523126.4744026596</v>
      </c>
      <c r="J624" s="9">
        <v>18362089.434291001</v>
      </c>
      <c r="K624" s="9">
        <v>6390571.33233763</v>
      </c>
      <c r="L624" s="9">
        <v>4.6929148171238904</v>
      </c>
      <c r="M624" s="9">
        <v>23.2811424523581</v>
      </c>
      <c r="N624" s="10">
        <v>1.9932939660859901</v>
      </c>
      <c r="O624" s="10">
        <v>0.73503810753210297</v>
      </c>
      <c r="P624" s="10">
        <v>8.4929329392174697</v>
      </c>
      <c r="Q624" s="11">
        <v>0.119360580045606</v>
      </c>
      <c r="R624" s="11">
        <v>0.497106081918533</v>
      </c>
      <c r="S624" s="11">
        <v>1.1318388625511201E-2</v>
      </c>
    </row>
    <row r="625" spans="1:19" x14ac:dyDescent="0.25">
      <c r="A625" s="8" t="s">
        <v>479</v>
      </c>
      <c r="B625" s="8">
        <v>1</v>
      </c>
      <c r="C625" s="12" t="s">
        <v>140</v>
      </c>
      <c r="D625" s="8">
        <v>27</v>
      </c>
      <c r="E625" s="9">
        <v>3357.5550401751402</v>
      </c>
      <c r="F625" s="9">
        <v>413.20602450590201</v>
      </c>
      <c r="G625" s="9">
        <v>12.306753562090501</v>
      </c>
      <c r="H625" s="9">
        <v>6.7250413190145502E-3</v>
      </c>
      <c r="I625" s="9">
        <v>1.8651908696400701E-3</v>
      </c>
      <c r="J625" s="9">
        <v>170739.21401570199</v>
      </c>
      <c r="K625" s="9">
        <v>47354.5377589255</v>
      </c>
      <c r="L625" s="9">
        <v>3.9387794379278002E-6</v>
      </c>
      <c r="M625" s="9">
        <v>1.20531860138384E-14</v>
      </c>
      <c r="N625" s="10">
        <v>1.9932184516326099</v>
      </c>
      <c r="O625" s="10">
        <v>5.5871428674692103</v>
      </c>
      <c r="P625" s="10">
        <v>7.9237756057805804</v>
      </c>
      <c r="Q625" s="11">
        <v>0.11937306235331401</v>
      </c>
      <c r="R625" s="11">
        <v>1.6451145710871001E-2</v>
      </c>
      <c r="S625" s="11">
        <v>1.37698046016457E-2</v>
      </c>
    </row>
    <row r="626" spans="1:19" x14ac:dyDescent="0.25">
      <c r="A626" s="8" t="s">
        <v>479</v>
      </c>
      <c r="B626" s="8">
        <v>1</v>
      </c>
      <c r="C626" s="12" t="s">
        <v>80</v>
      </c>
      <c r="D626" s="8">
        <v>27</v>
      </c>
      <c r="E626" s="9">
        <v>6327.8933900248503</v>
      </c>
      <c r="F626" s="9">
        <v>1284.93245066636</v>
      </c>
      <c r="G626" s="9">
        <v>20.305848589230301</v>
      </c>
      <c r="H626" s="9">
        <v>261910.25646847</v>
      </c>
      <c r="I626" s="9">
        <v>430125.34871176601</v>
      </c>
      <c r="J626" s="9">
        <v>1413911.9132630599</v>
      </c>
      <c r="K626" s="9">
        <v>491183.61986263399</v>
      </c>
      <c r="L626" s="9">
        <v>15.6287618817233</v>
      </c>
      <c r="M626" s="9">
        <v>24.1024876652288</v>
      </c>
      <c r="N626" s="10">
        <v>1.98751008974829</v>
      </c>
      <c r="O626" s="10">
        <v>3.1602521010353399</v>
      </c>
      <c r="P626" s="10">
        <v>0.29688847280881597</v>
      </c>
      <c r="Q626" s="11">
        <v>0.120320699909072</v>
      </c>
      <c r="R626" s="11">
        <v>7.3680894912885903E-2</v>
      </c>
      <c r="S626" s="11">
        <v>0.59441369215550399</v>
      </c>
    </row>
    <row r="627" spans="1:19" x14ac:dyDescent="0.25">
      <c r="A627" s="8" t="s">
        <v>479</v>
      </c>
      <c r="B627" s="8">
        <v>1</v>
      </c>
      <c r="C627" s="12" t="s">
        <v>568</v>
      </c>
      <c r="D627" s="8">
        <v>27</v>
      </c>
      <c r="E627" s="9">
        <v>3924.6446833994301</v>
      </c>
      <c r="F627" s="9">
        <v>305.23738567998498</v>
      </c>
      <c r="G627" s="9">
        <v>7.7774527454953004</v>
      </c>
      <c r="H627" s="9">
        <v>8864.079409033</v>
      </c>
      <c r="I627" s="9">
        <v>21256.400871956801</v>
      </c>
      <c r="J627" s="9">
        <v>84845.326414232099</v>
      </c>
      <c r="K627" s="9">
        <v>28757.6582624369</v>
      </c>
      <c r="L627" s="9">
        <v>9.4591138756664002</v>
      </c>
      <c r="M627" s="9">
        <v>22.068446293076398</v>
      </c>
      <c r="N627" s="10">
        <v>1.96771998635929</v>
      </c>
      <c r="O627" s="10">
        <v>0.81900076886559003</v>
      </c>
      <c r="P627" s="10">
        <v>4.0324043765457098</v>
      </c>
      <c r="Q627" s="11">
        <v>0.12366892770959</v>
      </c>
      <c r="R627" s="11">
        <v>0.46092205473802</v>
      </c>
      <c r="S627" s="11">
        <v>6.4332387019712903E-2</v>
      </c>
    </row>
    <row r="628" spans="1:19" x14ac:dyDescent="0.25">
      <c r="A628" s="8" t="s">
        <v>479</v>
      </c>
      <c r="B628" s="8">
        <v>1</v>
      </c>
      <c r="C628" s="12" t="s">
        <v>354</v>
      </c>
      <c r="D628" s="8">
        <v>27</v>
      </c>
      <c r="E628" s="9">
        <v>49228.054956013497</v>
      </c>
      <c r="F628" s="9">
        <v>31548.042382709598</v>
      </c>
      <c r="G628" s="9">
        <v>64.085494360682304</v>
      </c>
      <c r="H628" s="9">
        <v>213934957.32272199</v>
      </c>
      <c r="I628" s="9">
        <v>274060816.95851803</v>
      </c>
      <c r="J628" s="9">
        <v>803563657.08972001</v>
      </c>
      <c r="K628" s="9">
        <v>279319829.99874699</v>
      </c>
      <c r="L628" s="9">
        <v>21.0255772629489</v>
      </c>
      <c r="M628" s="9">
        <v>24.246295497669099</v>
      </c>
      <c r="N628" s="10">
        <v>1.9569271763123799</v>
      </c>
      <c r="O628" s="10">
        <v>1.0177786040244601</v>
      </c>
      <c r="P628" s="10">
        <v>0.990716436002819</v>
      </c>
      <c r="Q628" s="11">
        <v>0.125536828705716</v>
      </c>
      <c r="R628" s="11">
        <v>0.38664096062477599</v>
      </c>
      <c r="S628" s="11">
        <v>0.33646054089869798</v>
      </c>
    </row>
    <row r="629" spans="1:19" x14ac:dyDescent="0.25">
      <c r="A629" s="8" t="s">
        <v>479</v>
      </c>
      <c r="B629" s="8">
        <v>1</v>
      </c>
      <c r="C629" s="12" t="s">
        <v>426</v>
      </c>
      <c r="D629" s="8">
        <v>27</v>
      </c>
      <c r="E629" s="9">
        <v>12176.765132074301</v>
      </c>
      <c r="F629" s="9">
        <v>2470.6669836718702</v>
      </c>
      <c r="G629" s="9">
        <v>20.2900109912114</v>
      </c>
      <c r="H629" s="9">
        <v>0.26030446723553602</v>
      </c>
      <c r="I629" s="9">
        <v>7.2195469526927805E-2</v>
      </c>
      <c r="J629" s="9">
        <v>6104195.1487110602</v>
      </c>
      <c r="K629" s="9">
        <v>1692999.1233935601</v>
      </c>
      <c r="L629" s="9">
        <v>4.2643534453546897E-6</v>
      </c>
      <c r="M629" s="9">
        <v>1.5257089791718901E-14</v>
      </c>
      <c r="N629" s="10">
        <v>1.9556597700129601</v>
      </c>
      <c r="O629" s="10">
        <v>4.0382282247427899</v>
      </c>
      <c r="P629" s="10">
        <v>3.1078721530117699</v>
      </c>
      <c r="Q629" s="11">
        <v>0.12575814876518099</v>
      </c>
      <c r="R629" s="11">
        <v>4.12468412795374E-2</v>
      </c>
      <c r="S629" s="11">
        <v>9.9719480520077106E-2</v>
      </c>
    </row>
    <row r="630" spans="1:19" x14ac:dyDescent="0.25">
      <c r="A630" s="8" t="s">
        <v>479</v>
      </c>
      <c r="B630" s="8">
        <v>1</v>
      </c>
      <c r="C630" s="12" t="s">
        <v>527</v>
      </c>
      <c r="D630" s="8">
        <v>27</v>
      </c>
      <c r="E630" s="9">
        <v>3700.7591839117799</v>
      </c>
      <c r="F630" s="9">
        <v>481.90897491118398</v>
      </c>
      <c r="G630" s="9">
        <v>13.0218949940373</v>
      </c>
      <c r="H630" s="9">
        <v>87516.370231900102</v>
      </c>
      <c r="I630" s="9">
        <v>71573.873682534002</v>
      </c>
      <c r="J630" s="9">
        <v>152122.67948056399</v>
      </c>
      <c r="K630" s="9">
        <v>52293.804432176599</v>
      </c>
      <c r="L630" s="9">
        <v>36.520078984167398</v>
      </c>
      <c r="M630" s="9">
        <v>22.544611248193998</v>
      </c>
      <c r="N630" s="10">
        <v>1.94822654084789</v>
      </c>
      <c r="O630" s="10">
        <v>2.2641445548394898</v>
      </c>
      <c r="P630" s="10">
        <v>1.5543472032124199</v>
      </c>
      <c r="Q630" s="11">
        <v>0.12706459430813799</v>
      </c>
      <c r="R630" s="11">
        <v>0.140620623384166</v>
      </c>
      <c r="S630" s="11">
        <v>0.23295024925698199</v>
      </c>
    </row>
    <row r="631" spans="1:19" x14ac:dyDescent="0.25">
      <c r="A631" s="8" t="s">
        <v>479</v>
      </c>
      <c r="B631" s="8">
        <v>1</v>
      </c>
      <c r="C631" s="12" t="s">
        <v>66</v>
      </c>
      <c r="D631" s="8">
        <v>26</v>
      </c>
      <c r="E631" s="9">
        <v>1946.1613345968501</v>
      </c>
      <c r="F631" s="9">
        <v>602.58322774306805</v>
      </c>
      <c r="G631" s="9">
        <v>30.962655409444501</v>
      </c>
      <c r="H631" s="9">
        <v>4.0019728853280499E-2</v>
      </c>
      <c r="I631" s="9">
        <v>1.1099475723897601E-2</v>
      </c>
      <c r="J631" s="9">
        <v>363106.51669978601</v>
      </c>
      <c r="K631" s="9">
        <v>100707.628032015</v>
      </c>
      <c r="L631" s="9">
        <v>1.1021483394527099E-5</v>
      </c>
      <c r="M631" s="9">
        <v>4.5340995349432498E-14</v>
      </c>
      <c r="N631" s="10">
        <v>1.93180849631303</v>
      </c>
      <c r="O631" s="10">
        <v>3.9913898758467998</v>
      </c>
      <c r="P631" s="10">
        <v>4.9955575730200099</v>
      </c>
      <c r="Q631" s="11">
        <v>0.13000182848432401</v>
      </c>
      <c r="R631" s="11">
        <v>4.2493058288212003E-2</v>
      </c>
      <c r="S631" s="11">
        <v>4.22248023502029E-2</v>
      </c>
    </row>
    <row r="632" spans="1:19" x14ac:dyDescent="0.25">
      <c r="A632" s="8" t="s">
        <v>479</v>
      </c>
      <c r="B632" s="8">
        <v>1</v>
      </c>
      <c r="C632" s="12" t="s">
        <v>530</v>
      </c>
      <c r="D632" s="8">
        <v>27</v>
      </c>
      <c r="E632" s="9">
        <v>5342.2368357887099</v>
      </c>
      <c r="F632" s="9">
        <v>719.39952312902005</v>
      </c>
      <c r="G632" s="9">
        <v>13.4662603932049</v>
      </c>
      <c r="H632" s="9">
        <v>166141.08677115399</v>
      </c>
      <c r="I632" s="9">
        <v>151259.45907711799</v>
      </c>
      <c r="J632" s="9">
        <v>364518.43462723301</v>
      </c>
      <c r="K632" s="9">
        <v>125181.88541812199</v>
      </c>
      <c r="L632" s="9">
        <v>31.308415296750201</v>
      </c>
      <c r="M632" s="9">
        <v>23.0045571783429</v>
      </c>
      <c r="N632" s="10">
        <v>1.9110777552413201</v>
      </c>
      <c r="O632" s="10">
        <v>4.5685996732940701</v>
      </c>
      <c r="P632" s="10">
        <v>1.26758325381307</v>
      </c>
      <c r="Q632" s="11">
        <v>0.13381445553068999</v>
      </c>
      <c r="R632" s="11">
        <v>2.9697557430095001E-2</v>
      </c>
      <c r="S632" s="11">
        <v>0.27914982095368102</v>
      </c>
    </row>
    <row r="633" spans="1:19" x14ac:dyDescent="0.25">
      <c r="A633" s="8" t="s">
        <v>479</v>
      </c>
      <c r="B633" s="8">
        <v>1</v>
      </c>
      <c r="C633" s="12" t="s">
        <v>410</v>
      </c>
      <c r="D633" s="8">
        <v>27</v>
      </c>
      <c r="E633" s="9">
        <v>13591.7201695648</v>
      </c>
      <c r="F633" s="9">
        <v>3015.32570195063</v>
      </c>
      <c r="G633" s="9">
        <v>22.185018999307299</v>
      </c>
      <c r="H633" s="9">
        <v>0.472512403406806</v>
      </c>
      <c r="I633" s="9">
        <v>0.13105136144430499</v>
      </c>
      <c r="J633" s="9">
        <v>9092188.7663179506</v>
      </c>
      <c r="K633" s="9">
        <v>2521719.4463967001</v>
      </c>
      <c r="L633" s="9">
        <v>5.1969046287425298E-6</v>
      </c>
      <c r="M633" s="9">
        <v>0</v>
      </c>
      <c r="N633" s="10">
        <v>1.9071835817962199</v>
      </c>
      <c r="O633" s="10">
        <v>7.96618032756201</v>
      </c>
      <c r="P633" s="10">
        <v>4.5644401847305298</v>
      </c>
      <c r="Q633" s="11">
        <v>0.13454383530707201</v>
      </c>
      <c r="R633" s="11">
        <v>4.8967672731960203E-3</v>
      </c>
      <c r="S633" s="11">
        <v>5.0781112847967401E-2</v>
      </c>
    </row>
    <row r="634" spans="1:19" x14ac:dyDescent="0.25">
      <c r="A634" s="8" t="s">
        <v>479</v>
      </c>
      <c r="B634" s="8">
        <v>1</v>
      </c>
      <c r="C634" s="12" t="s">
        <v>139</v>
      </c>
      <c r="D634" s="8">
        <v>27</v>
      </c>
      <c r="E634" s="9">
        <v>3373.9296251178198</v>
      </c>
      <c r="F634" s="9">
        <v>697.45640696682801</v>
      </c>
      <c r="G634" s="9">
        <v>20.671931085179999</v>
      </c>
      <c r="H634" s="9">
        <v>0.102490232112302</v>
      </c>
      <c r="I634" s="9">
        <v>2.8425675931931699E-2</v>
      </c>
      <c r="J634" s="9">
        <v>486445.35842599999</v>
      </c>
      <c r="K634" s="9">
        <v>134915.66788587699</v>
      </c>
      <c r="L634" s="9">
        <v>2.1069213374765499E-5</v>
      </c>
      <c r="M634" s="9">
        <v>9.57273373320525E-14</v>
      </c>
      <c r="N634" s="10">
        <v>1.89721056146096</v>
      </c>
      <c r="O634" s="10">
        <v>7.0607744114340196</v>
      </c>
      <c r="P634" s="10">
        <v>0.137257754060505</v>
      </c>
      <c r="Q634" s="11">
        <v>0.136431143656538</v>
      </c>
      <c r="R634" s="11">
        <v>7.5791690903906101E-3</v>
      </c>
      <c r="S634" s="11">
        <v>0.71656773939706297</v>
      </c>
    </row>
    <row r="635" spans="1:19" x14ac:dyDescent="0.25">
      <c r="A635" s="8" t="s">
        <v>479</v>
      </c>
      <c r="B635" s="8">
        <v>1</v>
      </c>
      <c r="C635" s="12" t="s">
        <v>514</v>
      </c>
      <c r="D635" s="8">
        <v>27</v>
      </c>
      <c r="E635" s="9">
        <v>11152.855177298799</v>
      </c>
      <c r="F635" s="9">
        <v>1899.37576596445</v>
      </c>
      <c r="G635" s="9">
        <v>17.030399263415099</v>
      </c>
      <c r="H635" s="9">
        <v>964209.57368454302</v>
      </c>
      <c r="I635" s="9">
        <v>997701.02634725301</v>
      </c>
      <c r="J635" s="9">
        <v>2713099.8120216699</v>
      </c>
      <c r="K635" s="9">
        <v>929796.59127418103</v>
      </c>
      <c r="L635" s="9">
        <v>26.220518116654802</v>
      </c>
      <c r="M635" s="9">
        <v>23.1791994859149</v>
      </c>
      <c r="N635" s="10">
        <v>1.89428614594977</v>
      </c>
      <c r="O635" s="10">
        <v>6.8145967425076899</v>
      </c>
      <c r="P635" s="10">
        <v>0.60770458445646203</v>
      </c>
      <c r="Q635" s="11">
        <v>0.136989887797417</v>
      </c>
      <c r="R635" s="11">
        <v>8.5766718804557909E-3</v>
      </c>
      <c r="S635" s="11">
        <v>0.44863182461969098</v>
      </c>
    </row>
    <row r="636" spans="1:19" x14ac:dyDescent="0.25">
      <c r="A636" s="8" t="s">
        <v>479</v>
      </c>
      <c r="B636" s="8">
        <v>1</v>
      </c>
      <c r="C636" s="12" t="s">
        <v>241</v>
      </c>
      <c r="D636" s="8">
        <v>27</v>
      </c>
      <c r="E636" s="9">
        <v>9569.3306007194005</v>
      </c>
      <c r="F636" s="9">
        <v>1193.5237628904699</v>
      </c>
      <c r="G636" s="9">
        <v>12.472385088260401</v>
      </c>
      <c r="H636" s="9">
        <v>225286.66438797201</v>
      </c>
      <c r="I636" s="9">
        <v>354689.924317942</v>
      </c>
      <c r="J636" s="9">
        <v>1215006.3421088499</v>
      </c>
      <c r="K636" s="9">
        <v>415764.10547027801</v>
      </c>
      <c r="L636" s="9">
        <v>15.641724522146401</v>
      </c>
      <c r="M636" s="9">
        <v>23.094047435157499</v>
      </c>
      <c r="N636" s="10">
        <v>1.8924415417823801</v>
      </c>
      <c r="O636" s="10">
        <v>2.39010554509915</v>
      </c>
      <c r="P636" s="10">
        <v>3.64968447542307</v>
      </c>
      <c r="Q636" s="11">
        <v>0.13734357193045499</v>
      </c>
      <c r="R636" s="11">
        <v>0.127936057606371</v>
      </c>
      <c r="S636" s="11">
        <v>7.6779946422367101E-2</v>
      </c>
    </row>
    <row r="637" spans="1:19" x14ac:dyDescent="0.25">
      <c r="A637" s="8" t="s">
        <v>479</v>
      </c>
      <c r="B637" s="8">
        <v>1</v>
      </c>
      <c r="C637" s="12" t="s">
        <v>428</v>
      </c>
      <c r="D637" s="8">
        <v>27</v>
      </c>
      <c r="E637" s="9">
        <v>65351.778801323002</v>
      </c>
      <c r="F637" s="9">
        <v>10128.9006709686</v>
      </c>
      <c r="G637" s="9">
        <v>15.4990435711959</v>
      </c>
      <c r="H637" s="9">
        <v>4.2768034278552696</v>
      </c>
      <c r="I637" s="9">
        <v>1.1861718503240199</v>
      </c>
      <c r="J637" s="9">
        <v>102594625.81713</v>
      </c>
      <c r="K637" s="9">
        <v>28454629.536208101</v>
      </c>
      <c r="L637" s="9">
        <v>4.1686425731439299E-6</v>
      </c>
      <c r="M637" s="9">
        <v>2.0540474911944799E-14</v>
      </c>
      <c r="N637" s="10">
        <v>1.8896406473690099</v>
      </c>
      <c r="O637" s="10">
        <v>2.6584995910450502</v>
      </c>
      <c r="P637" s="10">
        <v>2.2788010754892301</v>
      </c>
      <c r="Q637" s="11">
        <v>0.13788247185479999</v>
      </c>
      <c r="R637" s="11">
        <v>0.105031270710554</v>
      </c>
      <c r="S637" s="11">
        <v>0.15338811398501301</v>
      </c>
    </row>
    <row r="638" spans="1:19" x14ac:dyDescent="0.25">
      <c r="A638" s="8" t="s">
        <v>479</v>
      </c>
      <c r="B638" s="8">
        <v>1</v>
      </c>
      <c r="C638" s="12" t="s">
        <v>328</v>
      </c>
      <c r="D638" s="8">
        <v>27</v>
      </c>
      <c r="E638" s="9">
        <v>29993.180281181601</v>
      </c>
      <c r="F638" s="9">
        <v>22264.5746994861</v>
      </c>
      <c r="G638" s="9">
        <v>74.232123738659993</v>
      </c>
      <c r="H638" s="9">
        <v>49299958.294029497</v>
      </c>
      <c r="I638" s="9">
        <v>125130740.335163</v>
      </c>
      <c r="J638" s="9">
        <v>450968202.27237099</v>
      </c>
      <c r="K638" s="9">
        <v>158078352.700881</v>
      </c>
      <c r="L638" s="9">
        <v>9.8547063715212904</v>
      </c>
      <c r="M638" s="9">
        <v>24.317033941320801</v>
      </c>
      <c r="N638" s="10">
        <v>1.8881797467580801</v>
      </c>
      <c r="O638" s="10">
        <v>1.64111241847954</v>
      </c>
      <c r="P638" s="10">
        <v>1.73260232274777</v>
      </c>
      <c r="Q638" s="11">
        <v>0.13816444440148201</v>
      </c>
      <c r="R638" s="11">
        <v>0.228927883719279</v>
      </c>
      <c r="S638" s="11">
        <v>0.20922243492545201</v>
      </c>
    </row>
    <row r="639" spans="1:19" x14ac:dyDescent="0.25">
      <c r="A639" s="8" t="s">
        <v>479</v>
      </c>
      <c r="B639" s="8">
        <v>1</v>
      </c>
      <c r="C639" s="12" t="s">
        <v>23</v>
      </c>
      <c r="D639" s="8">
        <v>27</v>
      </c>
      <c r="E639" s="9">
        <v>1373.9991163427001</v>
      </c>
      <c r="F639" s="9">
        <v>271.71945242701997</v>
      </c>
      <c r="G639" s="9">
        <v>19.775809838239301</v>
      </c>
      <c r="H639" s="9">
        <v>30512.503147697898</v>
      </c>
      <c r="I639" s="9">
        <v>24882.627797518398</v>
      </c>
      <c r="J639" s="9">
        <v>48220.3185406915</v>
      </c>
      <c r="K639" s="9">
        <v>16834.131047121598</v>
      </c>
      <c r="L639" s="9">
        <v>38.754489542443999</v>
      </c>
      <c r="M639" s="9">
        <v>23.234567167172202</v>
      </c>
      <c r="N639" s="10">
        <v>1.8813879545391401</v>
      </c>
      <c r="O639" s="10">
        <v>0.218265630078913</v>
      </c>
      <c r="P639" s="10">
        <v>0.281181365285883</v>
      </c>
      <c r="Q639" s="11">
        <v>0.139483414109625</v>
      </c>
      <c r="R639" s="11">
        <v>0.80659637042163101</v>
      </c>
      <c r="S639" s="11">
        <v>0.60423728856147596</v>
      </c>
    </row>
    <row r="640" spans="1:19" x14ac:dyDescent="0.25">
      <c r="A640" s="8" t="s">
        <v>479</v>
      </c>
      <c r="B640" s="8">
        <v>1</v>
      </c>
      <c r="C640" s="12" t="s">
        <v>363</v>
      </c>
      <c r="D640" s="8">
        <v>25</v>
      </c>
      <c r="E640" s="9">
        <v>2840.4626679675798</v>
      </c>
      <c r="F640" s="9">
        <v>867.42939847929995</v>
      </c>
      <c r="G640" s="9">
        <v>30.538313643810898</v>
      </c>
      <c r="H640" s="9">
        <v>61791.419528717699</v>
      </c>
      <c r="I640" s="9">
        <v>167611.19582531601</v>
      </c>
      <c r="J640" s="9">
        <v>694258.97039785399</v>
      </c>
      <c r="K640" s="9">
        <v>234408.118567036</v>
      </c>
      <c r="L640" s="9">
        <v>8.1729234389680006</v>
      </c>
      <c r="M640" s="9">
        <v>21.695834400377599</v>
      </c>
      <c r="N640" s="10">
        <v>1.8716566430278501</v>
      </c>
      <c r="O640" s="10">
        <v>2.3859956900255601</v>
      </c>
      <c r="P640" s="10">
        <v>4.5091619784557704</v>
      </c>
      <c r="Q640" s="11">
        <v>0.14139658683499501</v>
      </c>
      <c r="R640" s="11">
        <v>0.128328709500871</v>
      </c>
      <c r="S640" s="11">
        <v>5.2020087647671499E-2</v>
      </c>
    </row>
    <row r="641" spans="1:19" x14ac:dyDescent="0.25">
      <c r="A641" s="8" t="s">
        <v>479</v>
      </c>
      <c r="B641" s="8">
        <v>1</v>
      </c>
      <c r="C641" s="12" t="s">
        <v>580</v>
      </c>
      <c r="D641" s="8">
        <v>27</v>
      </c>
      <c r="E641" s="9">
        <v>4151.3716131802903</v>
      </c>
      <c r="F641" s="9">
        <v>471.03754261764601</v>
      </c>
      <c r="G641" s="9">
        <v>11.3465520918951</v>
      </c>
      <c r="H641" s="9">
        <v>1950.4129183272901</v>
      </c>
      <c r="I641" s="9">
        <v>45176.598287856803</v>
      </c>
      <c r="J641" s="9">
        <v>220056.21083116799</v>
      </c>
      <c r="K641" s="9">
        <v>73756.113438034896</v>
      </c>
      <c r="L641" s="9">
        <v>0.87853816493694703</v>
      </c>
      <c r="M641" s="9">
        <v>20.332869819409101</v>
      </c>
      <c r="N641" s="10">
        <v>1.85748621494161</v>
      </c>
      <c r="O641" s="10">
        <v>1.5376928773915699</v>
      </c>
      <c r="P641" s="10">
        <v>7.7173690532397403</v>
      </c>
      <c r="Q641" s="11">
        <v>0.14423241457345501</v>
      </c>
      <c r="R641" s="11">
        <v>0.249059197048555</v>
      </c>
      <c r="S641" s="11">
        <v>1.4807031698016599E-2</v>
      </c>
    </row>
    <row r="642" spans="1:19" x14ac:dyDescent="0.25">
      <c r="A642" s="8" t="s">
        <v>479</v>
      </c>
      <c r="B642" s="8">
        <v>1</v>
      </c>
      <c r="C642" s="12" t="s">
        <v>263</v>
      </c>
      <c r="D642" s="8">
        <v>27</v>
      </c>
      <c r="E642" s="9">
        <v>1649.6835283175201</v>
      </c>
      <c r="F642" s="9">
        <v>1275.50732243936</v>
      </c>
      <c r="G642" s="9">
        <v>77.318303816746294</v>
      </c>
      <c r="H642" s="9">
        <v>398055.64590532001</v>
      </c>
      <c r="I642" s="9">
        <v>429776.86380789202</v>
      </c>
      <c r="J642" s="9">
        <v>1248776.4186219301</v>
      </c>
      <c r="K642" s="9">
        <v>424707.47263711598</v>
      </c>
      <c r="L642" s="9">
        <v>24.170991959619599</v>
      </c>
      <c r="M642" s="9">
        <v>22.732903373972</v>
      </c>
      <c r="N642" s="10">
        <v>1.8460136091469901</v>
      </c>
      <c r="O642" s="10">
        <v>3.5846421307856602</v>
      </c>
      <c r="P642" s="10">
        <v>0.64322406801870002</v>
      </c>
      <c r="Q642" s="11">
        <v>0.14657246993605599</v>
      </c>
      <c r="R642" s="11">
        <v>5.53290262547977E-2</v>
      </c>
      <c r="S642" s="11">
        <v>0.43594847918319801</v>
      </c>
    </row>
    <row r="643" spans="1:19" x14ac:dyDescent="0.25">
      <c r="A643" s="8" t="s">
        <v>479</v>
      </c>
      <c r="B643" s="8">
        <v>1</v>
      </c>
      <c r="C643" s="12" t="s">
        <v>81</v>
      </c>
      <c r="D643" s="8">
        <v>25</v>
      </c>
      <c r="E643" s="9">
        <v>3688.7513112659699</v>
      </c>
      <c r="F643" s="9">
        <v>1169.5363915938999</v>
      </c>
      <c r="G643" s="9">
        <v>31.705482232482499</v>
      </c>
      <c r="H643" s="9">
        <v>161682.18893354799</v>
      </c>
      <c r="I643" s="9">
        <v>325342.61355958798</v>
      </c>
      <c r="J643" s="9">
        <v>1216971.5898756201</v>
      </c>
      <c r="K643" s="9">
        <v>415245.40259818098</v>
      </c>
      <c r="L643" s="9">
        <v>11.727541128796201</v>
      </c>
      <c r="M643" s="9">
        <v>22.6897461515935</v>
      </c>
      <c r="N643" s="10">
        <v>1.8442935813943</v>
      </c>
      <c r="O643" s="10">
        <v>4.4397581524648801</v>
      </c>
      <c r="P643" s="10">
        <v>0.20228038180976601</v>
      </c>
      <c r="Q643" s="11">
        <v>0.1469267512902</v>
      </c>
      <c r="R643" s="11">
        <v>3.2119470564785098E-2</v>
      </c>
      <c r="S643" s="11">
        <v>0.65977144852571201</v>
      </c>
    </row>
    <row r="644" spans="1:19" x14ac:dyDescent="0.25">
      <c r="A644" s="8" t="s">
        <v>479</v>
      </c>
      <c r="B644" s="8">
        <v>1</v>
      </c>
      <c r="C644" s="12" t="s">
        <v>490</v>
      </c>
      <c r="D644" s="8">
        <v>27</v>
      </c>
      <c r="E644" s="9">
        <v>3047.0577019804</v>
      </c>
      <c r="F644" s="9">
        <v>892.22584120284796</v>
      </c>
      <c r="G644" s="9">
        <v>29.281553828893902</v>
      </c>
      <c r="H644" s="9">
        <v>253578.95874438901</v>
      </c>
      <c r="I644" s="9">
        <v>244270.17275611701</v>
      </c>
      <c r="J644" s="9">
        <v>575914.80627972702</v>
      </c>
      <c r="K644" s="9">
        <v>200811.70420241001</v>
      </c>
      <c r="L644" s="9">
        <v>30.570327281123902</v>
      </c>
      <c r="M644" s="9">
        <v>24.065211321640501</v>
      </c>
      <c r="N644" s="10">
        <v>1.8432151094004401</v>
      </c>
      <c r="O644" s="10">
        <v>0.68942234398147995</v>
      </c>
      <c r="P644" s="10">
        <v>0.46412563260021</v>
      </c>
      <c r="Q644" s="11">
        <v>0.14714935065162299</v>
      </c>
      <c r="R644" s="11">
        <v>0.51811989977439499</v>
      </c>
      <c r="S644" s="11">
        <v>0.50681543849892996</v>
      </c>
    </row>
    <row r="645" spans="1:19" x14ac:dyDescent="0.25">
      <c r="A645" s="8" t="s">
        <v>479</v>
      </c>
      <c r="B645" s="8">
        <v>1</v>
      </c>
      <c r="C645" s="12" t="s">
        <v>142</v>
      </c>
      <c r="D645" s="8">
        <v>27</v>
      </c>
      <c r="E645" s="9">
        <v>77947.991237876398</v>
      </c>
      <c r="F645" s="9">
        <v>12244.9314796608</v>
      </c>
      <c r="G645" s="9">
        <v>15.7091046032123</v>
      </c>
      <c r="H645" s="9">
        <v>5.5231087922697597</v>
      </c>
      <c r="I645" s="9">
        <v>1.5318347654226601</v>
      </c>
      <c r="J645" s="9">
        <v>149938343.39200801</v>
      </c>
      <c r="K645" s="9">
        <v>41585414.2506162</v>
      </c>
      <c r="L645" s="9">
        <v>3.68358650887674E-6</v>
      </c>
      <c r="M645" s="9">
        <v>0</v>
      </c>
      <c r="N645" s="10">
        <v>1.8416070642320499</v>
      </c>
      <c r="O645" s="10">
        <v>11.151715743862001</v>
      </c>
      <c r="P645" s="10">
        <v>0.172746412994009</v>
      </c>
      <c r="Q645" s="11">
        <v>0.14748191790298201</v>
      </c>
      <c r="R645" s="11">
        <v>1.2684183229188001E-3</v>
      </c>
      <c r="S645" s="11">
        <v>0.68398269675132795</v>
      </c>
    </row>
    <row r="646" spans="1:19" x14ac:dyDescent="0.25">
      <c r="A646" s="8" t="s">
        <v>479</v>
      </c>
      <c r="B646" s="8">
        <v>1</v>
      </c>
      <c r="C646" s="12" t="s">
        <v>470</v>
      </c>
      <c r="D646" s="8">
        <v>27</v>
      </c>
      <c r="E646" s="9">
        <v>1302.01956065693</v>
      </c>
      <c r="F646" s="9">
        <v>800.57173793098195</v>
      </c>
      <c r="G646" s="9">
        <v>61.486920943572997</v>
      </c>
      <c r="H646" s="9">
        <v>6.7121605918733201E-2</v>
      </c>
      <c r="I646" s="9">
        <v>1.8616183987036902E-2</v>
      </c>
      <c r="J646" s="9">
        <v>640915.05558044103</v>
      </c>
      <c r="K646" s="9">
        <v>177757.853547087</v>
      </c>
      <c r="L646" s="9">
        <v>1.0472776119832201E-5</v>
      </c>
      <c r="M646" s="9">
        <v>0</v>
      </c>
      <c r="N646" s="10">
        <v>1.83458367655655</v>
      </c>
      <c r="O646" s="10">
        <v>6.2416416411331204</v>
      </c>
      <c r="P646" s="10">
        <v>0.85185973237625201</v>
      </c>
      <c r="Q646" s="11">
        <v>0.14894379989345199</v>
      </c>
      <c r="R646" s="11">
        <v>1.15370152693557E-2</v>
      </c>
      <c r="S646" s="11">
        <v>0.37166054577214402</v>
      </c>
    </row>
    <row r="647" spans="1:19" x14ac:dyDescent="0.25">
      <c r="A647" s="8" t="s">
        <v>479</v>
      </c>
      <c r="B647" s="8">
        <v>1</v>
      </c>
      <c r="C647" s="12" t="s">
        <v>343</v>
      </c>
      <c r="D647" s="8">
        <v>27</v>
      </c>
      <c r="E647" s="9">
        <v>6011.41727073535</v>
      </c>
      <c r="F647" s="9">
        <v>1038.8538212839201</v>
      </c>
      <c r="G647" s="9">
        <v>17.281346053637801</v>
      </c>
      <c r="H647" s="9">
        <v>159754.610856566</v>
      </c>
      <c r="I647" s="9">
        <v>254116.955618087</v>
      </c>
      <c r="J647" s="9">
        <v>926661.95773687295</v>
      </c>
      <c r="K647" s="9">
        <v>312424.50217747199</v>
      </c>
      <c r="L647" s="9">
        <v>14.7047288742473</v>
      </c>
      <c r="M647" s="9">
        <v>22.049612626216401</v>
      </c>
      <c r="N647" s="10">
        <v>1.8316305358813201</v>
      </c>
      <c r="O647" s="10">
        <v>2.60211103811845</v>
      </c>
      <c r="P647" s="10">
        <v>0.27191330248560502</v>
      </c>
      <c r="Q647" s="11">
        <v>0.14956304712958601</v>
      </c>
      <c r="R647" s="11">
        <v>0.10942566974528301</v>
      </c>
      <c r="S647" s="11">
        <v>0.61020174113606895</v>
      </c>
    </row>
    <row r="648" spans="1:19" x14ac:dyDescent="0.25">
      <c r="A648" s="8" t="s">
        <v>479</v>
      </c>
      <c r="B648" s="8">
        <v>1</v>
      </c>
      <c r="C648" s="12" t="s">
        <v>39</v>
      </c>
      <c r="D648" s="8">
        <v>27</v>
      </c>
      <c r="E648" s="9">
        <v>13171.0714638025</v>
      </c>
      <c r="F648" s="9">
        <v>1654.58288963104</v>
      </c>
      <c r="G648" s="9">
        <v>12.5622497317569</v>
      </c>
      <c r="H648" s="9">
        <v>267155.49978020001</v>
      </c>
      <c r="I648" s="9">
        <v>628309.03145717899</v>
      </c>
      <c r="J648" s="9">
        <v>2487009.1375281401</v>
      </c>
      <c r="K648" s="9">
        <v>843967.78487400501</v>
      </c>
      <c r="L648" s="9">
        <v>9.7000555508290809</v>
      </c>
      <c r="M648" s="9">
        <v>22.169186013064898</v>
      </c>
      <c r="N648" s="10">
        <v>1.8235153782522899</v>
      </c>
      <c r="O648" s="10">
        <v>8.6193999827235999</v>
      </c>
      <c r="P648" s="10">
        <v>3.1874910524157101</v>
      </c>
      <c r="Q648" s="11">
        <v>0.15127876710768901</v>
      </c>
      <c r="R648" s="11">
        <v>3.6310803113711598E-3</v>
      </c>
      <c r="S648" s="11">
        <v>9.5876731835923601E-2</v>
      </c>
    </row>
    <row r="649" spans="1:19" x14ac:dyDescent="0.25">
      <c r="A649" s="8" t="s">
        <v>479</v>
      </c>
      <c r="B649" s="8">
        <v>1</v>
      </c>
      <c r="C649" s="12" t="s">
        <v>300</v>
      </c>
      <c r="D649" s="8">
        <v>27</v>
      </c>
      <c r="E649" s="9">
        <v>20742.4748890761</v>
      </c>
      <c r="F649" s="9">
        <v>3690.6657392880102</v>
      </c>
      <c r="G649" s="9">
        <v>17.792793574655299</v>
      </c>
      <c r="H649" s="9">
        <v>0.71007227162379305</v>
      </c>
      <c r="I649" s="9">
        <v>0.196938614201906</v>
      </c>
      <c r="J649" s="9">
        <v>13621012.9408336</v>
      </c>
      <c r="K649" s="9">
        <v>3777789.2755333902</v>
      </c>
      <c r="L649" s="9">
        <v>5.2130648263212696E-6</v>
      </c>
      <c r="M649" s="9">
        <v>0</v>
      </c>
      <c r="N649" s="10">
        <v>1.8193985850993</v>
      </c>
      <c r="O649" s="10">
        <v>4.2297478538127198</v>
      </c>
      <c r="P649" s="10">
        <v>1.8624030353711001</v>
      </c>
      <c r="Q649" s="11">
        <v>0.15215707792047301</v>
      </c>
      <c r="R649" s="11">
        <v>3.6567582111580801E-2</v>
      </c>
      <c r="S649" s="11">
        <v>0.193880557995288</v>
      </c>
    </row>
    <row r="650" spans="1:19" x14ac:dyDescent="0.25">
      <c r="A650" s="8" t="s">
        <v>479</v>
      </c>
      <c r="B650" s="8">
        <v>1</v>
      </c>
      <c r="C650" s="12" t="s">
        <v>394</v>
      </c>
      <c r="D650" s="8">
        <v>27</v>
      </c>
      <c r="E650" s="9">
        <v>2632.2042708640101</v>
      </c>
      <c r="F650" s="9">
        <v>1281.2808146709899</v>
      </c>
      <c r="G650" s="9">
        <v>48.677104161464399</v>
      </c>
      <c r="H650" s="9">
        <v>0.28469959584107701</v>
      </c>
      <c r="I650" s="9">
        <v>7.8961460839144404E-2</v>
      </c>
      <c r="J650" s="9">
        <v>1641680.31388492</v>
      </c>
      <c r="K650" s="9">
        <v>455320.19612553</v>
      </c>
      <c r="L650" s="9">
        <v>1.7341960189244499E-5</v>
      </c>
      <c r="M650" s="9">
        <v>0</v>
      </c>
      <c r="N650" s="10">
        <v>1.8186132827213</v>
      </c>
      <c r="O650" s="10">
        <v>2.59159131228503</v>
      </c>
      <c r="P650" s="10">
        <v>2.5788440554489398</v>
      </c>
      <c r="Q650" s="11">
        <v>0.152325231032719</v>
      </c>
      <c r="R650" s="11">
        <v>0.110268539028855</v>
      </c>
      <c r="S650" s="11">
        <v>0.13061335663686099</v>
      </c>
    </row>
    <row r="651" spans="1:19" x14ac:dyDescent="0.25">
      <c r="A651" s="8" t="s">
        <v>479</v>
      </c>
      <c r="B651" s="8">
        <v>1</v>
      </c>
      <c r="C651" s="12" t="s">
        <v>305</v>
      </c>
      <c r="D651" s="8">
        <v>26</v>
      </c>
      <c r="E651" s="9">
        <v>106469.475277076</v>
      </c>
      <c r="F651" s="9">
        <v>22028.3845010472</v>
      </c>
      <c r="G651" s="9">
        <v>20.689859176745799</v>
      </c>
      <c r="H651" s="9">
        <v>10927263.4132259</v>
      </c>
      <c r="I651" s="9">
        <v>101697474.06626</v>
      </c>
      <c r="J651" s="9">
        <v>475038831.17191702</v>
      </c>
      <c r="K651" s="9">
        <v>160055248.79624099</v>
      </c>
      <c r="L651" s="9">
        <v>2.2485649791173699</v>
      </c>
      <c r="M651" s="9">
        <v>20.8677255842262</v>
      </c>
      <c r="N651" s="10">
        <v>1.8038458092597101</v>
      </c>
      <c r="O651" s="10">
        <v>1.41827829650863</v>
      </c>
      <c r="P651" s="10">
        <v>5.8746085042333602</v>
      </c>
      <c r="Q651" s="11">
        <v>0.15552407381696601</v>
      </c>
      <c r="R651" s="11">
        <v>0.27486745946283297</v>
      </c>
      <c r="S651" s="11">
        <v>2.9494331403731699E-2</v>
      </c>
    </row>
    <row r="652" spans="1:19" x14ac:dyDescent="0.25">
      <c r="A652" s="8" t="s">
        <v>479</v>
      </c>
      <c r="B652" s="8">
        <v>1</v>
      </c>
      <c r="C652" s="12" t="s">
        <v>523</v>
      </c>
      <c r="D652" s="8">
        <v>27</v>
      </c>
      <c r="E652" s="9">
        <v>7118.3231202156303</v>
      </c>
      <c r="F652" s="9">
        <v>1043.9855490606301</v>
      </c>
      <c r="G652" s="9">
        <v>14.6661725160491</v>
      </c>
      <c r="H652" s="9">
        <v>421156.52411254501</v>
      </c>
      <c r="I652" s="9">
        <v>342325.599995016</v>
      </c>
      <c r="J652" s="9">
        <v>710302.787462982</v>
      </c>
      <c r="K652" s="9">
        <v>244856.44524854</v>
      </c>
      <c r="L652" s="9">
        <v>37.222418853586198</v>
      </c>
      <c r="M652" s="9">
        <v>22.637311797825799</v>
      </c>
      <c r="N652" s="10">
        <v>1.78677289389811</v>
      </c>
      <c r="O652" s="10">
        <v>1.4281009476128399</v>
      </c>
      <c r="P652" s="10">
        <v>1.5989448165869999</v>
      </c>
      <c r="Q652" s="11">
        <v>0.15931067856152201</v>
      </c>
      <c r="R652" s="11">
        <v>0.27263284713932101</v>
      </c>
      <c r="S652" s="11">
        <v>0.22669789595440501</v>
      </c>
    </row>
    <row r="653" spans="1:19" x14ac:dyDescent="0.25">
      <c r="A653" s="8" t="s">
        <v>479</v>
      </c>
      <c r="B653" s="8">
        <v>1</v>
      </c>
      <c r="C653" s="12" t="s">
        <v>307</v>
      </c>
      <c r="D653" s="8">
        <v>27</v>
      </c>
      <c r="E653" s="9">
        <v>80070.481053987605</v>
      </c>
      <c r="F653" s="9">
        <v>5976.28799131715</v>
      </c>
      <c r="G653" s="9">
        <v>7.4637842968467103</v>
      </c>
      <c r="H653" s="9">
        <v>1.36407549422659</v>
      </c>
      <c r="I653" s="9">
        <v>0.37832647215675802</v>
      </c>
      <c r="J653" s="9">
        <v>35716017.146855302</v>
      </c>
      <c r="K653" s="9">
        <v>9905840.8598721307</v>
      </c>
      <c r="L653" s="9">
        <v>3.8192260814545101E-6</v>
      </c>
      <c r="M653" s="9">
        <v>0</v>
      </c>
      <c r="N653" s="10">
        <v>1.7788227563397101</v>
      </c>
      <c r="O653" s="10">
        <v>6.0742244093590703</v>
      </c>
      <c r="P653" s="10">
        <v>6.4108273744893101</v>
      </c>
      <c r="Q653" s="11">
        <v>0.16110690447736101</v>
      </c>
      <c r="R653" s="11">
        <v>1.2611732042197701E-2</v>
      </c>
      <c r="S653" s="11">
        <v>2.3939941165743502E-2</v>
      </c>
    </row>
    <row r="654" spans="1:19" x14ac:dyDescent="0.25">
      <c r="A654" s="8" t="s">
        <v>479</v>
      </c>
      <c r="B654" s="8">
        <v>1</v>
      </c>
      <c r="C654" s="12" t="s">
        <v>577</v>
      </c>
      <c r="D654" s="8">
        <v>27</v>
      </c>
      <c r="E654" s="9">
        <v>5794.2031039625299</v>
      </c>
      <c r="F654" s="9">
        <v>763.31996591451104</v>
      </c>
      <c r="G654" s="9">
        <v>13.1738558731656</v>
      </c>
      <c r="H654" s="9">
        <v>58667.565460000304</v>
      </c>
      <c r="I654" s="9">
        <v>134615.55234007601</v>
      </c>
      <c r="J654" s="9">
        <v>527676.57921034598</v>
      </c>
      <c r="K654" s="9">
        <v>179289.229224454</v>
      </c>
      <c r="L654" s="9">
        <v>10.0056538456582</v>
      </c>
      <c r="M654" s="9">
        <v>22.277123857912098</v>
      </c>
      <c r="N654" s="10">
        <v>1.7777056887968601</v>
      </c>
      <c r="O654" s="10">
        <v>2.65476833219001</v>
      </c>
      <c r="P654" s="10">
        <v>3.0760413721902999</v>
      </c>
      <c r="Q654" s="11">
        <v>0.16136099017324099</v>
      </c>
      <c r="R654" s="11">
        <v>0.105315738918472</v>
      </c>
      <c r="S654" s="11">
        <v>0.101307795303493</v>
      </c>
    </row>
    <row r="655" spans="1:19" x14ac:dyDescent="0.25">
      <c r="A655" s="8" t="s">
        <v>479</v>
      </c>
      <c r="B655" s="8">
        <v>1</v>
      </c>
      <c r="C655" s="12" t="s">
        <v>520</v>
      </c>
      <c r="D655" s="8">
        <v>27</v>
      </c>
      <c r="E655" s="9">
        <v>15214.6577529603</v>
      </c>
      <c r="F655" s="9">
        <v>2380.54804552821</v>
      </c>
      <c r="G655" s="9">
        <v>15.6464120598771</v>
      </c>
      <c r="H655" s="9">
        <v>1841205.8530258699</v>
      </c>
      <c r="I655" s="9">
        <v>1684466.3013466401</v>
      </c>
      <c r="J655" s="9">
        <v>3998528.3364346898</v>
      </c>
      <c r="K655" s="9">
        <v>1378476.8821376399</v>
      </c>
      <c r="L655" s="9">
        <v>31.528932538553601</v>
      </c>
      <c r="M655" s="9">
        <v>23.241379717963099</v>
      </c>
      <c r="N655" s="10">
        <v>1.7767368726961199</v>
      </c>
      <c r="O655" s="10">
        <v>3.0695165237428901</v>
      </c>
      <c r="P655" s="10">
        <v>1.0322583686472799</v>
      </c>
      <c r="Q655" s="11">
        <v>0.161581695615344</v>
      </c>
      <c r="R655" s="11">
        <v>7.8455961246545206E-2</v>
      </c>
      <c r="S655" s="11">
        <v>0.32686507988054297</v>
      </c>
    </row>
    <row r="656" spans="1:19" x14ac:dyDescent="0.25">
      <c r="A656" s="8" t="s">
        <v>479</v>
      </c>
      <c r="B656" s="8">
        <v>1</v>
      </c>
      <c r="C656" s="12" t="s">
        <v>121</v>
      </c>
      <c r="D656" s="8">
        <v>27</v>
      </c>
      <c r="E656" s="9">
        <v>3499.0006442921799</v>
      </c>
      <c r="F656" s="9">
        <v>1107.4389425254201</v>
      </c>
      <c r="G656" s="9">
        <v>31.6501497172329</v>
      </c>
      <c r="H656" s="9">
        <v>367250.597436713</v>
      </c>
      <c r="I656" s="9">
        <v>367579.14650799101</v>
      </c>
      <c r="J656" s="9">
        <v>904153.10112455802</v>
      </c>
      <c r="K656" s="9">
        <v>314735.21296869102</v>
      </c>
      <c r="L656" s="9">
        <v>28.885443533969301</v>
      </c>
      <c r="M656" s="9">
        <v>24.0761131782908</v>
      </c>
      <c r="N656" s="10">
        <v>1.7726980091681299</v>
      </c>
      <c r="O656" s="10">
        <v>0.148186390216759</v>
      </c>
      <c r="P656" s="10">
        <v>0.52997764329695196</v>
      </c>
      <c r="Q656" s="11">
        <v>0.16250520654179701</v>
      </c>
      <c r="R656" s="11">
        <v>0.86360510792413003</v>
      </c>
      <c r="S656" s="11">
        <v>0.47861626073795999</v>
      </c>
    </row>
    <row r="657" spans="1:19" x14ac:dyDescent="0.25">
      <c r="A657" s="8" t="s">
        <v>479</v>
      </c>
      <c r="B657" s="8">
        <v>1</v>
      </c>
      <c r="C657" s="12" t="s">
        <v>197</v>
      </c>
      <c r="D657" s="8">
        <v>27</v>
      </c>
      <c r="E657" s="9">
        <v>6239.1278720585797</v>
      </c>
      <c r="F657" s="9">
        <v>789.36967663115104</v>
      </c>
      <c r="G657" s="9">
        <v>12.6519233588124</v>
      </c>
      <c r="H657" s="9">
        <v>74592.263168416495</v>
      </c>
      <c r="I657" s="9">
        <v>142120.23935508699</v>
      </c>
      <c r="J657" s="9">
        <v>552069.504183379</v>
      </c>
      <c r="K657" s="9">
        <v>185770.87380451799</v>
      </c>
      <c r="L657" s="9">
        <v>11.9031137775702</v>
      </c>
      <c r="M657" s="9">
        <v>21.764761160701902</v>
      </c>
      <c r="N657" s="10">
        <v>1.7680689323153</v>
      </c>
      <c r="O657" s="10">
        <v>0.45745198191609598</v>
      </c>
      <c r="P657" s="10">
        <v>3.4896682437300699</v>
      </c>
      <c r="Q657" s="11">
        <v>0.163570488954834</v>
      </c>
      <c r="R657" s="11">
        <v>0.64202660140715595</v>
      </c>
      <c r="S657" s="11">
        <v>8.2824759467628795E-2</v>
      </c>
    </row>
    <row r="658" spans="1:19" x14ac:dyDescent="0.25">
      <c r="A658" s="8" t="s">
        <v>479</v>
      </c>
      <c r="B658" s="8">
        <v>1</v>
      </c>
      <c r="C658" s="12" t="s">
        <v>542</v>
      </c>
      <c r="D658" s="8">
        <v>26</v>
      </c>
      <c r="E658" s="9">
        <v>2896.1197603032801</v>
      </c>
      <c r="F658" s="9">
        <v>771.43411256273805</v>
      </c>
      <c r="G658" s="9">
        <v>26.636816720657698</v>
      </c>
      <c r="H658" s="9">
        <v>220751.75956393799</v>
      </c>
      <c r="I658" s="9">
        <v>174782.27614445999</v>
      </c>
      <c r="J658" s="9">
        <v>380677.82482771098</v>
      </c>
      <c r="K658" s="9">
        <v>129402.701751798</v>
      </c>
      <c r="L658" s="9">
        <v>36.704506278524804</v>
      </c>
      <c r="M658" s="9">
        <v>21.794943406666999</v>
      </c>
      <c r="N658" s="10">
        <v>1.76402218369313</v>
      </c>
      <c r="O658" s="10">
        <v>0.17041368257619799</v>
      </c>
      <c r="P658" s="10">
        <v>0.55364073282422599</v>
      </c>
      <c r="Q658" s="11">
        <v>0.16450776089867</v>
      </c>
      <c r="R658" s="11">
        <v>0.84503908354102997</v>
      </c>
      <c r="S658" s="11">
        <v>0.469139276304263</v>
      </c>
    </row>
    <row r="659" spans="1:19" x14ac:dyDescent="0.25">
      <c r="A659" s="8" t="s">
        <v>479</v>
      </c>
      <c r="B659" s="8">
        <v>1</v>
      </c>
      <c r="C659" s="12" t="s">
        <v>45</v>
      </c>
      <c r="D659" s="8">
        <v>27</v>
      </c>
      <c r="E659" s="9">
        <v>1530.5424803467999</v>
      </c>
      <c r="F659" s="9">
        <v>360.96435638907201</v>
      </c>
      <c r="G659" s="9">
        <v>23.584079568133401</v>
      </c>
      <c r="H659" s="9">
        <v>14509.4722786043</v>
      </c>
      <c r="I659" s="9">
        <v>29626.946165981699</v>
      </c>
      <c r="J659" s="9">
        <v>116531.563329563</v>
      </c>
      <c r="K659" s="9">
        <v>39268.181398499102</v>
      </c>
      <c r="L659" s="9">
        <v>11.072464599554801</v>
      </c>
      <c r="M659" s="9">
        <v>21.803693647965801</v>
      </c>
      <c r="N659" s="10">
        <v>1.7461140309540399</v>
      </c>
      <c r="O659" s="10">
        <v>2.6051850425932099</v>
      </c>
      <c r="P659" s="10">
        <v>6.1429530459657399E-2</v>
      </c>
      <c r="Q659" s="11">
        <v>0.168723533064426</v>
      </c>
      <c r="R659" s="11">
        <v>0.109180763948021</v>
      </c>
      <c r="S659" s="11">
        <v>0.80784885549753604</v>
      </c>
    </row>
    <row r="660" spans="1:19" x14ac:dyDescent="0.25">
      <c r="A660" s="8" t="s">
        <v>479</v>
      </c>
      <c r="B660" s="8">
        <v>1</v>
      </c>
      <c r="C660" s="12" t="s">
        <v>509</v>
      </c>
      <c r="D660" s="8">
        <v>27</v>
      </c>
      <c r="E660" s="9">
        <v>8509.3116287669109</v>
      </c>
      <c r="F660" s="9">
        <v>1134.9762879873499</v>
      </c>
      <c r="G660" s="9">
        <v>13.338050567456101</v>
      </c>
      <c r="H660" s="9">
        <v>431820.11247396201</v>
      </c>
      <c r="I660" s="9">
        <v>373529.07226414903</v>
      </c>
      <c r="J660" s="9">
        <v>880233.77515955199</v>
      </c>
      <c r="K660" s="9">
        <v>300567.935733483</v>
      </c>
      <c r="L660" s="9">
        <v>32.911766547394997</v>
      </c>
      <c r="M660" s="9">
        <v>22.488975256844601</v>
      </c>
      <c r="N660" s="10">
        <v>1.74259097567939</v>
      </c>
      <c r="O660" s="10">
        <v>1.4878944038083901</v>
      </c>
      <c r="P660" s="10">
        <v>3.6618740074975098</v>
      </c>
      <c r="Q660" s="11">
        <v>0.16956612397753601</v>
      </c>
      <c r="R660" s="11">
        <v>0.25946961319671602</v>
      </c>
      <c r="S660" s="11">
        <v>7.6341439573191797E-2</v>
      </c>
    </row>
    <row r="661" spans="1:19" x14ac:dyDescent="0.25">
      <c r="A661" s="8" t="s">
        <v>479</v>
      </c>
      <c r="B661" s="8">
        <v>1</v>
      </c>
      <c r="C661" s="12" t="s">
        <v>334</v>
      </c>
      <c r="D661" s="8">
        <v>27</v>
      </c>
      <c r="E661" s="9">
        <v>12180.194937971501</v>
      </c>
      <c r="F661" s="9">
        <v>9378.3410061608793</v>
      </c>
      <c r="G661" s="9">
        <v>76.996641301068806</v>
      </c>
      <c r="H661" s="9">
        <v>11244278.3249512</v>
      </c>
      <c r="I661" s="9">
        <v>22930755.6250255</v>
      </c>
      <c r="J661" s="9">
        <v>77846116.826380193</v>
      </c>
      <c r="K661" s="9">
        <v>27338316.434709799</v>
      </c>
      <c r="L661" s="9">
        <v>12.6212015401338</v>
      </c>
      <c r="M661" s="9">
        <v>24.6569916073881</v>
      </c>
      <c r="N661" s="10">
        <v>1.74173066117428</v>
      </c>
      <c r="O661" s="10">
        <v>1.30600048884988</v>
      </c>
      <c r="P661" s="10">
        <v>0.94764145963928503</v>
      </c>
      <c r="Q661" s="11">
        <v>0.16977254849762299</v>
      </c>
      <c r="R661" s="11">
        <v>0.301955270030759</v>
      </c>
      <c r="S661" s="11">
        <v>0.34684092332042799</v>
      </c>
    </row>
    <row r="662" spans="1:19" x14ac:dyDescent="0.25">
      <c r="A662" s="8" t="s">
        <v>479</v>
      </c>
      <c r="B662" s="8">
        <v>1</v>
      </c>
      <c r="C662" s="12" t="s">
        <v>495</v>
      </c>
      <c r="D662" s="8">
        <v>27</v>
      </c>
      <c r="E662" s="9">
        <v>3692.7859387308799</v>
      </c>
      <c r="F662" s="9">
        <v>634.27059620488399</v>
      </c>
      <c r="G662" s="9">
        <v>17.175937266021599</v>
      </c>
      <c r="H662" s="9">
        <v>1.5484121836716399E-2</v>
      </c>
      <c r="I662" s="9">
        <v>4.2945227106009698E-3</v>
      </c>
      <c r="J662" s="9">
        <v>402299.17661273299</v>
      </c>
      <c r="K662" s="9">
        <v>111577.716104165</v>
      </c>
      <c r="L662" s="9">
        <v>3.8489070176876197E-6</v>
      </c>
      <c r="M662" s="9">
        <v>1.44687491441578E-14</v>
      </c>
      <c r="N662" s="10">
        <v>1.73597153431603</v>
      </c>
      <c r="O662" s="10">
        <v>4.88758144967065</v>
      </c>
      <c r="P662" s="10">
        <v>5.9273679146070002</v>
      </c>
      <c r="Q662" s="11">
        <v>0.171161178442887</v>
      </c>
      <c r="R662" s="11">
        <v>2.4548883276375201E-2</v>
      </c>
      <c r="S662" s="11">
        <v>2.8885612223579299E-2</v>
      </c>
    </row>
    <row r="663" spans="1:19" x14ac:dyDescent="0.25">
      <c r="A663" s="8" t="s">
        <v>479</v>
      </c>
      <c r="B663" s="8">
        <v>1</v>
      </c>
      <c r="C663" s="12" t="s">
        <v>149</v>
      </c>
      <c r="D663" s="8">
        <v>27</v>
      </c>
      <c r="E663" s="9">
        <v>2997.8682033270802</v>
      </c>
      <c r="F663" s="9">
        <v>603.34343181972099</v>
      </c>
      <c r="G663" s="9">
        <v>20.125749062287699</v>
      </c>
      <c r="H663" s="9">
        <v>148334.27583980499</v>
      </c>
      <c r="I663" s="9">
        <v>117153.868212409</v>
      </c>
      <c r="J663" s="9">
        <v>231843.79972712399</v>
      </c>
      <c r="K663" s="9">
        <v>80032.671105655507</v>
      </c>
      <c r="L663" s="9">
        <v>39.0170515800014</v>
      </c>
      <c r="M663" s="9">
        <v>22.4856060288344</v>
      </c>
      <c r="N663" s="10">
        <v>1.7337396920719199</v>
      </c>
      <c r="O663" s="10">
        <v>0.27373307654655998</v>
      </c>
      <c r="P663" s="10">
        <v>3.7274418803672198E-3</v>
      </c>
      <c r="Q663" s="11">
        <v>0.171702501495335</v>
      </c>
      <c r="R663" s="11">
        <v>0.76451280148494105</v>
      </c>
      <c r="S663" s="11">
        <v>0.95218019231908901</v>
      </c>
    </row>
    <row r="664" spans="1:19" x14ac:dyDescent="0.25">
      <c r="A664" s="8" t="s">
        <v>479</v>
      </c>
      <c r="B664" s="8">
        <v>1</v>
      </c>
      <c r="C664" s="12" t="s">
        <v>444</v>
      </c>
      <c r="D664" s="8">
        <v>27</v>
      </c>
      <c r="E664" s="9">
        <v>2384.9248820678899</v>
      </c>
      <c r="F664" s="9">
        <v>1092.1633869556699</v>
      </c>
      <c r="G664" s="9">
        <v>45.794456469785999</v>
      </c>
      <c r="H664" s="9">
        <v>30065.313067166098</v>
      </c>
      <c r="I664" s="9">
        <v>269454.56838028302</v>
      </c>
      <c r="J664" s="9">
        <v>1164904.4179952501</v>
      </c>
      <c r="K664" s="9">
        <v>402238.98790816602</v>
      </c>
      <c r="L664" s="9">
        <v>2.5159895088251201</v>
      </c>
      <c r="M664" s="9">
        <v>22.4756984027388</v>
      </c>
      <c r="N664" s="10">
        <v>1.7273760190157601</v>
      </c>
      <c r="O664" s="10">
        <v>1.62976089675571</v>
      </c>
      <c r="P664" s="10">
        <v>1.46178049889668</v>
      </c>
      <c r="Q664" s="11">
        <v>0.17325581688897401</v>
      </c>
      <c r="R664" s="11">
        <v>0.231044130122014</v>
      </c>
      <c r="S664" s="11">
        <v>0.24666933665389801</v>
      </c>
    </row>
    <row r="665" spans="1:19" x14ac:dyDescent="0.25">
      <c r="A665" s="8" t="s">
        <v>479</v>
      </c>
      <c r="B665" s="8">
        <v>1</v>
      </c>
      <c r="C665" s="12" t="s">
        <v>396</v>
      </c>
      <c r="D665" s="8">
        <v>27</v>
      </c>
      <c r="E665" s="9">
        <v>2184.7989185531201</v>
      </c>
      <c r="F665" s="9">
        <v>934.613630326681</v>
      </c>
      <c r="G665" s="9">
        <v>42.778015971631298</v>
      </c>
      <c r="H665" s="9">
        <v>67742.058550808506</v>
      </c>
      <c r="I665" s="9">
        <v>206323.97289737099</v>
      </c>
      <c r="J665" s="9">
        <v>810917.61910549796</v>
      </c>
      <c r="K665" s="9">
        <v>279624.91520770098</v>
      </c>
      <c r="L665" s="9">
        <v>7.7097037992570998</v>
      </c>
      <c r="M665" s="9">
        <v>23.0391458352758</v>
      </c>
      <c r="N665" s="10">
        <v>1.7260837686969499</v>
      </c>
      <c r="O665" s="10">
        <v>1.1524355770269401</v>
      </c>
      <c r="P665" s="10">
        <v>1.3811573265316199</v>
      </c>
      <c r="Q665" s="11">
        <v>0.17357303084030901</v>
      </c>
      <c r="R665" s="11">
        <v>0.344092059867807</v>
      </c>
      <c r="S665" s="11">
        <v>0.25950385522394598</v>
      </c>
    </row>
    <row r="666" spans="1:19" x14ac:dyDescent="0.25">
      <c r="A666" s="8" t="s">
        <v>479</v>
      </c>
      <c r="B666" s="8">
        <v>1</v>
      </c>
      <c r="C666" s="12" t="s">
        <v>355</v>
      </c>
      <c r="D666" s="8">
        <v>27</v>
      </c>
      <c r="E666" s="9">
        <v>4198.6833498638898</v>
      </c>
      <c r="F666" s="9">
        <v>1930.2381686255801</v>
      </c>
      <c r="G666" s="9">
        <v>45.972463455434301</v>
      </c>
      <c r="H666" s="9">
        <v>713538.426377645</v>
      </c>
      <c r="I666" s="9">
        <v>947625.80455217604</v>
      </c>
      <c r="J666" s="9">
        <v>3057150.6129776398</v>
      </c>
      <c r="K666" s="9">
        <v>1042935.7618804</v>
      </c>
      <c r="L666" s="9">
        <v>18.923290118339899</v>
      </c>
      <c r="M666" s="9">
        <v>22.9740172208706</v>
      </c>
      <c r="N666" s="10">
        <v>1.72035988927534</v>
      </c>
      <c r="O666" s="10">
        <v>2.98929397232475</v>
      </c>
      <c r="P666" s="10">
        <v>3.2084498978300902E-2</v>
      </c>
      <c r="Q666" s="11">
        <v>0.17498539535493501</v>
      </c>
      <c r="R666" s="11">
        <v>8.2974132725704697E-2</v>
      </c>
      <c r="S666" s="11">
        <v>0.86040876595994498</v>
      </c>
    </row>
    <row r="667" spans="1:19" x14ac:dyDescent="0.25">
      <c r="A667" s="8" t="s">
        <v>479</v>
      </c>
      <c r="B667" s="8">
        <v>1</v>
      </c>
      <c r="C667" s="12" t="s">
        <v>196</v>
      </c>
      <c r="D667" s="8">
        <v>27</v>
      </c>
      <c r="E667" s="9">
        <v>4328.5998758317301</v>
      </c>
      <c r="F667" s="9">
        <v>607.16640059103895</v>
      </c>
      <c r="G667" s="9">
        <v>14.0268543641811</v>
      </c>
      <c r="H667" s="9">
        <v>43858.113214901801</v>
      </c>
      <c r="I667" s="9">
        <v>86026.470208741506</v>
      </c>
      <c r="J667" s="9">
        <v>327351.537872619</v>
      </c>
      <c r="K667" s="9">
        <v>110977.410429412</v>
      </c>
      <c r="L667" s="9">
        <v>11.8149172809522</v>
      </c>
      <c r="M667" s="9">
        <v>22.2625063010288</v>
      </c>
      <c r="N667" s="10">
        <v>1.7151691882450699</v>
      </c>
      <c r="O667" s="10">
        <v>2.3739567868546501</v>
      </c>
      <c r="P667" s="10">
        <v>2.2171690778738902</v>
      </c>
      <c r="Q667" s="11">
        <v>0.17627655637560299</v>
      </c>
      <c r="R667" s="11">
        <v>0.129486845288659</v>
      </c>
      <c r="S667" s="11">
        <v>0.15866140538885301</v>
      </c>
    </row>
    <row r="668" spans="1:19" x14ac:dyDescent="0.25">
      <c r="A668" s="8" t="s">
        <v>479</v>
      </c>
      <c r="B668" s="8">
        <v>1</v>
      </c>
      <c r="C668" s="12" t="s">
        <v>528</v>
      </c>
      <c r="D668" s="8">
        <v>27</v>
      </c>
      <c r="E668" s="9">
        <v>2932.5665601793598</v>
      </c>
      <c r="F668" s="9">
        <v>484.01756103558898</v>
      </c>
      <c r="G668" s="9">
        <v>16.504913054931102</v>
      </c>
      <c r="H668" s="9">
        <v>73749.819854781395</v>
      </c>
      <c r="I668" s="9">
        <v>68269.116207331899</v>
      </c>
      <c r="J668" s="9">
        <v>166557.117732821</v>
      </c>
      <c r="K668" s="9">
        <v>57241.436388759103</v>
      </c>
      <c r="L668" s="9">
        <v>30.689842164001799</v>
      </c>
      <c r="M668" s="9">
        <v>23.102840608367799</v>
      </c>
      <c r="N668" s="10">
        <v>1.7132335144612401</v>
      </c>
      <c r="O668" s="10">
        <v>0.473586597110149</v>
      </c>
      <c r="P668" s="10">
        <v>1.47291437818816</v>
      </c>
      <c r="Q668" s="11">
        <v>0.17676058274290299</v>
      </c>
      <c r="R668" s="11">
        <v>0.63238678406940996</v>
      </c>
      <c r="S668" s="11">
        <v>0.24496364660330799</v>
      </c>
    </row>
    <row r="669" spans="1:19" x14ac:dyDescent="0.25">
      <c r="A669" s="8" t="s">
        <v>479</v>
      </c>
      <c r="B669" s="8">
        <v>1</v>
      </c>
      <c r="C669" s="12" t="s">
        <v>172</v>
      </c>
      <c r="D669" s="8">
        <v>27</v>
      </c>
      <c r="E669" s="9">
        <v>12104.598467988801</v>
      </c>
      <c r="F669" s="9">
        <v>3749.81565461338</v>
      </c>
      <c r="G669" s="9">
        <v>30.978439016626101</v>
      </c>
      <c r="H669" s="9">
        <v>1084378.0909573699</v>
      </c>
      <c r="I669" s="9">
        <v>3395045.24928428</v>
      </c>
      <c r="J669" s="9">
        <v>13065399.4092778</v>
      </c>
      <c r="K669" s="9">
        <v>4541160.6781121502</v>
      </c>
      <c r="L669" s="9">
        <v>7.6635699108296604</v>
      </c>
      <c r="M669" s="9">
        <v>23.5501143084681</v>
      </c>
      <c r="N669" s="10">
        <v>1.7111387363933399</v>
      </c>
      <c r="O669" s="10">
        <v>5.8887467687842001</v>
      </c>
      <c r="P669" s="10">
        <v>0.24140212093159699</v>
      </c>
      <c r="Q669" s="11">
        <v>0.17728595361600299</v>
      </c>
      <c r="R669" s="11">
        <v>1.39383524868106E-2</v>
      </c>
      <c r="S669" s="11">
        <v>0.63080815651294597</v>
      </c>
    </row>
    <row r="670" spans="1:19" x14ac:dyDescent="0.25">
      <c r="A670" s="8" t="s">
        <v>479</v>
      </c>
      <c r="B670" s="8">
        <v>1</v>
      </c>
      <c r="C670" s="12" t="s">
        <v>348</v>
      </c>
      <c r="D670" s="8">
        <v>27</v>
      </c>
      <c r="E670" s="9">
        <v>14354.8122191278</v>
      </c>
      <c r="F670" s="9">
        <v>9439.1088253105008</v>
      </c>
      <c r="G670" s="9">
        <v>65.755710915764396</v>
      </c>
      <c r="H670" s="9">
        <v>6180114.9063294297</v>
      </c>
      <c r="I670" s="9">
        <v>21861810.396212298</v>
      </c>
      <c r="J670" s="9">
        <v>83444011.638425693</v>
      </c>
      <c r="K670" s="9">
        <v>29251954.802514099</v>
      </c>
      <c r="L670" s="9">
        <v>6.89559289957855</v>
      </c>
      <c r="M670" s="9">
        <v>24.017311319186199</v>
      </c>
      <c r="N670" s="10">
        <v>1.6891637217922599</v>
      </c>
      <c r="O670" s="10">
        <v>2.30983221160617</v>
      </c>
      <c r="P670" s="10">
        <v>0.52229213046874001</v>
      </c>
      <c r="Q670" s="11">
        <v>0.182896186449098</v>
      </c>
      <c r="R670" s="11">
        <v>0.13586052950278399</v>
      </c>
      <c r="S670" s="11">
        <v>0.481764912634218</v>
      </c>
    </row>
    <row r="671" spans="1:19" x14ac:dyDescent="0.25">
      <c r="A671" s="8" t="s">
        <v>479</v>
      </c>
      <c r="B671" s="8">
        <v>1</v>
      </c>
      <c r="C671" s="12" t="s">
        <v>204</v>
      </c>
      <c r="D671" s="8">
        <v>27</v>
      </c>
      <c r="E671" s="9">
        <v>154691.00252586399</v>
      </c>
      <c r="F671" s="9">
        <v>13240.5683228903</v>
      </c>
      <c r="G671" s="9">
        <v>8.5593655136319295</v>
      </c>
      <c r="H671" s="9">
        <v>15678359.1299586</v>
      </c>
      <c r="I671" s="9">
        <v>39198610.274758503</v>
      </c>
      <c r="J671" s="9">
        <v>160519940.92920899</v>
      </c>
      <c r="K671" s="9">
        <v>54146259.075784102</v>
      </c>
      <c r="L671" s="9">
        <v>8.8981330266488303</v>
      </c>
      <c r="M671" s="9">
        <v>21.698569669331299</v>
      </c>
      <c r="N671" s="10">
        <v>1.6879331302854099</v>
      </c>
      <c r="O671" s="10">
        <v>3.6843357810913</v>
      </c>
      <c r="P671" s="10">
        <v>1.4247920411553601</v>
      </c>
      <c r="Q671" s="11">
        <v>0.18321575914768601</v>
      </c>
      <c r="R671" s="11">
        <v>5.1814770854531497E-2</v>
      </c>
      <c r="S671" s="11">
        <v>0.25245001270571399</v>
      </c>
    </row>
    <row r="672" spans="1:19" x14ac:dyDescent="0.25">
      <c r="A672" s="8" t="s">
        <v>479</v>
      </c>
      <c r="B672" s="8">
        <v>1</v>
      </c>
      <c r="C672" s="12" t="s">
        <v>588</v>
      </c>
      <c r="D672" s="8">
        <v>27</v>
      </c>
      <c r="E672" s="9">
        <v>2736.56633349</v>
      </c>
      <c r="F672" s="9">
        <v>345.18334204765199</v>
      </c>
      <c r="G672" s="9">
        <v>12.613739262349</v>
      </c>
      <c r="H672" s="9">
        <v>7591.7166769896703</v>
      </c>
      <c r="I672" s="9">
        <v>27393.738718484899</v>
      </c>
      <c r="J672" s="9">
        <v>112107.203928463</v>
      </c>
      <c r="K672" s="9">
        <v>38468.192820903903</v>
      </c>
      <c r="L672" s="9">
        <v>6.34234347192925</v>
      </c>
      <c r="M672" s="9">
        <v>22.570785015625599</v>
      </c>
      <c r="N672" s="10">
        <v>1.65716566372458</v>
      </c>
      <c r="O672" s="10">
        <v>2.59484556717433</v>
      </c>
      <c r="P672" s="10">
        <v>0.20698321217780699</v>
      </c>
      <c r="Q672" s="11">
        <v>0.19139669211178501</v>
      </c>
      <c r="R672" s="11">
        <v>0.11000700911693299</v>
      </c>
      <c r="S672" s="11">
        <v>0.65611737022114602</v>
      </c>
    </row>
    <row r="673" spans="1:19" x14ac:dyDescent="0.25">
      <c r="A673" s="8" t="s">
        <v>479</v>
      </c>
      <c r="B673" s="8">
        <v>1</v>
      </c>
      <c r="C673" s="12" t="s">
        <v>531</v>
      </c>
      <c r="D673" s="8">
        <v>27</v>
      </c>
      <c r="E673" s="9">
        <v>4908.0069872559598</v>
      </c>
      <c r="F673" s="9">
        <v>678.36321828995403</v>
      </c>
      <c r="G673" s="9">
        <v>13.8215617877354</v>
      </c>
      <c r="H673" s="9">
        <v>39647.568257614199</v>
      </c>
      <c r="I673" s="9">
        <v>110657.333010469</v>
      </c>
      <c r="J673" s="9">
        <v>423683.76947439398</v>
      </c>
      <c r="K673" s="9">
        <v>146602.44871673401</v>
      </c>
      <c r="L673" s="9">
        <v>8.5570659760869603</v>
      </c>
      <c r="M673" s="9">
        <v>23.3501239188315</v>
      </c>
      <c r="N673" s="10">
        <v>1.6562216226476101</v>
      </c>
      <c r="O673" s="10">
        <v>1.4514276919408</v>
      </c>
      <c r="P673" s="10">
        <v>4.3749504038028304</v>
      </c>
      <c r="Q673" s="11">
        <v>0.19165360195473399</v>
      </c>
      <c r="R673" s="11">
        <v>0.267408814889257</v>
      </c>
      <c r="S673" s="11">
        <v>5.5179886092312599E-2</v>
      </c>
    </row>
    <row r="674" spans="1:19" x14ac:dyDescent="0.25">
      <c r="A674" s="8" t="s">
        <v>479</v>
      </c>
      <c r="B674" s="8">
        <v>1</v>
      </c>
      <c r="C674" s="12" t="s">
        <v>463</v>
      </c>
      <c r="D674" s="8">
        <v>26</v>
      </c>
      <c r="E674" s="9">
        <v>1998.51193771301</v>
      </c>
      <c r="F674" s="9">
        <v>429.13138366753998</v>
      </c>
      <c r="G674" s="9">
        <v>21.472545425903999</v>
      </c>
      <c r="H674" s="9">
        <v>4.8704830096751403E-2</v>
      </c>
      <c r="I674" s="9">
        <v>1.35082894058922E-2</v>
      </c>
      <c r="J674" s="9">
        <v>184153.70488986801</v>
      </c>
      <c r="K674" s="9">
        <v>51075.0481190063</v>
      </c>
      <c r="L674" s="9">
        <v>2.6447916019102899E-5</v>
      </c>
      <c r="M674" s="9">
        <v>0</v>
      </c>
      <c r="N674" s="10">
        <v>1.6538410356972</v>
      </c>
      <c r="O674" s="10">
        <v>2.6851988187299298</v>
      </c>
      <c r="P674" s="10">
        <v>3.9912662817586502</v>
      </c>
      <c r="Q674" s="11">
        <v>0.19230303345126801</v>
      </c>
      <c r="R674" s="11">
        <v>0.10302117464529</v>
      </c>
      <c r="S674" s="11">
        <v>6.5548650160611205E-2</v>
      </c>
    </row>
    <row r="675" spans="1:19" x14ac:dyDescent="0.25">
      <c r="A675" s="8" t="s">
        <v>479</v>
      </c>
      <c r="B675" s="8">
        <v>1</v>
      </c>
      <c r="C675" s="12" t="s">
        <v>598</v>
      </c>
      <c r="D675" s="8">
        <v>27</v>
      </c>
      <c r="E675" s="9">
        <v>2534.87734357106</v>
      </c>
      <c r="F675" s="9">
        <v>511.52213997307899</v>
      </c>
      <c r="G675" s="9">
        <v>20.1793645467856</v>
      </c>
      <c r="H675" s="9">
        <v>1.7478079220221699E-2</v>
      </c>
      <c r="I675" s="9">
        <v>4.8475469865485498E-3</v>
      </c>
      <c r="J675" s="9">
        <v>261654.88388051599</v>
      </c>
      <c r="K675" s="9">
        <v>72570.007715905798</v>
      </c>
      <c r="L675" s="9">
        <v>6.6798210656364704E-6</v>
      </c>
      <c r="M675" s="9">
        <v>0</v>
      </c>
      <c r="N675" s="10">
        <v>1.6452625447600899</v>
      </c>
      <c r="O675" s="10">
        <v>2.7892765321866402</v>
      </c>
      <c r="P675" s="10">
        <v>0.49324418815556598</v>
      </c>
      <c r="Q675" s="11">
        <v>0.194662169393884</v>
      </c>
      <c r="R675" s="11">
        <v>9.5594323077363902E-2</v>
      </c>
      <c r="S675" s="11">
        <v>0.493995978880655</v>
      </c>
    </row>
    <row r="676" spans="1:19" x14ac:dyDescent="0.25">
      <c r="A676" s="8" t="s">
        <v>479</v>
      </c>
      <c r="B676" s="8">
        <v>1</v>
      </c>
      <c r="C676" s="12" t="s">
        <v>318</v>
      </c>
      <c r="D676" s="8">
        <v>27</v>
      </c>
      <c r="E676" s="9">
        <v>5345.5301086012196</v>
      </c>
      <c r="F676" s="9">
        <v>3616.9648684818499</v>
      </c>
      <c r="G676" s="9">
        <v>67.663352277484606</v>
      </c>
      <c r="H676" s="9">
        <v>3226827.8903832701</v>
      </c>
      <c r="I676" s="9">
        <v>3517985.9399712901</v>
      </c>
      <c r="J676" s="9">
        <v>10063103.981490299</v>
      </c>
      <c r="K676" s="9">
        <v>3438913.6713454202</v>
      </c>
      <c r="L676" s="9">
        <v>24.280244033548701</v>
      </c>
      <c r="M676" s="9">
        <v>23.054916372007899</v>
      </c>
      <c r="N676" s="10">
        <v>1.60924846725367</v>
      </c>
      <c r="O676" s="10">
        <v>0.24576563005983501</v>
      </c>
      <c r="P676" s="10">
        <v>0.97884717391129705</v>
      </c>
      <c r="Q676" s="11">
        <v>0.204895962651099</v>
      </c>
      <c r="R676" s="11">
        <v>0.78540978841433595</v>
      </c>
      <c r="S676" s="11">
        <v>0.33927568689622301</v>
      </c>
    </row>
    <row r="677" spans="1:19" x14ac:dyDescent="0.25">
      <c r="A677" s="8" t="s">
        <v>479</v>
      </c>
      <c r="B677" s="8">
        <v>1</v>
      </c>
      <c r="C677" s="12" t="s">
        <v>521</v>
      </c>
      <c r="D677" s="8">
        <v>27</v>
      </c>
      <c r="E677" s="9">
        <v>27453.776929015999</v>
      </c>
      <c r="F677" s="9">
        <v>4219.8553943325896</v>
      </c>
      <c r="G677" s="9">
        <v>15.3707644862249</v>
      </c>
      <c r="H677" s="9">
        <v>4050309.6238778201</v>
      </c>
      <c r="I677" s="9">
        <v>4903515.2858728496</v>
      </c>
      <c r="J677" s="9">
        <v>14149320.6346597</v>
      </c>
      <c r="K677" s="9">
        <v>4899120.0893018004</v>
      </c>
      <c r="L677" s="9">
        <v>22.2549006014988</v>
      </c>
      <c r="M677" s="9">
        <v>23.975983346704901</v>
      </c>
      <c r="N677" s="10">
        <v>1.58944076222296</v>
      </c>
      <c r="O677" s="10">
        <v>3.6422220178693698</v>
      </c>
      <c r="P677" s="10">
        <v>1.36701564968352</v>
      </c>
      <c r="Q677" s="11">
        <v>0.210758135223228</v>
      </c>
      <c r="R677" s="11">
        <v>5.3267225387506799E-2</v>
      </c>
      <c r="S677" s="11">
        <v>0.26184649101391899</v>
      </c>
    </row>
    <row r="678" spans="1:19" x14ac:dyDescent="0.25">
      <c r="A678" s="8" t="s">
        <v>479</v>
      </c>
      <c r="B678" s="8">
        <v>1</v>
      </c>
      <c r="C678" s="12" t="s">
        <v>37</v>
      </c>
      <c r="D678" s="8">
        <v>27</v>
      </c>
      <c r="E678" s="9">
        <v>8099.3701569299201</v>
      </c>
      <c r="F678" s="9">
        <v>1113.6344709838099</v>
      </c>
      <c r="G678" s="9">
        <v>13.7496428661305</v>
      </c>
      <c r="H678" s="9">
        <v>112523.47010093</v>
      </c>
      <c r="I678" s="9">
        <v>290644.19216723402</v>
      </c>
      <c r="J678" s="9">
        <v>1135683.70999348</v>
      </c>
      <c r="K678" s="9">
        <v>388902.79562423303</v>
      </c>
      <c r="L678" s="9">
        <v>9.0148071486352706</v>
      </c>
      <c r="M678" s="9">
        <v>22.710770860857799</v>
      </c>
      <c r="N678" s="10">
        <v>1.57244220339652</v>
      </c>
      <c r="O678" s="10">
        <v>5.5062254451166597</v>
      </c>
      <c r="P678" s="10">
        <v>0.703269512862993</v>
      </c>
      <c r="Q678" s="11">
        <v>0.21592538507123599</v>
      </c>
      <c r="R678" s="11">
        <v>1.7210857433416101E-2</v>
      </c>
      <c r="S678" s="11">
        <v>0.41577667360919102</v>
      </c>
    </row>
    <row r="679" spans="1:19" x14ac:dyDescent="0.25">
      <c r="A679" s="8" t="s">
        <v>479</v>
      </c>
      <c r="B679" s="8">
        <v>1</v>
      </c>
      <c r="C679" s="12" t="s">
        <v>487</v>
      </c>
      <c r="D679" s="8">
        <v>27</v>
      </c>
      <c r="E679" s="9">
        <v>3635.7803801476498</v>
      </c>
      <c r="F679" s="9">
        <v>595.62746544485901</v>
      </c>
      <c r="G679" s="9">
        <v>16.3823829595744</v>
      </c>
      <c r="H679" s="9">
        <v>49494.550663775801</v>
      </c>
      <c r="I679" s="9">
        <v>84483.446937371598</v>
      </c>
      <c r="J679" s="9">
        <v>308079.94678542501</v>
      </c>
      <c r="K679" s="9">
        <v>104492.261152958</v>
      </c>
      <c r="L679" s="9">
        <v>13.8417451515281</v>
      </c>
      <c r="M679" s="9">
        <v>22.414210452980999</v>
      </c>
      <c r="N679" s="10">
        <v>1.56872326398332</v>
      </c>
      <c r="O679" s="10">
        <v>3.8817796925567101</v>
      </c>
      <c r="P679" s="10">
        <v>2.7845955492238499E-2</v>
      </c>
      <c r="Q679" s="11">
        <v>0.21707297496890601</v>
      </c>
      <c r="R679" s="11">
        <v>4.55813072262862E-2</v>
      </c>
      <c r="S679" s="11">
        <v>0.86985770368784499</v>
      </c>
    </row>
    <row r="680" spans="1:19" x14ac:dyDescent="0.25">
      <c r="A680" s="8" t="s">
        <v>479</v>
      </c>
      <c r="B680" s="8">
        <v>1</v>
      </c>
      <c r="C680" s="12" t="s">
        <v>605</v>
      </c>
      <c r="D680" s="8">
        <v>26</v>
      </c>
      <c r="E680" s="9">
        <v>2075.06579333735</v>
      </c>
      <c r="F680" s="9">
        <v>481.65041069154603</v>
      </c>
      <c r="G680" s="9">
        <v>23.211332008750599</v>
      </c>
      <c r="H680" s="9">
        <v>42810.249024751298</v>
      </c>
      <c r="I680" s="9">
        <v>67883.784685642604</v>
      </c>
      <c r="J680" s="9">
        <v>195481.00803574701</v>
      </c>
      <c r="K680" s="9">
        <v>70207.099989578797</v>
      </c>
      <c r="L680" s="9">
        <v>17.965513948286599</v>
      </c>
      <c r="M680" s="9">
        <v>26.372411513060499</v>
      </c>
      <c r="N680" s="10">
        <v>1.55988208231126</v>
      </c>
      <c r="O680" s="10">
        <v>1.6695242459975801</v>
      </c>
      <c r="P680" s="10">
        <v>7.2832974817321802E-2</v>
      </c>
      <c r="Q680" s="11">
        <v>0.219826146299131</v>
      </c>
      <c r="R680" s="11">
        <v>0.223727526631089</v>
      </c>
      <c r="S680" s="11">
        <v>0.79119304008924896</v>
      </c>
    </row>
    <row r="681" spans="1:19" x14ac:dyDescent="0.25">
      <c r="A681" s="8" t="s">
        <v>479</v>
      </c>
      <c r="B681" s="8">
        <v>1</v>
      </c>
      <c r="C681" s="12" t="s">
        <v>273</v>
      </c>
      <c r="D681" s="8">
        <v>27</v>
      </c>
      <c r="E681" s="9">
        <v>67845.829909253895</v>
      </c>
      <c r="F681" s="9">
        <v>12065.6112420233</v>
      </c>
      <c r="G681" s="9">
        <v>17.783865652703199</v>
      </c>
      <c r="H681" s="9">
        <v>9.2642882284226395</v>
      </c>
      <c r="I681" s="9">
        <v>2.5694512490965602</v>
      </c>
      <c r="J681" s="9">
        <v>145578966.15018499</v>
      </c>
      <c r="K681" s="9">
        <v>40376340.544886701</v>
      </c>
      <c r="L681" s="9">
        <v>6.3637542454510399E-6</v>
      </c>
      <c r="M681" s="9">
        <v>2.0471584102612501E-14</v>
      </c>
      <c r="N681" s="10">
        <v>1.5597547109322401</v>
      </c>
      <c r="O681" s="10">
        <v>5.5349131996261098</v>
      </c>
      <c r="P681" s="10">
        <v>0.30290393874501798</v>
      </c>
      <c r="Q681" s="11">
        <v>0.21986606830101499</v>
      </c>
      <c r="R681" s="11">
        <v>1.69370185602996E-2</v>
      </c>
      <c r="S681" s="11">
        <v>0.59074158336522797</v>
      </c>
    </row>
    <row r="682" spans="1:19" x14ac:dyDescent="0.25">
      <c r="A682" s="8" t="s">
        <v>479</v>
      </c>
      <c r="B682" s="8">
        <v>1</v>
      </c>
      <c r="C682" s="12" t="s">
        <v>388</v>
      </c>
      <c r="D682" s="8">
        <v>27</v>
      </c>
      <c r="E682" s="9">
        <v>2183.7415565735701</v>
      </c>
      <c r="F682" s="9">
        <v>346.53685595910298</v>
      </c>
      <c r="G682" s="9">
        <v>15.8689500099472</v>
      </c>
      <c r="H682" s="9">
        <v>3.0557977725324401E-2</v>
      </c>
      <c r="I682" s="9">
        <v>8.4752581202418194E-3</v>
      </c>
      <c r="J682" s="9">
        <v>120087.77811454399</v>
      </c>
      <c r="K682" s="9">
        <v>33306.357042194701</v>
      </c>
      <c r="L682" s="9">
        <v>2.5446361344352399E-5</v>
      </c>
      <c r="M682" s="9">
        <v>9.6941832075892205E-14</v>
      </c>
      <c r="N682" s="10">
        <v>1.5556391252260899</v>
      </c>
      <c r="O682" s="10">
        <v>13.5750237894037</v>
      </c>
      <c r="P682" s="10">
        <v>2.4147802229034698</v>
      </c>
      <c r="Q682" s="11">
        <v>0.22115998434276399</v>
      </c>
      <c r="R682" s="11">
        <v>5.2759887144938498E-4</v>
      </c>
      <c r="S682" s="11">
        <v>0.14250382294886199</v>
      </c>
    </row>
    <row r="683" spans="1:19" x14ac:dyDescent="0.25">
      <c r="A683" s="8" t="s">
        <v>479</v>
      </c>
      <c r="B683" s="8">
        <v>1</v>
      </c>
      <c r="C683" s="12" t="s">
        <v>395</v>
      </c>
      <c r="D683" s="8">
        <v>27</v>
      </c>
      <c r="E683" s="9">
        <v>6367.9165277353304</v>
      </c>
      <c r="F683" s="9">
        <v>2780.2431211330299</v>
      </c>
      <c r="G683" s="9">
        <v>43.660169052526598</v>
      </c>
      <c r="H683" s="9">
        <v>486997.36183291202</v>
      </c>
      <c r="I683" s="9">
        <v>1768612.1614246301</v>
      </c>
      <c r="J683" s="9">
        <v>7277337.4999841005</v>
      </c>
      <c r="K683" s="9">
        <v>2493589.9422848499</v>
      </c>
      <c r="L683" s="9">
        <v>6.2722354264734097</v>
      </c>
      <c r="M683" s="9">
        <v>22.470485900422599</v>
      </c>
      <c r="N683" s="10">
        <v>1.5428999090748401</v>
      </c>
      <c r="O683" s="10">
        <v>0.92978366224963604</v>
      </c>
      <c r="P683" s="10">
        <v>1.5345705598833499</v>
      </c>
      <c r="Q683" s="11">
        <v>0.22521426562218699</v>
      </c>
      <c r="R683" s="11">
        <v>0.41769271973296102</v>
      </c>
      <c r="S683" s="11">
        <v>0.23579521735682199</v>
      </c>
    </row>
    <row r="684" spans="1:19" x14ac:dyDescent="0.25">
      <c r="A684" s="8" t="s">
        <v>479</v>
      </c>
      <c r="B684" s="8">
        <v>1</v>
      </c>
      <c r="C684" s="12" t="s">
        <v>41</v>
      </c>
      <c r="D684" s="8">
        <v>25</v>
      </c>
      <c r="E684" s="9">
        <v>1810.13277123904</v>
      </c>
      <c r="F684" s="9">
        <v>646.61582051826895</v>
      </c>
      <c r="G684" s="9">
        <v>35.722010605645202</v>
      </c>
      <c r="H684" s="9">
        <v>30793.4014253389</v>
      </c>
      <c r="I684" s="9">
        <v>96598.874991973906</v>
      </c>
      <c r="J684" s="9">
        <v>389512.67134432</v>
      </c>
      <c r="K684" s="9">
        <v>133458.87900582</v>
      </c>
      <c r="L684" s="9">
        <v>7.3264231521619401</v>
      </c>
      <c r="M684" s="9">
        <v>22.5816726465609</v>
      </c>
      <c r="N684" s="10">
        <v>1.52463331524423</v>
      </c>
      <c r="O684" s="10">
        <v>1.4439340704466901</v>
      </c>
      <c r="P684" s="10">
        <v>1.10952408825883</v>
      </c>
      <c r="Q684" s="11">
        <v>0.23115920713500401</v>
      </c>
      <c r="R684" s="11">
        <v>0.26907443939254</v>
      </c>
      <c r="S684" s="11">
        <v>0.31002509593648198</v>
      </c>
    </row>
    <row r="685" spans="1:19" x14ac:dyDescent="0.25">
      <c r="A685" s="8" t="s">
        <v>479</v>
      </c>
      <c r="B685" s="8">
        <v>1</v>
      </c>
      <c r="C685" s="12" t="s">
        <v>597</v>
      </c>
      <c r="D685" s="8">
        <v>27</v>
      </c>
      <c r="E685" s="9">
        <v>7005.9928332617101</v>
      </c>
      <c r="F685" s="9">
        <v>1297.0179857993501</v>
      </c>
      <c r="G685" s="9">
        <v>18.512979054754702</v>
      </c>
      <c r="H685" s="9">
        <v>0.24558517222748699</v>
      </c>
      <c r="I685" s="9">
        <v>6.8113071612296794E-2</v>
      </c>
      <c r="J685" s="9">
        <v>1682255.45016816</v>
      </c>
      <c r="K685" s="9">
        <v>466573.71415462001</v>
      </c>
      <c r="L685" s="9">
        <v>1.45985638715588E-5</v>
      </c>
      <c r="M685" s="9">
        <v>0</v>
      </c>
      <c r="N685" s="10">
        <v>1.51772905354321</v>
      </c>
      <c r="O685" s="10">
        <v>5.62107450255888</v>
      </c>
      <c r="P685" s="10">
        <v>1.4694172343789301E-3</v>
      </c>
      <c r="Q685" s="11">
        <v>0.23344723736061501</v>
      </c>
      <c r="R685" s="11">
        <v>1.6144030423447801E-2</v>
      </c>
      <c r="S685" s="11">
        <v>0.96996345465609002</v>
      </c>
    </row>
    <row r="686" spans="1:19" x14ac:dyDescent="0.25">
      <c r="A686" s="8" t="s">
        <v>479</v>
      </c>
      <c r="B686" s="8">
        <v>1</v>
      </c>
      <c r="C686" s="12" t="s">
        <v>434</v>
      </c>
      <c r="D686" s="8">
        <v>27</v>
      </c>
      <c r="E686" s="9">
        <v>11054.742142200501</v>
      </c>
      <c r="F686" s="9">
        <v>1616.2726676203099</v>
      </c>
      <c r="G686" s="9">
        <v>14.6206274812176</v>
      </c>
      <c r="H686" s="9">
        <v>12201.427708462399</v>
      </c>
      <c r="I686" s="9">
        <v>551985.06627167901</v>
      </c>
      <c r="J686" s="9">
        <v>2600968.35375056</v>
      </c>
      <c r="K686" s="9">
        <v>883367.34089872299</v>
      </c>
      <c r="L686" s="9">
        <v>0.46692058797840202</v>
      </c>
      <c r="M686" s="9">
        <v>21.1152763020206</v>
      </c>
      <c r="N686" s="10">
        <v>1.50036487581046</v>
      </c>
      <c r="O686" s="10">
        <v>2.5489769823100699</v>
      </c>
      <c r="P686" s="10">
        <v>9.4554238201077598E-2</v>
      </c>
      <c r="Q686" s="11">
        <v>0.23930280767093101</v>
      </c>
      <c r="R686" s="11">
        <v>0.113759678165487</v>
      </c>
      <c r="S686" s="11">
        <v>0.76299210174074605</v>
      </c>
    </row>
    <row r="687" spans="1:19" x14ac:dyDescent="0.25">
      <c r="A687" s="8" t="s">
        <v>479</v>
      </c>
      <c r="B687" s="8">
        <v>1</v>
      </c>
      <c r="C687" s="12" t="s">
        <v>44</v>
      </c>
      <c r="D687" s="8">
        <v>27</v>
      </c>
      <c r="E687" s="9">
        <v>2978.9137862923099</v>
      </c>
      <c r="F687" s="9">
        <v>483.30542335808002</v>
      </c>
      <c r="G687" s="9">
        <v>16.224216544367501</v>
      </c>
      <c r="H687" s="9">
        <v>42414.602205089897</v>
      </c>
      <c r="I687" s="9">
        <v>56885.969847862398</v>
      </c>
      <c r="J687" s="9">
        <v>192883.72342244099</v>
      </c>
      <c r="K687" s="9">
        <v>65102.9193940111</v>
      </c>
      <c r="L687" s="9">
        <v>18.025883563757599</v>
      </c>
      <c r="M687" s="9">
        <v>22.232076292589198</v>
      </c>
      <c r="N687" s="10">
        <v>1.4992034347376899</v>
      </c>
      <c r="O687" s="10">
        <v>1.0831114211967801</v>
      </c>
      <c r="P687" s="10">
        <v>0.23338941928440399</v>
      </c>
      <c r="Q687" s="11">
        <v>0.23969969041834499</v>
      </c>
      <c r="R687" s="11">
        <v>0.36528877141060101</v>
      </c>
      <c r="S687" s="11">
        <v>0.63648952976815698</v>
      </c>
    </row>
    <row r="688" spans="1:19" x14ac:dyDescent="0.25">
      <c r="A688" s="8" t="s">
        <v>479</v>
      </c>
      <c r="B688" s="8">
        <v>1</v>
      </c>
      <c r="C688" s="12" t="s">
        <v>189</v>
      </c>
      <c r="D688" s="8">
        <v>27</v>
      </c>
      <c r="E688" s="9">
        <v>38641.092981293797</v>
      </c>
      <c r="F688" s="9">
        <v>6552.1548054678597</v>
      </c>
      <c r="G688" s="9">
        <v>16.956442739960199</v>
      </c>
      <c r="H688" s="9">
        <v>1.6970483387911901</v>
      </c>
      <c r="I688" s="9">
        <v>0.47067652326558701</v>
      </c>
      <c r="J688" s="9">
        <v>42930731.3916649</v>
      </c>
      <c r="K688" s="9">
        <v>11906842.5635246</v>
      </c>
      <c r="L688" s="9">
        <v>3.9529917536799702E-6</v>
      </c>
      <c r="M688" s="9">
        <v>0</v>
      </c>
      <c r="N688" s="10">
        <v>1.4957832561811499</v>
      </c>
      <c r="O688" s="10">
        <v>9.2095515275404498</v>
      </c>
      <c r="P688" s="10">
        <v>0.28596882481400898</v>
      </c>
      <c r="Q688" s="11">
        <v>0.24087225480198701</v>
      </c>
      <c r="R688" s="11">
        <v>2.8008463508419801E-3</v>
      </c>
      <c r="S688" s="11">
        <v>0.60120604723145799</v>
      </c>
    </row>
    <row r="689" spans="1:19" x14ac:dyDescent="0.25">
      <c r="A689" s="8" t="s">
        <v>479</v>
      </c>
      <c r="B689" s="8">
        <v>1</v>
      </c>
      <c r="C689" s="12" t="s">
        <v>432</v>
      </c>
      <c r="D689" s="8">
        <v>27</v>
      </c>
      <c r="E689" s="9">
        <v>3643.0688339103799</v>
      </c>
      <c r="F689" s="9">
        <v>345.75119977927102</v>
      </c>
      <c r="G689" s="9">
        <v>9.4906578915268494</v>
      </c>
      <c r="H689" s="9">
        <v>23355.620386414899</v>
      </c>
      <c r="I689" s="9">
        <v>29926.962609192298</v>
      </c>
      <c r="J689" s="9">
        <v>97330.372185530607</v>
      </c>
      <c r="K689" s="9">
        <v>33004.291917252798</v>
      </c>
      <c r="L689" s="9">
        <v>19.3523870406847</v>
      </c>
      <c r="M689" s="9">
        <v>22.5693241063905</v>
      </c>
      <c r="N689" s="10">
        <v>1.4862739300302199</v>
      </c>
      <c r="O689" s="10">
        <v>0.49667487571091301</v>
      </c>
      <c r="P689" s="10">
        <v>0.10893865040897401</v>
      </c>
      <c r="Q689" s="11">
        <v>0.244162668869225</v>
      </c>
      <c r="R689" s="11">
        <v>0.61887872034254399</v>
      </c>
      <c r="S689" s="11">
        <v>0.74624267826818003</v>
      </c>
    </row>
    <row r="690" spans="1:19" x14ac:dyDescent="0.25">
      <c r="A690" s="8" t="s">
        <v>479</v>
      </c>
      <c r="B690" s="8">
        <v>1</v>
      </c>
      <c r="C690" s="12" t="s">
        <v>129</v>
      </c>
      <c r="D690" s="8">
        <v>25</v>
      </c>
      <c r="E690" s="9">
        <v>2271.9090541471601</v>
      </c>
      <c r="F690" s="9">
        <v>670.31613957085597</v>
      </c>
      <c r="G690" s="9">
        <v>29.504532249970801</v>
      </c>
      <c r="H690" s="9">
        <v>8.3483882001978205E-2</v>
      </c>
      <c r="I690" s="9">
        <v>2.3154262864070602E-2</v>
      </c>
      <c r="J690" s="9">
        <v>449323.65717843903</v>
      </c>
      <c r="K690" s="9">
        <v>124619.960402759</v>
      </c>
      <c r="L690" s="9">
        <v>1.85798956180058E-5</v>
      </c>
      <c r="M690" s="9">
        <v>0</v>
      </c>
      <c r="N690" s="10">
        <v>1.4849196291556199</v>
      </c>
      <c r="O690" s="10">
        <v>0.51440346641915902</v>
      </c>
      <c r="P690" s="10">
        <v>4.1392214969246401</v>
      </c>
      <c r="Q690" s="11">
        <v>0.24463492566682599</v>
      </c>
      <c r="R690" s="11">
        <v>0.60873001660827897</v>
      </c>
      <c r="S690" s="11">
        <v>6.12974101904918E-2</v>
      </c>
    </row>
    <row r="691" spans="1:19" x14ac:dyDescent="0.25">
      <c r="A691" s="8" t="s">
        <v>479</v>
      </c>
      <c r="B691" s="8">
        <v>1</v>
      </c>
      <c r="C691" s="12" t="s">
        <v>76</v>
      </c>
      <c r="D691" s="8">
        <v>27</v>
      </c>
      <c r="E691" s="9">
        <v>10890.1348401945</v>
      </c>
      <c r="F691" s="9">
        <v>1532.01764163088</v>
      </c>
      <c r="G691" s="9">
        <v>14.067940058706601</v>
      </c>
      <c r="H691" s="9">
        <v>0.57758631765910196</v>
      </c>
      <c r="I691" s="9">
        <v>0.16019362187125599</v>
      </c>
      <c r="J691" s="9">
        <v>2347077.5764806098</v>
      </c>
      <c r="K691" s="9">
        <v>650962.19611481403</v>
      </c>
      <c r="L691" s="9">
        <v>2.46087381733873E-5</v>
      </c>
      <c r="M691" s="9">
        <v>0</v>
      </c>
      <c r="N691" s="10">
        <v>1.4805111321317801</v>
      </c>
      <c r="O691" s="10">
        <v>1.6543330689076099</v>
      </c>
      <c r="P691" s="10">
        <v>5.2995169364880201</v>
      </c>
      <c r="Q691" s="11">
        <v>0.24617853495066999</v>
      </c>
      <c r="R691" s="11">
        <v>0.22649104868456901</v>
      </c>
      <c r="S691" s="11">
        <v>3.7204184764434503E-2</v>
      </c>
    </row>
    <row r="692" spans="1:19" x14ac:dyDescent="0.25">
      <c r="A692" s="8" t="s">
        <v>479</v>
      </c>
      <c r="B692" s="8">
        <v>1</v>
      </c>
      <c r="C692" s="12" t="s">
        <v>350</v>
      </c>
      <c r="D692" s="8">
        <v>23</v>
      </c>
      <c r="E692" s="9">
        <v>2637.1191986501599</v>
      </c>
      <c r="F692" s="9">
        <v>1130.22533787215</v>
      </c>
      <c r="G692" s="9">
        <v>42.858333383286997</v>
      </c>
      <c r="H692" s="9">
        <v>308899.93613796402</v>
      </c>
      <c r="I692" s="9">
        <v>340239.95477794902</v>
      </c>
      <c r="J692" s="9">
        <v>986992.40667047002</v>
      </c>
      <c r="K692" s="9">
        <v>336763.25367491803</v>
      </c>
      <c r="L692" s="9">
        <v>23.836851714743698</v>
      </c>
      <c r="M692" s="9">
        <v>22.960510525868798</v>
      </c>
      <c r="N692" s="10">
        <v>1.4778283675138899</v>
      </c>
      <c r="O692" s="10">
        <v>1.50051986221999</v>
      </c>
      <c r="P692" s="10">
        <v>0.22666408141759001</v>
      </c>
      <c r="Q692" s="11">
        <v>0.24712264283729399</v>
      </c>
      <c r="R692" s="11">
        <v>0.25678394981924801</v>
      </c>
      <c r="S692" s="11">
        <v>0.64135267695240805</v>
      </c>
    </row>
    <row r="693" spans="1:19" x14ac:dyDescent="0.25">
      <c r="A693" s="8" t="s">
        <v>479</v>
      </c>
      <c r="B693" s="8">
        <v>1</v>
      </c>
      <c r="C693" s="12" t="s">
        <v>138</v>
      </c>
      <c r="D693" s="8">
        <v>27</v>
      </c>
      <c r="E693" s="9">
        <v>18723.881058418301</v>
      </c>
      <c r="F693" s="9">
        <v>3605.5411893106202</v>
      </c>
      <c r="G693" s="9">
        <v>19.256377340046999</v>
      </c>
      <c r="H693" s="9">
        <v>1039436.42528722</v>
      </c>
      <c r="I693" s="9">
        <v>2860912.1350242398</v>
      </c>
      <c r="J693" s="9">
        <v>12018426.162249601</v>
      </c>
      <c r="K693" s="9">
        <v>4044754.0277148602</v>
      </c>
      <c r="L693" s="9">
        <v>7.9602340606595403</v>
      </c>
      <c r="M693" s="9">
        <v>21.459481312791201</v>
      </c>
      <c r="N693" s="10">
        <v>1.47113110057313</v>
      </c>
      <c r="O693" s="10">
        <v>4.7078181769172804</v>
      </c>
      <c r="P693" s="10">
        <v>0.62752826412643503</v>
      </c>
      <c r="Q693" s="11">
        <v>0.24949530077240301</v>
      </c>
      <c r="R693" s="11">
        <v>2.7312062382429701E-2</v>
      </c>
      <c r="S693" s="11">
        <v>0.44148037193276302</v>
      </c>
    </row>
    <row r="694" spans="1:19" x14ac:dyDescent="0.25">
      <c r="A694" s="8" t="s">
        <v>479</v>
      </c>
      <c r="B694" s="8">
        <v>1</v>
      </c>
      <c r="C694" s="12" t="s">
        <v>148</v>
      </c>
      <c r="D694" s="8">
        <v>23</v>
      </c>
      <c r="E694" s="9">
        <v>5110.7324635587001</v>
      </c>
      <c r="F694" s="9">
        <v>2401.8362957018398</v>
      </c>
      <c r="G694" s="9">
        <v>46.995930873466101</v>
      </c>
      <c r="H694" s="9">
        <v>27.0648365241601</v>
      </c>
      <c r="I694" s="9">
        <v>7.5064350653776701</v>
      </c>
      <c r="J694" s="9">
        <v>5768793.4579746705</v>
      </c>
      <c r="K694" s="9">
        <v>1599975.43156068</v>
      </c>
      <c r="L694" s="9">
        <v>4.6915719456238502E-4</v>
      </c>
      <c r="M694" s="9">
        <v>0</v>
      </c>
      <c r="N694" s="10">
        <v>1.4703646900773399</v>
      </c>
      <c r="O694" s="10">
        <v>3.0471361184833001</v>
      </c>
      <c r="P694" s="10">
        <v>0.97880935536286495</v>
      </c>
      <c r="Q694" s="11">
        <v>0.24976826177262099</v>
      </c>
      <c r="R694" s="11">
        <v>7.9687513793454998E-2</v>
      </c>
      <c r="S694" s="11">
        <v>0.339284710690757</v>
      </c>
    </row>
    <row r="695" spans="1:19" x14ac:dyDescent="0.25">
      <c r="A695" s="8" t="s">
        <v>479</v>
      </c>
      <c r="B695" s="8">
        <v>1</v>
      </c>
      <c r="C695" s="12" t="s">
        <v>515</v>
      </c>
      <c r="D695" s="8">
        <v>27</v>
      </c>
      <c r="E695" s="9">
        <v>6420.0956454217203</v>
      </c>
      <c r="F695" s="9">
        <v>1632.0624368121</v>
      </c>
      <c r="G695" s="9">
        <v>25.421154558280701</v>
      </c>
      <c r="H695" s="9">
        <v>529427.63759921002</v>
      </c>
      <c r="I695" s="9">
        <v>692261.87029113004</v>
      </c>
      <c r="J695" s="9">
        <v>2172929.3137472798</v>
      </c>
      <c r="K695" s="9">
        <v>744813.60324241105</v>
      </c>
      <c r="L695" s="9">
        <v>19.5913288707258</v>
      </c>
      <c r="M695" s="9">
        <v>23.302464490418501</v>
      </c>
      <c r="N695" s="10">
        <v>1.46849811875912</v>
      </c>
      <c r="O695" s="10">
        <v>5.1493929902143298</v>
      </c>
      <c r="P695" s="10">
        <v>1.3282685662484599</v>
      </c>
      <c r="Q695" s="11">
        <v>0.25043429475336798</v>
      </c>
      <c r="R695" s="11">
        <v>2.1076777883665299E-2</v>
      </c>
      <c r="S695" s="11">
        <v>0.26841228233473602</v>
      </c>
    </row>
    <row r="696" spans="1:19" x14ac:dyDescent="0.25">
      <c r="A696" s="8" t="s">
        <v>479</v>
      </c>
      <c r="B696" s="8">
        <v>1</v>
      </c>
      <c r="C696" s="12" t="s">
        <v>253</v>
      </c>
      <c r="D696" s="8">
        <v>27</v>
      </c>
      <c r="E696" s="9">
        <v>4471.82023386945</v>
      </c>
      <c r="F696" s="9">
        <v>830.35719548737302</v>
      </c>
      <c r="G696" s="9">
        <v>18.568662246265401</v>
      </c>
      <c r="H696" s="9">
        <v>1.8225336347819201</v>
      </c>
      <c r="I696" s="9">
        <v>0.50547988242030595</v>
      </c>
      <c r="J696" s="9">
        <v>689491.40497404803</v>
      </c>
      <c r="K696" s="9">
        <v>191230.50881735701</v>
      </c>
      <c r="L696" s="9">
        <v>2.6432944691419998E-4</v>
      </c>
      <c r="M696" s="9">
        <v>0</v>
      </c>
      <c r="N696" s="10">
        <v>1.4665048591452701</v>
      </c>
      <c r="O696" s="10">
        <v>2.2005752802423899</v>
      </c>
      <c r="P696" s="10">
        <v>0.57045304039532396</v>
      </c>
      <c r="Q696" s="11">
        <v>0.25114748393376402</v>
      </c>
      <c r="R696" s="11">
        <v>0.14756433267792099</v>
      </c>
      <c r="S696" s="11">
        <v>0.46259724140659603</v>
      </c>
    </row>
    <row r="697" spans="1:19" x14ac:dyDescent="0.25">
      <c r="A697" s="8" t="s">
        <v>479</v>
      </c>
      <c r="B697" s="8">
        <v>1</v>
      </c>
      <c r="C697" s="12" t="s">
        <v>407</v>
      </c>
      <c r="D697" s="8">
        <v>27</v>
      </c>
      <c r="E697" s="9">
        <v>13927.8214889056</v>
      </c>
      <c r="F697" s="9">
        <v>5929.5034059027203</v>
      </c>
      <c r="G697" s="9">
        <v>42.573085895924002</v>
      </c>
      <c r="H697" s="9">
        <v>6.5656606171262002</v>
      </c>
      <c r="I697" s="9">
        <v>1.82098661633408</v>
      </c>
      <c r="J697" s="9">
        <v>35159005.521447897</v>
      </c>
      <c r="K697" s="9">
        <v>9751353.6309155393</v>
      </c>
      <c r="L697" s="9">
        <v>1.8674189709481601E-5</v>
      </c>
      <c r="M697" s="9">
        <v>0</v>
      </c>
      <c r="N697" s="10">
        <v>1.4576159608139101</v>
      </c>
      <c r="O697" s="10">
        <v>1.5471307352069401</v>
      </c>
      <c r="P697" s="10">
        <v>1.39318156043631</v>
      </c>
      <c r="Q697" s="11">
        <v>0.25435258728471299</v>
      </c>
      <c r="R697" s="11">
        <v>0.24714046066529799</v>
      </c>
      <c r="S697" s="11">
        <v>0.25753412619164701</v>
      </c>
    </row>
    <row r="698" spans="1:19" x14ac:dyDescent="0.25">
      <c r="A698" s="8" t="s">
        <v>479</v>
      </c>
      <c r="B698" s="8">
        <v>1</v>
      </c>
      <c r="C698" s="12" t="s">
        <v>306</v>
      </c>
      <c r="D698" s="8">
        <v>27</v>
      </c>
      <c r="E698" s="9">
        <v>20359.912853311798</v>
      </c>
      <c r="F698" s="9">
        <v>2083.0037585222699</v>
      </c>
      <c r="G698" s="9">
        <v>10.2309070452797</v>
      </c>
      <c r="H698" s="9">
        <v>254050.11501805199</v>
      </c>
      <c r="I698" s="9">
        <v>1001222.4200706</v>
      </c>
      <c r="J698" s="9">
        <v>4103481.2492479901</v>
      </c>
      <c r="K698" s="9">
        <v>1412203.6328789699</v>
      </c>
      <c r="L698" s="9">
        <v>5.8301385298426398</v>
      </c>
      <c r="M698" s="9">
        <v>22.702240497334898</v>
      </c>
      <c r="N698" s="10">
        <v>1.45370683947594</v>
      </c>
      <c r="O698" s="10">
        <v>2.55254839427998</v>
      </c>
      <c r="P698" s="10">
        <v>1.02858586895054</v>
      </c>
      <c r="Q698" s="11">
        <v>0.255774936247183</v>
      </c>
      <c r="R698" s="11">
        <v>0.113462292507956</v>
      </c>
      <c r="S698" s="11">
        <v>0.32769749069508802</v>
      </c>
    </row>
    <row r="699" spans="1:19" x14ac:dyDescent="0.25">
      <c r="A699" s="8" t="s">
        <v>479</v>
      </c>
      <c r="B699" s="8">
        <v>1</v>
      </c>
      <c r="C699" s="12" t="s">
        <v>579</v>
      </c>
      <c r="D699" s="8">
        <v>27</v>
      </c>
      <c r="E699" s="9">
        <v>2524.0283643397502</v>
      </c>
      <c r="F699" s="9">
        <v>270.993644217152</v>
      </c>
      <c r="G699" s="9">
        <v>10.736553045355301</v>
      </c>
      <c r="H699" s="9">
        <v>1148.7288859663499</v>
      </c>
      <c r="I699" s="9">
        <v>15366.399673522001</v>
      </c>
      <c r="J699" s="9">
        <v>72365.465820975005</v>
      </c>
      <c r="K699" s="9">
        <v>24418.842564945498</v>
      </c>
      <c r="L699" s="9">
        <v>1.56259466698325</v>
      </c>
      <c r="M699" s="9">
        <v>20.8672220537415</v>
      </c>
      <c r="N699" s="10">
        <v>1.45096615746438</v>
      </c>
      <c r="O699" s="10">
        <v>1.4674168078763701</v>
      </c>
      <c r="P699" s="10">
        <v>3.3975959836365801</v>
      </c>
      <c r="Q699" s="11">
        <v>0.25677684288742197</v>
      </c>
      <c r="R699" s="11">
        <v>0.26389411861857298</v>
      </c>
      <c r="S699" s="11">
        <v>8.6561790141683095E-2</v>
      </c>
    </row>
    <row r="700" spans="1:19" x14ac:dyDescent="0.25">
      <c r="A700" s="8" t="s">
        <v>479</v>
      </c>
      <c r="B700" s="8">
        <v>1</v>
      </c>
      <c r="C700" s="12" t="s">
        <v>165</v>
      </c>
      <c r="D700" s="8">
        <v>27</v>
      </c>
      <c r="E700" s="9">
        <v>3462.02786440403</v>
      </c>
      <c r="F700" s="9">
        <v>656.05396979231102</v>
      </c>
      <c r="G700" s="9">
        <v>18.949991030914099</v>
      </c>
      <c r="H700" s="9">
        <v>0.15857201447493399</v>
      </c>
      <c r="I700" s="9">
        <v>4.3979963772538003E-2</v>
      </c>
      <c r="J700" s="9">
        <v>430406.71842365299</v>
      </c>
      <c r="K700" s="9">
        <v>119373.345583129</v>
      </c>
      <c r="L700" s="9">
        <v>3.6842351493498699E-5</v>
      </c>
      <c r="M700" s="9">
        <v>0</v>
      </c>
      <c r="N700" s="10">
        <v>1.4481108980983299</v>
      </c>
      <c r="O700" s="10">
        <v>25.6910895800921</v>
      </c>
      <c r="P700" s="10">
        <v>0.89829203430177296</v>
      </c>
      <c r="Q700" s="11">
        <v>0.25782476976896601</v>
      </c>
      <c r="R700" s="11">
        <v>2.0638613135161899E-5</v>
      </c>
      <c r="S700" s="11">
        <v>0.359313959623768</v>
      </c>
    </row>
    <row r="701" spans="1:19" x14ac:dyDescent="0.25">
      <c r="A701" s="8" t="s">
        <v>479</v>
      </c>
      <c r="B701" s="8">
        <v>1</v>
      </c>
      <c r="C701" s="12" t="s">
        <v>443</v>
      </c>
      <c r="D701" s="8">
        <v>27</v>
      </c>
      <c r="E701" s="9">
        <v>4200.2005540647697</v>
      </c>
      <c r="F701" s="9">
        <v>1701.7994192117301</v>
      </c>
      <c r="G701" s="9">
        <v>40.517099060062698</v>
      </c>
      <c r="H701" s="9">
        <v>8.7788396150687703E-2</v>
      </c>
      <c r="I701" s="9">
        <v>2.4348120285542299E-2</v>
      </c>
      <c r="J701" s="9">
        <v>2896121.2193250102</v>
      </c>
      <c r="K701" s="9">
        <v>803239.50432581594</v>
      </c>
      <c r="L701" s="9">
        <v>3.03124029836262E-6</v>
      </c>
      <c r="M701" s="9">
        <v>1.1369422032931E-14</v>
      </c>
      <c r="N701" s="10">
        <v>1.43908885439999</v>
      </c>
      <c r="O701" s="10">
        <v>1.00315866515517</v>
      </c>
      <c r="P701" s="10">
        <v>5.4523361275360296</v>
      </c>
      <c r="Q701" s="11">
        <v>0.261163888603273</v>
      </c>
      <c r="R701" s="11">
        <v>0.39161227036186202</v>
      </c>
      <c r="S701" s="11">
        <v>3.4946235953093999E-2</v>
      </c>
    </row>
    <row r="702" spans="1:19" x14ac:dyDescent="0.25">
      <c r="A702" s="8" t="s">
        <v>479</v>
      </c>
      <c r="B702" s="8">
        <v>1</v>
      </c>
      <c r="C702" s="12" t="s">
        <v>38</v>
      </c>
      <c r="D702" s="8">
        <v>27</v>
      </c>
      <c r="E702" s="9">
        <v>12739.3975064159</v>
      </c>
      <c r="F702" s="9">
        <v>1816.4252251876701</v>
      </c>
      <c r="G702" s="9">
        <v>14.2583291264195</v>
      </c>
      <c r="H702" s="9">
        <v>152.939766999189</v>
      </c>
      <c r="I702" s="9">
        <v>721156.18697608204</v>
      </c>
      <c r="J702" s="9">
        <v>3299258.1170923901</v>
      </c>
      <c r="K702" s="9">
        <v>1135172.3274954499</v>
      </c>
      <c r="L702" s="9">
        <v>4.6353656565838001E-3</v>
      </c>
      <c r="M702" s="9">
        <v>21.857049180989701</v>
      </c>
      <c r="N702" s="10">
        <v>1.4334994771351099</v>
      </c>
      <c r="O702" s="10">
        <v>3.02231507921638</v>
      </c>
      <c r="P702" s="10">
        <v>1.1080995172607999</v>
      </c>
      <c r="Q702" s="11">
        <v>0.26325394353716702</v>
      </c>
      <c r="R702" s="11">
        <v>8.1079286271103695E-2</v>
      </c>
      <c r="S702" s="11">
        <v>0.31032440905402098</v>
      </c>
    </row>
    <row r="703" spans="1:19" x14ac:dyDescent="0.25">
      <c r="A703" s="8" t="s">
        <v>479</v>
      </c>
      <c r="B703" s="8">
        <v>1</v>
      </c>
      <c r="C703" s="12" t="s">
        <v>163</v>
      </c>
      <c r="D703" s="8">
        <v>25</v>
      </c>
      <c r="E703" s="9">
        <v>2228.41441647488</v>
      </c>
      <c r="F703" s="9">
        <v>706.79101533373705</v>
      </c>
      <c r="G703" s="9">
        <v>31.717216066651002</v>
      </c>
      <c r="H703" s="9">
        <v>99610.305425614104</v>
      </c>
      <c r="I703" s="9">
        <v>127030.95007278099</v>
      </c>
      <c r="J703" s="9">
        <v>405688.12873175502</v>
      </c>
      <c r="K703" s="9">
        <v>138073.99158898601</v>
      </c>
      <c r="L703" s="9">
        <v>19.713163289675201</v>
      </c>
      <c r="M703" s="9">
        <v>22.822882916369</v>
      </c>
      <c r="N703" s="10">
        <v>1.4317580002609001</v>
      </c>
      <c r="O703" s="10">
        <v>1.0587799443388799</v>
      </c>
      <c r="P703" s="10">
        <v>0.39275070333121898</v>
      </c>
      <c r="Q703" s="11">
        <v>0.26390850387651899</v>
      </c>
      <c r="R703" s="11">
        <v>0.37307934143104898</v>
      </c>
      <c r="S703" s="11">
        <v>0.54094230709492497</v>
      </c>
    </row>
    <row r="704" spans="1:19" x14ac:dyDescent="0.25">
      <c r="A704" s="8" t="s">
        <v>479</v>
      </c>
      <c r="B704" s="8">
        <v>1</v>
      </c>
      <c r="C704" s="12" t="s">
        <v>245</v>
      </c>
      <c r="D704" s="8">
        <v>27</v>
      </c>
      <c r="E704" s="9">
        <v>1245.0643501746599</v>
      </c>
      <c r="F704" s="9">
        <v>232.083693756809</v>
      </c>
      <c r="G704" s="9">
        <v>18.640297083781402</v>
      </c>
      <c r="H704" s="9">
        <v>3.9365235066298101E-3</v>
      </c>
      <c r="I704" s="9">
        <v>1.09179518078639E-3</v>
      </c>
      <c r="J704" s="9">
        <v>53862.837489235601</v>
      </c>
      <c r="K704" s="9">
        <v>14938.863262263299</v>
      </c>
      <c r="L704" s="9">
        <v>7.30842154336705E-6</v>
      </c>
      <c r="M704" s="9">
        <v>0</v>
      </c>
      <c r="N704" s="10">
        <v>1.43085138764158</v>
      </c>
      <c r="O704" s="10">
        <v>3.5832605389871599</v>
      </c>
      <c r="P704" s="10">
        <v>2.5258456535922602</v>
      </c>
      <c r="Q704" s="11">
        <v>0.26424990243152302</v>
      </c>
      <c r="R704" s="11">
        <v>5.5379606556376401E-2</v>
      </c>
      <c r="S704" s="11">
        <v>0.134315757311157</v>
      </c>
    </row>
    <row r="705" spans="1:19" x14ac:dyDescent="0.25">
      <c r="A705" s="8" t="s">
        <v>479</v>
      </c>
      <c r="B705" s="8">
        <v>1</v>
      </c>
      <c r="C705" s="12" t="s">
        <v>380</v>
      </c>
      <c r="D705" s="8">
        <v>24</v>
      </c>
      <c r="E705" s="9">
        <v>2004.59614631204</v>
      </c>
      <c r="F705" s="9">
        <v>740.64192919147001</v>
      </c>
      <c r="G705" s="9">
        <v>36.9471891160754</v>
      </c>
      <c r="H705" s="9">
        <v>75988.669740817393</v>
      </c>
      <c r="I705" s="9">
        <v>130275.75727087101</v>
      </c>
      <c r="J705" s="9">
        <v>476828.53380873898</v>
      </c>
      <c r="K705" s="9">
        <v>161631.89090192801</v>
      </c>
      <c r="L705" s="9">
        <v>13.745713637872599</v>
      </c>
      <c r="M705" s="9">
        <v>22.369343741681199</v>
      </c>
      <c r="N705" s="10">
        <v>1.42252666214207</v>
      </c>
      <c r="O705" s="10">
        <v>2.8874428245004</v>
      </c>
      <c r="P705" s="10">
        <v>0.148039088027723</v>
      </c>
      <c r="Q705" s="11">
        <v>0.26740509581012301</v>
      </c>
      <c r="R705" s="11">
        <v>8.9145286296137494E-2</v>
      </c>
      <c r="S705" s="11">
        <v>0.70619804125660701</v>
      </c>
    </row>
    <row r="706" spans="1:19" x14ac:dyDescent="0.25">
      <c r="A706" s="8" t="s">
        <v>479</v>
      </c>
      <c r="B706" s="8">
        <v>1</v>
      </c>
      <c r="C706" s="12" t="s">
        <v>357</v>
      </c>
      <c r="D706" s="8">
        <v>27</v>
      </c>
      <c r="E706" s="9">
        <v>4357.8412503044901</v>
      </c>
      <c r="F706" s="9">
        <v>1795.1001321992201</v>
      </c>
      <c r="G706" s="9">
        <v>41.192416820456501</v>
      </c>
      <c r="H706" s="9">
        <v>0.224487408481644</v>
      </c>
      <c r="I706" s="9">
        <v>6.2261604767430603E-2</v>
      </c>
      <c r="J706" s="9">
        <v>3222384.2851018701</v>
      </c>
      <c r="K706" s="9">
        <v>893728.59762955201</v>
      </c>
      <c r="L706" s="9">
        <v>6.9664997399784901E-6</v>
      </c>
      <c r="M706" s="9">
        <v>0</v>
      </c>
      <c r="N706" s="10">
        <v>1.41909499348021</v>
      </c>
      <c r="O706" s="10">
        <v>1.3783346857407499</v>
      </c>
      <c r="P706" s="10">
        <v>2.0315539038140802</v>
      </c>
      <c r="Q706" s="11">
        <v>0.26871650459764201</v>
      </c>
      <c r="R706" s="11">
        <v>0.28417269465131001</v>
      </c>
      <c r="S706" s="11">
        <v>0.175975243061846</v>
      </c>
    </row>
    <row r="707" spans="1:19" x14ac:dyDescent="0.25">
      <c r="A707" s="8" t="s">
        <v>479</v>
      </c>
      <c r="B707" s="8">
        <v>1</v>
      </c>
      <c r="C707" s="12" t="s">
        <v>449</v>
      </c>
      <c r="D707" s="8">
        <v>24</v>
      </c>
      <c r="E707" s="9">
        <v>2080.85835570787</v>
      </c>
      <c r="F707" s="9">
        <v>752.32605858698003</v>
      </c>
      <c r="G707" s="9">
        <v>36.154602091167</v>
      </c>
      <c r="H707" s="9">
        <v>3.00860855240212E-2</v>
      </c>
      <c r="I707" s="9">
        <v>8.3443787719117996E-3</v>
      </c>
      <c r="J707" s="9">
        <v>565994.47079560603</v>
      </c>
      <c r="K707" s="9">
        <v>156978.62200635899</v>
      </c>
      <c r="L707" s="9">
        <v>5.3156144586482497E-6</v>
      </c>
      <c r="M707" s="9">
        <v>2.9087937557558202E-14</v>
      </c>
      <c r="N707" s="10">
        <v>1.41704181773045</v>
      </c>
      <c r="O707" s="10">
        <v>1.6662977892223201</v>
      </c>
      <c r="P707" s="10">
        <v>0.98831842228306799</v>
      </c>
      <c r="Q707" s="11">
        <v>0.26950414112709797</v>
      </c>
      <c r="R707" s="11">
        <v>0.224311233490993</v>
      </c>
      <c r="S707" s="11">
        <v>0.33702658999977297</v>
      </c>
    </row>
    <row r="708" spans="1:19" x14ac:dyDescent="0.25">
      <c r="A708" s="8" t="s">
        <v>479</v>
      </c>
      <c r="B708" s="8">
        <v>1</v>
      </c>
      <c r="C708" s="12" t="s">
        <v>92</v>
      </c>
      <c r="D708" s="8">
        <v>27</v>
      </c>
      <c r="E708" s="9">
        <v>9511.7493058367509</v>
      </c>
      <c r="F708" s="9">
        <v>1439.4079708320101</v>
      </c>
      <c r="G708" s="9">
        <v>15.132946890733701</v>
      </c>
      <c r="H708" s="9">
        <v>266561.81672512903</v>
      </c>
      <c r="I708" s="9">
        <v>489734.807025677</v>
      </c>
      <c r="J708" s="9">
        <v>1821105.99081131</v>
      </c>
      <c r="K708" s="9">
        <v>618165.93698364601</v>
      </c>
      <c r="L708" s="9">
        <v>12.768401934582</v>
      </c>
      <c r="M708" s="9">
        <v>22.408445902603699</v>
      </c>
      <c r="N708" s="10">
        <v>1.41391173683862</v>
      </c>
      <c r="O708" s="10">
        <v>1.37576048502363</v>
      </c>
      <c r="P708" s="10">
        <v>0.59983771743522896</v>
      </c>
      <c r="Q708" s="11">
        <v>0.27070925930559803</v>
      </c>
      <c r="R708" s="11">
        <v>0.28478462077019001</v>
      </c>
      <c r="S708" s="11">
        <v>0.45152252579166002</v>
      </c>
    </row>
    <row r="709" spans="1:19" x14ac:dyDescent="0.25">
      <c r="A709" s="8" t="s">
        <v>479</v>
      </c>
      <c r="B709" s="8">
        <v>1</v>
      </c>
      <c r="C709" s="12" t="s">
        <v>222</v>
      </c>
      <c r="D709" s="8">
        <v>27</v>
      </c>
      <c r="E709" s="9">
        <v>5248.9867727021801</v>
      </c>
      <c r="F709" s="9">
        <v>322.383942990283</v>
      </c>
      <c r="G709" s="9">
        <v>6.1418318801424503</v>
      </c>
      <c r="H709" s="9">
        <v>14692.662647634599</v>
      </c>
      <c r="I709" s="9">
        <v>25641.082714327698</v>
      </c>
      <c r="J709" s="9">
        <v>90325.051396498297</v>
      </c>
      <c r="K709" s="9">
        <v>30973.442521324199</v>
      </c>
      <c r="L709" s="9">
        <v>13.9906517499135</v>
      </c>
      <c r="M709" s="9">
        <v>23.159681526561901</v>
      </c>
      <c r="N709" s="10">
        <v>1.4089400143411099</v>
      </c>
      <c r="O709" s="10">
        <v>0.48184950649219199</v>
      </c>
      <c r="P709" s="10">
        <v>0.29833174189540901</v>
      </c>
      <c r="Q709" s="11">
        <v>0.27263429749183898</v>
      </c>
      <c r="R709" s="11">
        <v>0.62751412339215396</v>
      </c>
      <c r="S709" s="11">
        <v>0.59352823086698603</v>
      </c>
    </row>
    <row r="710" spans="1:19" x14ac:dyDescent="0.25">
      <c r="A710" s="8" t="s">
        <v>479</v>
      </c>
      <c r="B710" s="8">
        <v>1</v>
      </c>
      <c r="C710" s="12" t="s">
        <v>413</v>
      </c>
      <c r="D710" s="8">
        <v>27</v>
      </c>
      <c r="E710" s="9">
        <v>4031.6539466952199</v>
      </c>
      <c r="F710" s="9">
        <v>1482.0626694661701</v>
      </c>
      <c r="G710" s="9">
        <v>36.760661729934199</v>
      </c>
      <c r="H710" s="9">
        <v>6.3160716843580197E-2</v>
      </c>
      <c r="I710" s="9">
        <v>1.7517631013429999E-2</v>
      </c>
      <c r="J710" s="9">
        <v>2196509.7185748098</v>
      </c>
      <c r="K710" s="9">
        <v>609202.18595203396</v>
      </c>
      <c r="L710" s="9">
        <v>2.8755035542648501E-6</v>
      </c>
      <c r="M710" s="9">
        <v>1.0600027625185599E-14</v>
      </c>
      <c r="N710" s="10">
        <v>1.39404950886146</v>
      </c>
      <c r="O710" s="10">
        <v>2.2263287698033398</v>
      </c>
      <c r="P710" s="10">
        <v>3.1848559552348399</v>
      </c>
      <c r="Q710" s="11">
        <v>0.27848030569881199</v>
      </c>
      <c r="R710" s="11">
        <v>0.14470508647463801</v>
      </c>
      <c r="S710" s="11">
        <v>9.6001020423930605E-2</v>
      </c>
    </row>
    <row r="711" spans="1:19" x14ac:dyDescent="0.25">
      <c r="A711" s="8" t="s">
        <v>479</v>
      </c>
      <c r="B711" s="8">
        <v>1</v>
      </c>
      <c r="C711" s="12" t="s">
        <v>591</v>
      </c>
      <c r="D711" s="8">
        <v>27</v>
      </c>
      <c r="E711" s="9">
        <v>2402.0800757602701</v>
      </c>
      <c r="F711" s="9">
        <v>1652.5425969717901</v>
      </c>
      <c r="G711" s="9">
        <v>68.796315895037395</v>
      </c>
      <c r="H711" s="9">
        <v>0.121896627510131</v>
      </c>
      <c r="I711" s="9">
        <v>3.3808041599531699E-2</v>
      </c>
      <c r="J711" s="9">
        <v>2730896.92793816</v>
      </c>
      <c r="K711" s="9">
        <v>757414.53089908697</v>
      </c>
      <c r="L711" s="9">
        <v>4.4636112341732299E-6</v>
      </c>
      <c r="M711" s="9">
        <v>1.70515870356925E-14</v>
      </c>
      <c r="N711" s="10">
        <v>1.3907110405479</v>
      </c>
      <c r="O711" s="10">
        <v>1.5764295330717699</v>
      </c>
      <c r="P711" s="10">
        <v>1.27194588232618</v>
      </c>
      <c r="Q711" s="11">
        <v>0.27980767556577102</v>
      </c>
      <c r="R711" s="11">
        <v>0.241290717334427</v>
      </c>
      <c r="S711" s="11">
        <v>0.278358697778951</v>
      </c>
    </row>
    <row r="712" spans="1:19" x14ac:dyDescent="0.25">
      <c r="A712" s="8" t="s">
        <v>479</v>
      </c>
      <c r="B712" s="8">
        <v>1</v>
      </c>
      <c r="C712" s="12" t="s">
        <v>543</v>
      </c>
      <c r="D712" s="8">
        <v>27</v>
      </c>
      <c r="E712" s="9">
        <v>38441.438815367001</v>
      </c>
      <c r="F712" s="9">
        <v>5069.0943903889702</v>
      </c>
      <c r="G712" s="9">
        <v>13.1865365777167</v>
      </c>
      <c r="H712" s="9">
        <v>8013776.35633332</v>
      </c>
      <c r="I712" s="9">
        <v>7470083.5978108402</v>
      </c>
      <c r="J712" s="9">
        <v>18351878.098598301</v>
      </c>
      <c r="K712" s="9">
        <v>6306660.8222535197</v>
      </c>
      <c r="L712" s="9">
        <v>30.3947560643023</v>
      </c>
      <c r="M712" s="9">
        <v>23.120738665087501</v>
      </c>
      <c r="N712" s="10">
        <v>1.3894021858805601</v>
      </c>
      <c r="O712" s="10">
        <v>1.3443521810671899</v>
      </c>
      <c r="P712" s="10">
        <v>1.07700881602603</v>
      </c>
      <c r="Q712" s="11">
        <v>0.28032975354683498</v>
      </c>
      <c r="R712" s="11">
        <v>0.29237342875035999</v>
      </c>
      <c r="S712" s="11">
        <v>0.31695934303849699</v>
      </c>
    </row>
    <row r="713" spans="1:19" x14ac:dyDescent="0.25">
      <c r="A713" s="8" t="s">
        <v>479</v>
      </c>
      <c r="B713" s="8">
        <v>1</v>
      </c>
      <c r="C713" s="12" t="s">
        <v>24</v>
      </c>
      <c r="D713" s="8">
        <v>27</v>
      </c>
      <c r="E713" s="9">
        <v>11698.8801824726</v>
      </c>
      <c r="F713" s="9">
        <v>1571.7741306056901</v>
      </c>
      <c r="G713" s="9">
        <v>13.4352528283907</v>
      </c>
      <c r="H713" s="9">
        <v>77857.338076485699</v>
      </c>
      <c r="I713" s="9">
        <v>520103.61030885897</v>
      </c>
      <c r="J713" s="9">
        <v>2397591.5183274201</v>
      </c>
      <c r="K713" s="9">
        <v>806873.80868036405</v>
      </c>
      <c r="L713" s="9">
        <v>3.1451806356278098</v>
      </c>
      <c r="M713" s="9">
        <v>20.912765621400499</v>
      </c>
      <c r="N713" s="10">
        <v>1.38514813922972</v>
      </c>
      <c r="O713" s="10">
        <v>2.5490394752216798</v>
      </c>
      <c r="P713" s="10">
        <v>0.91826137421012699</v>
      </c>
      <c r="Q713" s="11">
        <v>0.28203316806087803</v>
      </c>
      <c r="R713" s="11">
        <v>0.113754466831123</v>
      </c>
      <c r="S713" s="11">
        <v>0.354189089088845</v>
      </c>
    </row>
    <row r="714" spans="1:19" x14ac:dyDescent="0.25">
      <c r="A714" s="8" t="s">
        <v>479</v>
      </c>
      <c r="B714" s="8">
        <v>1</v>
      </c>
      <c r="C714" s="12" t="s">
        <v>391</v>
      </c>
      <c r="D714" s="8">
        <v>27</v>
      </c>
      <c r="E714" s="9">
        <v>4606.0165351682099</v>
      </c>
      <c r="F714" s="9">
        <v>1666.0628329435399</v>
      </c>
      <c r="G714" s="9">
        <v>36.171447067605897</v>
      </c>
      <c r="H714" s="9">
        <v>0.374737852623588</v>
      </c>
      <c r="I714" s="9">
        <v>0.103933580191662</v>
      </c>
      <c r="J714" s="9">
        <v>2775765.07232749</v>
      </c>
      <c r="K714" s="9">
        <v>769858.71514759702</v>
      </c>
      <c r="L714" s="9">
        <v>1.3500342870100101E-5</v>
      </c>
      <c r="M714" s="9">
        <v>4.7449578902926503E-14</v>
      </c>
      <c r="N714" s="10">
        <v>1.3833338105678801</v>
      </c>
      <c r="O714" s="10">
        <v>0.95486458276999797</v>
      </c>
      <c r="P714" s="10">
        <v>2.3775176008335501</v>
      </c>
      <c r="Q714" s="11">
        <v>0.28276272232041499</v>
      </c>
      <c r="R714" s="11">
        <v>0.40856084525806202</v>
      </c>
      <c r="S714" s="11">
        <v>0.14538846925507801</v>
      </c>
    </row>
    <row r="715" spans="1:19" x14ac:dyDescent="0.25">
      <c r="A715" s="8" t="s">
        <v>479</v>
      </c>
      <c r="B715" s="8">
        <v>1</v>
      </c>
      <c r="C715" s="12" t="s">
        <v>346</v>
      </c>
      <c r="D715" s="8">
        <v>27</v>
      </c>
      <c r="E715" s="9">
        <v>10470.7909108442</v>
      </c>
      <c r="F715" s="9">
        <v>9083.4237499261599</v>
      </c>
      <c r="G715" s="9">
        <v>86.750120666804307</v>
      </c>
      <c r="H715" s="9">
        <v>8.2780250496564491</v>
      </c>
      <c r="I715" s="9">
        <v>2.2959110597009</v>
      </c>
      <c r="J715" s="9">
        <v>82508579.600527093</v>
      </c>
      <c r="K715" s="9">
        <v>22883762.6473387</v>
      </c>
      <c r="L715" s="9">
        <v>1.0032925374800001E-5</v>
      </c>
      <c r="M715" s="9">
        <v>3.6120267179414799E-14</v>
      </c>
      <c r="N715" s="10">
        <v>1.37509313182324</v>
      </c>
      <c r="O715" s="10">
        <v>1.55375108118216</v>
      </c>
      <c r="P715" s="10">
        <v>0.31975011124008601</v>
      </c>
      <c r="Q715" s="11">
        <v>0.28609947515974998</v>
      </c>
      <c r="R715" s="11">
        <v>0.24580461062571701</v>
      </c>
      <c r="S715" s="11">
        <v>0.58070779112767601</v>
      </c>
    </row>
    <row r="716" spans="1:19" x14ac:dyDescent="0.25">
      <c r="A716" s="8" t="s">
        <v>479</v>
      </c>
      <c r="B716" s="8">
        <v>1</v>
      </c>
      <c r="C716" s="12" t="s">
        <v>600</v>
      </c>
      <c r="D716" s="8">
        <v>27</v>
      </c>
      <c r="E716" s="9">
        <v>1826.0571066115599</v>
      </c>
      <c r="F716" s="9">
        <v>294.30602156332202</v>
      </c>
      <c r="G716" s="9">
        <v>16.117021778658302</v>
      </c>
      <c r="H716" s="9">
        <v>3.1805771769978702E-2</v>
      </c>
      <c r="I716" s="9">
        <v>8.8213339209510105E-3</v>
      </c>
      <c r="J716" s="9">
        <v>86616.0163944862</v>
      </c>
      <c r="K716" s="9">
        <v>24022.960645134601</v>
      </c>
      <c r="L716" s="9">
        <v>3.6720414323732597E-5</v>
      </c>
      <c r="M716" s="9">
        <v>0</v>
      </c>
      <c r="N716" s="10">
        <v>1.3727454542683899</v>
      </c>
      <c r="O716" s="10">
        <v>7.9011488181917597</v>
      </c>
      <c r="P716" s="10">
        <v>0.332278618887763</v>
      </c>
      <c r="Q716" s="11">
        <v>0.28705704350371802</v>
      </c>
      <c r="R716" s="11">
        <v>5.0483332498302601E-3</v>
      </c>
      <c r="S716" s="11">
        <v>0.57347197281641504</v>
      </c>
    </row>
    <row r="717" spans="1:19" x14ac:dyDescent="0.25">
      <c r="A717" s="8" t="s">
        <v>479</v>
      </c>
      <c r="B717" s="8">
        <v>1</v>
      </c>
      <c r="C717" s="12" t="s">
        <v>115</v>
      </c>
      <c r="D717" s="8">
        <v>25</v>
      </c>
      <c r="E717" s="9">
        <v>1946.49980664803</v>
      </c>
      <c r="F717" s="9">
        <v>661.21424366148506</v>
      </c>
      <c r="G717" s="9">
        <v>33.9693968323649</v>
      </c>
      <c r="H717" s="9">
        <v>52234.544884235802</v>
      </c>
      <c r="I717" s="9">
        <v>103714.037906928</v>
      </c>
      <c r="J717" s="9">
        <v>388394.14822218602</v>
      </c>
      <c r="K717" s="9">
        <v>132355.75465346401</v>
      </c>
      <c r="L717" s="9">
        <v>11.854549125247299</v>
      </c>
      <c r="M717" s="9">
        <v>22.613039039361102</v>
      </c>
      <c r="N717" s="10">
        <v>1.36945998853229</v>
      </c>
      <c r="O717" s="10">
        <v>0.69731986383049305</v>
      </c>
      <c r="P717" s="10">
        <v>2.55202483471898</v>
      </c>
      <c r="Q717" s="11">
        <v>0.28840232551547001</v>
      </c>
      <c r="R717" s="11">
        <v>0.51441016412350404</v>
      </c>
      <c r="S717" s="11">
        <v>0.132470997820022</v>
      </c>
    </row>
    <row r="718" spans="1:19" x14ac:dyDescent="0.25">
      <c r="A718" s="8" t="s">
        <v>479</v>
      </c>
      <c r="B718" s="8">
        <v>1</v>
      </c>
      <c r="C718" s="12" t="s">
        <v>541</v>
      </c>
      <c r="D718" s="8">
        <v>27</v>
      </c>
      <c r="E718" s="9">
        <v>8624.9486821915507</v>
      </c>
      <c r="F718" s="9">
        <v>1455.09220528317</v>
      </c>
      <c r="G718" s="9">
        <v>16.8707346431822</v>
      </c>
      <c r="H718" s="9">
        <v>572006.91855492501</v>
      </c>
      <c r="I718" s="9">
        <v>611633.98750227306</v>
      </c>
      <c r="J718" s="9">
        <v>1608390.7941431699</v>
      </c>
      <c r="K718" s="9">
        <v>558204.588673861</v>
      </c>
      <c r="L718" s="9">
        <v>26.234063410711599</v>
      </c>
      <c r="M718" s="9">
        <v>24.021592265405499</v>
      </c>
      <c r="N718" s="10">
        <v>1.36189773121198</v>
      </c>
      <c r="O718" s="10">
        <v>0.53904276695389097</v>
      </c>
      <c r="P718" s="10">
        <v>2.2654509299685199</v>
      </c>
      <c r="Q718" s="11">
        <v>0.291521995042619</v>
      </c>
      <c r="R718" s="11">
        <v>0.59493954693705497</v>
      </c>
      <c r="S718" s="11">
        <v>0.154511665532131</v>
      </c>
    </row>
    <row r="719" spans="1:19" x14ac:dyDescent="0.25">
      <c r="A719" s="8" t="s">
        <v>479</v>
      </c>
      <c r="B719" s="8">
        <v>1</v>
      </c>
      <c r="C719" s="12" t="s">
        <v>258</v>
      </c>
      <c r="D719" s="8">
        <v>26</v>
      </c>
      <c r="E719" s="9">
        <v>873.82030892292198</v>
      </c>
      <c r="F719" s="9">
        <v>439.44079058874399</v>
      </c>
      <c r="G719" s="9">
        <v>50.289606009547001</v>
      </c>
      <c r="H719" s="9">
        <v>39735.627881025801</v>
      </c>
      <c r="I719" s="9">
        <v>48547.188228985498</v>
      </c>
      <c r="J719" s="9">
        <v>155094.40136730901</v>
      </c>
      <c r="K719" s="9">
        <v>52510.695338213402</v>
      </c>
      <c r="L719" s="9">
        <v>20.395022283950901</v>
      </c>
      <c r="M719" s="9">
        <v>22.470578143469901</v>
      </c>
      <c r="N719" s="10">
        <v>1.3605047929584</v>
      </c>
      <c r="O719" s="10">
        <v>2.6420986620828799</v>
      </c>
      <c r="P719" s="10">
        <v>2.83418442282189</v>
      </c>
      <c r="Q719" s="11">
        <v>0.29210016693875301</v>
      </c>
      <c r="R719" s="11">
        <v>0.106288256388023</v>
      </c>
      <c r="S719" s="11">
        <v>0.114433370532481</v>
      </c>
    </row>
    <row r="720" spans="1:19" x14ac:dyDescent="0.25">
      <c r="A720" s="8" t="s">
        <v>479</v>
      </c>
      <c r="B720" s="8">
        <v>1</v>
      </c>
      <c r="C720" s="12" t="s">
        <v>259</v>
      </c>
      <c r="D720" s="8">
        <v>27</v>
      </c>
      <c r="E720" s="9">
        <v>1032.5972916539799</v>
      </c>
      <c r="F720" s="9">
        <v>495.715981796834</v>
      </c>
      <c r="G720" s="9">
        <v>48.006709469750099</v>
      </c>
      <c r="H720" s="9">
        <v>64156.963090335899</v>
      </c>
      <c r="I720" s="9">
        <v>64629.412152345903</v>
      </c>
      <c r="J720" s="9">
        <v>183465.667327929</v>
      </c>
      <c r="K720" s="9">
        <v>62057.7330508429</v>
      </c>
      <c r="L720" s="9">
        <v>25.909167906813199</v>
      </c>
      <c r="M720" s="9">
        <v>22.3072548226653</v>
      </c>
      <c r="N720" s="10">
        <v>1.35563571152967</v>
      </c>
      <c r="O720" s="10">
        <v>1.7839533959360001</v>
      </c>
      <c r="P720" s="10">
        <v>3.5678916398406302</v>
      </c>
      <c r="Q720" s="11">
        <v>0.29412988847578903</v>
      </c>
      <c r="R720" s="11">
        <v>0.20410616355011699</v>
      </c>
      <c r="S720" s="11">
        <v>7.9801481748542097E-2</v>
      </c>
    </row>
    <row r="721" spans="1:19" x14ac:dyDescent="0.25">
      <c r="A721" s="8" t="s">
        <v>479</v>
      </c>
      <c r="B721" s="8">
        <v>1</v>
      </c>
      <c r="C721" s="12" t="s">
        <v>269</v>
      </c>
      <c r="D721" s="8">
        <v>27</v>
      </c>
      <c r="E721" s="9">
        <v>3189.3932514490698</v>
      </c>
      <c r="F721" s="9">
        <v>715.466213827297</v>
      </c>
      <c r="G721" s="9">
        <v>22.432674725897598</v>
      </c>
      <c r="H721" s="9">
        <v>88727.498073803494</v>
      </c>
      <c r="I721" s="9">
        <v>123645.699347414</v>
      </c>
      <c r="J721" s="9">
        <v>426851.90862418298</v>
      </c>
      <c r="K721" s="9">
        <v>144036.26686945799</v>
      </c>
      <c r="L721" s="9">
        <v>17.209278904690201</v>
      </c>
      <c r="M721" s="9">
        <v>22.1960111464889</v>
      </c>
      <c r="N721" s="10">
        <v>1.35538778780507</v>
      </c>
      <c r="O721" s="10">
        <v>2.5984935784960701</v>
      </c>
      <c r="P721" s="10">
        <v>0.84184065283921194</v>
      </c>
      <c r="Q721" s="11">
        <v>0.29423360028620099</v>
      </c>
      <c r="R721" s="11">
        <v>0.10971467712053</v>
      </c>
      <c r="S721" s="11">
        <v>0.374407124957995</v>
      </c>
    </row>
    <row r="722" spans="1:19" x14ac:dyDescent="0.25">
      <c r="A722" s="8" t="s">
        <v>479</v>
      </c>
      <c r="B722" s="8">
        <v>1</v>
      </c>
      <c r="C722" s="12" t="s">
        <v>120</v>
      </c>
      <c r="D722" s="8">
        <v>27</v>
      </c>
      <c r="E722" s="9">
        <v>13305.3843001653</v>
      </c>
      <c r="F722" s="9">
        <v>821.60792699034698</v>
      </c>
      <c r="G722" s="9">
        <v>6.1750033554471804</v>
      </c>
      <c r="H722" s="9">
        <v>119086.499212226</v>
      </c>
      <c r="I722" s="9">
        <v>167707.14663019599</v>
      </c>
      <c r="J722" s="9">
        <v>562814.69663442101</v>
      </c>
      <c r="K722" s="9">
        <v>191416.22908715601</v>
      </c>
      <c r="L722" s="9">
        <v>17.463893587159401</v>
      </c>
      <c r="M722" s="9">
        <v>22.738767384421699</v>
      </c>
      <c r="N722" s="10">
        <v>1.35264745161946</v>
      </c>
      <c r="O722" s="10">
        <v>0.48915784265304302</v>
      </c>
      <c r="P722" s="10">
        <v>0.28044707892667398</v>
      </c>
      <c r="Q722" s="11">
        <v>0.29538228762927699</v>
      </c>
      <c r="R722" s="11">
        <v>0.62324011071564001</v>
      </c>
      <c r="S722" s="11">
        <v>0.60470516410965502</v>
      </c>
    </row>
    <row r="723" spans="1:19" x14ac:dyDescent="0.25">
      <c r="A723" s="8" t="s">
        <v>479</v>
      </c>
      <c r="B723" s="8">
        <v>1</v>
      </c>
      <c r="C723" s="12" t="s">
        <v>484</v>
      </c>
      <c r="D723" s="8">
        <v>27</v>
      </c>
      <c r="E723" s="9">
        <v>9437.9910681873898</v>
      </c>
      <c r="F723" s="9">
        <v>2628.47360069243</v>
      </c>
      <c r="G723" s="9">
        <v>27.849926766218498</v>
      </c>
      <c r="H723" s="9">
        <v>926503.50999299099</v>
      </c>
      <c r="I723" s="9">
        <v>1612133.5040762499</v>
      </c>
      <c r="J723" s="9">
        <v>6028448.6592022497</v>
      </c>
      <c r="K723" s="9">
        <v>2034736.56091041</v>
      </c>
      <c r="L723" s="9">
        <v>13.321493627183299</v>
      </c>
      <c r="M723" s="9">
        <v>22.055932592107801</v>
      </c>
      <c r="N723" s="10">
        <v>1.3518583339116901</v>
      </c>
      <c r="O723" s="10">
        <v>3.8955786874929901</v>
      </c>
      <c r="P723" s="10">
        <v>0.91529242718818504</v>
      </c>
      <c r="Q723" s="11">
        <v>0.29571386690414397</v>
      </c>
      <c r="R723" s="11">
        <v>4.5178745716913798E-2</v>
      </c>
      <c r="S723" s="11">
        <v>0.35494423332643998</v>
      </c>
    </row>
    <row r="724" spans="1:19" x14ac:dyDescent="0.25">
      <c r="A724" s="8" t="s">
        <v>479</v>
      </c>
      <c r="B724" s="8">
        <v>1</v>
      </c>
      <c r="C724" s="12" t="s">
        <v>323</v>
      </c>
      <c r="D724" s="8">
        <v>26</v>
      </c>
      <c r="E724" s="9">
        <v>2720.9598795480301</v>
      </c>
      <c r="F724" s="9">
        <v>601.49010459361898</v>
      </c>
      <c r="G724" s="9">
        <v>22.105805716383099</v>
      </c>
      <c r="H724" s="9">
        <v>4.7144647699514597E-2</v>
      </c>
      <c r="I724" s="9">
        <v>1.3075572664945001E-2</v>
      </c>
      <c r="J724" s="9">
        <v>361790.312178833</v>
      </c>
      <c r="K724" s="9">
        <v>100342.57857899299</v>
      </c>
      <c r="L724" s="9">
        <v>1.3030929786982499E-5</v>
      </c>
      <c r="M724" s="9">
        <v>4.5505946400433802E-14</v>
      </c>
      <c r="N724" s="10">
        <v>1.35066110115504</v>
      </c>
      <c r="O724" s="10">
        <v>1.95703452354441</v>
      </c>
      <c r="P724" s="10">
        <v>5.8573839523261499</v>
      </c>
      <c r="Q724" s="11">
        <v>0.29621761514469702</v>
      </c>
      <c r="R724" s="11">
        <v>0.17804777184165099</v>
      </c>
      <c r="S724" s="11">
        <v>2.9696297204404299E-2</v>
      </c>
    </row>
    <row r="725" spans="1:19" x14ac:dyDescent="0.25">
      <c r="A725" s="8" t="s">
        <v>479</v>
      </c>
      <c r="B725" s="8">
        <v>1</v>
      </c>
      <c r="C725" s="12" t="s">
        <v>575</v>
      </c>
      <c r="D725" s="8">
        <v>27</v>
      </c>
      <c r="E725" s="9">
        <v>4441.9560944406303</v>
      </c>
      <c r="F725" s="9">
        <v>1081.4927420363399</v>
      </c>
      <c r="G725" s="9">
        <v>24.3472181859225</v>
      </c>
      <c r="H725" s="9">
        <v>36552.088533111702</v>
      </c>
      <c r="I725" s="9">
        <v>255374.44780592099</v>
      </c>
      <c r="J725" s="9">
        <v>1135562.5147941799</v>
      </c>
      <c r="K725" s="9">
        <v>386784.97403484699</v>
      </c>
      <c r="L725" s="9">
        <v>3.1184739469460698</v>
      </c>
      <c r="M725" s="9">
        <v>21.6887750714703</v>
      </c>
      <c r="N725" s="10">
        <v>1.3492802455911099</v>
      </c>
      <c r="O725" s="10">
        <v>6.8747061464393999</v>
      </c>
      <c r="P725" s="10">
        <v>4.3042627859610598E-2</v>
      </c>
      <c r="Q725" s="11">
        <v>0.29679964836377998</v>
      </c>
      <c r="R725" s="11">
        <v>8.3199309619548592E-3</v>
      </c>
      <c r="S725" s="11">
        <v>0.83863253568023499</v>
      </c>
    </row>
    <row r="726" spans="1:19" x14ac:dyDescent="0.25">
      <c r="A726" s="8" t="s">
        <v>479</v>
      </c>
      <c r="B726" s="8">
        <v>1</v>
      </c>
      <c r="C726" s="12" t="s">
        <v>83</v>
      </c>
      <c r="D726" s="8">
        <v>26</v>
      </c>
      <c r="E726" s="9">
        <v>4136.3751860430402</v>
      </c>
      <c r="F726" s="9">
        <v>905.97222016694104</v>
      </c>
      <c r="G726" s="9">
        <v>21.902563945936802</v>
      </c>
      <c r="H726" s="9">
        <v>3.1612462164937703E-2</v>
      </c>
      <c r="I726" s="9">
        <v>8.7677194830267906E-3</v>
      </c>
      <c r="J726" s="9">
        <v>820785.63802956196</v>
      </c>
      <c r="K726" s="9">
        <v>227644.97723692399</v>
      </c>
      <c r="L726" s="9">
        <v>3.8514880722424304E-6</v>
      </c>
      <c r="M726" s="9">
        <v>1.4183400872204301E-14</v>
      </c>
      <c r="N726" s="10">
        <v>1.3476442930733801</v>
      </c>
      <c r="O726" s="10">
        <v>3.8996149595596399</v>
      </c>
      <c r="P726" s="10">
        <v>1.4191405251664799</v>
      </c>
      <c r="Q726" s="11">
        <v>0.29749062661956099</v>
      </c>
      <c r="R726" s="11">
        <v>4.5061763717359801E-2</v>
      </c>
      <c r="S726" s="11">
        <v>0.25334917870377699</v>
      </c>
    </row>
    <row r="727" spans="1:19" x14ac:dyDescent="0.25">
      <c r="A727" s="8" t="s">
        <v>479</v>
      </c>
      <c r="B727" s="8">
        <v>1</v>
      </c>
      <c r="C727" s="12" t="s">
        <v>159</v>
      </c>
      <c r="D727" s="8">
        <v>27</v>
      </c>
      <c r="E727" s="9">
        <v>11475.658872399999</v>
      </c>
      <c r="F727" s="9">
        <v>1531.6358799398299</v>
      </c>
      <c r="G727" s="9">
        <v>13.3468230187946</v>
      </c>
      <c r="H727" s="9">
        <v>9.4739548322945701</v>
      </c>
      <c r="I727" s="9">
        <v>2.6276023022513799</v>
      </c>
      <c r="J727" s="9">
        <v>2345900.0207550302</v>
      </c>
      <c r="K727" s="9">
        <v>650635.600918793</v>
      </c>
      <c r="L727" s="9">
        <v>4.0384997177677902E-4</v>
      </c>
      <c r="M727" s="9">
        <v>0</v>
      </c>
      <c r="N727" s="10">
        <v>1.34412701405403</v>
      </c>
      <c r="O727" s="10">
        <v>0.54575493619420801</v>
      </c>
      <c r="P727" s="10">
        <v>2.35164907917365</v>
      </c>
      <c r="Q727" s="11">
        <v>0.29898145212460697</v>
      </c>
      <c r="R727" s="11">
        <v>0.591244906336158</v>
      </c>
      <c r="S727" s="11">
        <v>0.147433610643738</v>
      </c>
    </row>
    <row r="728" spans="1:19" x14ac:dyDescent="0.25">
      <c r="A728" s="8" t="s">
        <v>479</v>
      </c>
      <c r="B728" s="8">
        <v>1</v>
      </c>
      <c r="C728" s="12" t="s">
        <v>116</v>
      </c>
      <c r="D728" s="8">
        <v>24</v>
      </c>
      <c r="E728" s="9">
        <v>8826.7704237694197</v>
      </c>
      <c r="F728" s="9">
        <v>3381.1976336961202</v>
      </c>
      <c r="G728" s="9">
        <v>38.306169429658802</v>
      </c>
      <c r="H728" s="9">
        <v>0.42585466912340603</v>
      </c>
      <c r="I728" s="9">
        <v>0.118110834263092</v>
      </c>
      <c r="J728" s="9">
        <v>11432497.15858</v>
      </c>
      <c r="K728" s="9">
        <v>3170804.2086043502</v>
      </c>
      <c r="L728" s="9">
        <v>3.72494869102974E-6</v>
      </c>
      <c r="M728" s="9">
        <v>1.62925479360428E-14</v>
      </c>
      <c r="N728" s="10">
        <v>1.34034238611316</v>
      </c>
      <c r="O728" s="10">
        <v>0.45709409431803499</v>
      </c>
      <c r="P728" s="10">
        <v>5.2054684318342197</v>
      </c>
      <c r="Q728" s="11">
        <v>0.300593235942475</v>
      </c>
      <c r="R728" s="11">
        <v>0.64224232149197302</v>
      </c>
      <c r="S728" s="11">
        <v>3.8678830634552498E-2</v>
      </c>
    </row>
    <row r="729" spans="1:19" x14ac:dyDescent="0.25">
      <c r="A729" s="8" t="s">
        <v>479</v>
      </c>
      <c r="B729" s="8">
        <v>1</v>
      </c>
      <c r="C729" s="12" t="s">
        <v>493</v>
      </c>
      <c r="D729" s="8">
        <v>26</v>
      </c>
      <c r="E729" s="9">
        <v>715.06971226443</v>
      </c>
      <c r="F729" s="9">
        <v>270.48716610104401</v>
      </c>
      <c r="G729" s="9">
        <v>37.826684791960403</v>
      </c>
      <c r="H729" s="9">
        <v>2.3927547446646498E-3</v>
      </c>
      <c r="I729" s="9">
        <v>6.6363076319216497E-4</v>
      </c>
      <c r="J729" s="9">
        <v>73163.305504818098</v>
      </c>
      <c r="K729" s="9">
        <v>20291.8499600045</v>
      </c>
      <c r="L729" s="9">
        <v>3.27042996472284E-6</v>
      </c>
      <c r="M729" s="9">
        <v>0</v>
      </c>
      <c r="N729" s="10">
        <v>1.33339783595954</v>
      </c>
      <c r="O729" s="10">
        <v>10.0216937915073</v>
      </c>
      <c r="P729" s="10">
        <v>2.9717326440539701E-2</v>
      </c>
      <c r="Q729" s="11">
        <v>0.30357305168905202</v>
      </c>
      <c r="R729" s="11">
        <v>1.9891469351198E-3</v>
      </c>
      <c r="S729" s="11">
        <v>0.86560041925714404</v>
      </c>
    </row>
    <row r="730" spans="1:19" x14ac:dyDescent="0.25">
      <c r="A730" s="8" t="s">
        <v>479</v>
      </c>
      <c r="B730" s="8">
        <v>1</v>
      </c>
      <c r="C730" s="12" t="s">
        <v>294</v>
      </c>
      <c r="D730" s="8">
        <v>27</v>
      </c>
      <c r="E730" s="9">
        <v>8690.5461626049891</v>
      </c>
      <c r="F730" s="9">
        <v>688.91658017016096</v>
      </c>
      <c r="G730" s="9">
        <v>7.92719545216314</v>
      </c>
      <c r="H730" s="9">
        <v>1.8642787596384301E-2</v>
      </c>
      <c r="I730" s="9">
        <v>5.17057896894982E-3</v>
      </c>
      <c r="J730" s="9">
        <v>474606.03912239801</v>
      </c>
      <c r="K730" s="9">
        <v>131632.03151543601</v>
      </c>
      <c r="L730" s="9">
        <v>3.92805512937804E-6</v>
      </c>
      <c r="M730" s="9">
        <v>1.22644159216076E-14</v>
      </c>
      <c r="N730" s="10">
        <v>1.32235685215021</v>
      </c>
      <c r="O730" s="10">
        <v>4.0780132954931503</v>
      </c>
      <c r="P730" s="10">
        <v>0.83040877997140905</v>
      </c>
      <c r="Q730" s="11">
        <v>0.30836870047131298</v>
      </c>
      <c r="R730" s="11">
        <v>4.0221022387586097E-2</v>
      </c>
      <c r="S730" s="11">
        <v>0.37757818513263403</v>
      </c>
    </row>
    <row r="731" spans="1:19" x14ac:dyDescent="0.25">
      <c r="A731" s="8" t="s">
        <v>479</v>
      </c>
      <c r="B731" s="8">
        <v>1</v>
      </c>
      <c r="C731" s="12" t="s">
        <v>454</v>
      </c>
      <c r="D731" s="8">
        <v>27</v>
      </c>
      <c r="E731" s="9">
        <v>8851.3114168314496</v>
      </c>
      <c r="F731" s="9">
        <v>2570.9325260043402</v>
      </c>
      <c r="G731" s="9">
        <v>29.0457809575597</v>
      </c>
      <c r="H731" s="9">
        <v>0.24148688619043701</v>
      </c>
      <c r="I731" s="9">
        <v>6.6976411577827494E-2</v>
      </c>
      <c r="J731" s="9">
        <v>6609693.8984067496</v>
      </c>
      <c r="K731" s="9">
        <v>1833199.25121746</v>
      </c>
      <c r="L731" s="9">
        <v>3.6535258830346299E-6</v>
      </c>
      <c r="M731" s="9">
        <v>0</v>
      </c>
      <c r="N731" s="10">
        <v>1.3145270512529801</v>
      </c>
      <c r="O731" s="10">
        <v>0.59716656878491803</v>
      </c>
      <c r="P731" s="10">
        <v>3.9028877194628402</v>
      </c>
      <c r="Q731" s="11">
        <v>0.31181314660426201</v>
      </c>
      <c r="R731" s="11">
        <v>0.56379958921912798</v>
      </c>
      <c r="S731" s="11">
        <v>6.8255245566801903E-2</v>
      </c>
    </row>
    <row r="732" spans="1:19" x14ac:dyDescent="0.25">
      <c r="A732" s="8" t="s">
        <v>479</v>
      </c>
      <c r="B732" s="8">
        <v>1</v>
      </c>
      <c r="C732" s="12" t="s">
        <v>27</v>
      </c>
      <c r="D732" s="8">
        <v>27</v>
      </c>
      <c r="E732" s="9">
        <v>2148.49454176475</v>
      </c>
      <c r="F732" s="9">
        <v>364.51700117965203</v>
      </c>
      <c r="G732" s="9">
        <v>16.966159052014198</v>
      </c>
      <c r="H732" s="9">
        <v>4515.6865314093802</v>
      </c>
      <c r="I732" s="9">
        <v>28642.493586208999</v>
      </c>
      <c r="J732" s="9">
        <v>128655.751659624</v>
      </c>
      <c r="K732" s="9">
        <v>43599.049705048397</v>
      </c>
      <c r="L732" s="9">
        <v>3.3908821536729601</v>
      </c>
      <c r="M732" s="9">
        <v>21.396699107302702</v>
      </c>
      <c r="N732" s="10">
        <v>1.31287075929942</v>
      </c>
      <c r="O732" s="10">
        <v>2.4005785066168599</v>
      </c>
      <c r="P732" s="10">
        <v>0.74299519481019005</v>
      </c>
      <c r="Q732" s="11">
        <v>0.31254643594763598</v>
      </c>
      <c r="R732" s="11">
        <v>0.12694167232053999</v>
      </c>
      <c r="S732" s="11">
        <v>0.40322643666629898</v>
      </c>
    </row>
    <row r="733" spans="1:19" x14ac:dyDescent="0.25">
      <c r="A733" s="8" t="s">
        <v>479</v>
      </c>
      <c r="B733" s="8">
        <v>1</v>
      </c>
      <c r="C733" s="12" t="s">
        <v>97</v>
      </c>
      <c r="D733" s="8">
        <v>26</v>
      </c>
      <c r="E733" s="9">
        <v>4919.2685000307001</v>
      </c>
      <c r="F733" s="9">
        <v>1315.66235249944</v>
      </c>
      <c r="G733" s="9">
        <v>26.745081153655899</v>
      </c>
      <c r="H733" s="9">
        <v>200240.234202158</v>
      </c>
      <c r="I733" s="9">
        <v>408604.56581138499</v>
      </c>
      <c r="J733" s="9">
        <v>1543706.05319052</v>
      </c>
      <c r="K733" s="9">
        <v>525821.61677641596</v>
      </c>
      <c r="L733" s="9">
        <v>11.4820184342679</v>
      </c>
      <c r="M733" s="9">
        <v>22.556951755556099</v>
      </c>
      <c r="N733" s="10">
        <v>1.3048309854447899</v>
      </c>
      <c r="O733" s="10">
        <v>0.58613943329682106</v>
      </c>
      <c r="P733" s="10">
        <v>1.0690702553259099</v>
      </c>
      <c r="Q733" s="11">
        <v>0.31612912930537002</v>
      </c>
      <c r="R733" s="11">
        <v>0.56956139782664095</v>
      </c>
      <c r="S733" s="11">
        <v>0.31868528762389298</v>
      </c>
    </row>
    <row r="734" spans="1:19" x14ac:dyDescent="0.25">
      <c r="A734" s="8" t="s">
        <v>479</v>
      </c>
      <c r="B734" s="8">
        <v>1</v>
      </c>
      <c r="C734" s="12" t="s">
        <v>101</v>
      </c>
      <c r="D734" s="8">
        <v>23</v>
      </c>
      <c r="E734" s="9">
        <v>7560.4990360619604</v>
      </c>
      <c r="F734" s="9">
        <v>3445.9298742804999</v>
      </c>
      <c r="G734" s="9">
        <v>45.578074381653302</v>
      </c>
      <c r="H734" s="9">
        <v>255124.93120039199</v>
      </c>
      <c r="I734" s="9">
        <v>2558100.8402368301</v>
      </c>
      <c r="J734" s="9">
        <v>11636628.2243564</v>
      </c>
      <c r="K734" s="9">
        <v>3957579.5698468201</v>
      </c>
      <c r="L734" s="9">
        <v>2.1453937688</v>
      </c>
      <c r="M734" s="9">
        <v>21.455213519500401</v>
      </c>
      <c r="N734" s="10">
        <v>1.3048051503070299</v>
      </c>
      <c r="O734" s="10">
        <v>1.1283199033259399</v>
      </c>
      <c r="P734" s="10">
        <v>1.75230470797786</v>
      </c>
      <c r="Q734" s="11">
        <v>0.31614070430711999</v>
      </c>
      <c r="R734" s="11">
        <v>0.35130211671982597</v>
      </c>
      <c r="S734" s="11">
        <v>0.20679566469093499</v>
      </c>
    </row>
    <row r="735" spans="1:19" x14ac:dyDescent="0.25">
      <c r="A735" s="8" t="s">
        <v>479</v>
      </c>
      <c r="B735" s="8">
        <v>1</v>
      </c>
      <c r="C735" s="12" t="s">
        <v>505</v>
      </c>
      <c r="D735" s="8">
        <v>27</v>
      </c>
      <c r="E735" s="9">
        <v>13186.329156862301</v>
      </c>
      <c r="F735" s="9">
        <v>1746.07427450047</v>
      </c>
      <c r="G735" s="9">
        <v>13.2415492873678</v>
      </c>
      <c r="H735" s="9">
        <v>175807.60332414601</v>
      </c>
      <c r="I735" s="9">
        <v>714805.46922565403</v>
      </c>
      <c r="J735" s="9">
        <v>2886402.1147583998</v>
      </c>
      <c r="K735" s="9">
        <v>999224.50789917703</v>
      </c>
      <c r="L735" s="9">
        <v>5.74120062012706</v>
      </c>
      <c r="M735" s="9">
        <v>23.072515289939801</v>
      </c>
      <c r="N735" s="10">
        <v>1.29535100676591</v>
      </c>
      <c r="O735" s="10">
        <v>0.655065178084415</v>
      </c>
      <c r="P735" s="10">
        <v>1.2472205003599499</v>
      </c>
      <c r="Q735" s="11">
        <v>0.32040341250083698</v>
      </c>
      <c r="R735" s="11">
        <v>0.53461855844173001</v>
      </c>
      <c r="S735" s="11">
        <v>0.28288348897849802</v>
      </c>
    </row>
    <row r="736" spans="1:19" x14ac:dyDescent="0.25">
      <c r="A736" s="8" t="s">
        <v>479</v>
      </c>
      <c r="B736" s="8">
        <v>1</v>
      </c>
      <c r="C736" s="12" t="s">
        <v>456</v>
      </c>
      <c r="D736" s="8">
        <v>27</v>
      </c>
      <c r="E736" s="9">
        <v>3928.0292153120799</v>
      </c>
      <c r="F736" s="9">
        <v>1062.6162273888399</v>
      </c>
      <c r="G736" s="9">
        <v>27.052146741847</v>
      </c>
      <c r="H736" s="9">
        <v>0.20738466293694299</v>
      </c>
      <c r="I736" s="9">
        <v>5.7518156612612698E-2</v>
      </c>
      <c r="J736" s="9">
        <v>1129153.07338679</v>
      </c>
      <c r="K736" s="9">
        <v>313170.71568798501</v>
      </c>
      <c r="L736" s="9">
        <v>1.8366387138799801E-5</v>
      </c>
      <c r="M736" s="9">
        <v>5.8321976227425502E-14</v>
      </c>
      <c r="N736" s="10">
        <v>1.2909641729844601</v>
      </c>
      <c r="O736" s="10">
        <v>0.31530183954700403</v>
      </c>
      <c r="P736" s="10">
        <v>1.9018322419795499</v>
      </c>
      <c r="Q736" s="11">
        <v>0.32239967906906802</v>
      </c>
      <c r="R736" s="11">
        <v>0.73461624390650304</v>
      </c>
      <c r="S736" s="11">
        <v>0.189507143332248</v>
      </c>
    </row>
    <row r="737" spans="1:19" x14ac:dyDescent="0.25">
      <c r="A737" s="8" t="s">
        <v>479</v>
      </c>
      <c r="B737" s="8">
        <v>1</v>
      </c>
      <c r="C737" s="12" t="s">
        <v>552</v>
      </c>
      <c r="D737" s="8">
        <v>27</v>
      </c>
      <c r="E737" s="9">
        <v>41833.905665717997</v>
      </c>
      <c r="F737" s="9">
        <v>4962.5458077154399</v>
      </c>
      <c r="G737" s="9">
        <v>11.862497007498201</v>
      </c>
      <c r="H737" s="9">
        <v>6616143.8836613297</v>
      </c>
      <c r="I737" s="9">
        <v>7172770.9343113201</v>
      </c>
      <c r="J737" s="9">
        <v>18787400.020065501</v>
      </c>
      <c r="K737" s="9">
        <v>6540997.47760172</v>
      </c>
      <c r="L737" s="9">
        <v>26.0441767838964</v>
      </c>
      <c r="M737" s="9">
        <v>24.2403913233662</v>
      </c>
      <c r="N737" s="10">
        <v>1.2867076798816099</v>
      </c>
      <c r="O737" s="10">
        <v>0.59038392349053204</v>
      </c>
      <c r="P737" s="10">
        <v>3.0643081136489099</v>
      </c>
      <c r="Q737" s="11">
        <v>0.32434778873558701</v>
      </c>
      <c r="R737" s="11">
        <v>0.56733567173152</v>
      </c>
      <c r="S737" s="11">
        <v>0.10190094735798801</v>
      </c>
    </row>
    <row r="738" spans="1:19" x14ac:dyDescent="0.25">
      <c r="A738" s="8" t="s">
        <v>479</v>
      </c>
      <c r="B738" s="8">
        <v>1</v>
      </c>
      <c r="C738" s="12" t="s">
        <v>408</v>
      </c>
      <c r="D738" s="8">
        <v>27</v>
      </c>
      <c r="E738" s="9">
        <v>5395.7091010661297</v>
      </c>
      <c r="F738" s="9">
        <v>2171.1291695015202</v>
      </c>
      <c r="G738" s="9">
        <v>40.238069340553103</v>
      </c>
      <c r="H738" s="9">
        <v>0.99700622074317202</v>
      </c>
      <c r="I738" s="9">
        <v>0.27651977314200599</v>
      </c>
      <c r="J738" s="9">
        <v>4713801.0439900002</v>
      </c>
      <c r="K738" s="9">
        <v>1307373.18203397</v>
      </c>
      <c r="L738" s="9">
        <v>2.1150786818626399E-5</v>
      </c>
      <c r="M738" s="9">
        <v>0</v>
      </c>
      <c r="N738" s="10">
        <v>1.2856281278197601</v>
      </c>
      <c r="O738" s="10">
        <v>1.00215248816377</v>
      </c>
      <c r="P738" s="10">
        <v>1.4072326979835199</v>
      </c>
      <c r="Q738" s="11">
        <v>0.32484362894178598</v>
      </c>
      <c r="R738" s="11">
        <v>0.39195708501707299</v>
      </c>
      <c r="S738" s="11">
        <v>0.25525746963022</v>
      </c>
    </row>
    <row r="739" spans="1:19" x14ac:dyDescent="0.25">
      <c r="A739" s="8" t="s">
        <v>479</v>
      </c>
      <c r="B739" s="8">
        <v>1</v>
      </c>
      <c r="C739" s="12" t="s">
        <v>332</v>
      </c>
      <c r="D739" s="8">
        <v>27</v>
      </c>
      <c r="E739" s="9">
        <v>3654.0711997298899</v>
      </c>
      <c r="F739" s="9">
        <v>2448.9027067792299</v>
      </c>
      <c r="G739" s="9">
        <v>67.018472627469805</v>
      </c>
      <c r="H739" s="9">
        <v>0.246702452348664</v>
      </c>
      <c r="I739" s="9">
        <v>6.8422949363524596E-2</v>
      </c>
      <c r="J739" s="9">
        <v>5997124.2537804404</v>
      </c>
      <c r="K739" s="9">
        <v>1663303.0001795399</v>
      </c>
      <c r="L739" s="9">
        <v>4.1136790194834097E-6</v>
      </c>
      <c r="M739" s="9">
        <v>1.5529485414893201E-14</v>
      </c>
      <c r="N739" s="10">
        <v>1.28393272872357</v>
      </c>
      <c r="O739" s="10">
        <v>1.47458853268291</v>
      </c>
      <c r="P739" s="10">
        <v>0.38575530778616901</v>
      </c>
      <c r="Q739" s="11">
        <v>0.32562376183534297</v>
      </c>
      <c r="R739" s="11">
        <v>0.26233481631204902</v>
      </c>
      <c r="S739" s="11">
        <v>0.54451945352238795</v>
      </c>
    </row>
    <row r="740" spans="1:19" x14ac:dyDescent="0.25">
      <c r="A740" s="8" t="s">
        <v>479</v>
      </c>
      <c r="B740" s="8">
        <v>1</v>
      </c>
      <c r="C740" s="12" t="s">
        <v>427</v>
      </c>
      <c r="D740" s="8">
        <v>27</v>
      </c>
      <c r="E740" s="9">
        <v>15133.508917589101</v>
      </c>
      <c r="F740" s="9">
        <v>1315.7611314235901</v>
      </c>
      <c r="G740" s="9">
        <v>8.6943559394499292</v>
      </c>
      <c r="H740" s="9">
        <v>200553.76973339001</v>
      </c>
      <c r="I740" s="9">
        <v>406101.31877601799</v>
      </c>
      <c r="J740" s="9">
        <v>1543141.3491098001</v>
      </c>
      <c r="K740" s="9">
        <v>524520.62638667994</v>
      </c>
      <c r="L740" s="9">
        <v>11.5016534465293</v>
      </c>
      <c r="M740" s="9">
        <v>22.416864773773501</v>
      </c>
      <c r="N740" s="10">
        <v>1.2837371752292801</v>
      </c>
      <c r="O740" s="10">
        <v>0.35340043188657</v>
      </c>
      <c r="P740" s="10">
        <v>0.73013704680206004</v>
      </c>
      <c r="Q740" s="11">
        <v>0.325713857923913</v>
      </c>
      <c r="R740" s="11">
        <v>0.70838403785311599</v>
      </c>
      <c r="S740" s="11">
        <v>0.40722338922385098</v>
      </c>
    </row>
    <row r="741" spans="1:19" x14ac:dyDescent="0.25">
      <c r="A741" s="8" t="s">
        <v>479</v>
      </c>
      <c r="B741" s="8">
        <v>1</v>
      </c>
      <c r="C741" s="12" t="s">
        <v>455</v>
      </c>
      <c r="D741" s="8">
        <v>27</v>
      </c>
      <c r="E741" s="9">
        <v>18230.828617638501</v>
      </c>
      <c r="F741" s="9">
        <v>6596.1458905569698</v>
      </c>
      <c r="G741" s="9">
        <v>36.181273100089101</v>
      </c>
      <c r="H741" s="9">
        <v>1.5526288446808301</v>
      </c>
      <c r="I741" s="9">
        <v>0.43062176240470401</v>
      </c>
      <c r="J741" s="9">
        <v>43509139.640654303</v>
      </c>
      <c r="K741" s="9">
        <v>12067264.148130899</v>
      </c>
      <c r="L741" s="9">
        <v>3.5685118163640602E-6</v>
      </c>
      <c r="M741" s="9">
        <v>0</v>
      </c>
      <c r="N741" s="10">
        <v>1.27490346055505</v>
      </c>
      <c r="O741" s="10">
        <v>0.99950037393797797</v>
      </c>
      <c r="P741" s="10">
        <v>2.7228444549628699</v>
      </c>
      <c r="Q741" s="11">
        <v>0.32980814155216598</v>
      </c>
      <c r="R741" s="11">
        <v>0.39286762264248698</v>
      </c>
      <c r="S741" s="11">
        <v>0.121168187853537</v>
      </c>
    </row>
    <row r="742" spans="1:19" x14ac:dyDescent="0.25">
      <c r="A742" s="8" t="s">
        <v>479</v>
      </c>
      <c r="B742" s="8">
        <v>1</v>
      </c>
      <c r="C742" s="12" t="s">
        <v>226</v>
      </c>
      <c r="D742" s="8">
        <v>27</v>
      </c>
      <c r="E742" s="9">
        <v>4906.35784089151</v>
      </c>
      <c r="F742" s="9">
        <v>638.58528758487898</v>
      </c>
      <c r="G742" s="9">
        <v>13.015465000588801</v>
      </c>
      <c r="H742" s="9">
        <v>4.7124899909361299E-2</v>
      </c>
      <c r="I742" s="9">
        <v>1.30700956134085E-2</v>
      </c>
      <c r="J742" s="9">
        <v>407791.129031452</v>
      </c>
      <c r="K742" s="9">
        <v>113100.909646327</v>
      </c>
      <c r="L742" s="9">
        <v>1.1556135263528399E-5</v>
      </c>
      <c r="M742" s="9">
        <v>0</v>
      </c>
      <c r="N742" s="10">
        <v>1.2738074007381399</v>
      </c>
      <c r="O742" s="10">
        <v>0.269330602502942</v>
      </c>
      <c r="P742" s="10">
        <v>2.8335701792011898</v>
      </c>
      <c r="Q742" s="11">
        <v>0.33031948353617602</v>
      </c>
      <c r="R742" s="11">
        <v>0.76775974190541396</v>
      </c>
      <c r="S742" s="11">
        <v>0.114469252763306</v>
      </c>
    </row>
    <row r="743" spans="1:19" x14ac:dyDescent="0.25">
      <c r="A743" s="8" t="s">
        <v>479</v>
      </c>
      <c r="B743" s="8">
        <v>1</v>
      </c>
      <c r="C743" s="12" t="s">
        <v>122</v>
      </c>
      <c r="D743" s="8">
        <v>27</v>
      </c>
      <c r="E743" s="9">
        <v>15019.535535331401</v>
      </c>
      <c r="F743" s="9">
        <v>1968.9107192399699</v>
      </c>
      <c r="G743" s="9">
        <v>13.1089987077722</v>
      </c>
      <c r="H743" s="9">
        <v>1114132.7213701301</v>
      </c>
      <c r="I743" s="9">
        <v>1102372.2561516999</v>
      </c>
      <c r="J743" s="9">
        <v>2853325.4681627899</v>
      </c>
      <c r="K743" s="9">
        <v>980687.269418446</v>
      </c>
      <c r="L743" s="9">
        <v>28.081775992232799</v>
      </c>
      <c r="M743" s="9">
        <v>23.281264815198799</v>
      </c>
      <c r="N743" s="10">
        <v>1.27376470583325</v>
      </c>
      <c r="O743" s="10">
        <v>3.3523512037766698E-2</v>
      </c>
      <c r="P743" s="10">
        <v>0.52142272371089504</v>
      </c>
      <c r="Q743" s="11">
        <v>0.33033941682209</v>
      </c>
      <c r="R743" s="11">
        <v>0.967109557100997</v>
      </c>
      <c r="S743" s="11">
        <v>0.48212334109927701</v>
      </c>
    </row>
    <row r="744" spans="1:19" x14ac:dyDescent="0.25">
      <c r="A744" s="8" t="s">
        <v>479</v>
      </c>
      <c r="B744" s="8">
        <v>1</v>
      </c>
      <c r="C744" s="12" t="s">
        <v>193</v>
      </c>
      <c r="D744" s="8">
        <v>27</v>
      </c>
      <c r="E744" s="9">
        <v>3945.5794687028201</v>
      </c>
      <c r="F744" s="9">
        <v>880.62711963375398</v>
      </c>
      <c r="G744" s="9">
        <v>22.319335515076499</v>
      </c>
      <c r="H744" s="9">
        <v>2.58052832317246E-2</v>
      </c>
      <c r="I744" s="9">
        <v>7.1570978361426302E-3</v>
      </c>
      <c r="J744" s="9">
        <v>775504.10781117994</v>
      </c>
      <c r="K744" s="9">
        <v>215086.140388167</v>
      </c>
      <c r="L744" s="9">
        <v>3.32754941116626E-6</v>
      </c>
      <c r="M744" s="9">
        <v>0</v>
      </c>
      <c r="N744" s="10">
        <v>1.27176676229555</v>
      </c>
      <c r="O744" s="10">
        <v>4.6481219559818703</v>
      </c>
      <c r="P744" s="10">
        <v>2.3231543689558198</v>
      </c>
      <c r="Q744" s="11">
        <v>0.33127346542728298</v>
      </c>
      <c r="R744" s="11">
        <v>2.8307069856995801E-2</v>
      </c>
      <c r="S744" s="11">
        <v>0.14972798228751399</v>
      </c>
    </row>
    <row r="745" spans="1:19" x14ac:dyDescent="0.25">
      <c r="A745" s="8" t="s">
        <v>479</v>
      </c>
      <c r="B745" s="8">
        <v>1</v>
      </c>
      <c r="C745" s="12" t="s">
        <v>519</v>
      </c>
      <c r="D745" s="8">
        <v>27</v>
      </c>
      <c r="E745" s="9">
        <v>3028.3078086053401</v>
      </c>
      <c r="F745" s="9">
        <v>473.19028033765699</v>
      </c>
      <c r="G745" s="9">
        <v>15.6255674866678</v>
      </c>
      <c r="H745" s="9">
        <v>24816.890878357601</v>
      </c>
      <c r="I745" s="9">
        <v>53188.471250638002</v>
      </c>
      <c r="J745" s="9">
        <v>200811.475772359</v>
      </c>
      <c r="K745" s="9">
        <v>68645.997516988005</v>
      </c>
      <c r="L745" s="9">
        <v>10.9990118914326</v>
      </c>
      <c r="M745" s="9">
        <v>22.760439913654501</v>
      </c>
      <c r="N745" s="10">
        <v>1.25977652293892</v>
      </c>
      <c r="O745" s="10">
        <v>3.2968339804450202</v>
      </c>
      <c r="P745" s="10">
        <v>3.04801770994291</v>
      </c>
      <c r="Q745" s="11">
        <v>0.33693072965561199</v>
      </c>
      <c r="R745" s="11">
        <v>6.7105838375060706E-2</v>
      </c>
      <c r="S745" s="11">
        <v>0.102731463269834</v>
      </c>
    </row>
    <row r="746" spans="1:19" x14ac:dyDescent="0.25">
      <c r="A746" s="8" t="s">
        <v>479</v>
      </c>
      <c r="B746" s="8">
        <v>1</v>
      </c>
      <c r="C746" s="12" t="s">
        <v>501</v>
      </c>
      <c r="D746" s="8">
        <v>27</v>
      </c>
      <c r="E746" s="9">
        <v>3693.15108661668</v>
      </c>
      <c r="F746" s="9">
        <v>894.60602694810302</v>
      </c>
      <c r="G746" s="9">
        <v>24.223380142501998</v>
      </c>
      <c r="H746" s="9">
        <v>189176.84027174901</v>
      </c>
      <c r="I746" s="9">
        <v>216836.13483017299</v>
      </c>
      <c r="J746" s="9">
        <v>626046.42908170004</v>
      </c>
      <c r="K746" s="9">
        <v>215059.694292525</v>
      </c>
      <c r="L746" s="9">
        <v>23.205525085389699</v>
      </c>
      <c r="M746" s="9">
        <v>23.431132165535399</v>
      </c>
      <c r="N746" s="10">
        <v>1.2567982539456499</v>
      </c>
      <c r="O746" s="10">
        <v>0.108538084281061</v>
      </c>
      <c r="P746" s="10">
        <v>0.38860357848302701</v>
      </c>
      <c r="Q746" s="11">
        <v>0.33834976171937697</v>
      </c>
      <c r="R746" s="11">
        <v>0.89789224074125795</v>
      </c>
      <c r="S746" s="11">
        <v>0.54305751166914595</v>
      </c>
    </row>
    <row r="747" spans="1:19" x14ac:dyDescent="0.25">
      <c r="A747" s="8" t="s">
        <v>479</v>
      </c>
      <c r="B747" s="8">
        <v>1</v>
      </c>
      <c r="C747" s="12" t="s">
        <v>181</v>
      </c>
      <c r="D747" s="8">
        <v>27</v>
      </c>
      <c r="E747" s="9">
        <v>391757.25087245298</v>
      </c>
      <c r="F747" s="9">
        <v>19292.127248746601</v>
      </c>
      <c r="G747" s="9">
        <v>4.9245105753071803</v>
      </c>
      <c r="H747" s="9">
        <v>38472801.439546101</v>
      </c>
      <c r="I747" s="9">
        <v>85175508.063620597</v>
      </c>
      <c r="J747" s="9">
        <v>335951969.144907</v>
      </c>
      <c r="K747" s="9">
        <v>113703744.492158</v>
      </c>
      <c r="L747" s="9">
        <v>10.275175272056</v>
      </c>
      <c r="M747" s="9">
        <v>22.038475931073702</v>
      </c>
      <c r="N747" s="10">
        <v>1.24232658711745</v>
      </c>
      <c r="O747" s="10">
        <v>0.56932645025979001</v>
      </c>
      <c r="P747" s="10">
        <v>0.50733397198324504</v>
      </c>
      <c r="Q747" s="11">
        <v>0.345323791134036</v>
      </c>
      <c r="R747" s="11">
        <v>0.57847639082982705</v>
      </c>
      <c r="S747" s="11">
        <v>0.48799660318851401</v>
      </c>
    </row>
    <row r="748" spans="1:19" x14ac:dyDescent="0.25">
      <c r="A748" s="8" t="s">
        <v>479</v>
      </c>
      <c r="B748" s="8">
        <v>1</v>
      </c>
      <c r="C748" s="12" t="s">
        <v>412</v>
      </c>
      <c r="D748" s="8">
        <v>27</v>
      </c>
      <c r="E748" s="9">
        <v>2077.4386943637001</v>
      </c>
      <c r="F748" s="9">
        <v>334.72269462795799</v>
      </c>
      <c r="G748" s="9">
        <v>16.112277851379901</v>
      </c>
      <c r="H748" s="9">
        <v>7.6336341348225501E-3</v>
      </c>
      <c r="I748" s="9">
        <v>2.11718917624884E-3</v>
      </c>
      <c r="J748" s="9">
        <v>112039.275907925</v>
      </c>
      <c r="K748" s="9">
        <v>31074.104165529199</v>
      </c>
      <c r="L748" s="9">
        <v>6.8133550068543703E-6</v>
      </c>
      <c r="M748" s="9">
        <v>0</v>
      </c>
      <c r="N748" s="10">
        <v>1.24063665818678</v>
      </c>
      <c r="O748" s="10">
        <v>4.34689089761443</v>
      </c>
      <c r="P748" s="10">
        <v>0.55141553553494504</v>
      </c>
      <c r="Q748" s="11">
        <v>0.34614674724036698</v>
      </c>
      <c r="R748" s="11">
        <v>3.4005418706423499E-2</v>
      </c>
      <c r="S748" s="11">
        <v>0.47001683246624798</v>
      </c>
    </row>
    <row r="749" spans="1:19" x14ac:dyDescent="0.25">
      <c r="A749" s="8" t="s">
        <v>479</v>
      </c>
      <c r="B749" s="8">
        <v>1</v>
      </c>
      <c r="C749" s="12" t="s">
        <v>79</v>
      </c>
      <c r="D749" s="8">
        <v>26</v>
      </c>
      <c r="E749" s="9">
        <v>1624.6902653551099</v>
      </c>
      <c r="F749" s="9">
        <v>454.44028640481997</v>
      </c>
      <c r="G749" s="9">
        <v>27.970887503624699</v>
      </c>
      <c r="H749" s="9">
        <v>7.8344913882370509E-3</v>
      </c>
      <c r="I749" s="9">
        <v>2.1728969551899802E-3</v>
      </c>
      <c r="J749" s="9">
        <v>206515.96818579201</v>
      </c>
      <c r="K749" s="9">
        <v>57277.224038150998</v>
      </c>
      <c r="L749" s="9">
        <v>3.7936490625149298E-6</v>
      </c>
      <c r="M749" s="9">
        <v>0</v>
      </c>
      <c r="N749" s="10">
        <v>1.22953592752913</v>
      </c>
      <c r="O749" s="10">
        <v>3.57000767243006</v>
      </c>
      <c r="P749" s="10">
        <v>6.0934546595583497E-3</v>
      </c>
      <c r="Q749" s="11">
        <v>0.35159733924261899</v>
      </c>
      <c r="R749" s="11">
        <v>5.5867490300298799E-2</v>
      </c>
      <c r="S749" s="11">
        <v>0.93888457257304803</v>
      </c>
    </row>
    <row r="750" spans="1:19" x14ac:dyDescent="0.25">
      <c r="A750" s="8" t="s">
        <v>479</v>
      </c>
      <c r="B750" s="8">
        <v>1</v>
      </c>
      <c r="C750" s="12" t="s">
        <v>33</v>
      </c>
      <c r="D750" s="8">
        <v>27</v>
      </c>
      <c r="E750" s="9">
        <v>2839.4477399349798</v>
      </c>
      <c r="F750" s="9">
        <v>421.058671991339</v>
      </c>
      <c r="G750" s="9">
        <v>14.828893170648101</v>
      </c>
      <c r="H750" s="9">
        <v>19861.445601083899</v>
      </c>
      <c r="I750" s="9">
        <v>41022.613205490401</v>
      </c>
      <c r="J750" s="9">
        <v>158589.27032479501</v>
      </c>
      <c r="K750" s="9">
        <v>53727.748742133699</v>
      </c>
      <c r="L750" s="9">
        <v>11.129933269269401</v>
      </c>
      <c r="M750" s="9">
        <v>22.169006632921601</v>
      </c>
      <c r="N750" s="10">
        <v>1.2230079763161901</v>
      </c>
      <c r="O750" s="10">
        <v>0.59304609739869196</v>
      </c>
      <c r="P750" s="10">
        <v>0.27198831172954802</v>
      </c>
      <c r="Q750" s="11">
        <v>0.35483909904676503</v>
      </c>
      <c r="R750" s="11">
        <v>0.56594475358724905</v>
      </c>
      <c r="S750" s="11">
        <v>0.61015294716516999</v>
      </c>
    </row>
    <row r="751" spans="1:19" x14ac:dyDescent="0.25">
      <c r="A751" s="8" t="s">
        <v>479</v>
      </c>
      <c r="B751" s="8">
        <v>1</v>
      </c>
      <c r="C751" s="12" t="s">
        <v>161</v>
      </c>
      <c r="D751" s="8">
        <v>25</v>
      </c>
      <c r="E751" s="9">
        <v>2249.6962321117699</v>
      </c>
      <c r="F751" s="9">
        <v>727.58616782125603</v>
      </c>
      <c r="G751" s="9">
        <v>32.341529377869698</v>
      </c>
      <c r="H751" s="9">
        <v>2.4983922871137501E-2</v>
      </c>
      <c r="I751" s="9">
        <v>6.9292934595479904E-3</v>
      </c>
      <c r="J751" s="9">
        <v>529381.60894483898</v>
      </c>
      <c r="K751" s="9">
        <v>146824.04117986499</v>
      </c>
      <c r="L751" s="9">
        <v>4.7194540327592096E-6</v>
      </c>
      <c r="M751" s="9">
        <v>1.5549852549081299E-14</v>
      </c>
      <c r="N751" s="10">
        <v>1.2130835712107</v>
      </c>
      <c r="O751" s="10">
        <v>3.2736888217378901</v>
      </c>
      <c r="P751" s="10">
        <v>1.0864301805768499</v>
      </c>
      <c r="Q751" s="11">
        <v>0.35981955136955501</v>
      </c>
      <c r="R751" s="11">
        <v>6.8171276934710506E-2</v>
      </c>
      <c r="S751" s="11">
        <v>0.31492790503568402</v>
      </c>
    </row>
    <row r="752" spans="1:19" x14ac:dyDescent="0.25">
      <c r="A752" s="8" t="s">
        <v>479</v>
      </c>
      <c r="B752" s="8">
        <v>1</v>
      </c>
      <c r="C752" s="12" t="s">
        <v>512</v>
      </c>
      <c r="D752" s="8">
        <v>25</v>
      </c>
      <c r="E752" s="9">
        <v>11401.8607684382</v>
      </c>
      <c r="F752" s="9">
        <v>3750.2855237573999</v>
      </c>
      <c r="G752" s="9">
        <v>32.891872650635101</v>
      </c>
      <c r="H752" s="9">
        <v>2427082.3043091102</v>
      </c>
      <c r="I752" s="9">
        <v>3423222.0556978602</v>
      </c>
      <c r="J752" s="9">
        <v>11751959.3654547</v>
      </c>
      <c r="K752" s="9">
        <v>3975688.5160335298</v>
      </c>
      <c r="L752" s="9">
        <v>17.1173931273843</v>
      </c>
      <c r="M752" s="9">
        <v>22.367753244802799</v>
      </c>
      <c r="N752" s="10">
        <v>1.20614869648819</v>
      </c>
      <c r="O752" s="10">
        <v>2.49898369577777</v>
      </c>
      <c r="P752" s="10">
        <v>0.43133387141697999</v>
      </c>
      <c r="Q752" s="11">
        <v>0.36333716594987397</v>
      </c>
      <c r="R752" s="11">
        <v>0.118017465700719</v>
      </c>
      <c r="S752" s="11">
        <v>0.52198536280304197</v>
      </c>
    </row>
    <row r="753" spans="1:19" x14ac:dyDescent="0.25">
      <c r="A753" s="8" t="s">
        <v>479</v>
      </c>
      <c r="B753" s="8">
        <v>1</v>
      </c>
      <c r="C753" s="12" t="s">
        <v>250</v>
      </c>
      <c r="D753" s="8">
        <v>27</v>
      </c>
      <c r="E753" s="9">
        <v>11425.019308975499</v>
      </c>
      <c r="F753" s="9">
        <v>1705.98226921742</v>
      </c>
      <c r="G753" s="9">
        <v>14.9319858731197</v>
      </c>
      <c r="H753" s="9">
        <v>373032.64351073001</v>
      </c>
      <c r="I753" s="9">
        <v>684548.05605028896</v>
      </c>
      <c r="J753" s="9">
        <v>2558660.2194403699</v>
      </c>
      <c r="K753" s="9">
        <v>867275.406042238</v>
      </c>
      <c r="L753" s="9">
        <v>12.724137928119401</v>
      </c>
      <c r="M753" s="9">
        <v>22.308641758894201</v>
      </c>
      <c r="N753" s="10">
        <v>1.2052007680158401</v>
      </c>
      <c r="O753" s="10">
        <v>3.2568243534986601</v>
      </c>
      <c r="P753" s="10">
        <v>0.49486853128464803</v>
      </c>
      <c r="Q753" s="11">
        <v>0.36382038891281099</v>
      </c>
      <c r="R753" s="11">
        <v>6.8959777508359299E-2</v>
      </c>
      <c r="S753" s="11">
        <v>0.493297767742085</v>
      </c>
    </row>
    <row r="754" spans="1:19" x14ac:dyDescent="0.25">
      <c r="A754" s="8" t="s">
        <v>479</v>
      </c>
      <c r="B754" s="8">
        <v>1</v>
      </c>
      <c r="C754" s="12" t="s">
        <v>141</v>
      </c>
      <c r="D754" s="8">
        <v>27</v>
      </c>
      <c r="E754" s="9">
        <v>6760.6531831696402</v>
      </c>
      <c r="F754" s="9">
        <v>1092.4941378726101</v>
      </c>
      <c r="G754" s="9">
        <v>16.159594469249299</v>
      </c>
      <c r="H754" s="9">
        <v>9.2830476789916197E-2</v>
      </c>
      <c r="I754" s="9">
        <v>2.5746541845523999E-2</v>
      </c>
      <c r="J754" s="9">
        <v>1193543.36877237</v>
      </c>
      <c r="K754" s="9">
        <v>331029.37043067702</v>
      </c>
      <c r="L754" s="9">
        <v>7.7777206927388603E-6</v>
      </c>
      <c r="M754" s="9">
        <v>0</v>
      </c>
      <c r="N754" s="10">
        <v>1.2040181256129501</v>
      </c>
      <c r="O754" s="10">
        <v>5.1129892927232197</v>
      </c>
      <c r="P754" s="10">
        <v>5.5426263412401297E-2</v>
      </c>
      <c r="Q754" s="11">
        <v>0.364424072015121</v>
      </c>
      <c r="R754" s="11">
        <v>2.1524196432078001E-2</v>
      </c>
      <c r="S754" s="11">
        <v>0.81728561875146</v>
      </c>
    </row>
    <row r="755" spans="1:19" x14ac:dyDescent="0.25">
      <c r="A755" s="8" t="s">
        <v>479</v>
      </c>
      <c r="B755" s="8">
        <v>1</v>
      </c>
      <c r="C755" s="12" t="s">
        <v>596</v>
      </c>
      <c r="D755" s="8">
        <v>26</v>
      </c>
      <c r="E755" s="9">
        <v>2660.7893766868201</v>
      </c>
      <c r="F755" s="9">
        <v>758.52955900810605</v>
      </c>
      <c r="G755" s="9">
        <v>28.507688945775101</v>
      </c>
      <c r="H755" s="9">
        <v>0.62912787731466302</v>
      </c>
      <c r="I755" s="9">
        <v>0.174488678498603</v>
      </c>
      <c r="J755" s="9">
        <v>575366.50698953099</v>
      </c>
      <c r="K755" s="9">
        <v>159577.95716425899</v>
      </c>
      <c r="L755" s="9">
        <v>1.0934372817329E-4</v>
      </c>
      <c r="M755" s="9">
        <v>4.5782559805316304E-13</v>
      </c>
      <c r="N755" s="10">
        <v>1.1947475223364199</v>
      </c>
      <c r="O755" s="10">
        <v>1.6285236682901401</v>
      </c>
      <c r="P755" s="10">
        <v>1.13260369089984</v>
      </c>
      <c r="Q755" s="11">
        <v>0.36918751846646802</v>
      </c>
      <c r="R755" s="11">
        <v>0.231276132913666</v>
      </c>
      <c r="S755" s="11">
        <v>0.30523128226228602</v>
      </c>
    </row>
    <row r="756" spans="1:19" x14ac:dyDescent="0.25">
      <c r="A756" s="8" t="s">
        <v>479</v>
      </c>
      <c r="B756" s="8">
        <v>1</v>
      </c>
      <c r="C756" s="12" t="s">
        <v>200</v>
      </c>
      <c r="D756" s="8">
        <v>27</v>
      </c>
      <c r="E756" s="9">
        <v>15291.8481753902</v>
      </c>
      <c r="F756" s="9">
        <v>1904.44993698228</v>
      </c>
      <c r="G756" s="9">
        <v>12.4540206987354</v>
      </c>
      <c r="H756" s="9">
        <v>479767.47119460598</v>
      </c>
      <c r="I756" s="9">
        <v>886397.85453274904</v>
      </c>
      <c r="J756" s="9">
        <v>3182112.32784821</v>
      </c>
      <c r="K756" s="9">
        <v>1090857.2132647601</v>
      </c>
      <c r="L756" s="9">
        <v>13.101671751214001</v>
      </c>
      <c r="M756" s="9">
        <v>23.0902259379762</v>
      </c>
      <c r="N756" s="10">
        <v>1.1917238449410601</v>
      </c>
      <c r="O756" s="10">
        <v>0.345383674452719</v>
      </c>
      <c r="P756" s="10">
        <v>7.3821967227400503E-2</v>
      </c>
      <c r="Q756" s="11">
        <v>0.37075316494525401</v>
      </c>
      <c r="R756" s="11">
        <v>0.71381370595521498</v>
      </c>
      <c r="S756" s="11">
        <v>0.78981675669458695</v>
      </c>
    </row>
    <row r="757" spans="1:19" x14ac:dyDescent="0.25">
      <c r="A757" s="8" t="s">
        <v>479</v>
      </c>
      <c r="B757" s="8">
        <v>1</v>
      </c>
      <c r="C757" s="12" t="s">
        <v>564</v>
      </c>
      <c r="D757" s="8">
        <v>27</v>
      </c>
      <c r="E757" s="9">
        <v>4848.86713096331</v>
      </c>
      <c r="F757" s="9">
        <v>726.15896333047499</v>
      </c>
      <c r="G757" s="9">
        <v>14.975847836569001</v>
      </c>
      <c r="H757" s="9">
        <v>122312.473416665</v>
      </c>
      <c r="I757" s="9">
        <v>138604.51422222701</v>
      </c>
      <c r="J757" s="9">
        <v>411963.835943882</v>
      </c>
      <c r="K757" s="9">
        <v>140376.19158424501</v>
      </c>
      <c r="L757" s="9">
        <v>22.893111911148701</v>
      </c>
      <c r="M757" s="9">
        <v>22.889417076883301</v>
      </c>
      <c r="N757" s="10">
        <v>1.1898770779923</v>
      </c>
      <c r="O757" s="10">
        <v>0.88467810601959196</v>
      </c>
      <c r="P757" s="10">
        <v>1.3029522521447201</v>
      </c>
      <c r="Q757" s="11">
        <v>0.37171232600071502</v>
      </c>
      <c r="R757" s="11">
        <v>0.43470887336474101</v>
      </c>
      <c r="S757" s="11">
        <v>0.27282246163412699</v>
      </c>
    </row>
    <row r="758" spans="1:19" x14ac:dyDescent="0.25">
      <c r="A758" s="8" t="s">
        <v>479</v>
      </c>
      <c r="B758" s="8">
        <v>1</v>
      </c>
      <c r="C758" s="12" t="s">
        <v>570</v>
      </c>
      <c r="D758" s="8">
        <v>27</v>
      </c>
      <c r="E758" s="9">
        <v>5766.2246843632302</v>
      </c>
      <c r="F758" s="9">
        <v>437.24645025490003</v>
      </c>
      <c r="G758" s="9">
        <v>7.5828895714143698</v>
      </c>
      <c r="H758" s="9">
        <v>2.26337154454412E-2</v>
      </c>
      <c r="I758" s="9">
        <v>6.2774631994461198E-3</v>
      </c>
      <c r="J758" s="9">
        <v>191184.447752696</v>
      </c>
      <c r="K758" s="9">
        <v>53025.025341816203</v>
      </c>
      <c r="L758" s="9">
        <v>1.18386788423219E-5</v>
      </c>
      <c r="M758" s="9">
        <v>0</v>
      </c>
      <c r="N758" s="10">
        <v>1.1887600711071</v>
      </c>
      <c r="O758" s="10">
        <v>3.7527700752170898</v>
      </c>
      <c r="P758" s="10">
        <v>1.5668078679320101</v>
      </c>
      <c r="Q758" s="11">
        <v>0.37229354271540999</v>
      </c>
      <c r="R758" s="11">
        <v>4.9550011992484003E-2</v>
      </c>
      <c r="S758" s="11">
        <v>0.231180773292082</v>
      </c>
    </row>
    <row r="759" spans="1:19" x14ac:dyDescent="0.25">
      <c r="A759" s="8" t="s">
        <v>479</v>
      </c>
      <c r="B759" s="8">
        <v>1</v>
      </c>
      <c r="C759" s="12" t="s">
        <v>561</v>
      </c>
      <c r="D759" s="8">
        <v>27</v>
      </c>
      <c r="E759" s="9">
        <v>17309.336499044399</v>
      </c>
      <c r="F759" s="9">
        <v>1582.96957805734</v>
      </c>
      <c r="G759" s="9">
        <v>9.1451776799459008</v>
      </c>
      <c r="H759" s="9">
        <v>216926.350417676</v>
      </c>
      <c r="I759" s="9">
        <v>597579.62072413496</v>
      </c>
      <c r="J759" s="9">
        <v>2305644.52051915</v>
      </c>
      <c r="K759" s="9">
        <v>795361.636426382</v>
      </c>
      <c r="L759" s="9">
        <v>8.5994154977740696</v>
      </c>
      <c r="M759" s="9">
        <v>23.154414171761399</v>
      </c>
      <c r="N759" s="10">
        <v>1.1872921227517601</v>
      </c>
      <c r="O759" s="10">
        <v>0.14870484345482901</v>
      </c>
      <c r="P759" s="10">
        <v>4.5537410018369098</v>
      </c>
      <c r="Q759" s="11">
        <v>0.37305859744639802</v>
      </c>
      <c r="R759" s="11">
        <v>0.86316677815504395</v>
      </c>
      <c r="S759" s="11">
        <v>5.1018175889811702E-2</v>
      </c>
    </row>
    <row r="760" spans="1:19" x14ac:dyDescent="0.25">
      <c r="A760" s="8" t="s">
        <v>479</v>
      </c>
      <c r="B760" s="8">
        <v>1</v>
      </c>
      <c r="C760" s="12" t="s">
        <v>118</v>
      </c>
      <c r="D760" s="8">
        <v>27</v>
      </c>
      <c r="E760" s="9">
        <v>13920.599046466799</v>
      </c>
      <c r="F760" s="9">
        <v>2810.68118535842</v>
      </c>
      <c r="G760" s="9">
        <v>20.1908062718881</v>
      </c>
      <c r="H760" s="9">
        <v>408833.889067285</v>
      </c>
      <c r="I760" s="9">
        <v>1923076.17428003</v>
      </c>
      <c r="J760" s="9">
        <v>7524794.0102884201</v>
      </c>
      <c r="K760" s="9">
        <v>2646388.2885602899</v>
      </c>
      <c r="L760" s="9">
        <v>5.1531770112445896</v>
      </c>
      <c r="M760" s="9">
        <v>24.0073768401911</v>
      </c>
      <c r="N760" s="10">
        <v>1.1765226979941701</v>
      </c>
      <c r="O760" s="10">
        <v>1.3541692872541999</v>
      </c>
      <c r="P760" s="10">
        <v>2.2579801197460001</v>
      </c>
      <c r="Q760" s="11">
        <v>0.37871417984495098</v>
      </c>
      <c r="R760" s="11">
        <v>0.28997688467166199</v>
      </c>
      <c r="S760" s="11">
        <v>0.155144821676582</v>
      </c>
    </row>
    <row r="761" spans="1:19" x14ac:dyDescent="0.25">
      <c r="A761" s="8" t="s">
        <v>479</v>
      </c>
      <c r="B761" s="8">
        <v>1</v>
      </c>
      <c r="C761" s="12" t="s">
        <v>111</v>
      </c>
      <c r="D761" s="8">
        <v>27</v>
      </c>
      <c r="E761" s="9">
        <v>5071.0565925283399</v>
      </c>
      <c r="F761" s="9">
        <v>1348.2405045760199</v>
      </c>
      <c r="G761" s="9">
        <v>26.586974134000101</v>
      </c>
      <c r="H761" s="9">
        <v>208906.01456642899</v>
      </c>
      <c r="I761" s="9">
        <v>428322.970601006</v>
      </c>
      <c r="J761" s="9">
        <v>1622339.7940358999</v>
      </c>
      <c r="K761" s="9">
        <v>552404.421827849</v>
      </c>
      <c r="L761" s="9">
        <v>11.407863083431399</v>
      </c>
      <c r="M761" s="9">
        <v>22.5272601095716</v>
      </c>
      <c r="N761" s="10">
        <v>1.1758190121693199</v>
      </c>
      <c r="O761" s="10">
        <v>3.0595716146729202</v>
      </c>
      <c r="P761" s="10">
        <v>0.97294163815421397</v>
      </c>
      <c r="Q761" s="11">
        <v>0.37908635196168</v>
      </c>
      <c r="R761" s="11">
        <v>7.9000505979986799E-2</v>
      </c>
      <c r="S761" s="11">
        <v>0.34068898744950099</v>
      </c>
    </row>
    <row r="762" spans="1:19" x14ac:dyDescent="0.25">
      <c r="A762" s="8" t="s">
        <v>479</v>
      </c>
      <c r="B762" s="8">
        <v>1</v>
      </c>
      <c r="C762" s="12" t="s">
        <v>155</v>
      </c>
      <c r="D762" s="8">
        <v>27</v>
      </c>
      <c r="E762" s="9">
        <v>2263.1608343779699</v>
      </c>
      <c r="F762" s="9">
        <v>157.91851793686899</v>
      </c>
      <c r="G762" s="9">
        <v>6.9777859150815997</v>
      </c>
      <c r="H762" s="9">
        <v>948.32295067166103</v>
      </c>
      <c r="I762" s="9">
        <v>5556.9251400630401</v>
      </c>
      <c r="J762" s="9">
        <v>24056.069147469902</v>
      </c>
      <c r="K762" s="9">
        <v>8233.1824394871492</v>
      </c>
      <c r="L762" s="9">
        <v>3.7926254993503501</v>
      </c>
      <c r="M762" s="9">
        <v>22.088654275712202</v>
      </c>
      <c r="N762" s="10">
        <v>1.17392699020387</v>
      </c>
      <c r="O762" s="10">
        <v>1.26669878156408</v>
      </c>
      <c r="P762" s="10">
        <v>1.7930101471120099E-3</v>
      </c>
      <c r="Q762" s="11">
        <v>0.38008862586445702</v>
      </c>
      <c r="R762" s="11">
        <v>0.31214866878555297</v>
      </c>
      <c r="S762" s="11">
        <v>0.96682249662964304</v>
      </c>
    </row>
    <row r="763" spans="1:19" x14ac:dyDescent="0.25">
      <c r="A763" s="8" t="s">
        <v>479</v>
      </c>
      <c r="B763" s="8">
        <v>1</v>
      </c>
      <c r="C763" s="12" t="s">
        <v>608</v>
      </c>
      <c r="D763" s="8">
        <v>24</v>
      </c>
      <c r="E763" s="9">
        <v>3530.32452928474</v>
      </c>
      <c r="F763" s="9">
        <v>1351.44712310724</v>
      </c>
      <c r="G763" s="9">
        <v>38.281101691833598</v>
      </c>
      <c r="H763" s="9">
        <v>0.115542141589126</v>
      </c>
      <c r="I763" s="9">
        <v>3.20456243058857E-2</v>
      </c>
      <c r="J763" s="9">
        <v>1826409.2211136899</v>
      </c>
      <c r="K763" s="9">
        <v>506554.77666966501</v>
      </c>
      <c r="L763" s="9">
        <v>6.3261909184435496E-6</v>
      </c>
      <c r="M763" s="9">
        <v>0</v>
      </c>
      <c r="N763" s="10">
        <v>1.17364560002579</v>
      </c>
      <c r="O763" s="10">
        <v>0.67714786081927802</v>
      </c>
      <c r="P763" s="10">
        <v>1.7762928024025399</v>
      </c>
      <c r="Q763" s="11">
        <v>0.38023788835343297</v>
      </c>
      <c r="R763" s="11">
        <v>0.52394650064697101</v>
      </c>
      <c r="S763" s="11">
        <v>0.20388975206710799</v>
      </c>
    </row>
    <row r="764" spans="1:19" x14ac:dyDescent="0.25">
      <c r="A764" s="8" t="s">
        <v>479</v>
      </c>
      <c r="B764" s="8">
        <v>1</v>
      </c>
      <c r="C764" s="12" t="s">
        <v>494</v>
      </c>
      <c r="D764" s="8">
        <v>27</v>
      </c>
      <c r="E764" s="9">
        <v>17650.0006097568</v>
      </c>
      <c r="F764" s="9">
        <v>8127.6447305408401</v>
      </c>
      <c r="G764" s="9">
        <v>46.048977052430899</v>
      </c>
      <c r="H764" s="9">
        <v>2.6285239563810001</v>
      </c>
      <c r="I764" s="9">
        <v>0.72902137719362903</v>
      </c>
      <c r="J764" s="9">
        <v>66058607.093979903</v>
      </c>
      <c r="K764" s="9">
        <v>18321361.158698</v>
      </c>
      <c r="L764" s="9">
        <v>3.9790785295403504E-6</v>
      </c>
      <c r="M764" s="9">
        <v>0</v>
      </c>
      <c r="N764" s="10">
        <v>1.17260160274493</v>
      </c>
      <c r="O764" s="10">
        <v>8.8995035351954499</v>
      </c>
      <c r="P764" s="10">
        <v>4.85024045828744E-2</v>
      </c>
      <c r="Q764" s="11">
        <v>0.38079212533272699</v>
      </c>
      <c r="R764" s="11">
        <v>3.2062791791633099E-3</v>
      </c>
      <c r="S764" s="11">
        <v>0.828869121447952</v>
      </c>
    </row>
    <row r="765" spans="1:19" x14ac:dyDescent="0.25">
      <c r="A765" s="8" t="s">
        <v>479</v>
      </c>
      <c r="B765" s="8">
        <v>1</v>
      </c>
      <c r="C765" s="12" t="s">
        <v>385</v>
      </c>
      <c r="D765" s="8">
        <v>27</v>
      </c>
      <c r="E765" s="9">
        <v>3698.5609641073302</v>
      </c>
      <c r="F765" s="9">
        <v>1264.2341058746799</v>
      </c>
      <c r="G765" s="9">
        <v>34.181783621885202</v>
      </c>
      <c r="H765" s="9">
        <v>54258.602996736299</v>
      </c>
      <c r="I765" s="9">
        <v>372100.96595009801</v>
      </c>
      <c r="J765" s="9">
        <v>1548088.9219557201</v>
      </c>
      <c r="K765" s="9">
        <v>538816.54435017903</v>
      </c>
      <c r="L765" s="9">
        <v>3.3861944523143501</v>
      </c>
      <c r="M765" s="9">
        <v>23.105470190776298</v>
      </c>
      <c r="N765" s="10">
        <v>1.16749408743553</v>
      </c>
      <c r="O765" s="10">
        <v>0.69577623014568102</v>
      </c>
      <c r="P765" s="10">
        <v>0.24716401374323199</v>
      </c>
      <c r="Q765" s="11">
        <v>0.38351387577152901</v>
      </c>
      <c r="R765" s="11">
        <v>0.51513286859302598</v>
      </c>
      <c r="S765" s="11">
        <v>0.62679538276928304</v>
      </c>
    </row>
    <row r="766" spans="1:19" x14ac:dyDescent="0.25">
      <c r="A766" s="8" t="s">
        <v>479</v>
      </c>
      <c r="B766" s="8">
        <v>1</v>
      </c>
      <c r="C766" s="12" t="s">
        <v>447</v>
      </c>
      <c r="D766" s="8">
        <v>27</v>
      </c>
      <c r="E766" s="9">
        <v>9100.8180986846201</v>
      </c>
      <c r="F766" s="9">
        <v>654.64513037339805</v>
      </c>
      <c r="G766" s="9">
        <v>7.1932558510098801</v>
      </c>
      <c r="H766" s="9">
        <v>1.1952289313579599E-2</v>
      </c>
      <c r="I766" s="9">
        <v>3.3149686137916501E-3</v>
      </c>
      <c r="J766" s="9">
        <v>428560.23581563501</v>
      </c>
      <c r="K766" s="9">
        <v>118861.22345063199</v>
      </c>
      <c r="L766" s="9">
        <v>2.7889402658857999E-6</v>
      </c>
      <c r="M766" s="9">
        <v>0</v>
      </c>
      <c r="N766" s="10">
        <v>1.1593392377848599</v>
      </c>
      <c r="O766" s="10">
        <v>0.78527206336956801</v>
      </c>
      <c r="P766" s="10">
        <v>1.1491891370353899</v>
      </c>
      <c r="Q766" s="11">
        <v>0.38789495793433298</v>
      </c>
      <c r="R766" s="11">
        <v>0.475083253767416</v>
      </c>
      <c r="S766" s="11">
        <v>0.30184993709910701</v>
      </c>
    </row>
    <row r="767" spans="1:19" x14ac:dyDescent="0.25">
      <c r="A767" s="8" t="s">
        <v>479</v>
      </c>
      <c r="B767" s="8">
        <v>1</v>
      </c>
      <c r="C767" s="12" t="s">
        <v>49</v>
      </c>
      <c r="D767" s="8">
        <v>24</v>
      </c>
      <c r="E767" s="9">
        <v>1825.22821452895</v>
      </c>
      <c r="F767" s="9">
        <v>706.64111586918898</v>
      </c>
      <c r="G767" s="9">
        <v>38.715219841786102</v>
      </c>
      <c r="H767" s="9">
        <v>59890.554243245497</v>
      </c>
      <c r="I767" s="9">
        <v>125291.83906351701</v>
      </c>
      <c r="J767" s="9">
        <v>444727.33507484599</v>
      </c>
      <c r="K767" s="9">
        <v>154459.89552940399</v>
      </c>
      <c r="L767" s="9">
        <v>11.868496046420001</v>
      </c>
      <c r="M767" s="9">
        <v>23.8757447009807</v>
      </c>
      <c r="N767" s="10">
        <v>1.15804545266433</v>
      </c>
      <c r="O767" s="10">
        <v>0.26912313780957398</v>
      </c>
      <c r="P767" s="10">
        <v>0.77476122131982295</v>
      </c>
      <c r="Q767" s="11">
        <v>0.388594038914224</v>
      </c>
      <c r="R767" s="11">
        <v>0.76791314097737895</v>
      </c>
      <c r="S767" s="11">
        <v>0.393607220732346</v>
      </c>
    </row>
    <row r="768" spans="1:19" x14ac:dyDescent="0.25">
      <c r="A768" s="8" t="s">
        <v>479</v>
      </c>
      <c r="B768" s="8">
        <v>1</v>
      </c>
      <c r="C768" s="12" t="s">
        <v>119</v>
      </c>
      <c r="D768" s="8">
        <v>27</v>
      </c>
      <c r="E768" s="9">
        <v>3910.3240157799</v>
      </c>
      <c r="F768" s="9">
        <v>907.19448019903302</v>
      </c>
      <c r="G768" s="9">
        <v>23.1999823170177</v>
      </c>
      <c r="H768" s="9">
        <v>17507.614575526499</v>
      </c>
      <c r="I768" s="9">
        <v>186619.144153773</v>
      </c>
      <c r="J768" s="9">
        <v>806745.98077386396</v>
      </c>
      <c r="K768" s="9">
        <v>279301.51809115801</v>
      </c>
      <c r="L768" s="9">
        <v>2.1240568041568801</v>
      </c>
      <c r="M768" s="9">
        <v>22.583356530317602</v>
      </c>
      <c r="N768" s="10">
        <v>1.15491373720386</v>
      </c>
      <c r="O768" s="10">
        <v>0.67617254309864006</v>
      </c>
      <c r="P768" s="10">
        <v>2.0685143035467699</v>
      </c>
      <c r="Q768" s="11">
        <v>0.39029077913503701</v>
      </c>
      <c r="R768" s="11">
        <v>0.52441267879910602</v>
      </c>
      <c r="S768" s="11">
        <v>0.17234509402397699</v>
      </c>
    </row>
    <row r="769" spans="1:19" x14ac:dyDescent="0.25">
      <c r="A769" s="8" t="s">
        <v>479</v>
      </c>
      <c r="B769" s="8">
        <v>1</v>
      </c>
      <c r="C769" s="12" t="s">
        <v>71</v>
      </c>
      <c r="D769" s="8">
        <v>25</v>
      </c>
      <c r="E769" s="9">
        <v>6931.0067694207801</v>
      </c>
      <c r="F769" s="9">
        <v>2418.1406725370398</v>
      </c>
      <c r="G769" s="9">
        <v>34.888736268528</v>
      </c>
      <c r="H769" s="9">
        <v>497461.46142559999</v>
      </c>
      <c r="I769" s="9">
        <v>1373074.2386288601</v>
      </c>
      <c r="J769" s="9">
        <v>5386407.4696886297</v>
      </c>
      <c r="K769" s="9">
        <v>1849079.4333689699</v>
      </c>
      <c r="L769" s="9">
        <v>8.4546659221961207</v>
      </c>
      <c r="M769" s="9">
        <v>22.8208371417943</v>
      </c>
      <c r="N769" s="10">
        <v>1.15448135862083</v>
      </c>
      <c r="O769" s="10">
        <v>0.36675310169277098</v>
      </c>
      <c r="P769" s="10">
        <v>9.9773790996122401E-3</v>
      </c>
      <c r="Q769" s="11">
        <v>0.39052554552033603</v>
      </c>
      <c r="R769" s="11">
        <v>0.69944485220198305</v>
      </c>
      <c r="S769" s="11">
        <v>0.92185043985225901</v>
      </c>
    </row>
    <row r="770" spans="1:19" x14ac:dyDescent="0.25">
      <c r="A770" s="8" t="s">
        <v>479</v>
      </c>
      <c r="B770" s="8">
        <v>1</v>
      </c>
      <c r="C770" s="12" t="s">
        <v>176</v>
      </c>
      <c r="D770" s="8">
        <v>27</v>
      </c>
      <c r="E770" s="9">
        <v>297.89133299735101</v>
      </c>
      <c r="F770" s="9">
        <v>83.870032497816595</v>
      </c>
      <c r="G770" s="9">
        <v>28.1545728953996</v>
      </c>
      <c r="H770" s="9">
        <v>5.3143249948555099E-4</v>
      </c>
      <c r="I770" s="9">
        <v>1.4739285587255001E-4</v>
      </c>
      <c r="J770" s="9">
        <v>7034.1818705304504</v>
      </c>
      <c r="K770" s="9">
        <v>1950.93103193359</v>
      </c>
      <c r="L770" s="9">
        <v>7.5550002703548103E-6</v>
      </c>
      <c r="M770" s="9">
        <v>0</v>
      </c>
      <c r="N770" s="10">
        <v>1.13525867744827</v>
      </c>
      <c r="O770" s="10">
        <v>2.7174898302488999</v>
      </c>
      <c r="P770" s="10">
        <v>1.34209950939369</v>
      </c>
      <c r="Q770" s="11">
        <v>0.40108736026508701</v>
      </c>
      <c r="R770" s="11">
        <v>0.100648571772211</v>
      </c>
      <c r="S770" s="11">
        <v>0.266043398139724</v>
      </c>
    </row>
    <row r="771" spans="1:19" x14ac:dyDescent="0.25">
      <c r="A771" s="8" t="s">
        <v>479</v>
      </c>
      <c r="B771" s="8">
        <v>1</v>
      </c>
      <c r="C771" s="12" t="s">
        <v>546</v>
      </c>
      <c r="D771" s="8">
        <v>27</v>
      </c>
      <c r="E771" s="9">
        <v>3504.9019544238899</v>
      </c>
      <c r="F771" s="9">
        <v>663.94796860516306</v>
      </c>
      <c r="G771" s="9">
        <v>18.943410607167699</v>
      </c>
      <c r="H771" s="9">
        <v>92746.170892842099</v>
      </c>
      <c r="I771" s="9">
        <v>115551.42948151899</v>
      </c>
      <c r="J771" s="9">
        <v>354713.60732006998</v>
      </c>
      <c r="K771" s="9">
        <v>121500.354953808</v>
      </c>
      <c r="L771" s="9">
        <v>20.7272643059129</v>
      </c>
      <c r="M771" s="9">
        <v>23.260383560878999</v>
      </c>
      <c r="N771" s="10">
        <v>1.13456337073144</v>
      </c>
      <c r="O771" s="10">
        <v>1.2019394517036099</v>
      </c>
      <c r="P771" s="10">
        <v>1.72675298348475E-2</v>
      </c>
      <c r="Q771" s="11">
        <v>0.40147396865559798</v>
      </c>
      <c r="R771" s="11">
        <v>0.32981497280208599</v>
      </c>
      <c r="S771" s="11">
        <v>0.897323875515742</v>
      </c>
    </row>
    <row r="772" spans="1:19" x14ac:dyDescent="0.25">
      <c r="A772" s="8" t="s">
        <v>479</v>
      </c>
      <c r="B772" s="8">
        <v>1</v>
      </c>
      <c r="C772" s="12" t="s">
        <v>112</v>
      </c>
      <c r="D772" s="8">
        <v>27</v>
      </c>
      <c r="E772" s="9">
        <v>59988.817950119002</v>
      </c>
      <c r="F772" s="9">
        <v>10118.9589733419</v>
      </c>
      <c r="G772" s="9">
        <v>16.868075283223401</v>
      </c>
      <c r="H772" s="9">
        <v>5530867.6387390299</v>
      </c>
      <c r="I772" s="9">
        <v>23683820.259642299</v>
      </c>
      <c r="J772" s="9">
        <v>97272823.009877101</v>
      </c>
      <c r="K772" s="9">
        <v>33553415.256139498</v>
      </c>
      <c r="L772" s="9">
        <v>5.3800282887154101</v>
      </c>
      <c r="M772" s="9">
        <v>22.796712835477098</v>
      </c>
      <c r="N772" s="10">
        <v>1.1306165107978801</v>
      </c>
      <c r="O772" s="10">
        <v>0.78283413545352898</v>
      </c>
      <c r="P772" s="10">
        <v>0.16050805213011099</v>
      </c>
      <c r="Q772" s="11">
        <v>0.40367458967434</v>
      </c>
      <c r="R772" s="11">
        <v>0.47612595284558601</v>
      </c>
      <c r="S772" s="11">
        <v>0.69473635222159302</v>
      </c>
    </row>
    <row r="773" spans="1:19" x14ac:dyDescent="0.25">
      <c r="A773" s="8" t="s">
        <v>479</v>
      </c>
      <c r="B773" s="8">
        <v>1</v>
      </c>
      <c r="C773" s="12" t="s">
        <v>506</v>
      </c>
      <c r="D773" s="8">
        <v>27</v>
      </c>
      <c r="E773" s="9">
        <v>2903.63124052886</v>
      </c>
      <c r="F773" s="9">
        <v>308.96781130060299</v>
      </c>
      <c r="G773" s="9">
        <v>10.640738637469999</v>
      </c>
      <c r="H773" s="9">
        <v>3.4412719541191301E-2</v>
      </c>
      <c r="I773" s="9">
        <v>9.5443711410712895E-3</v>
      </c>
      <c r="J773" s="9">
        <v>95461.089767655503</v>
      </c>
      <c r="K773" s="9">
        <v>26476.142612996398</v>
      </c>
      <c r="L773" s="9">
        <v>3.60489359796015E-5</v>
      </c>
      <c r="M773" s="9">
        <v>0</v>
      </c>
      <c r="N773" s="10">
        <v>1.1263149415837701</v>
      </c>
      <c r="O773" s="10">
        <v>0.58922832189944396</v>
      </c>
      <c r="P773" s="10">
        <v>6.2066677651838402</v>
      </c>
      <c r="Q773" s="11">
        <v>0.406084737317912</v>
      </c>
      <c r="R773" s="11">
        <v>0.56794065988161002</v>
      </c>
      <c r="S773" s="11">
        <v>2.5897293907650502E-2</v>
      </c>
    </row>
    <row r="774" spans="1:19" x14ac:dyDescent="0.25">
      <c r="A774" s="8" t="s">
        <v>479</v>
      </c>
      <c r="B774" s="8">
        <v>1</v>
      </c>
      <c r="C774" s="12" t="s">
        <v>457</v>
      </c>
      <c r="D774" s="8">
        <v>27</v>
      </c>
      <c r="E774" s="9">
        <v>16956.183324443999</v>
      </c>
      <c r="F774" s="9">
        <v>4611.8617731791701</v>
      </c>
      <c r="G774" s="9">
        <v>27.1987020011202</v>
      </c>
      <c r="H774" s="9">
        <v>0.81504577897145203</v>
      </c>
      <c r="I774" s="9">
        <v>0.22605302676400499</v>
      </c>
      <c r="J774" s="9">
        <v>21269268.530088101</v>
      </c>
      <c r="K774" s="9">
        <v>5899033.71360349</v>
      </c>
      <c r="L774" s="9">
        <v>3.8320346869739699E-6</v>
      </c>
      <c r="M774" s="9">
        <v>0</v>
      </c>
      <c r="N774" s="10">
        <v>1.1239376607868701</v>
      </c>
      <c r="O774" s="10">
        <v>0.67586490033347002</v>
      </c>
      <c r="P774" s="10">
        <v>2.55008555073913</v>
      </c>
      <c r="Q774" s="11">
        <v>0.40742197957173298</v>
      </c>
      <c r="R774" s="11">
        <v>0.52455982288997105</v>
      </c>
      <c r="S774" s="11">
        <v>0.13260657884091201</v>
      </c>
    </row>
    <row r="775" spans="1:19" x14ac:dyDescent="0.25">
      <c r="A775" s="8" t="s">
        <v>479</v>
      </c>
      <c r="B775" s="8">
        <v>1</v>
      </c>
      <c r="C775" s="12" t="s">
        <v>517</v>
      </c>
      <c r="D775" s="8">
        <v>27</v>
      </c>
      <c r="E775" s="9">
        <v>60102.079746815703</v>
      </c>
      <c r="F775" s="9">
        <v>8097.7974078282896</v>
      </c>
      <c r="G775" s="9">
        <v>13.4734063146248</v>
      </c>
      <c r="H775" s="9">
        <v>2656580.62874091</v>
      </c>
      <c r="I775" s="9">
        <v>14882141.014028801</v>
      </c>
      <c r="J775" s="9">
        <v>63108945.619296104</v>
      </c>
      <c r="K775" s="9">
        <v>21719293.960083701</v>
      </c>
      <c r="L775" s="9">
        <v>4.0394729279919703</v>
      </c>
      <c r="M775" s="9">
        <v>22.478217716866101</v>
      </c>
      <c r="N775" s="10">
        <v>1.12138662390377</v>
      </c>
      <c r="O775" s="10">
        <v>5.41667113943637</v>
      </c>
      <c r="P775" s="10">
        <v>1.3713810326342699</v>
      </c>
      <c r="Q775" s="11">
        <v>0.408861131712284</v>
      </c>
      <c r="R775" s="11">
        <v>1.8098810315861399E-2</v>
      </c>
      <c r="S775" s="11">
        <v>0.261120373099828</v>
      </c>
    </row>
    <row r="776" spans="1:19" x14ac:dyDescent="0.25">
      <c r="A776" s="8" t="s">
        <v>479</v>
      </c>
      <c r="B776" s="8">
        <v>1</v>
      </c>
      <c r="C776" s="12" t="s">
        <v>451</v>
      </c>
      <c r="D776" s="8">
        <v>27</v>
      </c>
      <c r="E776" s="9">
        <v>3551.92432128686</v>
      </c>
      <c r="F776" s="9">
        <v>1039.0112533403901</v>
      </c>
      <c r="G776" s="9">
        <v>29.252066186026099</v>
      </c>
      <c r="H776" s="9">
        <v>49913.270880894001</v>
      </c>
      <c r="I776" s="9">
        <v>233492.70111840899</v>
      </c>
      <c r="J776" s="9">
        <v>1032821.17791426</v>
      </c>
      <c r="K776" s="9">
        <v>349105.48707093298</v>
      </c>
      <c r="L776" s="9">
        <v>4.6099272944013698</v>
      </c>
      <c r="M776" s="9">
        <v>21.3843806532937</v>
      </c>
      <c r="N776" s="10">
        <v>1.1208465638976699</v>
      </c>
      <c r="O776" s="10">
        <v>1.6711782405335101</v>
      </c>
      <c r="P776" s="10">
        <v>0.81043760824094402</v>
      </c>
      <c r="Q776" s="11">
        <v>0.40916635727107398</v>
      </c>
      <c r="R776" s="11">
        <v>0.22342897124789299</v>
      </c>
      <c r="S776" s="11">
        <v>0.38321542071617898</v>
      </c>
    </row>
    <row r="777" spans="1:19" x14ac:dyDescent="0.25">
      <c r="A777" s="8" t="s">
        <v>479</v>
      </c>
      <c r="B777" s="8">
        <v>1</v>
      </c>
      <c r="C777" s="12" t="s">
        <v>439</v>
      </c>
      <c r="D777" s="8">
        <v>27</v>
      </c>
      <c r="E777" s="9">
        <v>7535.4742613935896</v>
      </c>
      <c r="F777" s="9">
        <v>3502.9947792425701</v>
      </c>
      <c r="G777" s="9">
        <v>46.486719451613297</v>
      </c>
      <c r="H777" s="9">
        <v>3.6267023347987402</v>
      </c>
      <c r="I777" s="9">
        <v>1.00586624838168</v>
      </c>
      <c r="J777" s="9">
        <v>12270970.8423455</v>
      </c>
      <c r="K777" s="9">
        <v>3403354.9670615699</v>
      </c>
      <c r="L777" s="9">
        <v>2.9555129007453101E-5</v>
      </c>
      <c r="M777" s="9">
        <v>0</v>
      </c>
      <c r="N777" s="10">
        <v>1.1193007248414599</v>
      </c>
      <c r="O777" s="10">
        <v>0.87375174007128298</v>
      </c>
      <c r="P777" s="10">
        <v>4.1715405777133503</v>
      </c>
      <c r="Q777" s="11">
        <v>0.41004108894323898</v>
      </c>
      <c r="R777" s="11">
        <v>0.43894919687309703</v>
      </c>
      <c r="S777" s="11">
        <v>6.0412805723209499E-2</v>
      </c>
    </row>
    <row r="778" spans="1:19" x14ac:dyDescent="0.25">
      <c r="A778" s="8" t="s">
        <v>479</v>
      </c>
      <c r="B778" s="8">
        <v>1</v>
      </c>
      <c r="C778" s="12" t="s">
        <v>489</v>
      </c>
      <c r="D778" s="8">
        <v>27</v>
      </c>
      <c r="E778" s="9">
        <v>1550.7366169971499</v>
      </c>
      <c r="F778" s="9">
        <v>407.99888691554202</v>
      </c>
      <c r="G778" s="9">
        <v>26.310005351236899</v>
      </c>
      <c r="H778" s="9">
        <v>5.4823646735995303E-3</v>
      </c>
      <c r="I778" s="9">
        <v>1.52053438011196E-3</v>
      </c>
      <c r="J778" s="9">
        <v>166463.08793840799</v>
      </c>
      <c r="K778" s="9">
        <v>46168.5537718462</v>
      </c>
      <c r="L778" s="9">
        <v>3.2934415436709599E-6</v>
      </c>
      <c r="M778" s="9">
        <v>0</v>
      </c>
      <c r="N778" s="10">
        <v>1.1186550992147299</v>
      </c>
      <c r="O778" s="10">
        <v>1.8461505933051801</v>
      </c>
      <c r="P778" s="10">
        <v>3.1688875384768198</v>
      </c>
      <c r="Q778" s="11">
        <v>0.41040689367896799</v>
      </c>
      <c r="R778" s="11">
        <v>0.194270108014231</v>
      </c>
      <c r="S778" s="11">
        <v>9.6758370112900796E-2</v>
      </c>
    </row>
    <row r="779" spans="1:19" x14ac:dyDescent="0.25">
      <c r="A779" s="8" t="s">
        <v>479</v>
      </c>
      <c r="B779" s="8">
        <v>1</v>
      </c>
      <c r="C779" s="12" t="s">
        <v>557</v>
      </c>
      <c r="D779" s="8">
        <v>27</v>
      </c>
      <c r="E779" s="9">
        <v>36839.200673904299</v>
      </c>
      <c r="F779" s="9">
        <v>2277.13057441612</v>
      </c>
      <c r="G779" s="9">
        <v>6.1812703119510504</v>
      </c>
      <c r="H779" s="9">
        <v>124158.846385845</v>
      </c>
      <c r="I779" s="9">
        <v>1066823.6601690601</v>
      </c>
      <c r="J779" s="9">
        <v>5069059.6562552797</v>
      </c>
      <c r="K779" s="9">
        <v>1697216.91820479</v>
      </c>
      <c r="L779" s="9">
        <v>2.3907880310196998</v>
      </c>
      <c r="M779" s="9">
        <v>20.478757734380402</v>
      </c>
      <c r="N779" s="10">
        <v>1.1124747859517501</v>
      </c>
      <c r="O779" s="10">
        <v>3.1585573694583999</v>
      </c>
      <c r="P779" s="10">
        <v>4.09280287585067</v>
      </c>
      <c r="Q779" s="11">
        <v>0.41392260506196699</v>
      </c>
      <c r="R779" s="11">
        <v>7.3766982231204495E-2</v>
      </c>
      <c r="S779" s="11">
        <v>6.2594897210705797E-2</v>
      </c>
    </row>
    <row r="780" spans="1:19" x14ac:dyDescent="0.25">
      <c r="A780" s="8" t="s">
        <v>479</v>
      </c>
      <c r="B780" s="8">
        <v>1</v>
      </c>
      <c r="C780" s="12" t="s">
        <v>372</v>
      </c>
      <c r="D780" s="8">
        <v>25</v>
      </c>
      <c r="E780" s="9">
        <v>2645.8017352504698</v>
      </c>
      <c r="F780" s="9">
        <v>832.01008389643096</v>
      </c>
      <c r="G780" s="9">
        <v>31.446425966519701</v>
      </c>
      <c r="H780" s="9">
        <v>2.0597619031502801E-2</v>
      </c>
      <c r="I780" s="9">
        <v>5.7127516592735596E-3</v>
      </c>
      <c r="J780" s="9">
        <v>692240.76668879203</v>
      </c>
      <c r="K780" s="9">
        <v>191993.04455868801</v>
      </c>
      <c r="L780" s="9">
        <v>2.9754991918701699E-6</v>
      </c>
      <c r="M780" s="9">
        <v>0</v>
      </c>
      <c r="N780" s="10">
        <v>1.0955307365176701</v>
      </c>
      <c r="O780" s="10">
        <v>1.9957495951897599</v>
      </c>
      <c r="P780" s="10">
        <v>1.6251912841980101</v>
      </c>
      <c r="Q780" s="11">
        <v>0.42369158453331301</v>
      </c>
      <c r="R780" s="11">
        <v>0.17275267240252301</v>
      </c>
      <c r="S780" s="11">
        <v>0.22312058458961301</v>
      </c>
    </row>
    <row r="781" spans="1:19" x14ac:dyDescent="0.25">
      <c r="A781" s="8" t="s">
        <v>479</v>
      </c>
      <c r="B781" s="8">
        <v>1</v>
      </c>
      <c r="C781" s="12" t="s">
        <v>157</v>
      </c>
      <c r="D781" s="8">
        <v>27</v>
      </c>
      <c r="E781" s="9">
        <v>2224.6543940840002</v>
      </c>
      <c r="F781" s="9">
        <v>286.68614929847598</v>
      </c>
      <c r="G781" s="9">
        <v>12.8867724380406</v>
      </c>
      <c r="H781" s="9">
        <v>2.3378534954343099E-3</v>
      </c>
      <c r="I781" s="9">
        <v>6.4840389633162598E-4</v>
      </c>
      <c r="J781" s="9">
        <v>82188.946973591999</v>
      </c>
      <c r="K781" s="9">
        <v>22795.1125068982</v>
      </c>
      <c r="L781" s="9">
        <v>2.8444864121273602E-6</v>
      </c>
      <c r="M781" s="9">
        <v>0</v>
      </c>
      <c r="N781" s="10">
        <v>1.0928238056179</v>
      </c>
      <c r="O781" s="10">
        <v>2.40915068225521</v>
      </c>
      <c r="P781" s="10">
        <v>3.0650666098296999</v>
      </c>
      <c r="Q781" s="11">
        <v>0.42526994195404699</v>
      </c>
      <c r="R781" s="11">
        <v>0.126134333035715</v>
      </c>
      <c r="S781" s="11">
        <v>0.101862476200149</v>
      </c>
    </row>
    <row r="782" spans="1:19" x14ac:dyDescent="0.25">
      <c r="A782" s="8" t="s">
        <v>479</v>
      </c>
      <c r="B782" s="8">
        <v>1</v>
      </c>
      <c r="C782" s="12" t="s">
        <v>151</v>
      </c>
      <c r="D782" s="8">
        <v>27</v>
      </c>
      <c r="E782" s="9">
        <v>2693.95332307631</v>
      </c>
      <c r="F782" s="9">
        <v>1342.7348455548299</v>
      </c>
      <c r="G782" s="9">
        <v>49.842543077974199</v>
      </c>
      <c r="H782" s="9">
        <v>5.0478436905166901E-2</v>
      </c>
      <c r="I782" s="9">
        <v>1.4000199428219499E-2</v>
      </c>
      <c r="J782" s="9">
        <v>1802936.8319584499</v>
      </c>
      <c r="K782" s="9">
        <v>500044.70723452402</v>
      </c>
      <c r="L782" s="9">
        <v>2.7997894655601701E-6</v>
      </c>
      <c r="M782" s="9">
        <v>0</v>
      </c>
      <c r="N782" s="10">
        <v>1.09077239141669</v>
      </c>
      <c r="O782" s="10">
        <v>2.8479280667633802</v>
      </c>
      <c r="P782" s="10">
        <v>2.4958858697099702</v>
      </c>
      <c r="Q782" s="11">
        <v>0.42646932853185299</v>
      </c>
      <c r="R782" s="11">
        <v>9.1679493731879599E-2</v>
      </c>
      <c r="S782" s="11">
        <v>0.13646602990381099</v>
      </c>
    </row>
    <row r="783" spans="1:19" x14ac:dyDescent="0.25">
      <c r="A783" s="8" t="s">
        <v>479</v>
      </c>
      <c r="B783" s="8">
        <v>1</v>
      </c>
      <c r="C783" s="12" t="s">
        <v>251</v>
      </c>
      <c r="D783" s="8">
        <v>27</v>
      </c>
      <c r="E783" s="9">
        <v>1784.50451657127</v>
      </c>
      <c r="F783" s="9">
        <v>483.91625653593502</v>
      </c>
      <c r="G783" s="9">
        <v>27.117681801429502</v>
      </c>
      <c r="H783" s="9">
        <v>1.9464620227312698E-2</v>
      </c>
      <c r="I783" s="9">
        <v>5.3985143297699502E-3</v>
      </c>
      <c r="J783" s="9">
        <v>234174.926167364</v>
      </c>
      <c r="K783" s="9">
        <v>64948.438748032597</v>
      </c>
      <c r="L783" s="9">
        <v>8.3119994646661202E-6</v>
      </c>
      <c r="M783" s="9">
        <v>3.5152378609796398E-14</v>
      </c>
      <c r="N783" s="10">
        <v>1.0826419586354901</v>
      </c>
      <c r="O783" s="10">
        <v>0.57001362498442998</v>
      </c>
      <c r="P783" s="10">
        <v>3.2222383276825801</v>
      </c>
      <c r="Q783" s="11">
        <v>0.43125043725216899</v>
      </c>
      <c r="R783" s="11">
        <v>0.57810890906800105</v>
      </c>
      <c r="S783" s="11">
        <v>9.4255759185080307E-2</v>
      </c>
    </row>
    <row r="784" spans="1:19" x14ac:dyDescent="0.25">
      <c r="A784" s="8" t="s">
        <v>479</v>
      </c>
      <c r="B784" s="8">
        <v>1</v>
      </c>
      <c r="C784" s="12" t="s">
        <v>261</v>
      </c>
      <c r="D784" s="8">
        <v>27</v>
      </c>
      <c r="E784" s="9">
        <v>683.39116097063197</v>
      </c>
      <c r="F784" s="9">
        <v>153.21498095905</v>
      </c>
      <c r="G784" s="9">
        <v>22.41980723623</v>
      </c>
      <c r="H784" s="9">
        <v>8.6058265852857697E-4</v>
      </c>
      <c r="I784" s="9">
        <v>2.3868268477691501E-4</v>
      </c>
      <c r="J784" s="9">
        <v>23474.829596716601</v>
      </c>
      <c r="K784" s="9">
        <v>6510.7462918262399</v>
      </c>
      <c r="L784" s="9">
        <v>3.6659802936339801E-6</v>
      </c>
      <c r="M784" s="9">
        <v>0</v>
      </c>
      <c r="N784" s="10">
        <v>1.0763840431602101</v>
      </c>
      <c r="O784" s="10">
        <v>2.0979732271464799</v>
      </c>
      <c r="P784" s="10">
        <v>0.18765008938237901</v>
      </c>
      <c r="Q784" s="11">
        <v>0.43496036202584598</v>
      </c>
      <c r="R784" s="11">
        <v>0.15961499869644299</v>
      </c>
      <c r="S784" s="11">
        <v>0.67147928725509398</v>
      </c>
    </row>
    <row r="785" spans="1:19" x14ac:dyDescent="0.25">
      <c r="A785" s="8" t="s">
        <v>479</v>
      </c>
      <c r="B785" s="8">
        <v>1</v>
      </c>
      <c r="C785" s="12" t="s">
        <v>212</v>
      </c>
      <c r="D785" s="8">
        <v>27</v>
      </c>
      <c r="E785" s="9">
        <v>3905.73085675021</v>
      </c>
      <c r="F785" s="9">
        <v>598.82796793948603</v>
      </c>
      <c r="G785" s="9">
        <v>15.3320336168208</v>
      </c>
      <c r="H785" s="9">
        <v>1.9819401121263999E-2</v>
      </c>
      <c r="I785" s="9">
        <v>5.4969128455158297E-3</v>
      </c>
      <c r="J785" s="9">
        <v>358594.917337491</v>
      </c>
      <c r="K785" s="9">
        <v>99456.335506238</v>
      </c>
      <c r="L785" s="9">
        <v>5.52696066442027E-6</v>
      </c>
      <c r="M785" s="9">
        <v>0</v>
      </c>
      <c r="N785" s="10">
        <v>1.07373379320831</v>
      </c>
      <c r="O785" s="10">
        <v>0.71761496466951902</v>
      </c>
      <c r="P785" s="10">
        <v>0.97853737883876601</v>
      </c>
      <c r="Q785" s="11">
        <v>0.43653937887192901</v>
      </c>
      <c r="R785" s="11">
        <v>0.50501528949386998</v>
      </c>
      <c r="S785" s="11">
        <v>0.339349616536474</v>
      </c>
    </row>
    <row r="786" spans="1:19" x14ac:dyDescent="0.25">
      <c r="A786" s="8" t="s">
        <v>479</v>
      </c>
      <c r="B786" s="8">
        <v>1</v>
      </c>
      <c r="C786" s="12" t="s">
        <v>211</v>
      </c>
      <c r="D786" s="8">
        <v>27</v>
      </c>
      <c r="E786" s="9">
        <v>18254.356248269902</v>
      </c>
      <c r="F786" s="9">
        <v>2556.5542453286198</v>
      </c>
      <c r="G786" s="9">
        <v>14.005173398382301</v>
      </c>
      <c r="H786" s="9">
        <v>0.233450922494714</v>
      </c>
      <c r="I786" s="9">
        <v>6.4747636258389196E-2</v>
      </c>
      <c r="J786" s="9">
        <v>6535969.4336947696</v>
      </c>
      <c r="K786" s="9">
        <v>1812751.7636962901</v>
      </c>
      <c r="L786" s="9">
        <v>3.5717871162744201E-6</v>
      </c>
      <c r="M786" s="9">
        <v>0</v>
      </c>
      <c r="N786" s="10">
        <v>1.0687105753439501</v>
      </c>
      <c r="O786" s="10">
        <v>4.1292639801143096</v>
      </c>
      <c r="P786" s="10">
        <v>3.66079182342011</v>
      </c>
      <c r="Q786" s="11">
        <v>0.439545018594793</v>
      </c>
      <c r="R786" s="11">
        <v>3.8942261946530499E-2</v>
      </c>
      <c r="S786" s="11">
        <v>7.6380248831778394E-2</v>
      </c>
    </row>
    <row r="787" spans="1:19" x14ac:dyDescent="0.25">
      <c r="A787" s="8" t="s">
        <v>479</v>
      </c>
      <c r="B787" s="8">
        <v>1</v>
      </c>
      <c r="C787" s="12" t="s">
        <v>511</v>
      </c>
      <c r="D787" s="8">
        <v>27</v>
      </c>
      <c r="E787" s="9">
        <v>7079.4809565304304</v>
      </c>
      <c r="F787" s="9">
        <v>1075.3024941616</v>
      </c>
      <c r="G787" s="9">
        <v>15.189001859941399</v>
      </c>
      <c r="H787" s="9">
        <v>236572.57772879899</v>
      </c>
      <c r="I787" s="9">
        <v>292236.03438130498</v>
      </c>
      <c r="J787" s="9">
        <v>931150.64827315602</v>
      </c>
      <c r="K787" s="9">
        <v>315871.567137737</v>
      </c>
      <c r="L787" s="9">
        <v>20.259302243972201</v>
      </c>
      <c r="M787" s="9">
        <v>22.601983245923499</v>
      </c>
      <c r="N787" s="10">
        <v>1.06844239219262</v>
      </c>
      <c r="O787" s="10">
        <v>0.230536746217018</v>
      </c>
      <c r="P787" s="10">
        <v>1.73202088633045</v>
      </c>
      <c r="Q787" s="11">
        <v>0.43970595729692802</v>
      </c>
      <c r="R787" s="11">
        <v>0.79706276410487198</v>
      </c>
      <c r="S787" s="11">
        <v>0.209294604047262</v>
      </c>
    </row>
    <row r="788" spans="1:19" x14ac:dyDescent="0.25">
      <c r="A788" s="8" t="s">
        <v>479</v>
      </c>
      <c r="B788" s="8">
        <v>1</v>
      </c>
      <c r="C788" s="12" t="s">
        <v>499</v>
      </c>
      <c r="D788" s="8">
        <v>27</v>
      </c>
      <c r="E788" s="9">
        <v>3976.15545165306</v>
      </c>
      <c r="F788" s="9">
        <v>885.06440132581997</v>
      </c>
      <c r="G788" s="9">
        <v>22.259300776529201</v>
      </c>
      <c r="H788" s="9">
        <v>4937.3234960967002</v>
      </c>
      <c r="I788" s="9">
        <v>177189.00356041599</v>
      </c>
      <c r="J788" s="9">
        <v>778745.01843645901</v>
      </c>
      <c r="K788" s="9">
        <v>270694.106280484</v>
      </c>
      <c r="L788" s="9">
        <v>0.63001591740874097</v>
      </c>
      <c r="M788" s="9">
        <v>22.597861349603999</v>
      </c>
      <c r="N788" s="10">
        <v>1.0676215765675601</v>
      </c>
      <c r="O788" s="10">
        <v>1.09705764022704</v>
      </c>
      <c r="P788" s="10">
        <v>1.9838184929429799E-3</v>
      </c>
      <c r="Q788" s="11">
        <v>0.44019883173507302</v>
      </c>
      <c r="R788" s="11">
        <v>0.36090729782268599</v>
      </c>
      <c r="S788" s="11">
        <v>0.96510296709243504</v>
      </c>
    </row>
    <row r="789" spans="1:19" x14ac:dyDescent="0.25">
      <c r="A789" s="8" t="s">
        <v>479</v>
      </c>
      <c r="B789" s="8">
        <v>1</v>
      </c>
      <c r="C789" s="12" t="s">
        <v>30</v>
      </c>
      <c r="D789" s="8">
        <v>27</v>
      </c>
      <c r="E789" s="9">
        <v>3726.95467314915</v>
      </c>
      <c r="F789" s="9">
        <v>669.97545234829499</v>
      </c>
      <c r="G789" s="9">
        <v>17.976485122696399</v>
      </c>
      <c r="H789" s="9">
        <v>25503.733422081801</v>
      </c>
      <c r="I789" s="9">
        <v>106517.13777268201</v>
      </c>
      <c r="J789" s="9">
        <v>425369.06730677799</v>
      </c>
      <c r="K789" s="9">
        <v>147936.94111668901</v>
      </c>
      <c r="L789" s="9">
        <v>5.6565251620531596</v>
      </c>
      <c r="M789" s="9">
        <v>23.358925080827401</v>
      </c>
      <c r="N789" s="10">
        <v>1.0667355245391099</v>
      </c>
      <c r="O789" s="10">
        <v>1.18059076437836</v>
      </c>
      <c r="P789" s="10">
        <v>1.8460481427848801</v>
      </c>
      <c r="Q789" s="11">
        <v>0.44073138087379499</v>
      </c>
      <c r="R789" s="11">
        <v>0.33588731854110099</v>
      </c>
      <c r="S789" s="11">
        <v>0.19573233392474601</v>
      </c>
    </row>
    <row r="790" spans="1:19" x14ac:dyDescent="0.25">
      <c r="A790" s="8" t="s">
        <v>479</v>
      </c>
      <c r="B790" s="8">
        <v>1</v>
      </c>
      <c r="C790" s="12" t="s">
        <v>275</v>
      </c>
      <c r="D790" s="8">
        <v>27</v>
      </c>
      <c r="E790" s="9">
        <v>2673.7784025430301</v>
      </c>
      <c r="F790" s="9">
        <v>376.59273954675001</v>
      </c>
      <c r="G790" s="9">
        <v>14.084665325614599</v>
      </c>
      <c r="H790" s="9">
        <v>16369.526282786301</v>
      </c>
      <c r="I790" s="9">
        <v>34576.004952921503</v>
      </c>
      <c r="J790" s="9">
        <v>126735.46858609001</v>
      </c>
      <c r="K790" s="9">
        <v>43642.265872619202</v>
      </c>
      <c r="L790" s="9">
        <v>11.4388224518546</v>
      </c>
      <c r="M790" s="9">
        <v>23.279906000692101</v>
      </c>
      <c r="N790" s="10">
        <v>1.0623894493591099</v>
      </c>
      <c r="O790" s="10">
        <v>1.4635994818549201</v>
      </c>
      <c r="P790" s="10">
        <v>0.27092183825616101</v>
      </c>
      <c r="Q790" s="11">
        <v>0.443351077414329</v>
      </c>
      <c r="R790" s="11">
        <v>0.26472841350680199</v>
      </c>
      <c r="S790" s="11">
        <v>0.61084750916785602</v>
      </c>
    </row>
    <row r="791" spans="1:19" x14ac:dyDescent="0.25">
      <c r="A791" s="8" t="s">
        <v>479</v>
      </c>
      <c r="B791" s="8">
        <v>1</v>
      </c>
      <c r="C791" s="12" t="s">
        <v>562</v>
      </c>
      <c r="D791" s="8">
        <v>27</v>
      </c>
      <c r="E791" s="9">
        <v>2561.5820972923202</v>
      </c>
      <c r="F791" s="9">
        <v>448.1969990792</v>
      </c>
      <c r="G791" s="9">
        <v>17.496882085214398</v>
      </c>
      <c r="H791" s="9">
        <v>47848.514816157098</v>
      </c>
      <c r="I791" s="9">
        <v>54000.298829957101</v>
      </c>
      <c r="J791" s="9">
        <v>156423.620782068</v>
      </c>
      <c r="K791" s="9">
        <v>53575.719770325799</v>
      </c>
      <c r="L791" s="9">
        <v>23.4239068760061</v>
      </c>
      <c r="M791" s="9">
        <v>23.227121791544</v>
      </c>
      <c r="N791" s="10">
        <v>1.0614034747210099</v>
      </c>
      <c r="O791" s="10">
        <v>0.49365419155401502</v>
      </c>
      <c r="P791" s="10">
        <v>5.4261368399920101E-2</v>
      </c>
      <c r="Q791" s="11">
        <v>0.44394714091547599</v>
      </c>
      <c r="R791" s="11">
        <v>0.62062711885296395</v>
      </c>
      <c r="S791" s="11">
        <v>0.81917864121910999</v>
      </c>
    </row>
    <row r="792" spans="1:19" x14ac:dyDescent="0.25">
      <c r="A792" s="8" t="s">
        <v>479</v>
      </c>
      <c r="B792" s="8">
        <v>1</v>
      </c>
      <c r="C792" s="12" t="s">
        <v>337</v>
      </c>
      <c r="D792" s="8">
        <v>23</v>
      </c>
      <c r="E792" s="9">
        <v>2439.4822612876201</v>
      </c>
      <c r="F792" s="9">
        <v>1026.4364896269501</v>
      </c>
      <c r="G792" s="9">
        <v>42.075997268583301</v>
      </c>
      <c r="H792" s="9">
        <v>72995.104969878696</v>
      </c>
      <c r="I792" s="9">
        <v>231727.38034939</v>
      </c>
      <c r="J792" s="9">
        <v>984964.48513163498</v>
      </c>
      <c r="K792" s="9">
        <v>332460.29488250701</v>
      </c>
      <c r="L792" s="9">
        <v>6.8996118238197202</v>
      </c>
      <c r="M792" s="9">
        <v>21.549737687006498</v>
      </c>
      <c r="N792" s="10">
        <v>1.05786578674739</v>
      </c>
      <c r="O792" s="10">
        <v>1.89300217521408</v>
      </c>
      <c r="P792" s="10">
        <v>1.9084699835518E-3</v>
      </c>
      <c r="Q792" s="11">
        <v>0.44609113106880899</v>
      </c>
      <c r="R792" s="11">
        <v>0.18721795207045</v>
      </c>
      <c r="S792" s="11">
        <v>0.96577164370803703</v>
      </c>
    </row>
    <row r="793" spans="1:19" x14ac:dyDescent="0.25">
      <c r="A793" s="8" t="s">
        <v>479</v>
      </c>
      <c r="B793" s="8">
        <v>1</v>
      </c>
      <c r="C793" s="12" t="s">
        <v>587</v>
      </c>
      <c r="D793" s="8">
        <v>23</v>
      </c>
      <c r="E793" s="9">
        <v>1925.2438697274299</v>
      </c>
      <c r="F793" s="9">
        <v>849.85028164451705</v>
      </c>
      <c r="G793" s="9">
        <v>44.142474364291203</v>
      </c>
      <c r="H793" s="9">
        <v>2.3200908199950802E-2</v>
      </c>
      <c r="I793" s="9">
        <v>6.43477416555812E-3</v>
      </c>
      <c r="J793" s="9">
        <v>722245.48487619497</v>
      </c>
      <c r="K793" s="9">
        <v>200314.856091806</v>
      </c>
      <c r="L793" s="9">
        <v>3.2123298712816598E-6</v>
      </c>
      <c r="M793" s="9">
        <v>0</v>
      </c>
      <c r="N793" s="10">
        <v>1.0551954758931399</v>
      </c>
      <c r="O793" s="10">
        <v>3.0125532301545102</v>
      </c>
      <c r="P793" s="10">
        <v>0.50402000970001004</v>
      </c>
      <c r="Q793" s="11">
        <v>0.44771494873543399</v>
      </c>
      <c r="R793" s="11">
        <v>8.1634251372837599E-2</v>
      </c>
      <c r="S793" s="11">
        <v>0.48939618541303198</v>
      </c>
    </row>
    <row r="794" spans="1:19" x14ac:dyDescent="0.25">
      <c r="A794" s="8" t="s">
        <v>479</v>
      </c>
      <c r="B794" s="8">
        <v>1</v>
      </c>
      <c r="C794" s="12" t="s">
        <v>474</v>
      </c>
      <c r="D794" s="8">
        <v>27</v>
      </c>
      <c r="E794" s="9">
        <v>2028.3717097277199</v>
      </c>
      <c r="F794" s="9">
        <v>186.59794241145599</v>
      </c>
      <c r="G794" s="9">
        <v>9.1993958265422506</v>
      </c>
      <c r="H794" s="9">
        <v>2481.66249248747</v>
      </c>
      <c r="I794" s="9">
        <v>7704.8404965497703</v>
      </c>
      <c r="J794" s="9">
        <v>32488.3535663119</v>
      </c>
      <c r="K794" s="9">
        <v>10981.008014411</v>
      </c>
      <c r="L794" s="9">
        <v>7.0965437599878296</v>
      </c>
      <c r="M794" s="9">
        <v>21.660951287444401</v>
      </c>
      <c r="N794" s="10">
        <v>1.0455853065318199</v>
      </c>
      <c r="O794" s="10">
        <v>0.48494685080741601</v>
      </c>
      <c r="P794" s="10">
        <v>0.35977247668044599</v>
      </c>
      <c r="Q794" s="11">
        <v>0.45359796761334897</v>
      </c>
      <c r="R794" s="11">
        <v>0.62569867816201896</v>
      </c>
      <c r="S794" s="11">
        <v>0.55821646121711699</v>
      </c>
    </row>
    <row r="795" spans="1:19" x14ac:dyDescent="0.25">
      <c r="A795" s="8" t="s">
        <v>479</v>
      </c>
      <c r="B795" s="8">
        <v>1</v>
      </c>
      <c r="C795" s="12" t="s">
        <v>330</v>
      </c>
      <c r="D795" s="8">
        <v>24</v>
      </c>
      <c r="E795" s="9">
        <v>2328.2230846185198</v>
      </c>
      <c r="F795" s="9">
        <v>887.25210860891502</v>
      </c>
      <c r="G795" s="9">
        <v>38.108552160253602</v>
      </c>
      <c r="H795" s="9">
        <v>45050.553958994802</v>
      </c>
      <c r="I795" s="9">
        <v>172446.62887541199</v>
      </c>
      <c r="J795" s="9">
        <v>745014.38919740298</v>
      </c>
      <c r="K795" s="9">
        <v>252041.30956145099</v>
      </c>
      <c r="L795" s="9">
        <v>5.7021330144092603</v>
      </c>
      <c r="M795" s="9">
        <v>21.569813499783201</v>
      </c>
      <c r="N795" s="10">
        <v>1.0448303201572799</v>
      </c>
      <c r="O795" s="10">
        <v>0.96234567685779104</v>
      </c>
      <c r="P795" s="10">
        <v>0.16822011443592699</v>
      </c>
      <c r="Q795" s="11">
        <v>0.454062732001975</v>
      </c>
      <c r="R795" s="11">
        <v>0.405881338059355</v>
      </c>
      <c r="S795" s="11">
        <v>0.687905981437967</v>
      </c>
    </row>
    <row r="796" spans="1:19" x14ac:dyDescent="0.25">
      <c r="A796" s="8" t="s">
        <v>479</v>
      </c>
      <c r="B796" s="8">
        <v>1</v>
      </c>
      <c r="C796" s="12" t="s">
        <v>429</v>
      </c>
      <c r="D796" s="8">
        <v>27</v>
      </c>
      <c r="E796" s="9">
        <v>13571.2774562616</v>
      </c>
      <c r="F796" s="9">
        <v>1140.52506472556</v>
      </c>
      <c r="G796" s="9">
        <v>8.4039624744341008</v>
      </c>
      <c r="H796" s="9">
        <v>7.1347652851409196</v>
      </c>
      <c r="I796" s="9">
        <v>1.9788278518443101</v>
      </c>
      <c r="J796" s="9">
        <v>1300791.29636317</v>
      </c>
      <c r="K796" s="9">
        <v>360774.59367035999</v>
      </c>
      <c r="L796" s="9">
        <v>5.4849122772630105E-4</v>
      </c>
      <c r="M796" s="9">
        <v>0</v>
      </c>
      <c r="N796" s="10">
        <v>1.04194727424166</v>
      </c>
      <c r="O796" s="10">
        <v>0.63619160626028304</v>
      </c>
      <c r="P796" s="10">
        <v>0.15519505152799001</v>
      </c>
      <c r="Q796" s="11">
        <v>0.45584097820067099</v>
      </c>
      <c r="R796" s="11">
        <v>0.54393697605868996</v>
      </c>
      <c r="S796" s="11">
        <v>0.69955443393066796</v>
      </c>
    </row>
    <row r="797" spans="1:19" x14ac:dyDescent="0.25">
      <c r="A797" s="8" t="s">
        <v>479</v>
      </c>
      <c r="B797" s="8">
        <v>1</v>
      </c>
      <c r="C797" s="12" t="s">
        <v>113</v>
      </c>
      <c r="D797" s="8">
        <v>27</v>
      </c>
      <c r="E797" s="9">
        <v>4906.4992446767001</v>
      </c>
      <c r="F797" s="9">
        <v>659.14748830280405</v>
      </c>
      <c r="G797" s="9">
        <v>13.434170789243399</v>
      </c>
      <c r="H797" s="9">
        <v>7.0348319138278603E-2</v>
      </c>
      <c r="I797" s="9">
        <v>1.9511113215059099E-2</v>
      </c>
      <c r="J797" s="9">
        <v>434475.35077381099</v>
      </c>
      <c r="K797" s="9">
        <v>120501.78116462901</v>
      </c>
      <c r="L797" s="9">
        <v>1.61915532428942E-5</v>
      </c>
      <c r="M797" s="9">
        <v>5.3588910289224702E-14</v>
      </c>
      <c r="N797" s="10">
        <v>1.0369230500675199</v>
      </c>
      <c r="O797" s="10">
        <v>1.1027427707355</v>
      </c>
      <c r="P797" s="10">
        <v>0.638522981683321</v>
      </c>
      <c r="Q797" s="11">
        <v>0.45895299472692902</v>
      </c>
      <c r="R797" s="11">
        <v>0.35913845984081399</v>
      </c>
      <c r="S797" s="11">
        <v>0.43759354176833498</v>
      </c>
    </row>
    <row r="798" spans="1:19" x14ac:dyDescent="0.25">
      <c r="A798" s="8" t="s">
        <v>479</v>
      </c>
      <c r="B798" s="8">
        <v>1</v>
      </c>
      <c r="C798" s="12" t="s">
        <v>431</v>
      </c>
      <c r="D798" s="8">
        <v>27</v>
      </c>
      <c r="E798" s="9">
        <v>3012.7172947730601</v>
      </c>
      <c r="F798" s="9">
        <v>206.03494025824901</v>
      </c>
      <c r="G798" s="9">
        <v>6.8388408237211999</v>
      </c>
      <c r="H798" s="9">
        <v>1.2924295582804699E-3</v>
      </c>
      <c r="I798" s="9">
        <v>3.5845546479273098E-4</v>
      </c>
      <c r="J798" s="9">
        <v>42450.3958894897</v>
      </c>
      <c r="K798" s="9">
        <v>11773.6214648693</v>
      </c>
      <c r="L798" s="9">
        <v>3.0445641126555801E-6</v>
      </c>
      <c r="M798" s="9">
        <v>0</v>
      </c>
      <c r="N798" s="10">
        <v>1.0300328572824999</v>
      </c>
      <c r="O798" s="10">
        <v>0.18860931275679299</v>
      </c>
      <c r="P798" s="10">
        <v>4.9162882334945701</v>
      </c>
      <c r="Q798" s="11">
        <v>0.46324886069334498</v>
      </c>
      <c r="R798" s="11">
        <v>0.83017970665260798</v>
      </c>
      <c r="S798" s="11">
        <v>4.3662329587698598E-2</v>
      </c>
    </row>
    <row r="799" spans="1:19" x14ac:dyDescent="0.25">
      <c r="A799" s="8" t="s">
        <v>479</v>
      </c>
      <c r="B799" s="8">
        <v>1</v>
      </c>
      <c r="C799" s="12" t="s">
        <v>166</v>
      </c>
      <c r="D799" s="8">
        <v>27</v>
      </c>
      <c r="E799" s="9">
        <v>3315.76935073802</v>
      </c>
      <c r="F799" s="9">
        <v>514.92076623439698</v>
      </c>
      <c r="G799" s="9">
        <v>15.529450687509</v>
      </c>
      <c r="H799" s="9">
        <v>4072.1993719500801</v>
      </c>
      <c r="I799" s="9">
        <v>57539.354314993798</v>
      </c>
      <c r="J799" s="9">
        <v>261351.05216975199</v>
      </c>
      <c r="K799" s="9">
        <v>89272.435292537804</v>
      </c>
      <c r="L799" s="9">
        <v>1.5342285757923799</v>
      </c>
      <c r="M799" s="9">
        <v>21.6428401985238</v>
      </c>
      <c r="N799" s="10">
        <v>1.02855128959468</v>
      </c>
      <c r="O799" s="10">
        <v>1.4049818654902</v>
      </c>
      <c r="P799" s="10">
        <v>6.6377859673321798E-2</v>
      </c>
      <c r="Q799" s="11">
        <v>0.46417644742519698</v>
      </c>
      <c r="R799" s="11">
        <v>0.27792576828121601</v>
      </c>
      <c r="S799" s="11">
        <v>0.80043390331118802</v>
      </c>
    </row>
    <row r="800" spans="1:19" x14ac:dyDescent="0.25">
      <c r="A800" s="8" t="s">
        <v>479</v>
      </c>
      <c r="B800" s="8">
        <v>1</v>
      </c>
      <c r="C800" s="12" t="s">
        <v>574</v>
      </c>
      <c r="D800" s="8">
        <v>27</v>
      </c>
      <c r="E800" s="9">
        <v>7792.6256394782004</v>
      </c>
      <c r="F800" s="9">
        <v>566.68107513119503</v>
      </c>
      <c r="G800" s="9">
        <v>7.2720171781425398</v>
      </c>
      <c r="H800" s="9">
        <v>20908.402548694001</v>
      </c>
      <c r="I800" s="9">
        <v>69382.536861918401</v>
      </c>
      <c r="J800" s="9">
        <v>301415.27738032001</v>
      </c>
      <c r="K800" s="9">
        <v>101284.753022124</v>
      </c>
      <c r="L800" s="9">
        <v>6.4867721022851104</v>
      </c>
      <c r="M800" s="9">
        <v>21.209814525048799</v>
      </c>
      <c r="N800" s="10">
        <v>1.02632510815365</v>
      </c>
      <c r="O800" s="10">
        <v>2.8545993586031901</v>
      </c>
      <c r="P800" s="10">
        <v>0.365168962976263</v>
      </c>
      <c r="Q800" s="11">
        <v>0.46557293371015901</v>
      </c>
      <c r="R800" s="11">
        <v>9.1245923659591902E-2</v>
      </c>
      <c r="S800" s="11">
        <v>0.55531657219568797</v>
      </c>
    </row>
    <row r="801" spans="1:19" x14ac:dyDescent="0.25">
      <c r="A801" s="8" t="s">
        <v>479</v>
      </c>
      <c r="B801" s="8">
        <v>1</v>
      </c>
      <c r="C801" s="12" t="s">
        <v>361</v>
      </c>
      <c r="D801" s="8">
        <v>26</v>
      </c>
      <c r="E801" s="9">
        <v>2700.49031566958</v>
      </c>
      <c r="F801" s="9">
        <v>616.40943153404305</v>
      </c>
      <c r="G801" s="9">
        <v>22.8258338108947</v>
      </c>
      <c r="H801" s="9">
        <v>39572.378523908003</v>
      </c>
      <c r="I801" s="9">
        <v>85248.101506644598</v>
      </c>
      <c r="J801" s="9">
        <v>342367.46465438802</v>
      </c>
      <c r="K801" s="9">
        <v>115122.404658528</v>
      </c>
      <c r="L801" s="9">
        <v>10.3608930125247</v>
      </c>
      <c r="M801" s="9">
        <v>21.6064085732284</v>
      </c>
      <c r="N801" s="10">
        <v>1.0249302249161401</v>
      </c>
      <c r="O801" s="10">
        <v>0.20186630454448001</v>
      </c>
      <c r="P801" s="10">
        <v>0.158036298871677</v>
      </c>
      <c r="Q801" s="11">
        <v>0.46644960161479998</v>
      </c>
      <c r="R801" s="11">
        <v>0.81954140091096395</v>
      </c>
      <c r="S801" s="11">
        <v>0.69696608841386998</v>
      </c>
    </row>
    <row r="802" spans="1:19" x14ac:dyDescent="0.25">
      <c r="A802" s="8" t="s">
        <v>479</v>
      </c>
      <c r="B802" s="8">
        <v>1</v>
      </c>
      <c r="C802" s="12" t="s">
        <v>145</v>
      </c>
      <c r="D802" s="8">
        <v>26</v>
      </c>
      <c r="E802" s="9">
        <v>265.12373716807002</v>
      </c>
      <c r="F802" s="9">
        <v>111.894648910086</v>
      </c>
      <c r="G802" s="9">
        <v>42.204689065299597</v>
      </c>
      <c r="H802" s="9">
        <v>8.3478194313007896E-4</v>
      </c>
      <c r="I802" s="9">
        <v>2.31526853829767E-4</v>
      </c>
      <c r="J802" s="9">
        <v>12520.411714379899</v>
      </c>
      <c r="K802" s="9">
        <v>3472.5374173936002</v>
      </c>
      <c r="L802" s="9">
        <v>6.6673677073521097E-6</v>
      </c>
      <c r="M802" s="9">
        <v>2.0545964234059501E-14</v>
      </c>
      <c r="N802" s="10">
        <v>1.02366840385271</v>
      </c>
      <c r="O802" s="10">
        <v>0.227971384691559</v>
      </c>
      <c r="P802" s="10">
        <v>0.16159504459725699</v>
      </c>
      <c r="Q802" s="11">
        <v>0.46724373967336602</v>
      </c>
      <c r="R802" s="11">
        <v>0.79904513567116697</v>
      </c>
      <c r="S802" s="11">
        <v>0.69376214773037503</v>
      </c>
    </row>
    <row r="803" spans="1:19" x14ac:dyDescent="0.25">
      <c r="A803" s="8" t="s">
        <v>479</v>
      </c>
      <c r="B803" s="8">
        <v>1</v>
      </c>
      <c r="C803" s="12" t="s">
        <v>315</v>
      </c>
      <c r="D803" s="8">
        <v>25</v>
      </c>
      <c r="E803" s="9">
        <v>1928.4400296116801</v>
      </c>
      <c r="F803" s="9">
        <v>706.75942538262598</v>
      </c>
      <c r="G803" s="9">
        <v>36.649282037821102</v>
      </c>
      <c r="H803" s="9">
        <v>54020.431049111197</v>
      </c>
      <c r="I803" s="9">
        <v>112525.90335986399</v>
      </c>
      <c r="J803" s="9">
        <v>448152.36323891999</v>
      </c>
      <c r="K803" s="9">
        <v>150713.18483296601</v>
      </c>
      <c r="L803" s="9">
        <v>10.757339239315</v>
      </c>
      <c r="M803" s="9">
        <v>21.645162297924799</v>
      </c>
      <c r="N803" s="10">
        <v>1.02303007030182</v>
      </c>
      <c r="O803" s="10">
        <v>0.69053894499223201</v>
      </c>
      <c r="P803" s="10">
        <v>0.188523173615219</v>
      </c>
      <c r="Q803" s="11">
        <v>0.46764587757281401</v>
      </c>
      <c r="R803" s="11">
        <v>0.51759354278929603</v>
      </c>
      <c r="S803" s="11">
        <v>0.67076549734482005</v>
      </c>
    </row>
    <row r="804" spans="1:19" x14ac:dyDescent="0.25">
      <c r="A804" s="8" t="s">
        <v>479</v>
      </c>
      <c r="B804" s="8">
        <v>1</v>
      </c>
      <c r="C804" s="12" t="s">
        <v>430</v>
      </c>
      <c r="D804" s="8">
        <v>27</v>
      </c>
      <c r="E804" s="9">
        <v>3247.8187665114601</v>
      </c>
      <c r="F804" s="9">
        <v>309.26586394453398</v>
      </c>
      <c r="G804" s="9">
        <v>9.5222635922115408</v>
      </c>
      <c r="H804" s="9">
        <v>4.7557486561794404E-3</v>
      </c>
      <c r="I804" s="9">
        <v>1.3190073563902999E-3</v>
      </c>
      <c r="J804" s="9">
        <v>95645.370707245995</v>
      </c>
      <c r="K804" s="9">
        <v>26527.2529496721</v>
      </c>
      <c r="L804" s="9">
        <v>4.9722724524401601E-6</v>
      </c>
      <c r="M804" s="9">
        <v>1.5214447282918599E-14</v>
      </c>
      <c r="N804" s="10">
        <v>1.0171695549759401</v>
      </c>
      <c r="O804" s="10">
        <v>4.2963152500101698</v>
      </c>
      <c r="P804" s="10">
        <v>0.12641550259869699</v>
      </c>
      <c r="Q804" s="11">
        <v>0.47135034302224699</v>
      </c>
      <c r="R804" s="11">
        <v>3.5085579411283298E-2</v>
      </c>
      <c r="S804" s="11">
        <v>0.72747798670781305</v>
      </c>
    </row>
    <row r="805" spans="1:19" x14ac:dyDescent="0.25">
      <c r="A805" s="8" t="s">
        <v>479</v>
      </c>
      <c r="B805" s="8">
        <v>1</v>
      </c>
      <c r="C805" s="12" t="s">
        <v>558</v>
      </c>
      <c r="D805" s="8">
        <v>27</v>
      </c>
      <c r="E805" s="9">
        <v>6270.5683077658696</v>
      </c>
      <c r="F805" s="9">
        <v>648.493082999639</v>
      </c>
      <c r="G805" s="9">
        <v>10.341855014903601</v>
      </c>
      <c r="H805" s="9">
        <v>3.4394650363710699E-2</v>
      </c>
      <c r="I805" s="9">
        <v>9.5393596529242501E-3</v>
      </c>
      <c r="J805" s="9">
        <v>420543.25120139099</v>
      </c>
      <c r="K805" s="9">
        <v>116637.711981304</v>
      </c>
      <c r="L805" s="9">
        <v>8.1786231148507706E-6</v>
      </c>
      <c r="M805" s="9">
        <v>0</v>
      </c>
      <c r="N805" s="10">
        <v>1.01689608462768</v>
      </c>
      <c r="O805" s="10">
        <v>2.8583651042463698</v>
      </c>
      <c r="P805" s="10">
        <v>0.10832245533779999</v>
      </c>
      <c r="Q805" s="11">
        <v>0.47152375301133798</v>
      </c>
      <c r="R805" s="11">
        <v>9.1002221181156806E-2</v>
      </c>
      <c r="S805" s="11">
        <v>0.74693407573150705</v>
      </c>
    </row>
    <row r="806" spans="1:19" x14ac:dyDescent="0.25">
      <c r="A806" s="8" t="s">
        <v>479</v>
      </c>
      <c r="B806" s="8">
        <v>1</v>
      </c>
      <c r="C806" s="12" t="s">
        <v>508</v>
      </c>
      <c r="D806" s="8">
        <v>27</v>
      </c>
      <c r="E806" s="9">
        <v>1648.30424169292</v>
      </c>
      <c r="F806" s="9">
        <v>350.41208594854601</v>
      </c>
      <c r="G806" s="9">
        <v>21.258944622301499</v>
      </c>
      <c r="H806" s="9">
        <v>14861.6037803912</v>
      </c>
      <c r="I806" s="9">
        <v>28502.5105258804</v>
      </c>
      <c r="J806" s="9">
        <v>108744.918535189</v>
      </c>
      <c r="K806" s="9">
        <v>36781.548950103599</v>
      </c>
      <c r="L806" s="9">
        <v>12.0233168136937</v>
      </c>
      <c r="M806" s="9">
        <v>22.121202762420399</v>
      </c>
      <c r="N806" s="10">
        <v>1.0150187625286999</v>
      </c>
      <c r="O806" s="10">
        <v>0.153328241630631</v>
      </c>
      <c r="P806" s="10">
        <v>1.2016004096272801</v>
      </c>
      <c r="Q806" s="11">
        <v>0.472715496338171</v>
      </c>
      <c r="R806" s="11">
        <v>0.85926911872839695</v>
      </c>
      <c r="S806" s="11">
        <v>0.29149945008914302</v>
      </c>
    </row>
    <row r="807" spans="1:19" x14ac:dyDescent="0.25">
      <c r="A807" s="8" t="s">
        <v>479</v>
      </c>
      <c r="B807" s="8">
        <v>1</v>
      </c>
      <c r="C807" s="12" t="s">
        <v>364</v>
      </c>
      <c r="D807" s="8">
        <v>24</v>
      </c>
      <c r="E807" s="9">
        <v>2142.6477184888499</v>
      </c>
      <c r="F807" s="9">
        <v>766.97845971524805</v>
      </c>
      <c r="G807" s="9">
        <v>35.795826495275499</v>
      </c>
      <c r="H807" s="9">
        <v>1814.3902219878</v>
      </c>
      <c r="I807" s="9">
        <v>121424.211559285</v>
      </c>
      <c r="J807" s="9">
        <v>586565.010984828</v>
      </c>
      <c r="K807" s="9">
        <v>197784.264595733</v>
      </c>
      <c r="L807" s="9">
        <v>0.30837079242854698</v>
      </c>
      <c r="M807" s="9">
        <v>20.632197820859599</v>
      </c>
      <c r="N807" s="10">
        <v>1.0027221311982499</v>
      </c>
      <c r="O807" s="10">
        <v>1.7497172888679</v>
      </c>
      <c r="P807" s="10">
        <v>0.44987701732298202</v>
      </c>
      <c r="Q807" s="11">
        <v>0.48057819076640301</v>
      </c>
      <c r="R807" s="11">
        <v>0.20976263718784299</v>
      </c>
      <c r="S807" s="11">
        <v>0.51330727221949801</v>
      </c>
    </row>
    <row r="808" spans="1:19" x14ac:dyDescent="0.25">
      <c r="A808" s="8" t="s">
        <v>479</v>
      </c>
      <c r="B808" s="8">
        <v>1</v>
      </c>
      <c r="C808" s="12" t="s">
        <v>336</v>
      </c>
      <c r="D808" s="8">
        <v>24</v>
      </c>
      <c r="E808" s="9">
        <v>2283.8674579772701</v>
      </c>
      <c r="F808" s="9">
        <v>831.89910725313905</v>
      </c>
      <c r="G808" s="9">
        <v>36.425016887359902</v>
      </c>
      <c r="H808" s="9">
        <v>34140.476140627601</v>
      </c>
      <c r="I808" s="9">
        <v>155786.93635626999</v>
      </c>
      <c r="J808" s="9">
        <v>660304.44295474095</v>
      </c>
      <c r="K808" s="9">
        <v>225971.48207785501</v>
      </c>
      <c r="L808" s="9">
        <v>4.9162252040235703</v>
      </c>
      <c r="M808" s="9">
        <v>22.228161194907798</v>
      </c>
      <c r="N808" s="10">
        <v>0.99910137214956496</v>
      </c>
      <c r="O808" s="10">
        <v>0.42914301421436202</v>
      </c>
      <c r="P808" s="10">
        <v>0.179924028904559</v>
      </c>
      <c r="Q808" s="11">
        <v>0.48291163836783202</v>
      </c>
      <c r="R808" s="11">
        <v>0.65934884538677696</v>
      </c>
      <c r="S808" s="11">
        <v>0.67788412575752099</v>
      </c>
    </row>
    <row r="809" spans="1:19" x14ac:dyDescent="0.25">
      <c r="A809" s="8" t="s">
        <v>479</v>
      </c>
      <c r="B809" s="8">
        <v>1</v>
      </c>
      <c r="C809" s="12" t="s">
        <v>126</v>
      </c>
      <c r="D809" s="8">
        <v>26</v>
      </c>
      <c r="E809" s="9">
        <v>2862.7131972596999</v>
      </c>
      <c r="F809" s="9">
        <v>625.60792302640903</v>
      </c>
      <c r="G809" s="9">
        <v>21.853670972882099</v>
      </c>
      <c r="H809" s="9">
        <v>1.74297377450672E-2</v>
      </c>
      <c r="I809" s="9">
        <v>4.8341394736715199E-3</v>
      </c>
      <c r="J809" s="9">
        <v>391385.25934046699</v>
      </c>
      <c r="K809" s="9">
        <v>108550.74007791</v>
      </c>
      <c r="L809" s="9">
        <v>4.4533452788262996E-6</v>
      </c>
      <c r="M809" s="9">
        <v>2.5759432476316799E-14</v>
      </c>
      <c r="N809" s="10">
        <v>0.99144784456143698</v>
      </c>
      <c r="O809" s="10">
        <v>1.3505820198738101</v>
      </c>
      <c r="P809" s="10">
        <v>1.77058599567532</v>
      </c>
      <c r="Q809" s="11">
        <v>0.48787266025875697</v>
      </c>
      <c r="R809" s="11">
        <v>0.29084999305592601</v>
      </c>
      <c r="S809" s="11">
        <v>0.204576254896781</v>
      </c>
    </row>
    <row r="810" spans="1:19" x14ac:dyDescent="0.25">
      <c r="A810" s="8" t="s">
        <v>479</v>
      </c>
      <c r="B810" s="8">
        <v>1</v>
      </c>
      <c r="C810" s="12" t="s">
        <v>192</v>
      </c>
      <c r="D810" s="8">
        <v>27</v>
      </c>
      <c r="E810" s="9">
        <v>2415.2436541443399</v>
      </c>
      <c r="F810" s="9">
        <v>307.45762512416701</v>
      </c>
      <c r="G810" s="9">
        <v>12.7298802585237</v>
      </c>
      <c r="H810" s="9">
        <v>2.8429523081311301E-3</v>
      </c>
      <c r="I810" s="9">
        <v>7.8849310158965197E-4</v>
      </c>
      <c r="J810" s="9">
        <v>94530.189309509893</v>
      </c>
      <c r="K810" s="9">
        <v>26217.957279596601</v>
      </c>
      <c r="L810" s="9">
        <v>3.0074542782541899E-6</v>
      </c>
      <c r="M810" s="9">
        <v>1.08851549996156E-14</v>
      </c>
      <c r="N810" s="10">
        <v>0.97753122264814696</v>
      </c>
      <c r="O810" s="10">
        <v>2.45302066539106</v>
      </c>
      <c r="P810" s="10">
        <v>1.1463914145203999</v>
      </c>
      <c r="Q810" s="11">
        <v>0.49698943105036097</v>
      </c>
      <c r="R810" s="11">
        <v>0.122093355294613</v>
      </c>
      <c r="S810" s="11">
        <v>0.30241663568572802</v>
      </c>
    </row>
    <row r="811" spans="1:19" x14ac:dyDescent="0.25">
      <c r="A811" s="8" t="s">
        <v>479</v>
      </c>
      <c r="B811" s="8">
        <v>1</v>
      </c>
      <c r="C811" s="12" t="s">
        <v>437</v>
      </c>
      <c r="D811" s="8">
        <v>27</v>
      </c>
      <c r="E811" s="9">
        <v>3609.09657114011</v>
      </c>
      <c r="F811" s="9">
        <v>2154.65554106739</v>
      </c>
      <c r="G811" s="9">
        <v>59.7006895935382</v>
      </c>
      <c r="H811" s="9">
        <v>117341.86605665799</v>
      </c>
      <c r="I811" s="9">
        <v>1010936.95687925</v>
      </c>
      <c r="J811" s="9">
        <v>4533225.5017383099</v>
      </c>
      <c r="K811" s="9">
        <v>1545515.97499094</v>
      </c>
      <c r="L811" s="9">
        <v>2.5231731265575599</v>
      </c>
      <c r="M811" s="9">
        <v>21.666103996814901</v>
      </c>
      <c r="N811" s="10">
        <v>0.96961110615676405</v>
      </c>
      <c r="O811" s="10">
        <v>0.62798406043853705</v>
      </c>
      <c r="P811" s="10">
        <v>8.1677364906734898E-2</v>
      </c>
      <c r="Q811" s="11">
        <v>0.50223271602518504</v>
      </c>
      <c r="R811" s="11">
        <v>0.54804707265862995</v>
      </c>
      <c r="S811" s="11">
        <v>0.77922207488743001</v>
      </c>
    </row>
    <row r="812" spans="1:19" x14ac:dyDescent="0.25">
      <c r="A812" s="8" t="s">
        <v>479</v>
      </c>
      <c r="B812" s="8">
        <v>1</v>
      </c>
      <c r="C812" s="12" t="s">
        <v>217</v>
      </c>
      <c r="D812" s="8">
        <v>27</v>
      </c>
      <c r="E812" s="9">
        <v>2426.2672117500301</v>
      </c>
      <c r="F812" s="9">
        <v>377.09394049160397</v>
      </c>
      <c r="G812" s="9">
        <v>15.5421438605524</v>
      </c>
      <c r="H812" s="9">
        <v>1.0520485148790899E-2</v>
      </c>
      <c r="I812" s="9">
        <v>2.9178575882094601E-3</v>
      </c>
      <c r="J812" s="9">
        <v>142199.83087272101</v>
      </c>
      <c r="K812" s="9">
        <v>39439.137044146497</v>
      </c>
      <c r="L812" s="9">
        <v>7.3983803678795901E-6</v>
      </c>
      <c r="M812" s="9">
        <v>0</v>
      </c>
      <c r="N812" s="10">
        <v>0.96865302790124497</v>
      </c>
      <c r="O812" s="10">
        <v>0.20729540990863801</v>
      </c>
      <c r="P812" s="10">
        <v>2.3619481488668899</v>
      </c>
      <c r="Q812" s="11">
        <v>0.50286965994377897</v>
      </c>
      <c r="R812" s="11">
        <v>0.81522975074776105</v>
      </c>
      <c r="S812" s="11">
        <v>0.146615127877365</v>
      </c>
    </row>
    <row r="813" spans="1:19" x14ac:dyDescent="0.25">
      <c r="A813" s="8" t="s">
        <v>479</v>
      </c>
      <c r="B813" s="8">
        <v>1</v>
      </c>
      <c r="C813" s="12" t="s">
        <v>567</v>
      </c>
      <c r="D813" s="8">
        <v>27</v>
      </c>
      <c r="E813" s="9">
        <v>41498.268743051398</v>
      </c>
      <c r="F813" s="9">
        <v>11754.5211317186</v>
      </c>
      <c r="G813" s="9">
        <v>28.325328954082799</v>
      </c>
      <c r="H813" s="9">
        <v>30844585.215985999</v>
      </c>
      <c r="I813" s="9">
        <v>35557801.878777802</v>
      </c>
      <c r="J813" s="9">
        <v>108768002.561932</v>
      </c>
      <c r="K813" s="9">
        <v>36913233.617829502</v>
      </c>
      <c r="L813" s="9">
        <v>22.092982951544801</v>
      </c>
      <c r="M813" s="9">
        <v>22.625636101404499</v>
      </c>
      <c r="N813" s="10">
        <v>0.96811317709824096</v>
      </c>
      <c r="O813" s="10">
        <v>1.1755816968838</v>
      </c>
      <c r="P813" s="10">
        <v>0.43879758609892899</v>
      </c>
      <c r="Q813" s="11">
        <v>0.50322881389382601</v>
      </c>
      <c r="R813" s="11">
        <v>0.33733052415179399</v>
      </c>
      <c r="S813" s="11">
        <v>0.51846029733518695</v>
      </c>
    </row>
    <row r="814" spans="1:19" x14ac:dyDescent="0.25">
      <c r="A814" s="8" t="s">
        <v>479</v>
      </c>
      <c r="B814" s="8">
        <v>1</v>
      </c>
      <c r="C814" s="12" t="s">
        <v>182</v>
      </c>
      <c r="D814" s="8">
        <v>27</v>
      </c>
      <c r="E814" s="9">
        <v>3264.9080211964401</v>
      </c>
      <c r="F814" s="9">
        <v>320.49003469547</v>
      </c>
      <c r="G814" s="9">
        <v>9.8162040895113893</v>
      </c>
      <c r="H814" s="9">
        <v>5.3638361755709498</v>
      </c>
      <c r="I814" s="9">
        <v>21981.882530868701</v>
      </c>
      <c r="J814" s="9">
        <v>102708.865268519</v>
      </c>
      <c r="K814" s="9">
        <v>35082.375172240398</v>
      </c>
      <c r="L814" s="9">
        <v>5.2220965121625804E-3</v>
      </c>
      <c r="M814" s="9">
        <v>21.400933521970799</v>
      </c>
      <c r="N814" s="10">
        <v>0.96520499565101503</v>
      </c>
      <c r="O814" s="10">
        <v>0.54949963764001097</v>
      </c>
      <c r="P814" s="10">
        <v>0.74262694320300904</v>
      </c>
      <c r="Q814" s="11">
        <v>0.50516671839260296</v>
      </c>
      <c r="R814" s="11">
        <v>0.58919507479073296</v>
      </c>
      <c r="S814" s="11">
        <v>0.40334006190529997</v>
      </c>
    </row>
    <row r="815" spans="1:19" x14ac:dyDescent="0.25">
      <c r="A815" s="8" t="s">
        <v>479</v>
      </c>
      <c r="B815" s="8">
        <v>1</v>
      </c>
      <c r="C815" s="12" t="s">
        <v>224</v>
      </c>
      <c r="D815" s="8">
        <v>27</v>
      </c>
      <c r="E815" s="9">
        <v>10975.9085207191</v>
      </c>
      <c r="F815" s="9">
        <v>966.97074948249201</v>
      </c>
      <c r="G815" s="9">
        <v>8.8099381263715006</v>
      </c>
      <c r="H815" s="9">
        <v>3.36950473972875E-2</v>
      </c>
      <c r="I815" s="9">
        <v>9.3453247015468904E-3</v>
      </c>
      <c r="J815" s="9">
        <v>935032.40397840296</v>
      </c>
      <c r="K815" s="9">
        <v>259331.328981884</v>
      </c>
      <c r="L815" s="9">
        <v>3.6036233653163499E-6</v>
      </c>
      <c r="M815" s="9">
        <v>0</v>
      </c>
      <c r="N815" s="10">
        <v>0.96488075605244605</v>
      </c>
      <c r="O815" s="10">
        <v>0.35692364275091798</v>
      </c>
      <c r="P815" s="10">
        <v>4.3500004905393297</v>
      </c>
      <c r="Q815" s="11">
        <v>0.50538310726019697</v>
      </c>
      <c r="R815" s="11">
        <v>0.70601274447086004</v>
      </c>
      <c r="S815" s="11">
        <v>5.57920265887899E-2</v>
      </c>
    </row>
    <row r="816" spans="1:19" x14ac:dyDescent="0.25">
      <c r="A816" s="8" t="s">
        <v>479</v>
      </c>
      <c r="B816" s="8">
        <v>1</v>
      </c>
      <c r="C816" s="12" t="s">
        <v>368</v>
      </c>
      <c r="D816" s="8">
        <v>23</v>
      </c>
      <c r="E816" s="9">
        <v>2631.5344015732298</v>
      </c>
      <c r="F816" s="9">
        <v>1135.19890144683</v>
      </c>
      <c r="G816" s="9">
        <v>43.138288474137703</v>
      </c>
      <c r="H816" s="9">
        <v>4.3725618467040303E-2</v>
      </c>
      <c r="I816" s="9">
        <v>1.21273045718684E-2</v>
      </c>
      <c r="J816" s="9">
        <v>1288676.5168649401</v>
      </c>
      <c r="K816" s="9">
        <v>357414.55838791298</v>
      </c>
      <c r="L816" s="9">
        <v>3.3930638458266298E-6</v>
      </c>
      <c r="M816" s="9">
        <v>0</v>
      </c>
      <c r="N816" s="10">
        <v>0.96434119220732095</v>
      </c>
      <c r="O816" s="10">
        <v>3.1608507660825298</v>
      </c>
      <c r="P816" s="10">
        <v>3.2911842352961701E-3</v>
      </c>
      <c r="Q816" s="11">
        <v>0.50574334326493997</v>
      </c>
      <c r="R816" s="11">
        <v>7.3650511958722298E-2</v>
      </c>
      <c r="S816" s="11">
        <v>0.95506214973177395</v>
      </c>
    </row>
    <row r="817" spans="1:19" x14ac:dyDescent="0.25">
      <c r="A817" s="8" t="s">
        <v>479</v>
      </c>
      <c r="B817" s="8">
        <v>1</v>
      </c>
      <c r="C817" s="12" t="s">
        <v>199</v>
      </c>
      <c r="D817" s="8">
        <v>27</v>
      </c>
      <c r="E817" s="9">
        <v>2768.5400080694299</v>
      </c>
      <c r="F817" s="9">
        <v>492.150937523089</v>
      </c>
      <c r="G817" s="9">
        <v>17.776551398521299</v>
      </c>
      <c r="H817" s="9">
        <v>13586.124564666001</v>
      </c>
      <c r="I817" s="9">
        <v>51506.113948954699</v>
      </c>
      <c r="J817" s="9">
        <v>229404.713076165</v>
      </c>
      <c r="K817" s="9">
        <v>76900.506479560398</v>
      </c>
      <c r="L817" s="9">
        <v>5.5912085807728698</v>
      </c>
      <c r="M817" s="9">
        <v>20.951784268466898</v>
      </c>
      <c r="N817" s="10">
        <v>0.96093825269044097</v>
      </c>
      <c r="O817" s="10">
        <v>0.18184774648530899</v>
      </c>
      <c r="P817" s="10">
        <v>0.88088713334925695</v>
      </c>
      <c r="Q817" s="11">
        <v>0.50801947243944701</v>
      </c>
      <c r="R817" s="11">
        <v>0.83566636684867701</v>
      </c>
      <c r="S817" s="11">
        <v>0.36387000076639198</v>
      </c>
    </row>
    <row r="818" spans="1:19" x14ac:dyDescent="0.25">
      <c r="A818" s="8" t="s">
        <v>479</v>
      </c>
      <c r="B818" s="8">
        <v>1</v>
      </c>
      <c r="C818" s="12" t="s">
        <v>585</v>
      </c>
      <c r="D818" s="8">
        <v>27</v>
      </c>
      <c r="E818" s="9">
        <v>3903.2736555535998</v>
      </c>
      <c r="F818" s="9">
        <v>3910.9545193454101</v>
      </c>
      <c r="G818" s="9">
        <v>100.19678004848301</v>
      </c>
      <c r="H818" s="9">
        <v>584843.38744379196</v>
      </c>
      <c r="I818" s="9">
        <v>3191535.3097945899</v>
      </c>
      <c r="J818" s="9">
        <v>14746208.8155699</v>
      </c>
      <c r="K818" s="9">
        <v>4939017.52361055</v>
      </c>
      <c r="L818" s="9">
        <v>3.8147635250294698</v>
      </c>
      <c r="M818" s="9">
        <v>20.686422554525901</v>
      </c>
      <c r="N818" s="10">
        <v>0.95770729926037901</v>
      </c>
      <c r="O818" s="10">
        <v>0.69514823309484897</v>
      </c>
      <c r="P818" s="10">
        <v>0.20936669242659101</v>
      </c>
      <c r="Q818" s="11">
        <v>0.51018722501801295</v>
      </c>
      <c r="R818" s="11">
        <v>0.51542721873157404</v>
      </c>
      <c r="S818" s="11">
        <v>0.654284702234598</v>
      </c>
    </row>
    <row r="819" spans="1:19" x14ac:dyDescent="0.25">
      <c r="A819" s="8" t="s">
        <v>479</v>
      </c>
      <c r="B819" s="8">
        <v>1</v>
      </c>
      <c r="C819" s="12" t="s">
        <v>244</v>
      </c>
      <c r="D819" s="8">
        <v>27</v>
      </c>
      <c r="E819" s="9">
        <v>1696.8424487387899</v>
      </c>
      <c r="F819" s="9">
        <v>432.39920025216202</v>
      </c>
      <c r="G819" s="9">
        <v>25.482577983215201</v>
      </c>
      <c r="H819" s="9">
        <v>7.9863396527697899E-3</v>
      </c>
      <c r="I819" s="9">
        <v>2.2150120862563698E-3</v>
      </c>
      <c r="J819" s="9">
        <v>186969.06166598</v>
      </c>
      <c r="K819" s="9">
        <v>51855.887597082998</v>
      </c>
      <c r="L819" s="9">
        <v>4.2714763824951803E-6</v>
      </c>
      <c r="M819" s="9">
        <v>0</v>
      </c>
      <c r="N819" s="10">
        <v>0.95759243491635504</v>
      </c>
      <c r="O819" s="10">
        <v>7.1412508501848198</v>
      </c>
      <c r="P819" s="10">
        <v>1.95177594851041</v>
      </c>
      <c r="Q819" s="11">
        <v>0.51026441036278403</v>
      </c>
      <c r="R819" s="11">
        <v>7.2823491362858199E-3</v>
      </c>
      <c r="S819" s="11">
        <v>0.18414602179192999</v>
      </c>
    </row>
    <row r="820" spans="1:19" x14ac:dyDescent="0.25">
      <c r="A820" s="8" t="s">
        <v>479</v>
      </c>
      <c r="B820" s="8">
        <v>1</v>
      </c>
      <c r="C820" s="12" t="s">
        <v>190</v>
      </c>
      <c r="D820" s="8">
        <v>27</v>
      </c>
      <c r="E820" s="9">
        <v>221317.25453998701</v>
      </c>
      <c r="F820" s="9">
        <v>17198.4963476884</v>
      </c>
      <c r="G820" s="9">
        <v>7.7709694996153296</v>
      </c>
      <c r="H820" s="9">
        <v>1560.1481441355199</v>
      </c>
      <c r="I820" s="9">
        <v>432.70724084620099</v>
      </c>
      <c r="J820" s="9">
        <v>295786855.69763201</v>
      </c>
      <c r="K820" s="9">
        <v>82036513.448159903</v>
      </c>
      <c r="L820" s="9">
        <v>5.2745410589337795E-4</v>
      </c>
      <c r="M820" s="9">
        <v>0</v>
      </c>
      <c r="N820" s="10">
        <v>0.95404026967895394</v>
      </c>
      <c r="O820" s="10">
        <v>2.2453237855413799</v>
      </c>
      <c r="P820" s="10">
        <v>0.129861561276682</v>
      </c>
      <c r="Q820" s="11">
        <v>0.51265538221706397</v>
      </c>
      <c r="R820" s="11">
        <v>0.14263673926105699</v>
      </c>
      <c r="S820" s="11">
        <v>0.72395445555789795</v>
      </c>
    </row>
    <row r="821" spans="1:19" x14ac:dyDescent="0.25">
      <c r="A821" s="8" t="s">
        <v>479</v>
      </c>
      <c r="B821" s="8">
        <v>1</v>
      </c>
      <c r="C821" s="12" t="s">
        <v>376</v>
      </c>
      <c r="D821" s="8">
        <v>23</v>
      </c>
      <c r="E821" s="9">
        <v>2420.95768332431</v>
      </c>
      <c r="F821" s="9">
        <v>1044.5759675266299</v>
      </c>
      <c r="G821" s="9">
        <v>43.147221230743703</v>
      </c>
      <c r="H821" s="9">
        <v>84309.195995612594</v>
      </c>
      <c r="I821" s="9">
        <v>244144.92698469601</v>
      </c>
      <c r="J821" s="9">
        <v>1012041.70111326</v>
      </c>
      <c r="K821" s="9">
        <v>342688.67317544599</v>
      </c>
      <c r="L821" s="9">
        <v>7.6899828529296403</v>
      </c>
      <c r="M821" s="9">
        <v>21.840829920132599</v>
      </c>
      <c r="N821" s="10">
        <v>0.94896724911148</v>
      </c>
      <c r="O821" s="10">
        <v>1.43852949805683E-2</v>
      </c>
      <c r="P821" s="10">
        <v>2.0079806064788298E-2</v>
      </c>
      <c r="Q821" s="11">
        <v>0.51608351531224195</v>
      </c>
      <c r="R821" s="11">
        <v>0.98573222927487003</v>
      </c>
      <c r="S821" s="11">
        <v>0.88933334768910999</v>
      </c>
    </row>
    <row r="822" spans="1:19" x14ac:dyDescent="0.25">
      <c r="A822" s="8" t="s">
        <v>479</v>
      </c>
      <c r="B822" s="8">
        <v>1</v>
      </c>
      <c r="C822" s="12" t="s">
        <v>228</v>
      </c>
      <c r="D822" s="8">
        <v>27</v>
      </c>
      <c r="E822" s="9">
        <v>5870.8479292272496</v>
      </c>
      <c r="F822" s="9">
        <v>683.10572052276302</v>
      </c>
      <c r="G822" s="9">
        <v>11.635554672128499</v>
      </c>
      <c r="H822" s="9">
        <v>8.7046145214960305E-2</v>
      </c>
      <c r="I822" s="9">
        <v>2.4142256915694101E-2</v>
      </c>
      <c r="J822" s="9">
        <v>466633.35886667803</v>
      </c>
      <c r="K822" s="9">
        <v>129420.807864292</v>
      </c>
      <c r="L822" s="9">
        <v>1.8654073336874E-5</v>
      </c>
      <c r="M822" s="9">
        <v>0</v>
      </c>
      <c r="N822" s="10">
        <v>0.94573141229380997</v>
      </c>
      <c r="O822" s="10">
        <v>0.206387254063604</v>
      </c>
      <c r="P822" s="10">
        <v>0.999187580687392</v>
      </c>
      <c r="Q822" s="11">
        <v>0.518278390195128</v>
      </c>
      <c r="R822" s="11">
        <v>0.81594917484373997</v>
      </c>
      <c r="S822" s="11">
        <v>0.334471808640182</v>
      </c>
    </row>
    <row r="823" spans="1:19" x14ac:dyDescent="0.25">
      <c r="A823" s="8" t="s">
        <v>479</v>
      </c>
      <c r="B823" s="8">
        <v>1</v>
      </c>
      <c r="C823" s="12" t="s">
        <v>398</v>
      </c>
      <c r="D823" s="8">
        <v>27</v>
      </c>
      <c r="E823" s="9">
        <v>1850.3412311116599</v>
      </c>
      <c r="F823" s="9">
        <v>202.30230826822901</v>
      </c>
      <c r="G823" s="9">
        <v>10.9332432778731</v>
      </c>
      <c r="H823" s="9">
        <v>1.1847601901444401E-3</v>
      </c>
      <c r="I823" s="9">
        <v>3.2859335497647998E-4</v>
      </c>
      <c r="J823" s="9">
        <v>40926.2231225102</v>
      </c>
      <c r="K823" s="9">
        <v>11350.891998407</v>
      </c>
      <c r="L823" s="9">
        <v>2.8948680465839398E-6</v>
      </c>
      <c r="M823" s="9">
        <v>8.8891141772035897E-15</v>
      </c>
      <c r="N823" s="10">
        <v>0.944642756646903</v>
      </c>
      <c r="O823" s="10">
        <v>3.7427486238196899</v>
      </c>
      <c r="P823" s="10">
        <v>1.1119177775731499</v>
      </c>
      <c r="Q823" s="11">
        <v>0.51901826301949305</v>
      </c>
      <c r="R823" s="11">
        <v>4.9874480542415597E-2</v>
      </c>
      <c r="S823" s="11">
        <v>0.309523071613238</v>
      </c>
    </row>
    <row r="824" spans="1:19" x14ac:dyDescent="0.25">
      <c r="A824" s="8" t="s">
        <v>479</v>
      </c>
      <c r="B824" s="8">
        <v>1</v>
      </c>
      <c r="C824" s="12" t="s">
        <v>221</v>
      </c>
      <c r="D824" s="8">
        <v>27</v>
      </c>
      <c r="E824" s="9">
        <v>402654.55976748402</v>
      </c>
      <c r="F824" s="9">
        <v>36920.098166915202</v>
      </c>
      <c r="G824" s="9">
        <v>9.1691742391381297</v>
      </c>
      <c r="H824" s="9">
        <v>73.732424134271696</v>
      </c>
      <c r="I824" s="9">
        <v>20.449695067721201</v>
      </c>
      <c r="J824" s="9">
        <v>1363093591.30112</v>
      </c>
      <c r="K824" s="9">
        <v>378054141.284042</v>
      </c>
      <c r="L824" s="9">
        <v>5.409197183266E-6</v>
      </c>
      <c r="N824" s="10">
        <v>0.93815425612625103</v>
      </c>
      <c r="O824" s="10">
        <v>0.56334844597308198</v>
      </c>
      <c r="P824" s="10">
        <v>1.42357384234552</v>
      </c>
      <c r="Q824" s="11">
        <v>0.52344289440424296</v>
      </c>
      <c r="R824" s="11">
        <v>0.58168454760561605</v>
      </c>
      <c r="S824" s="11">
        <v>0.25264344128299598</v>
      </c>
    </row>
    <row r="825" spans="1:19" x14ac:dyDescent="0.25">
      <c r="A825" s="8" t="s">
        <v>479</v>
      </c>
      <c r="B825" s="8">
        <v>1</v>
      </c>
      <c r="C825" s="12" t="s">
        <v>436</v>
      </c>
      <c r="D825" s="8">
        <v>27</v>
      </c>
      <c r="E825" s="9">
        <v>2912.8667295728101</v>
      </c>
      <c r="F825" s="9">
        <v>1324.7154630935299</v>
      </c>
      <c r="G825" s="9">
        <v>45.4780663201783</v>
      </c>
      <c r="H825" s="9">
        <v>0.45418997740167599</v>
      </c>
      <c r="I825" s="9">
        <v>0.12596963479412099</v>
      </c>
      <c r="J825" s="9">
        <v>1754870.8489613801</v>
      </c>
      <c r="K825" s="9">
        <v>486713.60213440598</v>
      </c>
      <c r="L825" s="9">
        <v>2.58816687346846E-5</v>
      </c>
      <c r="M825" s="9">
        <v>0</v>
      </c>
      <c r="N825" s="10">
        <v>0.93622754782777795</v>
      </c>
      <c r="O825" s="10">
        <v>0.35310171996006201</v>
      </c>
      <c r="P825" s="10">
        <v>3.67335479131214</v>
      </c>
      <c r="Q825" s="11">
        <v>0.52476164813626303</v>
      </c>
      <c r="R825" s="11">
        <v>0.708585503831201</v>
      </c>
      <c r="S825" s="11">
        <v>7.5931163649841496E-2</v>
      </c>
    </row>
    <row r="826" spans="1:19" x14ac:dyDescent="0.25">
      <c r="A826" s="8" t="s">
        <v>479</v>
      </c>
      <c r="B826" s="8">
        <v>1</v>
      </c>
      <c r="C826" s="12" t="s">
        <v>510</v>
      </c>
      <c r="D826" s="8">
        <v>27</v>
      </c>
      <c r="E826" s="9">
        <v>2777.8807811060301</v>
      </c>
      <c r="F826" s="9">
        <v>378.28820662546798</v>
      </c>
      <c r="G826" s="9">
        <v>13.6178704715633</v>
      </c>
      <c r="H826" s="9">
        <v>2385.12963273481</v>
      </c>
      <c r="I826" s="9">
        <v>30342.986323425201</v>
      </c>
      <c r="J826" s="9">
        <v>140877.46981565701</v>
      </c>
      <c r="K826" s="9">
        <v>47729.448931458799</v>
      </c>
      <c r="L826" s="9">
        <v>1.6648655280012701</v>
      </c>
      <c r="M826" s="9">
        <v>21.1409728275815</v>
      </c>
      <c r="N826" s="10">
        <v>0.93568551977280801</v>
      </c>
      <c r="O826" s="10">
        <v>0.29552466496214103</v>
      </c>
      <c r="P826" s="10">
        <v>2.0318873308670198</v>
      </c>
      <c r="Q826" s="11">
        <v>0.52513304650709103</v>
      </c>
      <c r="R826" s="11">
        <v>0.74867023934424803</v>
      </c>
      <c r="S826" s="11">
        <v>0.17594206688931199</v>
      </c>
    </row>
    <row r="827" spans="1:19" x14ac:dyDescent="0.25">
      <c r="A827" s="8" t="s">
        <v>479</v>
      </c>
      <c r="B827" s="8">
        <v>1</v>
      </c>
      <c r="C827" s="12" t="s">
        <v>462</v>
      </c>
      <c r="D827" s="8">
        <v>27</v>
      </c>
      <c r="E827" s="9">
        <v>2487.8152139107801</v>
      </c>
      <c r="F827" s="9">
        <v>241.781780660686</v>
      </c>
      <c r="G827" s="9">
        <v>9.7186390415472701</v>
      </c>
      <c r="H827" s="9">
        <v>2.2557432640329701E-2</v>
      </c>
      <c r="I827" s="9">
        <v>6.2563061559641397E-3</v>
      </c>
      <c r="J827" s="9">
        <v>58458.409411648099</v>
      </c>
      <c r="K827" s="9">
        <v>16213.445585828</v>
      </c>
      <c r="L827" s="9">
        <v>3.85871325667109E-5</v>
      </c>
      <c r="M827" s="9">
        <v>1.9914205343124499E-13</v>
      </c>
      <c r="N827" s="10">
        <v>0.93449979780668602</v>
      </c>
      <c r="O827" s="10">
        <v>1.8855355718251501</v>
      </c>
      <c r="P827" s="10">
        <v>6.7789761869506096E-2</v>
      </c>
      <c r="Q827" s="11">
        <v>0.52594611932201996</v>
      </c>
      <c r="R827" s="11">
        <v>0.18832197980225099</v>
      </c>
      <c r="S827" s="11">
        <v>0.79837283153399796</v>
      </c>
    </row>
    <row r="828" spans="1:19" x14ac:dyDescent="0.25">
      <c r="A828" s="8" t="s">
        <v>479</v>
      </c>
      <c r="B828" s="8">
        <v>1</v>
      </c>
      <c r="C828" s="12" t="s">
        <v>485</v>
      </c>
      <c r="D828" s="8">
        <v>27</v>
      </c>
      <c r="E828" s="9">
        <v>3314.8279967429498</v>
      </c>
      <c r="F828" s="9">
        <v>458.723700007351</v>
      </c>
      <c r="G828" s="9">
        <v>13.8385370359512</v>
      </c>
      <c r="H828" s="9">
        <v>6735.89012221967</v>
      </c>
      <c r="I828" s="9">
        <v>44364.532657988697</v>
      </c>
      <c r="J828" s="9">
        <v>204122.26315602701</v>
      </c>
      <c r="K828" s="9">
        <v>68716.017682695601</v>
      </c>
      <c r="L828" s="9">
        <v>3.1945125277328299</v>
      </c>
      <c r="M828" s="9">
        <v>20.939837296510301</v>
      </c>
      <c r="N828" s="10">
        <v>0.92791291342264604</v>
      </c>
      <c r="O828" s="10">
        <v>2.45733259304733</v>
      </c>
      <c r="P828" s="10">
        <v>1.1238734781556301</v>
      </c>
      <c r="Q828" s="11">
        <v>0.53047816358310096</v>
      </c>
      <c r="R828" s="11">
        <v>0.121704221555179</v>
      </c>
      <c r="S828" s="11">
        <v>0.30703241076717702</v>
      </c>
    </row>
    <row r="829" spans="1:19" x14ac:dyDescent="0.25">
      <c r="A829" s="8" t="s">
        <v>479</v>
      </c>
      <c r="B829" s="8">
        <v>1</v>
      </c>
      <c r="C829" s="12" t="s">
        <v>433</v>
      </c>
      <c r="D829" s="8">
        <v>27</v>
      </c>
      <c r="E829" s="9">
        <v>2785.2279551166798</v>
      </c>
      <c r="F829" s="9">
        <v>1519.0537310621</v>
      </c>
      <c r="G829" s="9">
        <v>54.539655480316199</v>
      </c>
      <c r="H829" s="9">
        <v>104455.609943235</v>
      </c>
      <c r="I829" s="9">
        <v>512656.913481339</v>
      </c>
      <c r="J829" s="9">
        <v>2210217.6128877401</v>
      </c>
      <c r="K829" s="9">
        <v>753975.01433509099</v>
      </c>
      <c r="L829" s="9">
        <v>4.5127583847658697</v>
      </c>
      <c r="M829" s="9">
        <v>21.9706965359054</v>
      </c>
      <c r="N829" s="10">
        <v>0.92686304598966995</v>
      </c>
      <c r="O829" s="10">
        <v>0.26459831932745997</v>
      </c>
      <c r="P829" s="10">
        <v>9.1110363458809907E-2</v>
      </c>
      <c r="Q829" s="11">
        <v>0.53120289768221796</v>
      </c>
      <c r="R829" s="11">
        <v>0.77126751348897404</v>
      </c>
      <c r="S829" s="11">
        <v>0.76720763211796195</v>
      </c>
    </row>
    <row r="830" spans="1:19" x14ac:dyDescent="0.25">
      <c r="A830" s="8" t="s">
        <v>479</v>
      </c>
      <c r="B830" s="8">
        <v>1</v>
      </c>
      <c r="C830" s="12" t="s">
        <v>208</v>
      </c>
      <c r="D830" s="8">
        <v>27</v>
      </c>
      <c r="E830" s="9">
        <v>708.44989926561902</v>
      </c>
      <c r="F830" s="9">
        <v>355.04197889030701</v>
      </c>
      <c r="G830" s="9">
        <v>50.115326328417098</v>
      </c>
      <c r="H830" s="9">
        <v>1.37788870765453E-2</v>
      </c>
      <c r="I830" s="9">
        <v>3.8215756825624699E-3</v>
      </c>
      <c r="J830" s="9">
        <v>126054.79414779801</v>
      </c>
      <c r="K830" s="9">
        <v>34961.309524457298</v>
      </c>
      <c r="L830" s="9">
        <v>1.09308699153778E-5</v>
      </c>
      <c r="M830" s="9">
        <v>0</v>
      </c>
      <c r="N830" s="10">
        <v>0.92624091915824303</v>
      </c>
      <c r="O830" s="10">
        <v>0.12800759305798801</v>
      </c>
      <c r="P830" s="10">
        <v>3.1917398136911503E-2</v>
      </c>
      <c r="Q830" s="11">
        <v>0.53163266580642499</v>
      </c>
      <c r="R830" s="11">
        <v>0.88086469655544097</v>
      </c>
      <c r="S830" s="11">
        <v>0.86076861651601599</v>
      </c>
    </row>
    <row r="831" spans="1:19" x14ac:dyDescent="0.25">
      <c r="A831" s="8" t="s">
        <v>479</v>
      </c>
      <c r="B831" s="8">
        <v>1</v>
      </c>
      <c r="C831" s="12" t="s">
        <v>584</v>
      </c>
      <c r="D831" s="8">
        <v>27</v>
      </c>
      <c r="E831" s="9">
        <v>7980.7525249014898</v>
      </c>
      <c r="F831" s="9">
        <v>1948.7832070397301</v>
      </c>
      <c r="G831" s="9">
        <v>24.418539491848001</v>
      </c>
      <c r="H831" s="9">
        <v>373959.32298736798</v>
      </c>
      <c r="I831" s="9">
        <v>865016.16116154904</v>
      </c>
      <c r="J831" s="9">
        <v>3445744.5057948399</v>
      </c>
      <c r="K831" s="9">
        <v>1166132.4518335499</v>
      </c>
      <c r="L831" s="9">
        <v>9.7902701295716206</v>
      </c>
      <c r="M831" s="9">
        <v>21.9944207497932</v>
      </c>
      <c r="N831" s="10">
        <v>0.91887229223176203</v>
      </c>
      <c r="O831" s="10">
        <v>0.418697909683801</v>
      </c>
      <c r="P831" s="10">
        <v>9.2983849068792903</v>
      </c>
      <c r="Q831" s="11">
        <v>0.53674027270678804</v>
      </c>
      <c r="R831" s="11">
        <v>0.66587463676577896</v>
      </c>
      <c r="S831" s="11">
        <v>8.6613727486494606E-3</v>
      </c>
    </row>
    <row r="832" spans="1:19" x14ac:dyDescent="0.25">
      <c r="A832" s="8" t="s">
        <v>479</v>
      </c>
      <c r="B832" s="8">
        <v>1</v>
      </c>
      <c r="C832" s="12" t="s">
        <v>225</v>
      </c>
      <c r="D832" s="8">
        <v>27</v>
      </c>
      <c r="E832" s="9">
        <v>2050.5019292305101</v>
      </c>
      <c r="F832" s="9">
        <v>1510.3812796484201</v>
      </c>
      <c r="G832" s="9">
        <v>73.659100638603903</v>
      </c>
      <c r="H832" s="9">
        <v>0.33312213601870699</v>
      </c>
      <c r="I832" s="9">
        <v>9.2391457108272207E-2</v>
      </c>
      <c r="J832" s="9">
        <v>2281251.3258247501</v>
      </c>
      <c r="K832" s="9">
        <v>632705.27903702494</v>
      </c>
      <c r="L832" s="9">
        <v>1.46026035624886E-5</v>
      </c>
      <c r="M832" s="9">
        <v>0</v>
      </c>
      <c r="N832" s="10">
        <v>0.91828461515502002</v>
      </c>
      <c r="O832" s="10">
        <v>3.58277571286518</v>
      </c>
      <c r="P832" s="10">
        <v>1.58038713707222E-2</v>
      </c>
      <c r="Q832" s="11">
        <v>0.53714899323602305</v>
      </c>
      <c r="R832" s="11">
        <v>5.5397368644252001E-2</v>
      </c>
      <c r="S832" s="11">
        <v>0.90174622031602902</v>
      </c>
    </row>
    <row r="833" spans="1:19" x14ac:dyDescent="0.25">
      <c r="A833" s="8" t="s">
        <v>479</v>
      </c>
      <c r="B833" s="8">
        <v>1</v>
      </c>
      <c r="C833" s="12" t="s">
        <v>249</v>
      </c>
      <c r="D833" s="8">
        <v>27</v>
      </c>
      <c r="E833" s="9">
        <v>2968.6450403491399</v>
      </c>
      <c r="F833" s="9">
        <v>485.75021977373302</v>
      </c>
      <c r="G833" s="9">
        <v>16.3626911662233</v>
      </c>
      <c r="H833" s="9">
        <v>2.99463188559809E-2</v>
      </c>
      <c r="I833" s="9">
        <v>8.3056144728179404E-3</v>
      </c>
      <c r="J833" s="9">
        <v>235953.25232317401</v>
      </c>
      <c r="K833" s="9">
        <v>65441.657681822697</v>
      </c>
      <c r="L833" s="9">
        <v>1.2691630549889099E-5</v>
      </c>
      <c r="M833" s="9">
        <v>0</v>
      </c>
      <c r="N833" s="10">
        <v>0.914965198360708</v>
      </c>
      <c r="O833" s="10">
        <v>0.40384132557409103</v>
      </c>
      <c r="P833" s="10">
        <v>0.96672837175021897</v>
      </c>
      <c r="Q833" s="11">
        <v>0.539461367598005</v>
      </c>
      <c r="R833" s="11">
        <v>0.67528415959562005</v>
      </c>
      <c r="S833" s="11">
        <v>0.342185105899241</v>
      </c>
    </row>
    <row r="834" spans="1:19" x14ac:dyDescent="0.25">
      <c r="A834" s="8" t="s">
        <v>479</v>
      </c>
      <c r="B834" s="8">
        <v>1</v>
      </c>
      <c r="C834" s="12" t="s">
        <v>335</v>
      </c>
      <c r="D834" s="8">
        <v>27</v>
      </c>
      <c r="E834" s="9">
        <v>6387.2501420422304</v>
      </c>
      <c r="F834" s="9">
        <v>5109.9099025124096</v>
      </c>
      <c r="G834" s="9">
        <v>80.001718875512793</v>
      </c>
      <c r="H834" s="9">
        <v>0.95287990464198202</v>
      </c>
      <c r="I834" s="9">
        <v>0.26428133504199303</v>
      </c>
      <c r="J834" s="9">
        <v>26111178.614410002</v>
      </c>
      <c r="K834" s="9">
        <v>7241937.9505426204</v>
      </c>
      <c r="L834" s="9">
        <v>3.6493177268623902E-6</v>
      </c>
      <c r="M834" s="9">
        <v>1.4267031823903801E-14</v>
      </c>
      <c r="N834" s="10">
        <v>0.91453322610516297</v>
      </c>
      <c r="O834" s="10">
        <v>2.15656142159271</v>
      </c>
      <c r="P834" s="10">
        <v>1.0978486431268699</v>
      </c>
      <c r="Q834" s="11">
        <v>0.53976275817722097</v>
      </c>
      <c r="R834" s="11">
        <v>0.15260170617587299</v>
      </c>
      <c r="S834" s="11">
        <v>0.31249030402231698</v>
      </c>
    </row>
    <row r="835" spans="1:19" x14ac:dyDescent="0.25">
      <c r="A835" s="8" t="s">
        <v>479</v>
      </c>
      <c r="B835" s="8">
        <v>1</v>
      </c>
      <c r="C835" s="12" t="s">
        <v>301</v>
      </c>
      <c r="D835" s="8">
        <v>27</v>
      </c>
      <c r="E835" s="9">
        <v>4809.8357192973499</v>
      </c>
      <c r="F835" s="9">
        <v>672.25111752082398</v>
      </c>
      <c r="G835" s="9">
        <v>13.9765920657895</v>
      </c>
      <c r="H835" s="9">
        <v>4547.93973363026</v>
      </c>
      <c r="I835" s="9">
        <v>100498.98225612901</v>
      </c>
      <c r="J835" s="9">
        <v>447690.11352975998</v>
      </c>
      <c r="K835" s="9">
        <v>154483.23928179301</v>
      </c>
      <c r="L835" s="9">
        <v>1.0056517139174701</v>
      </c>
      <c r="M835" s="9">
        <v>22.201754362463198</v>
      </c>
      <c r="N835" s="10">
        <v>0.90282655950219703</v>
      </c>
      <c r="O835" s="10">
        <v>2.68157899112152</v>
      </c>
      <c r="P835" s="10">
        <v>4.4850807782494999E-2</v>
      </c>
      <c r="Q835" s="11">
        <v>0.54797137206624003</v>
      </c>
      <c r="R835" s="11">
        <v>0.103291106037918</v>
      </c>
      <c r="S835" s="11">
        <v>0.83533070372345097</v>
      </c>
    </row>
    <row r="836" spans="1:19" x14ac:dyDescent="0.25">
      <c r="A836" s="8" t="s">
        <v>479</v>
      </c>
      <c r="B836" s="8">
        <v>1</v>
      </c>
      <c r="C836" s="12" t="s">
        <v>279</v>
      </c>
      <c r="D836" s="8">
        <v>27</v>
      </c>
      <c r="E836" s="9">
        <v>820.97482554216401</v>
      </c>
      <c r="F836" s="9">
        <v>192.45383956326799</v>
      </c>
      <c r="G836" s="9">
        <v>23.442112178795899</v>
      </c>
      <c r="H836" s="9">
        <v>860.11224947127198</v>
      </c>
      <c r="I836" s="9">
        <v>7658.53186755344</v>
      </c>
      <c r="J836" s="9">
        <v>36233.619013401199</v>
      </c>
      <c r="K836" s="9">
        <v>12153.358951681899</v>
      </c>
      <c r="L836" s="9">
        <v>2.3187536551012</v>
      </c>
      <c r="M836" s="9">
        <v>20.585150121187301</v>
      </c>
      <c r="N836" s="10">
        <v>0.89924001393084496</v>
      </c>
      <c r="O836" s="10">
        <v>1.21105764370917</v>
      </c>
      <c r="P836" s="10">
        <v>0.39714705056605998</v>
      </c>
      <c r="Q836" s="11">
        <v>0.55050179574852298</v>
      </c>
      <c r="R836" s="11">
        <v>0.32725973404653003</v>
      </c>
      <c r="S836" s="11">
        <v>0.53871710589731603</v>
      </c>
    </row>
    <row r="837" spans="1:19" x14ac:dyDescent="0.25">
      <c r="A837" s="8" t="s">
        <v>479</v>
      </c>
      <c r="B837" s="8">
        <v>1</v>
      </c>
      <c r="C837" s="12" t="s">
        <v>507</v>
      </c>
      <c r="D837" s="8">
        <v>27</v>
      </c>
      <c r="E837" s="9">
        <v>3334.6055225237401</v>
      </c>
      <c r="F837" s="9">
        <v>501.44260831548399</v>
      </c>
      <c r="G837" s="9">
        <v>15.037539071067499</v>
      </c>
      <c r="H837" s="9">
        <v>1.46462779001661</v>
      </c>
      <c r="I837" s="9">
        <v>0.40621466125956901</v>
      </c>
      <c r="J837" s="9">
        <v>251443.42969761</v>
      </c>
      <c r="K837" s="9">
        <v>69737.859896404407</v>
      </c>
      <c r="L837" s="9">
        <v>5.8248460122686297E-4</v>
      </c>
      <c r="M837" s="9">
        <v>0</v>
      </c>
      <c r="N837" s="10">
        <v>0.896856725708013</v>
      </c>
      <c r="O837" s="10">
        <v>0.24075935511139501</v>
      </c>
      <c r="P837" s="10">
        <v>0.118654727834325</v>
      </c>
      <c r="Q837" s="11">
        <v>0.55218726955803699</v>
      </c>
      <c r="R837" s="11">
        <v>0.78921891771595198</v>
      </c>
      <c r="S837" s="11">
        <v>0.735617735210636</v>
      </c>
    </row>
    <row r="838" spans="1:19" x14ac:dyDescent="0.25">
      <c r="A838" s="8" t="s">
        <v>479</v>
      </c>
      <c r="B838" s="8">
        <v>1</v>
      </c>
      <c r="C838" s="12" t="s">
        <v>525</v>
      </c>
      <c r="D838" s="8">
        <v>27</v>
      </c>
      <c r="E838" s="9">
        <v>9830.2892665468698</v>
      </c>
      <c r="F838" s="9">
        <v>1994.18294994027</v>
      </c>
      <c r="G838" s="9">
        <v>20.286106500717199</v>
      </c>
      <c r="H838" s="9">
        <v>765475.84724971803</v>
      </c>
      <c r="I838" s="9">
        <v>1021943.66360748</v>
      </c>
      <c r="J838" s="9">
        <v>3264338.6565030999</v>
      </c>
      <c r="K838" s="9">
        <v>1116958.6339787999</v>
      </c>
      <c r="L838" s="9">
        <v>18.9953122293063</v>
      </c>
      <c r="M838" s="9">
        <v>23.1777224269782</v>
      </c>
      <c r="N838" s="10">
        <v>0.89295844800543001</v>
      </c>
      <c r="O838" s="10">
        <v>0.15390271594718999</v>
      </c>
      <c r="P838" s="10">
        <v>4.7561283159761896</v>
      </c>
      <c r="Q838" s="11">
        <v>0.55495096233769603</v>
      </c>
      <c r="R838" s="11">
        <v>0.85878622652390402</v>
      </c>
      <c r="S838" s="11">
        <v>4.6746276367280397E-2</v>
      </c>
    </row>
    <row r="839" spans="1:19" x14ac:dyDescent="0.25">
      <c r="A839" s="8" t="s">
        <v>479</v>
      </c>
      <c r="B839" s="8">
        <v>1</v>
      </c>
      <c r="C839" s="12" t="s">
        <v>59</v>
      </c>
      <c r="D839" s="8">
        <v>25</v>
      </c>
      <c r="E839" s="9">
        <v>2365.28253572515</v>
      </c>
      <c r="F839" s="9">
        <v>748.67426997832797</v>
      </c>
      <c r="G839" s="9">
        <v>31.6526359396976</v>
      </c>
      <c r="H839" s="9">
        <v>1.7164576669842498E-2</v>
      </c>
      <c r="I839" s="9">
        <v>4.7605970234423003E-3</v>
      </c>
      <c r="J839" s="9">
        <v>560513.15115364396</v>
      </c>
      <c r="K839" s="9">
        <v>155458.37746587399</v>
      </c>
      <c r="L839" s="9">
        <v>3.06229677374816E-6</v>
      </c>
      <c r="M839" s="9">
        <v>1.0384708906682001E-14</v>
      </c>
      <c r="N839" s="10">
        <v>0.88622432825209396</v>
      </c>
      <c r="O839" s="10">
        <v>1.8072509757001201</v>
      </c>
      <c r="P839" s="10">
        <v>1.9925298586135101</v>
      </c>
      <c r="Q839" s="11">
        <v>0.559744840842614</v>
      </c>
      <c r="R839" s="11">
        <v>0.20035660931148799</v>
      </c>
      <c r="S839" s="11">
        <v>0.17991336428153201</v>
      </c>
    </row>
    <row r="840" spans="1:19" x14ac:dyDescent="0.25">
      <c r="A840" s="8" t="s">
        <v>479</v>
      </c>
      <c r="B840" s="8">
        <v>1</v>
      </c>
      <c r="C840" s="12" t="s">
        <v>609</v>
      </c>
      <c r="D840" s="8">
        <v>27</v>
      </c>
      <c r="E840" s="9">
        <v>10660.1827619941</v>
      </c>
      <c r="F840" s="9">
        <v>2900.2902461287599</v>
      </c>
      <c r="G840" s="9">
        <v>27.2067591230137</v>
      </c>
      <c r="H840" s="9">
        <v>0.28816713795271798</v>
      </c>
      <c r="I840" s="9">
        <v>7.9923183984017696E-2</v>
      </c>
      <c r="J840" s="9">
        <v>8411683.3563919403</v>
      </c>
      <c r="K840" s="9">
        <v>2332981.2041875501</v>
      </c>
      <c r="L840" s="9">
        <v>3.4257961916947802E-6</v>
      </c>
      <c r="M840" s="9">
        <v>0</v>
      </c>
      <c r="N840" s="10">
        <v>0.88537544903148202</v>
      </c>
      <c r="O840" s="10">
        <v>0.59193917316089895</v>
      </c>
      <c r="P840" s="10">
        <v>1.38905447623369</v>
      </c>
      <c r="Q840" s="11">
        <v>0.56035089541040095</v>
      </c>
      <c r="R840" s="11">
        <v>0.56652261946489202</v>
      </c>
      <c r="S840" s="11">
        <v>0.25820793638350098</v>
      </c>
    </row>
    <row r="841" spans="1:19" x14ac:dyDescent="0.25">
      <c r="A841" s="8" t="s">
        <v>479</v>
      </c>
      <c r="B841" s="8">
        <v>1</v>
      </c>
      <c r="C841" s="12" t="s">
        <v>468</v>
      </c>
      <c r="D841" s="8">
        <v>27</v>
      </c>
      <c r="E841" s="9">
        <v>2770.7743268569502</v>
      </c>
      <c r="F841" s="9">
        <v>311.1662439214</v>
      </c>
      <c r="G841" s="9">
        <v>11.230299086623001</v>
      </c>
      <c r="H841" s="9">
        <v>6332.7757734583402</v>
      </c>
      <c r="I841" s="9">
        <v>21447.509566312801</v>
      </c>
      <c r="J841" s="9">
        <v>90892.069478727295</v>
      </c>
      <c r="K841" s="9">
        <v>30785.440314638399</v>
      </c>
      <c r="L841" s="9">
        <v>6.5135364906286402</v>
      </c>
      <c r="M841" s="9">
        <v>21.737405253015499</v>
      </c>
      <c r="N841" s="10">
        <v>0.88405376388332801</v>
      </c>
      <c r="O841" s="10">
        <v>0.51138554406237602</v>
      </c>
      <c r="P841" s="10">
        <v>1.4446996728313299</v>
      </c>
      <c r="Q841" s="11">
        <v>0.56129528462345601</v>
      </c>
      <c r="R841" s="11">
        <v>0.61044410889534095</v>
      </c>
      <c r="S841" s="11">
        <v>0.24931662485167</v>
      </c>
    </row>
    <row r="842" spans="1:19" x14ac:dyDescent="0.25">
      <c r="A842" s="8" t="s">
        <v>479</v>
      </c>
      <c r="B842" s="8">
        <v>1</v>
      </c>
      <c r="C842" s="12" t="s">
        <v>19</v>
      </c>
      <c r="D842" s="8">
        <v>27</v>
      </c>
      <c r="E842" s="9">
        <v>2056.7396439508302</v>
      </c>
      <c r="F842" s="9">
        <v>217.90853370648199</v>
      </c>
      <c r="G842" s="9">
        <v>10.5948526031179</v>
      </c>
      <c r="H842" s="9">
        <v>1372.3562220810099</v>
      </c>
      <c r="I842" s="9">
        <v>9978.1689535254991</v>
      </c>
      <c r="J842" s="9">
        <v>46200.086740652499</v>
      </c>
      <c r="K842" s="9">
        <v>15550.544974165299</v>
      </c>
      <c r="L842" s="9">
        <v>2.8847713857286301</v>
      </c>
      <c r="M842" s="9">
        <v>20.889072037745201</v>
      </c>
      <c r="N842" s="10">
        <v>0.88180263889843302</v>
      </c>
      <c r="O842" s="10">
        <v>0.65972658919729099</v>
      </c>
      <c r="P842" s="10">
        <v>0.14303668489330401</v>
      </c>
      <c r="Q842" s="11">
        <v>0.56290595865162996</v>
      </c>
      <c r="R842" s="11">
        <v>0.53234527595468895</v>
      </c>
      <c r="S842" s="11">
        <v>0.71095340910723803</v>
      </c>
    </row>
    <row r="843" spans="1:19" x14ac:dyDescent="0.25">
      <c r="A843" s="8" t="s">
        <v>479</v>
      </c>
      <c r="B843" s="8">
        <v>1</v>
      </c>
      <c r="C843" s="12" t="s">
        <v>461</v>
      </c>
      <c r="D843" s="8">
        <v>27</v>
      </c>
      <c r="E843" s="9">
        <v>4479.9699721655898</v>
      </c>
      <c r="F843" s="9">
        <v>1183.3319085369901</v>
      </c>
      <c r="G843" s="9">
        <v>26.413835715174901</v>
      </c>
      <c r="H843" s="9">
        <v>4.1273612742729997E-2</v>
      </c>
      <c r="I843" s="9">
        <v>1.1447240543658199E-2</v>
      </c>
      <c r="J843" s="9">
        <v>1400274.37785531</v>
      </c>
      <c r="K843" s="9">
        <v>388366.23608274898</v>
      </c>
      <c r="L843" s="9">
        <v>2.9475374382976599E-6</v>
      </c>
      <c r="M843" s="9">
        <v>0</v>
      </c>
      <c r="N843" s="10">
        <v>0.87595438033599005</v>
      </c>
      <c r="O843" s="10">
        <v>2.2699700284928999</v>
      </c>
      <c r="P843" s="10">
        <v>1.1215370922888399</v>
      </c>
      <c r="Q843" s="11">
        <v>0.56710303540475204</v>
      </c>
      <c r="R843" s="11">
        <v>0.14000320253078699</v>
      </c>
      <c r="S843" s="11">
        <v>0.30751690525677999</v>
      </c>
    </row>
    <row r="844" spans="1:19" x14ac:dyDescent="0.25">
      <c r="A844" s="8" t="s">
        <v>479</v>
      </c>
      <c r="B844" s="8">
        <v>1</v>
      </c>
      <c r="C844" s="12" t="s">
        <v>117</v>
      </c>
      <c r="D844" s="8">
        <v>27</v>
      </c>
      <c r="E844" s="9">
        <v>2791.5148182570101</v>
      </c>
      <c r="F844" s="9">
        <v>311.55774641593803</v>
      </c>
      <c r="G844" s="9">
        <v>11.160884562686</v>
      </c>
      <c r="H844" s="9">
        <v>3.17526563820542E-3</v>
      </c>
      <c r="I844" s="9">
        <v>8.80660236289886E-4</v>
      </c>
      <c r="J844" s="9">
        <v>97068.227211084493</v>
      </c>
      <c r="K844" s="9">
        <v>26921.882340611901</v>
      </c>
      <c r="L844" s="9">
        <v>3.2711687702219901E-6</v>
      </c>
      <c r="M844" s="9">
        <v>0</v>
      </c>
      <c r="N844" s="10">
        <v>0.85790294942023504</v>
      </c>
      <c r="O844" s="10">
        <v>1.94085112250499</v>
      </c>
      <c r="P844" s="10">
        <v>0.16250022019638899</v>
      </c>
      <c r="Q844" s="11">
        <v>0.58017037890318401</v>
      </c>
      <c r="R844" s="11">
        <v>0.18031598837249799</v>
      </c>
      <c r="S844" s="11">
        <v>0.69295381862527305</v>
      </c>
    </row>
    <row r="845" spans="1:19" x14ac:dyDescent="0.25">
      <c r="A845" s="8" t="s">
        <v>479</v>
      </c>
      <c r="B845" s="8">
        <v>1</v>
      </c>
      <c r="C845" s="12" t="s">
        <v>55</v>
      </c>
      <c r="D845" s="8">
        <v>27</v>
      </c>
      <c r="E845" s="9">
        <v>13531.5356723697</v>
      </c>
      <c r="F845" s="9">
        <v>2187.6741911857198</v>
      </c>
      <c r="G845" s="9">
        <v>16.1672277571035</v>
      </c>
      <c r="H845" s="9">
        <v>0.12637240122549401</v>
      </c>
      <c r="I845" s="9">
        <v>3.5049397878617397E-2</v>
      </c>
      <c r="J845" s="9">
        <v>4785918.3006576002</v>
      </c>
      <c r="K845" s="9">
        <v>1327374.9102463401</v>
      </c>
      <c r="L845" s="9">
        <v>2.6405047046302599E-6</v>
      </c>
      <c r="M845" s="9">
        <v>0</v>
      </c>
      <c r="N845" s="10">
        <v>0.85483531536921398</v>
      </c>
      <c r="O845" s="10">
        <v>2.1981230637289002</v>
      </c>
      <c r="P845" s="10">
        <v>2.70924907774338</v>
      </c>
      <c r="Q845" s="11">
        <v>0.58240745865616095</v>
      </c>
      <c r="R845" s="11">
        <v>0.14783993723786701</v>
      </c>
      <c r="S845" s="11">
        <v>0.122023321022815</v>
      </c>
    </row>
    <row r="846" spans="1:19" x14ac:dyDescent="0.25">
      <c r="A846" s="8" t="s">
        <v>479</v>
      </c>
      <c r="B846" s="8">
        <v>1</v>
      </c>
      <c r="C846" s="12" t="s">
        <v>276</v>
      </c>
      <c r="D846" s="8">
        <v>26</v>
      </c>
      <c r="E846" s="9">
        <v>561.11909238719795</v>
      </c>
      <c r="F846" s="9">
        <v>135.005870295379</v>
      </c>
      <c r="G846" s="9">
        <v>24.060109899489699</v>
      </c>
      <c r="H846" s="9">
        <v>201.824558800695</v>
      </c>
      <c r="I846" s="9">
        <v>3825.7578108810899</v>
      </c>
      <c r="J846" s="9">
        <v>18038.385318827699</v>
      </c>
      <c r="K846" s="9">
        <v>6101.2684469546703</v>
      </c>
      <c r="L846" s="9">
        <v>1.10648155999692</v>
      </c>
      <c r="M846" s="9">
        <v>20.951858137644798</v>
      </c>
      <c r="N846" s="10">
        <v>0.85144938120023494</v>
      </c>
      <c r="O846" s="10">
        <v>0.11903084084238701</v>
      </c>
      <c r="P846" s="10">
        <v>0.46184103685983302</v>
      </c>
      <c r="Q846" s="11">
        <v>0.58488205438510898</v>
      </c>
      <c r="R846" s="11">
        <v>0.88866926368315702</v>
      </c>
      <c r="S846" s="11">
        <v>0.50784633397120205</v>
      </c>
    </row>
    <row r="847" spans="1:19" x14ac:dyDescent="0.25">
      <c r="A847" s="8" t="s">
        <v>479</v>
      </c>
      <c r="B847" s="8">
        <v>1</v>
      </c>
      <c r="C847" s="12" t="s">
        <v>74</v>
      </c>
      <c r="D847" s="8">
        <v>27</v>
      </c>
      <c r="E847" s="9">
        <v>5789.5138005839899</v>
      </c>
      <c r="F847" s="9">
        <v>705.26172649585999</v>
      </c>
      <c r="G847" s="9">
        <v>12.1817090482576</v>
      </c>
      <c r="H847" s="9">
        <v>1.8359063849655799E-2</v>
      </c>
      <c r="I847" s="9">
        <v>5.0918881599577798E-3</v>
      </c>
      <c r="J847" s="9">
        <v>497394.08944079099</v>
      </c>
      <c r="K847" s="9">
        <v>137952.299507038</v>
      </c>
      <c r="L847" s="9">
        <v>3.6910497253102298E-6</v>
      </c>
      <c r="M847" s="9">
        <v>0</v>
      </c>
      <c r="N847" s="10">
        <v>0.85015423194857997</v>
      </c>
      <c r="O847" s="10">
        <v>0.80419849212793004</v>
      </c>
      <c r="P847" s="10">
        <v>2.6971590115910198</v>
      </c>
      <c r="Q847" s="11">
        <v>0.58583009201290903</v>
      </c>
      <c r="R847" s="11">
        <v>0.46707662463191302</v>
      </c>
      <c r="S847" s="11">
        <v>0.122789981458181</v>
      </c>
    </row>
    <row r="848" spans="1:19" x14ac:dyDescent="0.25">
      <c r="A848" s="8" t="s">
        <v>479</v>
      </c>
      <c r="B848" s="8">
        <v>1</v>
      </c>
      <c r="C848" s="12" t="s">
        <v>295</v>
      </c>
      <c r="D848" s="8">
        <v>27</v>
      </c>
      <c r="E848" s="9">
        <v>125445.702580242</v>
      </c>
      <c r="F848" s="9">
        <v>8548.0314246039306</v>
      </c>
      <c r="G848" s="9">
        <v>6.8141285422959301</v>
      </c>
      <c r="H848" s="9">
        <v>4.2193263478990799</v>
      </c>
      <c r="I848" s="9">
        <v>1.17023057655895</v>
      </c>
      <c r="J848" s="9">
        <v>73068837.720982507</v>
      </c>
      <c r="K848" s="9">
        <v>20265649.310889199</v>
      </c>
      <c r="L848" s="9">
        <v>5.7744535644152097E-6</v>
      </c>
      <c r="M848" s="9">
        <v>2.8840506700054501E-14</v>
      </c>
      <c r="N848" s="10">
        <v>0.84892834886555102</v>
      </c>
      <c r="O848" s="10">
        <v>0.343343042582897</v>
      </c>
      <c r="P848" s="10">
        <v>1.44411942819787</v>
      </c>
      <c r="Q848" s="11">
        <v>0.58672817817951195</v>
      </c>
      <c r="R848" s="11">
        <v>0.715203389252832</v>
      </c>
      <c r="S848" s="11">
        <v>0.24940721537629401</v>
      </c>
    </row>
    <row r="849" spans="1:19" x14ac:dyDescent="0.25">
      <c r="A849" s="8" t="s">
        <v>479</v>
      </c>
      <c r="B849" s="8">
        <v>1</v>
      </c>
      <c r="C849" s="12" t="s">
        <v>53</v>
      </c>
      <c r="D849" s="8">
        <v>27</v>
      </c>
      <c r="E849" s="9">
        <v>3803.8020529502801</v>
      </c>
      <c r="F849" s="9">
        <v>1023.0621757075101</v>
      </c>
      <c r="G849" s="9">
        <v>26.895778525436299</v>
      </c>
      <c r="H849" s="9">
        <v>8.1493076850091897E-2</v>
      </c>
      <c r="I849" s="9">
        <v>2.2602112859871799E-2</v>
      </c>
      <c r="J849" s="9">
        <v>1046656.17795077</v>
      </c>
      <c r="K849" s="9">
        <v>290290.193644821</v>
      </c>
      <c r="L849" s="9">
        <v>7.7860401745835793E-6</v>
      </c>
      <c r="M849" s="9">
        <v>0</v>
      </c>
      <c r="N849" s="10">
        <v>0.84686572104732805</v>
      </c>
      <c r="O849" s="10">
        <v>4.4159482494497402</v>
      </c>
      <c r="P849" s="10">
        <v>1.0905225377546901</v>
      </c>
      <c r="Q849" s="11">
        <v>0.58824090495074499</v>
      </c>
      <c r="R849" s="11">
        <v>3.2591349269814399E-2</v>
      </c>
      <c r="S849" s="11">
        <v>0.31405112707223098</v>
      </c>
    </row>
    <row r="850" spans="1:19" x14ac:dyDescent="0.25">
      <c r="A850" s="8" t="s">
        <v>479</v>
      </c>
      <c r="B850" s="8">
        <v>1</v>
      </c>
      <c r="C850" s="12" t="s">
        <v>411</v>
      </c>
      <c r="D850" s="8">
        <v>27</v>
      </c>
      <c r="E850" s="9">
        <v>2346.7257341796799</v>
      </c>
      <c r="F850" s="9">
        <v>382.54779426625498</v>
      </c>
      <c r="G850" s="9">
        <v>16.301342278499298</v>
      </c>
      <c r="H850" s="9">
        <v>3.77117140309291E-3</v>
      </c>
      <c r="I850" s="9">
        <v>1.0459347586473E-3</v>
      </c>
      <c r="J850" s="9">
        <v>146342.81269881799</v>
      </c>
      <c r="K850" s="9">
        <v>40588.1934600932</v>
      </c>
      <c r="L850" s="9">
        <v>2.5769432993427899E-6</v>
      </c>
      <c r="M850" s="9">
        <v>9.9437168009889992E-15</v>
      </c>
      <c r="N850" s="10">
        <v>0.83963691549457697</v>
      </c>
      <c r="O850" s="10">
        <v>2.7031959327857802</v>
      </c>
      <c r="P850" s="10">
        <v>9.0200236285802404</v>
      </c>
      <c r="Q850" s="11">
        <v>0.593558507056269</v>
      </c>
      <c r="R850" s="11">
        <v>0.101691036288843</v>
      </c>
      <c r="S850" s="11">
        <v>9.4885533310860703E-3</v>
      </c>
    </row>
    <row r="851" spans="1:19" x14ac:dyDescent="0.25">
      <c r="A851" s="8" t="s">
        <v>479</v>
      </c>
      <c r="B851" s="8">
        <v>1</v>
      </c>
      <c r="C851" s="12" t="s">
        <v>164</v>
      </c>
      <c r="D851" s="8">
        <v>27</v>
      </c>
      <c r="E851" s="9">
        <v>3395.6665002630898</v>
      </c>
      <c r="F851" s="9">
        <v>427.04509837180598</v>
      </c>
      <c r="G851" s="9">
        <v>12.5761790310892</v>
      </c>
      <c r="H851" s="9">
        <v>22463.566569692699</v>
      </c>
      <c r="I851" s="9">
        <v>43794.011729965598</v>
      </c>
      <c r="J851" s="9">
        <v>161454.863248704</v>
      </c>
      <c r="K851" s="9">
        <v>55180.631995555799</v>
      </c>
      <c r="L851" s="9">
        <v>12.2138747007973</v>
      </c>
      <c r="M851" s="9">
        <v>22.832033812527101</v>
      </c>
      <c r="N851" s="10">
        <v>0.83932612796374795</v>
      </c>
      <c r="O851" s="10">
        <v>0.65556943148119295</v>
      </c>
      <c r="P851" s="10">
        <v>2.9997576821383199E-2</v>
      </c>
      <c r="Q851" s="11">
        <v>0.59378767804781396</v>
      </c>
      <c r="R851" s="11">
        <v>0.53437210914308797</v>
      </c>
      <c r="S851" s="11">
        <v>0.86497489629743396</v>
      </c>
    </row>
    <row r="852" spans="1:19" x14ac:dyDescent="0.25">
      <c r="A852" s="8" t="s">
        <v>479</v>
      </c>
      <c r="B852" s="8">
        <v>1</v>
      </c>
      <c r="C852" s="12" t="s">
        <v>459</v>
      </c>
      <c r="D852" s="8">
        <v>27</v>
      </c>
      <c r="E852" s="9">
        <v>4801.8416318347299</v>
      </c>
      <c r="F852" s="9">
        <v>1688.2662504697801</v>
      </c>
      <c r="G852" s="9">
        <v>35.1587240877978</v>
      </c>
      <c r="H852" s="9">
        <v>8.01477311331074E-2</v>
      </c>
      <c r="I852" s="9">
        <v>2.2228981093270799E-2</v>
      </c>
      <c r="J852" s="9">
        <v>2850242.8938021101</v>
      </c>
      <c r="K852" s="9">
        <v>790515.14624079701</v>
      </c>
      <c r="L852" s="9">
        <v>2.8119613613866598E-6</v>
      </c>
      <c r="M852" s="9">
        <v>0</v>
      </c>
      <c r="N852" s="10">
        <v>0.83550769437918604</v>
      </c>
      <c r="O852" s="10">
        <v>0.44746809704277601</v>
      </c>
      <c r="P852" s="10">
        <v>2.0454522020844199</v>
      </c>
      <c r="Q852" s="11">
        <v>0.59660700130004396</v>
      </c>
      <c r="R852" s="11">
        <v>0.64807567604489702</v>
      </c>
      <c r="S852" s="11">
        <v>0.17459890651250801</v>
      </c>
    </row>
    <row r="853" spans="1:19" x14ac:dyDescent="0.25">
      <c r="A853" s="8" t="s">
        <v>479</v>
      </c>
      <c r="B853" s="8">
        <v>1</v>
      </c>
      <c r="C853" s="12" t="s">
        <v>31</v>
      </c>
      <c r="D853" s="8">
        <v>26</v>
      </c>
      <c r="E853" s="9">
        <v>2359.5839698546201</v>
      </c>
      <c r="F853" s="9">
        <v>556.48356126002898</v>
      </c>
      <c r="G853" s="9">
        <v>23.583969393312799</v>
      </c>
      <c r="H853" s="9">
        <v>1.0892537396451501E-2</v>
      </c>
      <c r="I853" s="9">
        <v>3.0210463156011402E-3</v>
      </c>
      <c r="J853" s="9">
        <v>309673.94583396497</v>
      </c>
      <c r="K853" s="9">
        <v>85888.099259970695</v>
      </c>
      <c r="L853" s="9">
        <v>3.5174211973115799E-6</v>
      </c>
      <c r="M853" s="9">
        <v>0</v>
      </c>
      <c r="N853" s="10">
        <v>0.82992667620747196</v>
      </c>
      <c r="O853" s="10">
        <v>1.8384856170797801</v>
      </c>
      <c r="P853" s="10">
        <v>0.55706928706723702</v>
      </c>
      <c r="Q853" s="11">
        <v>0.60073972172147905</v>
      </c>
      <c r="R853" s="11">
        <v>0.19545251512661599</v>
      </c>
      <c r="S853" s="11">
        <v>0.46779255707935002</v>
      </c>
    </row>
    <row r="854" spans="1:19" x14ac:dyDescent="0.25">
      <c r="A854" s="8" t="s">
        <v>479</v>
      </c>
      <c r="B854" s="8">
        <v>1</v>
      </c>
      <c r="C854" s="12" t="s">
        <v>599</v>
      </c>
      <c r="D854" s="8">
        <v>27</v>
      </c>
      <c r="E854" s="9">
        <v>7095.5964983746499</v>
      </c>
      <c r="F854" s="9">
        <v>5539.9323474180801</v>
      </c>
      <c r="G854" s="9">
        <v>78.075639570078195</v>
      </c>
      <c r="H854" s="9">
        <v>4.0600440897318499</v>
      </c>
      <c r="I854" s="9">
        <v>1.12605362662867</v>
      </c>
      <c r="J854" s="9">
        <v>30690847.012816399</v>
      </c>
      <c r="K854" s="9">
        <v>8512109.4301638808</v>
      </c>
      <c r="L854" s="9">
        <v>1.32288416508661E-5</v>
      </c>
      <c r="M854" s="9">
        <v>6.8663538216709596E-14</v>
      </c>
      <c r="N854" s="10">
        <v>0.82900998048132302</v>
      </c>
      <c r="O854" s="10">
        <v>0.65109422866852895</v>
      </c>
      <c r="P854" s="10">
        <v>0.29584248683736503</v>
      </c>
      <c r="Q854" s="11">
        <v>0.60141987361362004</v>
      </c>
      <c r="R854" s="11">
        <v>0.53656386985587401</v>
      </c>
      <c r="S854" s="11">
        <v>0.595057181752641</v>
      </c>
    </row>
    <row r="855" spans="1:19" x14ac:dyDescent="0.25">
      <c r="A855" s="8" t="s">
        <v>479</v>
      </c>
      <c r="B855" s="8">
        <v>1</v>
      </c>
      <c r="C855" s="12" t="s">
        <v>262</v>
      </c>
      <c r="D855" s="8">
        <v>27</v>
      </c>
      <c r="E855" s="9">
        <v>5889.3953299026798</v>
      </c>
      <c r="F855" s="9">
        <v>1329.3336623129601</v>
      </c>
      <c r="G855" s="9">
        <v>22.571649343412702</v>
      </c>
      <c r="H855" s="9">
        <v>7.4142021836819796E-2</v>
      </c>
      <c r="I855" s="9">
        <v>2.0563297030709599E-2</v>
      </c>
      <c r="J855" s="9">
        <v>1767127.91773485</v>
      </c>
      <c r="K855" s="9">
        <v>490113.10136129998</v>
      </c>
      <c r="L855" s="9">
        <v>4.1956226248260299E-6</v>
      </c>
      <c r="M855" s="9">
        <v>1.31756525121069E-14</v>
      </c>
      <c r="N855" s="10">
        <v>0.82780873426735302</v>
      </c>
      <c r="O855" s="10">
        <v>0.826826555132395</v>
      </c>
      <c r="P855" s="10">
        <v>3.9062459829930399E-3</v>
      </c>
      <c r="Q855" s="11">
        <v>0.60231171763716196</v>
      </c>
      <c r="R855" s="11">
        <v>0.45770568987369797</v>
      </c>
      <c r="S855" s="11">
        <v>0.95104823874849298</v>
      </c>
    </row>
    <row r="856" spans="1:19" x14ac:dyDescent="0.25">
      <c r="A856" s="8" t="s">
        <v>479</v>
      </c>
      <c r="B856" s="8">
        <v>1</v>
      </c>
      <c r="C856" s="12" t="s">
        <v>513</v>
      </c>
      <c r="D856" s="8">
        <v>27</v>
      </c>
      <c r="E856" s="9">
        <v>18058.283643096998</v>
      </c>
      <c r="F856" s="9">
        <v>2566.3694123581799</v>
      </c>
      <c r="G856" s="9">
        <v>14.211590996573999</v>
      </c>
      <c r="H856" s="9">
        <v>1151849.28294726</v>
      </c>
      <c r="I856" s="9">
        <v>1682328.9382601001</v>
      </c>
      <c r="J856" s="9">
        <v>5521690.5118726902</v>
      </c>
      <c r="K856" s="9">
        <v>1895671.8373531699</v>
      </c>
      <c r="L856" s="9">
        <v>17.259944772358001</v>
      </c>
      <c r="M856" s="9">
        <v>23.367958653898601</v>
      </c>
      <c r="N856" s="10">
        <v>0.82741616732518797</v>
      </c>
      <c r="O856" s="10">
        <v>0.40222975637554498</v>
      </c>
      <c r="P856" s="10">
        <v>2.0840786827166702</v>
      </c>
      <c r="Q856" s="11">
        <v>0.60260331092581099</v>
      </c>
      <c r="R856" s="11">
        <v>0.67631396377317199</v>
      </c>
      <c r="S856" s="11">
        <v>0.17084458899705501</v>
      </c>
    </row>
    <row r="857" spans="1:19" x14ac:dyDescent="0.25">
      <c r="A857" s="8" t="s">
        <v>479</v>
      </c>
      <c r="B857" s="8">
        <v>1</v>
      </c>
      <c r="C857" s="12" t="s">
        <v>344</v>
      </c>
      <c r="D857" s="8">
        <v>24</v>
      </c>
      <c r="E857" s="9">
        <v>2682.2104952928698</v>
      </c>
      <c r="F857" s="9">
        <v>976.025347828696</v>
      </c>
      <c r="G857" s="9">
        <v>36.388842320226701</v>
      </c>
      <c r="H857" s="9">
        <v>3.7754109010448997E-2</v>
      </c>
      <c r="I857" s="9">
        <v>1.0471105838202399E-2</v>
      </c>
      <c r="J857" s="9">
        <v>952625.45040816197</v>
      </c>
      <c r="K857" s="9">
        <v>264210.76213527698</v>
      </c>
      <c r="L857" s="9">
        <v>3.9631638539591501E-6</v>
      </c>
      <c r="M857" s="9">
        <v>0</v>
      </c>
      <c r="N857" s="10">
        <v>0.82212922320510795</v>
      </c>
      <c r="O857" s="10">
        <v>0.26408490779767402</v>
      </c>
      <c r="P857" s="10">
        <v>1.9881169291629801</v>
      </c>
      <c r="Q857" s="11">
        <v>0.60653697559082398</v>
      </c>
      <c r="R857" s="11">
        <v>0.77164917632187902</v>
      </c>
      <c r="S857" s="11">
        <v>0.180365804145112</v>
      </c>
    </row>
    <row r="858" spans="1:19" x14ac:dyDescent="0.25">
      <c r="A858" s="8" t="s">
        <v>479</v>
      </c>
      <c r="B858" s="8">
        <v>1</v>
      </c>
      <c r="C858" s="12" t="s">
        <v>331</v>
      </c>
      <c r="D858" s="8">
        <v>26</v>
      </c>
      <c r="E858" s="9">
        <v>2939.3565458329299</v>
      </c>
      <c r="F858" s="9">
        <v>718.29657500824601</v>
      </c>
      <c r="G858" s="9">
        <v>24.437204667346698</v>
      </c>
      <c r="H858" s="9">
        <v>4.3061764085899998E-2</v>
      </c>
      <c r="I858" s="9">
        <v>1.19431844941266E-2</v>
      </c>
      <c r="J858" s="9">
        <v>515949.93999976502</v>
      </c>
      <c r="K858" s="9">
        <v>143098.76648013201</v>
      </c>
      <c r="L858" s="9">
        <v>8.34611212319097E-6</v>
      </c>
      <c r="M858" s="9">
        <v>0</v>
      </c>
      <c r="N858" s="10">
        <v>0.81037860699363795</v>
      </c>
      <c r="O858" s="10">
        <v>0.14480974768737701</v>
      </c>
      <c r="P858" s="10">
        <v>0.22965563630164701</v>
      </c>
      <c r="Q858" s="11">
        <v>0.61532258788370497</v>
      </c>
      <c r="R858" s="11">
        <v>0.86646614470554595</v>
      </c>
      <c r="S858" s="11">
        <v>0.63917854343686997</v>
      </c>
    </row>
    <row r="859" spans="1:19" x14ac:dyDescent="0.25">
      <c r="A859" s="8" t="s">
        <v>479</v>
      </c>
      <c r="B859" s="8">
        <v>1</v>
      </c>
      <c r="C859" s="12" t="s">
        <v>442</v>
      </c>
      <c r="D859" s="8">
        <v>27</v>
      </c>
      <c r="E859" s="9">
        <v>4995.1227647443902</v>
      </c>
      <c r="F859" s="9">
        <v>586.64121552860001</v>
      </c>
      <c r="G859" s="9">
        <v>11.7442802340939</v>
      </c>
      <c r="H859" s="9">
        <v>1.2361879438135499E-2</v>
      </c>
      <c r="I859" s="9">
        <v>3.4285684750231899E-3</v>
      </c>
      <c r="J859" s="9">
        <v>344147.906451886</v>
      </c>
      <c r="K859" s="9">
        <v>95449.455619681394</v>
      </c>
      <c r="L859" s="9">
        <v>3.5920250457260798E-6</v>
      </c>
      <c r="M859" s="9">
        <v>0</v>
      </c>
      <c r="N859" s="10">
        <v>0.80940373525799503</v>
      </c>
      <c r="O859" s="10">
        <v>1.2518598837319601</v>
      </c>
      <c r="P859" s="10">
        <v>0.25925626878202201</v>
      </c>
      <c r="Q859" s="11">
        <v>0.61605404205626801</v>
      </c>
      <c r="R859" s="11">
        <v>0.316099176690262</v>
      </c>
      <c r="S859" s="11">
        <v>0.61856195866373198</v>
      </c>
    </row>
    <row r="860" spans="1:19" x14ac:dyDescent="0.25">
      <c r="A860" s="8" t="s">
        <v>479</v>
      </c>
      <c r="B860" s="8">
        <v>1</v>
      </c>
      <c r="C860" s="12" t="s">
        <v>209</v>
      </c>
      <c r="D860" s="8">
        <v>26</v>
      </c>
      <c r="E860" s="9">
        <v>558.57592788012801</v>
      </c>
      <c r="F860" s="9">
        <v>210.656677313062</v>
      </c>
      <c r="G860" s="9">
        <v>37.713167861088003</v>
      </c>
      <c r="H860" s="9">
        <v>2526.6979958175798</v>
      </c>
      <c r="I860" s="9">
        <v>10237.1047793817</v>
      </c>
      <c r="J860" s="9">
        <v>42035.095121380204</v>
      </c>
      <c r="K860" s="9">
        <v>14472.398505044001</v>
      </c>
      <c r="L860" s="9">
        <v>5.6700994710252202</v>
      </c>
      <c r="M860" s="9">
        <v>22.710511297193499</v>
      </c>
      <c r="N860" s="10">
        <v>0.80510651066091998</v>
      </c>
      <c r="O860" s="10">
        <v>0.109414563009628</v>
      </c>
      <c r="P860" s="10">
        <v>5.29274243542531E-2</v>
      </c>
      <c r="Q860" s="11">
        <v>0.61928283413375296</v>
      </c>
      <c r="R860" s="11">
        <v>0.89711765557531598</v>
      </c>
      <c r="S860" s="11">
        <v>0.82137297490965</v>
      </c>
    </row>
    <row r="861" spans="1:19" x14ac:dyDescent="0.25">
      <c r="A861" s="8" t="s">
        <v>479</v>
      </c>
      <c r="B861" s="8">
        <v>1</v>
      </c>
      <c r="C861" s="12" t="s">
        <v>128</v>
      </c>
      <c r="D861" s="8">
        <v>27</v>
      </c>
      <c r="E861" s="9">
        <v>239087.75291117901</v>
      </c>
      <c r="F861" s="9">
        <v>32176.762683422399</v>
      </c>
      <c r="G861" s="9">
        <v>13.458139236172499</v>
      </c>
      <c r="H861" s="9">
        <v>182.43418757267699</v>
      </c>
      <c r="I861" s="9">
        <v>50.598139822377</v>
      </c>
      <c r="J861" s="9">
        <v>1035343903.78597</v>
      </c>
      <c r="K861" s="9">
        <v>287152733.29533702</v>
      </c>
      <c r="L861" s="9">
        <v>1.76206335652825E-5</v>
      </c>
      <c r="N861" s="10">
        <v>0.79371061966226697</v>
      </c>
      <c r="O861" s="10">
        <v>0.61137181973078503</v>
      </c>
      <c r="P861" s="10">
        <v>3.37675068507082</v>
      </c>
      <c r="Q861" s="11">
        <v>0.62788009547771895</v>
      </c>
      <c r="R861" s="11">
        <v>0.55647509339360002</v>
      </c>
      <c r="S861" s="11">
        <v>8.7435744007358401E-2</v>
      </c>
    </row>
    <row r="862" spans="1:19" x14ac:dyDescent="0.25">
      <c r="A862" s="8" t="s">
        <v>479</v>
      </c>
      <c r="B862" s="8">
        <v>1</v>
      </c>
      <c r="C862" s="12" t="s">
        <v>191</v>
      </c>
      <c r="D862" s="8">
        <v>27</v>
      </c>
      <c r="E862" s="9">
        <v>2584.59986246173</v>
      </c>
      <c r="F862" s="9">
        <v>246.06578339910601</v>
      </c>
      <c r="G862" s="9">
        <v>9.5204595099196005</v>
      </c>
      <c r="H862" s="9">
        <v>2.4356125116180602E-3</v>
      </c>
      <c r="I862" s="9">
        <v>6.7551736906158104E-4</v>
      </c>
      <c r="J862" s="9">
        <v>60548.367512795798</v>
      </c>
      <c r="K862" s="9">
        <v>16793.0956702326</v>
      </c>
      <c r="L862" s="9">
        <v>4.0225897306457399E-6</v>
      </c>
      <c r="M862" s="9">
        <v>0</v>
      </c>
      <c r="N862" s="10">
        <v>0.79056683995988697</v>
      </c>
      <c r="O862" s="10">
        <v>1.47082414829955E-2</v>
      </c>
      <c r="P862" s="10">
        <v>4.9453126109198497E-2</v>
      </c>
      <c r="Q862" s="11">
        <v>0.63026036418635201</v>
      </c>
      <c r="R862" s="11">
        <v>0.98541460185485297</v>
      </c>
      <c r="S862" s="11">
        <v>0.82722911585495995</v>
      </c>
    </row>
    <row r="863" spans="1:19" x14ac:dyDescent="0.25">
      <c r="A863" s="8" t="s">
        <v>479</v>
      </c>
      <c r="B863" s="8">
        <v>1</v>
      </c>
      <c r="C863" s="12" t="s">
        <v>358</v>
      </c>
      <c r="D863" s="8">
        <v>24</v>
      </c>
      <c r="E863" s="9">
        <v>2860.6118299948698</v>
      </c>
      <c r="F863" s="9">
        <v>1047.4606493901599</v>
      </c>
      <c r="G863" s="9">
        <v>36.616664952827101</v>
      </c>
      <c r="H863" s="9">
        <v>0.15057553089721201</v>
      </c>
      <c r="I863" s="9">
        <v>4.1762138267700699E-2</v>
      </c>
      <c r="J863" s="9">
        <v>1097173.6849414201</v>
      </c>
      <c r="K863" s="9">
        <v>304301.22916508297</v>
      </c>
      <c r="L863" s="9">
        <v>1.37239447408318E-5</v>
      </c>
      <c r="M863" s="9">
        <v>4.2441887714933798E-14</v>
      </c>
      <c r="N863" s="10">
        <v>0.79010245925501799</v>
      </c>
      <c r="O863" s="10">
        <v>0.807754816462673</v>
      </c>
      <c r="P863" s="10">
        <v>4.9750594246670398E-3</v>
      </c>
      <c r="Q863" s="11">
        <v>0.63061226658798397</v>
      </c>
      <c r="R863" s="11">
        <v>0.46558942945814003</v>
      </c>
      <c r="S863" s="11">
        <v>0.94476621014623596</v>
      </c>
    </row>
    <row r="864" spans="1:19" x14ac:dyDescent="0.25">
      <c r="A864" s="8" t="s">
        <v>479</v>
      </c>
      <c r="B864" s="8">
        <v>1</v>
      </c>
      <c r="C864" s="12" t="s">
        <v>130</v>
      </c>
      <c r="D864" s="8">
        <v>27</v>
      </c>
      <c r="E864" s="9">
        <v>3816.1665692886199</v>
      </c>
      <c r="F864" s="9">
        <v>281.15464467476301</v>
      </c>
      <c r="G864" s="9">
        <v>7.3674625981321702</v>
      </c>
      <c r="H864" s="9">
        <v>2.6360956384957001E-3</v>
      </c>
      <c r="I864" s="9">
        <v>7.3112138397101703E-4</v>
      </c>
      <c r="J864" s="9">
        <v>79047.932319359097</v>
      </c>
      <c r="K864" s="9">
        <v>21923.951784373599</v>
      </c>
      <c r="L864" s="9">
        <v>3.33480645633715E-6</v>
      </c>
      <c r="M864" s="9">
        <v>0</v>
      </c>
      <c r="N864" s="10">
        <v>0.78741239840782995</v>
      </c>
      <c r="O864" s="10">
        <v>0.74172275963625101</v>
      </c>
      <c r="P864" s="10">
        <v>2.2635710096254398</v>
      </c>
      <c r="Q864" s="11">
        <v>0.63265227665296897</v>
      </c>
      <c r="R864" s="11">
        <v>0.49410924238723097</v>
      </c>
      <c r="S864" s="11">
        <v>0.154670686369444</v>
      </c>
    </row>
    <row r="865" spans="1:19" x14ac:dyDescent="0.25">
      <c r="A865" s="8" t="s">
        <v>479</v>
      </c>
      <c r="B865" s="8">
        <v>1</v>
      </c>
      <c r="C865" s="12" t="s">
        <v>333</v>
      </c>
      <c r="D865" s="8">
        <v>23</v>
      </c>
      <c r="E865" s="9">
        <v>2605.7916975059502</v>
      </c>
      <c r="F865" s="9">
        <v>1131.9658254805499</v>
      </c>
      <c r="G865" s="9">
        <v>43.440380386658497</v>
      </c>
      <c r="H865" s="9">
        <v>0.15236302911771599</v>
      </c>
      <c r="I865" s="9">
        <v>4.2257901074533602E-2</v>
      </c>
      <c r="J865" s="9">
        <v>1281346.50096445</v>
      </c>
      <c r="K865" s="9">
        <v>355381.57775874599</v>
      </c>
      <c r="L865" s="9">
        <v>1.18908516069442E-5</v>
      </c>
      <c r="M865" s="9">
        <v>0</v>
      </c>
      <c r="N865" s="10">
        <v>0.78002367865785704</v>
      </c>
      <c r="O865" s="10">
        <v>0.90796252607999905</v>
      </c>
      <c r="P865" s="10">
        <v>6.4969000492839601E-2</v>
      </c>
      <c r="Q865" s="11">
        <v>0.63826846183277097</v>
      </c>
      <c r="R865" s="11">
        <v>0.42582784992463701</v>
      </c>
      <c r="S865" s="11">
        <v>0.80251406421246796</v>
      </c>
    </row>
    <row r="866" spans="1:19" x14ac:dyDescent="0.25">
      <c r="A866" s="8" t="s">
        <v>479</v>
      </c>
      <c r="B866" s="8">
        <v>1</v>
      </c>
      <c r="C866" s="12" t="s">
        <v>28</v>
      </c>
      <c r="D866" s="8">
        <v>27</v>
      </c>
      <c r="E866" s="9">
        <v>3186.7345226584298</v>
      </c>
      <c r="F866" s="9">
        <v>663.55430688332603</v>
      </c>
      <c r="G866" s="9">
        <v>20.822390511832701</v>
      </c>
      <c r="H866" s="9">
        <v>1.37000879744877E-2</v>
      </c>
      <c r="I866" s="9">
        <v>3.7997207438756099E-3</v>
      </c>
      <c r="J866" s="9">
        <v>440304.31051100401</v>
      </c>
      <c r="K866" s="9">
        <v>122118.443719634</v>
      </c>
      <c r="L866" s="9">
        <v>3.1115042985404599E-6</v>
      </c>
      <c r="M866" s="9">
        <v>1.32198703743734E-14</v>
      </c>
      <c r="N866" s="10">
        <v>0.77804762469237498</v>
      </c>
      <c r="O866" s="10">
        <v>4.3483297603917404</v>
      </c>
      <c r="P866" s="10">
        <v>1.4946675169351</v>
      </c>
      <c r="Q866" s="11">
        <v>0.63977358603399204</v>
      </c>
      <c r="R866" s="11">
        <v>3.3975249185953502E-2</v>
      </c>
      <c r="S866" s="11">
        <v>0.241676004419592</v>
      </c>
    </row>
    <row r="867" spans="1:19" x14ac:dyDescent="0.25">
      <c r="A867" s="8" t="s">
        <v>479</v>
      </c>
      <c r="B867" s="8">
        <v>1</v>
      </c>
      <c r="C867" s="12" t="s">
        <v>592</v>
      </c>
      <c r="D867" s="8">
        <v>23</v>
      </c>
      <c r="E867" s="9">
        <v>2370.03340383775</v>
      </c>
      <c r="F867" s="9">
        <v>1063.9878185032201</v>
      </c>
      <c r="G867" s="9">
        <v>44.893368033561003</v>
      </c>
      <c r="H867" s="9">
        <v>4.2181783538544897E-2</v>
      </c>
      <c r="I867" s="9">
        <v>1.16991218029805E-2</v>
      </c>
      <c r="J867" s="9">
        <v>1132070.0452455201</v>
      </c>
      <c r="K867" s="9">
        <v>313979.73811919597</v>
      </c>
      <c r="L867" s="9">
        <v>3.7260752675132998E-6</v>
      </c>
      <c r="M867" s="9">
        <v>0</v>
      </c>
      <c r="N867" s="10">
        <v>0.76576941469709103</v>
      </c>
      <c r="O867" s="10">
        <v>1.21857882368323</v>
      </c>
      <c r="P867" s="10">
        <v>1.26228435102156</v>
      </c>
      <c r="Q867" s="11">
        <v>0.64915350730586396</v>
      </c>
      <c r="R867" s="11">
        <v>0.325169053269593</v>
      </c>
      <c r="S867" s="11">
        <v>0.28011498922712202</v>
      </c>
    </row>
    <row r="868" spans="1:19" x14ac:dyDescent="0.25">
      <c r="A868" s="8" t="s">
        <v>479</v>
      </c>
      <c r="B868" s="8">
        <v>1</v>
      </c>
      <c r="C868" s="12" t="s">
        <v>317</v>
      </c>
      <c r="D868" s="8">
        <v>23</v>
      </c>
      <c r="E868" s="9">
        <v>2328.1064211931098</v>
      </c>
      <c r="F868" s="9">
        <v>981.70745738583798</v>
      </c>
      <c r="G868" s="9">
        <v>42.1676366874471</v>
      </c>
      <c r="H868" s="9">
        <v>3.8617028860328501E-2</v>
      </c>
      <c r="I868" s="9">
        <v>1.0710436743229799E-2</v>
      </c>
      <c r="J868" s="9">
        <v>963749.50253373198</v>
      </c>
      <c r="K868" s="9">
        <v>267296.019083714</v>
      </c>
      <c r="L868" s="9">
        <v>4.0069569127076396E-6</v>
      </c>
      <c r="M868" s="9">
        <v>1.20794165762123E-14</v>
      </c>
      <c r="N868" s="10">
        <v>0.76428855094065695</v>
      </c>
      <c r="O868" s="10">
        <v>1.2994045656956901</v>
      </c>
      <c r="P868" s="10">
        <v>0.35686336854558598</v>
      </c>
      <c r="Q868" s="11">
        <v>0.65028790510007894</v>
      </c>
      <c r="R868" s="11">
        <v>0.30363912586000302</v>
      </c>
      <c r="S868" s="11">
        <v>0.559792153971434</v>
      </c>
    </row>
    <row r="869" spans="1:19" x14ac:dyDescent="0.25">
      <c r="A869" s="8" t="s">
        <v>479</v>
      </c>
      <c r="B869" s="8">
        <v>1</v>
      </c>
      <c r="C869" s="12" t="s">
        <v>311</v>
      </c>
      <c r="D869" s="8">
        <v>23</v>
      </c>
      <c r="E869" s="9">
        <v>1600.71759205339</v>
      </c>
      <c r="F869" s="9">
        <v>739.97986796614703</v>
      </c>
      <c r="G869" s="9">
        <v>46.228008715572699</v>
      </c>
      <c r="H869" s="9">
        <v>12285.265944647799</v>
      </c>
      <c r="I869" s="9">
        <v>113717.01059096299</v>
      </c>
      <c r="J869" s="9">
        <v>536081.15638641501</v>
      </c>
      <c r="K869" s="9">
        <v>180100.10909432999</v>
      </c>
      <c r="L869" s="9">
        <v>2.2403388399355499</v>
      </c>
      <c r="M869" s="9">
        <v>20.678949769550002</v>
      </c>
      <c r="N869" s="10">
        <v>0.76381811247524201</v>
      </c>
      <c r="O869" s="10">
        <v>0.44841662206619798</v>
      </c>
      <c r="P869" s="10">
        <v>1.6112822644183698E-2</v>
      </c>
      <c r="Q869" s="11">
        <v>0.650648412117248</v>
      </c>
      <c r="R869" s="11">
        <v>0.64749818846447504</v>
      </c>
      <c r="S869" s="11">
        <v>0.90079593979720796</v>
      </c>
    </row>
    <row r="870" spans="1:19" x14ac:dyDescent="0.25">
      <c r="A870" s="8" t="s">
        <v>479</v>
      </c>
      <c r="B870" s="8">
        <v>1</v>
      </c>
      <c r="C870" s="12" t="s">
        <v>452</v>
      </c>
      <c r="D870" s="8">
        <v>25</v>
      </c>
      <c r="E870" s="9">
        <v>3553.4101171069201</v>
      </c>
      <c r="F870" s="9">
        <v>1050.24883679919</v>
      </c>
      <c r="G870" s="9">
        <v>29.556082810229501</v>
      </c>
      <c r="H870" s="9">
        <v>0.10513289887061</v>
      </c>
      <c r="I870" s="9">
        <v>2.9158619816627099E-2</v>
      </c>
      <c r="J870" s="9">
        <v>1103022.5268816201</v>
      </c>
      <c r="K870" s="9">
        <v>305923.40605104202</v>
      </c>
      <c r="L870" s="9">
        <v>9.53134557888433E-6</v>
      </c>
      <c r="M870" s="9">
        <v>2.9851813048476502E-14</v>
      </c>
      <c r="N870" s="10">
        <v>0.75949125406381301</v>
      </c>
      <c r="O870" s="10">
        <v>1.83308745677274</v>
      </c>
      <c r="P870" s="10">
        <v>0.31448151313581901</v>
      </c>
      <c r="Q870" s="11">
        <v>0.65396712831172799</v>
      </c>
      <c r="R870" s="11">
        <v>0.19629017721839601</v>
      </c>
      <c r="S870" s="11">
        <v>0.58380732142709102</v>
      </c>
    </row>
    <row r="871" spans="1:19" x14ac:dyDescent="0.25">
      <c r="A871" s="8" t="s">
        <v>479</v>
      </c>
      <c r="B871" s="8">
        <v>1</v>
      </c>
      <c r="C871" s="12" t="s">
        <v>238</v>
      </c>
      <c r="D871" s="8">
        <v>26</v>
      </c>
      <c r="E871" s="9">
        <v>2619.1098964636499</v>
      </c>
      <c r="F871" s="9">
        <v>3348.8427245256398</v>
      </c>
      <c r="G871" s="9">
        <v>127.861863644869</v>
      </c>
      <c r="H871" s="9">
        <v>2.2694972704440102</v>
      </c>
      <c r="I871" s="9">
        <v>0.62944529062395704</v>
      </c>
      <c r="J871" s="9">
        <v>11214745.839478901</v>
      </c>
      <c r="K871" s="9">
        <v>3110410.8588875001</v>
      </c>
      <c r="L871" s="9">
        <v>2.0236720864265599E-5</v>
      </c>
      <c r="M871" s="9">
        <v>0</v>
      </c>
      <c r="N871" s="10">
        <v>0.75853204602611501</v>
      </c>
      <c r="O871" s="10">
        <v>0.66448627237386504</v>
      </c>
      <c r="P871" s="10">
        <v>1.45478338178035E-3</v>
      </c>
      <c r="Q871" s="11">
        <v>0.654703551552128</v>
      </c>
      <c r="R871" s="11">
        <v>0.53003545973849697</v>
      </c>
      <c r="S871" s="11">
        <v>0.97011331704929404</v>
      </c>
    </row>
    <row r="872" spans="1:19" x14ac:dyDescent="0.25">
      <c r="A872" s="8" t="s">
        <v>479</v>
      </c>
      <c r="B872" s="8">
        <v>1</v>
      </c>
      <c r="C872" s="12" t="s">
        <v>268</v>
      </c>
      <c r="D872" s="8">
        <v>27</v>
      </c>
      <c r="E872" s="9">
        <v>582.80346573796498</v>
      </c>
      <c r="F872" s="9">
        <v>158.359400431105</v>
      </c>
      <c r="G872" s="9">
        <v>27.172007330221501</v>
      </c>
      <c r="H872" s="9">
        <v>7.9210333905697797E-4</v>
      </c>
      <c r="I872" s="9">
        <v>2.1968993880278301E-4</v>
      </c>
      <c r="J872" s="9">
        <v>25077.699187716298</v>
      </c>
      <c r="K872" s="9">
        <v>6955.3023301517596</v>
      </c>
      <c r="L872" s="9">
        <v>3.1585964410388299E-6</v>
      </c>
      <c r="M872" s="9">
        <v>0</v>
      </c>
      <c r="N872" s="10">
        <v>0.758190243415656</v>
      </c>
      <c r="O872" s="10">
        <v>0.45494278444466002</v>
      </c>
      <c r="P872" s="10">
        <v>1.07787323751277</v>
      </c>
      <c r="Q872" s="11">
        <v>0.65496602820468797</v>
      </c>
      <c r="R872" s="11">
        <v>0.64354079047105905</v>
      </c>
      <c r="S872" s="11">
        <v>0.31677206602410901</v>
      </c>
    </row>
    <row r="873" spans="1:19" x14ac:dyDescent="0.25">
      <c r="A873" s="8" t="s">
        <v>479</v>
      </c>
      <c r="B873" s="8">
        <v>1</v>
      </c>
      <c r="C873" s="12" t="s">
        <v>288</v>
      </c>
      <c r="D873" s="8">
        <v>26</v>
      </c>
      <c r="E873" s="9">
        <v>2795.4567739969498</v>
      </c>
      <c r="F873" s="9">
        <v>737.92065279792303</v>
      </c>
      <c r="G873" s="9">
        <v>26.3971405196455</v>
      </c>
      <c r="H873" s="9">
        <v>1.5640676851641101E-2</v>
      </c>
      <c r="I873" s="9">
        <v>4.3379432593503697E-3</v>
      </c>
      <c r="J873" s="9">
        <v>544526.87930022599</v>
      </c>
      <c r="K873" s="9">
        <v>151024.58339887401</v>
      </c>
      <c r="L873" s="9">
        <v>2.8723423942794602E-6</v>
      </c>
      <c r="M873" s="9">
        <v>0</v>
      </c>
      <c r="N873" s="10">
        <v>0.75804026607677999</v>
      </c>
      <c r="O873" s="10">
        <v>3.65866960966967</v>
      </c>
      <c r="P873" s="10">
        <v>0.72613910863742204</v>
      </c>
      <c r="Q873" s="11">
        <v>0.65508120865735797</v>
      </c>
      <c r="R873" s="11">
        <v>5.2694498662259899E-2</v>
      </c>
      <c r="S873" s="11">
        <v>0.40847867508204999</v>
      </c>
    </row>
    <row r="874" spans="1:19" x14ac:dyDescent="0.25">
      <c r="A874" s="8" t="s">
        <v>479</v>
      </c>
      <c r="B874" s="8">
        <v>1</v>
      </c>
      <c r="C874" s="12" t="s">
        <v>186</v>
      </c>
      <c r="D874" s="8">
        <v>27</v>
      </c>
      <c r="E874" s="9">
        <v>8599.8430977410208</v>
      </c>
      <c r="F874" s="9">
        <v>1266.74175626841</v>
      </c>
      <c r="G874" s="9">
        <v>14.729824042965999</v>
      </c>
      <c r="H874" s="9">
        <v>5.1868205196774798E-2</v>
      </c>
      <c r="I874" s="9">
        <v>1.43856518002507E-2</v>
      </c>
      <c r="J874" s="9">
        <v>1604634.6297199901</v>
      </c>
      <c r="K874" s="9">
        <v>445045.57198773802</v>
      </c>
      <c r="L874" s="9">
        <v>3.2323996104482801E-6</v>
      </c>
      <c r="M874" s="9">
        <v>1.02600379316699E-14</v>
      </c>
      <c r="N874" s="10">
        <v>0.75514332094541403</v>
      </c>
      <c r="O874" s="10">
        <v>1.46375158239698</v>
      </c>
      <c r="P874" s="10">
        <v>1.0147278754360001</v>
      </c>
      <c r="Q874" s="11">
        <v>0.65730720723913405</v>
      </c>
      <c r="R874" s="11">
        <v>0.26469511359854703</v>
      </c>
      <c r="S874" s="11">
        <v>0.33086548384772602</v>
      </c>
    </row>
    <row r="875" spans="1:19" x14ac:dyDescent="0.25">
      <c r="A875" s="8" t="s">
        <v>479</v>
      </c>
      <c r="B875" s="8">
        <v>1</v>
      </c>
      <c r="C875" s="12" t="s">
        <v>448</v>
      </c>
      <c r="D875" s="8">
        <v>27</v>
      </c>
      <c r="E875" s="9">
        <v>93605.746036099998</v>
      </c>
      <c r="F875" s="9">
        <v>12586.175650008299</v>
      </c>
      <c r="G875" s="9">
        <v>13.445943420134</v>
      </c>
      <c r="H875" s="9">
        <v>4.3045820932449503</v>
      </c>
      <c r="I875" s="9">
        <v>1.1938762658952899</v>
      </c>
      <c r="J875" s="9">
        <v>158411814.91275299</v>
      </c>
      <c r="K875" s="9">
        <v>43935532.408249304</v>
      </c>
      <c r="L875" s="9">
        <v>2.71733644276835E-6</v>
      </c>
      <c r="M875" s="9">
        <v>0</v>
      </c>
      <c r="N875" s="10">
        <v>0.74986131577252202</v>
      </c>
      <c r="O875" s="10">
        <v>1.26476501128662</v>
      </c>
      <c r="P875" s="10">
        <v>0.30185148840591303</v>
      </c>
      <c r="Q875" s="11">
        <v>0.66137150155246105</v>
      </c>
      <c r="R875" s="11">
        <v>0.31266027846835898</v>
      </c>
      <c r="S875" s="11">
        <v>0.59138056251077498</v>
      </c>
    </row>
    <row r="876" spans="1:19" x14ac:dyDescent="0.25">
      <c r="A876" s="8" t="s">
        <v>479</v>
      </c>
      <c r="B876" s="8">
        <v>1</v>
      </c>
      <c r="C876" s="12" t="s">
        <v>56</v>
      </c>
      <c r="D876" s="8">
        <v>27</v>
      </c>
      <c r="E876" s="9">
        <v>5856.6281993863604</v>
      </c>
      <c r="F876" s="9">
        <v>895.70231751611004</v>
      </c>
      <c r="G876" s="9">
        <v>15.293822435406801</v>
      </c>
      <c r="H876" s="9">
        <v>0.32065475730731002</v>
      </c>
      <c r="I876" s="9">
        <v>8.8933628399458897E-2</v>
      </c>
      <c r="J876" s="9">
        <v>802282.34963092895</v>
      </c>
      <c r="K876" s="9">
        <v>222513.08838415699</v>
      </c>
      <c r="L876" s="9">
        <v>3.9967803017996999E-5</v>
      </c>
      <c r="M876" s="9">
        <v>2.3216818936992399E-13</v>
      </c>
      <c r="N876" s="10">
        <v>0.74969493550078503</v>
      </c>
      <c r="O876" s="10">
        <v>0.25513597618355799</v>
      </c>
      <c r="P876" s="10">
        <v>5.8676006206411504</v>
      </c>
      <c r="Q876" s="11">
        <v>0.66149963889165997</v>
      </c>
      <c r="R876" s="11">
        <v>0.77833649137932404</v>
      </c>
      <c r="S876" s="11">
        <v>2.9576307865231601E-2</v>
      </c>
    </row>
    <row r="877" spans="1:19" x14ac:dyDescent="0.25">
      <c r="A877" s="8" t="s">
        <v>479</v>
      </c>
      <c r="B877" s="8">
        <v>1</v>
      </c>
      <c r="C877" s="12" t="s">
        <v>383</v>
      </c>
      <c r="D877" s="8">
        <v>27</v>
      </c>
      <c r="E877" s="9">
        <v>11340.0819698943</v>
      </c>
      <c r="F877" s="9">
        <v>13619.9582987018</v>
      </c>
      <c r="G877" s="9">
        <v>120.10458420723999</v>
      </c>
      <c r="H877" s="9">
        <v>22.753752219559701</v>
      </c>
      <c r="I877" s="9">
        <v>6.3107554105250099</v>
      </c>
      <c r="J877" s="9">
        <v>185503244.62220299</v>
      </c>
      <c r="K877" s="9">
        <v>51449343.096176296</v>
      </c>
      <c r="L877" s="9">
        <v>1.22659576520802E-5</v>
      </c>
      <c r="M877" s="9">
        <v>4.5440545718772699E-14</v>
      </c>
      <c r="N877" s="10">
        <v>0.74553094003907405</v>
      </c>
      <c r="O877" s="10">
        <v>0.84037437180034402</v>
      </c>
      <c r="P877" s="10">
        <v>0.33870300495626698</v>
      </c>
      <c r="Q877" s="11">
        <v>0.66470871478650495</v>
      </c>
      <c r="R877" s="11">
        <v>0.452198041722156</v>
      </c>
      <c r="S877" s="11">
        <v>0.56983261308740096</v>
      </c>
    </row>
    <row r="878" spans="1:19" x14ac:dyDescent="0.25">
      <c r="A878" s="8" t="s">
        <v>479</v>
      </c>
      <c r="B878" s="8">
        <v>1</v>
      </c>
      <c r="C878" s="12" t="s">
        <v>123</v>
      </c>
      <c r="D878" s="8">
        <v>27</v>
      </c>
      <c r="E878" s="9">
        <v>2132.70587025438</v>
      </c>
      <c r="F878" s="9">
        <v>175.38631670146199</v>
      </c>
      <c r="G878" s="9">
        <v>8.2236523633023406</v>
      </c>
      <c r="H878" s="9">
        <v>9.7849279365187108E-4</v>
      </c>
      <c r="I878" s="9">
        <v>2.71385072321833E-4</v>
      </c>
      <c r="J878" s="9">
        <v>30760.359462324199</v>
      </c>
      <c r="K878" s="9">
        <v>8531.3887148549202</v>
      </c>
      <c r="L878" s="9">
        <v>3.1810186214641099E-6</v>
      </c>
      <c r="M878" s="9">
        <v>0</v>
      </c>
      <c r="N878" s="10">
        <v>0.74426687611926501</v>
      </c>
      <c r="O878" s="10">
        <v>1.2635160374908301</v>
      </c>
      <c r="P878" s="10">
        <v>3.1110488159252401</v>
      </c>
      <c r="Q878" s="11">
        <v>0.66568370570151403</v>
      </c>
      <c r="R878" s="11">
        <v>0.312991223701239</v>
      </c>
      <c r="S878" s="11">
        <v>9.9562636606268407E-2</v>
      </c>
    </row>
    <row r="879" spans="1:19" x14ac:dyDescent="0.25">
      <c r="A879" s="8" t="s">
        <v>479</v>
      </c>
      <c r="B879" s="8">
        <v>1</v>
      </c>
      <c r="C879" s="12" t="s">
        <v>135</v>
      </c>
      <c r="D879" s="8">
        <v>24</v>
      </c>
      <c r="E879" s="9">
        <v>209.82147474040801</v>
      </c>
      <c r="F879" s="9">
        <v>51.623263434177098</v>
      </c>
      <c r="G879" s="9">
        <v>24.603422265545301</v>
      </c>
      <c r="H879" s="9">
        <v>1.7055753934099599E-4</v>
      </c>
      <c r="I879" s="9">
        <v>4.7304150270071397E-5</v>
      </c>
      <c r="J879" s="9">
        <v>2664.9612638918602</v>
      </c>
      <c r="K879" s="9">
        <v>739.12726800672601</v>
      </c>
      <c r="L879" s="9">
        <v>6.4000002827896097E-6</v>
      </c>
      <c r="M879" s="9">
        <v>3.4127874798339599E-14</v>
      </c>
      <c r="N879" s="10">
        <v>0.74229819703107103</v>
      </c>
      <c r="O879" s="10">
        <v>2.3705263063518198</v>
      </c>
      <c r="P879" s="10">
        <v>5.0497738651009501</v>
      </c>
      <c r="Q879" s="11">
        <v>0.66720290520364101</v>
      </c>
      <c r="R879" s="11">
        <v>0.12981903919868101</v>
      </c>
      <c r="S879" s="11">
        <v>4.1273607947572101E-2</v>
      </c>
    </row>
    <row r="880" spans="1:19" x14ac:dyDescent="0.25">
      <c r="A880" s="8" t="s">
        <v>479</v>
      </c>
      <c r="B880" s="8">
        <v>1</v>
      </c>
      <c r="C880" s="12" t="s">
        <v>607</v>
      </c>
      <c r="D880" s="8">
        <v>27</v>
      </c>
      <c r="E880" s="9">
        <v>4156.1664415939704</v>
      </c>
      <c r="F880" s="9">
        <v>341.56911565188398</v>
      </c>
      <c r="G880" s="9">
        <v>8.21836951074763</v>
      </c>
      <c r="H880" s="9">
        <v>4.4340724329333503E-2</v>
      </c>
      <c r="I880" s="9">
        <v>1.2297904243124999E-2</v>
      </c>
      <c r="J880" s="9">
        <v>116669.438579176</v>
      </c>
      <c r="K880" s="9">
        <v>32358.2802366783</v>
      </c>
      <c r="L880" s="9">
        <v>3.8005417714738199E-5</v>
      </c>
      <c r="M880" s="9">
        <v>0</v>
      </c>
      <c r="N880" s="10">
        <v>0.73794719776907602</v>
      </c>
      <c r="O880" s="10">
        <v>7.3626540932465199</v>
      </c>
      <c r="P880" s="10">
        <v>0.138896321791803</v>
      </c>
      <c r="Q880" s="11">
        <v>0.67056354320854605</v>
      </c>
      <c r="R880" s="11">
        <v>6.5319578257713997E-3</v>
      </c>
      <c r="S880" s="11">
        <v>0.71496227813608604</v>
      </c>
    </row>
    <row r="881" spans="1:19" x14ac:dyDescent="0.25">
      <c r="A881" s="8" t="s">
        <v>479</v>
      </c>
      <c r="B881" s="8">
        <v>1</v>
      </c>
      <c r="C881" s="12" t="s">
        <v>210</v>
      </c>
      <c r="D881" s="8">
        <v>27</v>
      </c>
      <c r="E881" s="9">
        <v>349.47286854361198</v>
      </c>
      <c r="F881" s="9">
        <v>91.483385156389701</v>
      </c>
      <c r="G881" s="9">
        <v>26.177535766263102</v>
      </c>
      <c r="H881" s="9">
        <v>6.0473901529587597E-4</v>
      </c>
      <c r="I881" s="9">
        <v>1.6772442522483701E-4</v>
      </c>
      <c r="J881" s="9">
        <v>8369.2092011702807</v>
      </c>
      <c r="K881" s="9">
        <v>2321.2009930695699</v>
      </c>
      <c r="L881" s="9">
        <v>7.2257600098504503E-6</v>
      </c>
      <c r="M881" s="9">
        <v>2.1734302828225299E-14</v>
      </c>
      <c r="N881" s="10">
        <v>0.73651098831028095</v>
      </c>
      <c r="O881" s="10">
        <v>0.12914661725919399</v>
      </c>
      <c r="P881" s="10">
        <v>0.61219845540076701</v>
      </c>
      <c r="Q881" s="11">
        <v>0.67167373125178598</v>
      </c>
      <c r="R881" s="11">
        <v>0.87988001798120896</v>
      </c>
      <c r="S881" s="11">
        <v>0.44699414141204302</v>
      </c>
    </row>
    <row r="882" spans="1:19" x14ac:dyDescent="0.25">
      <c r="A882" s="8" t="s">
        <v>479</v>
      </c>
      <c r="B882" s="8">
        <v>1</v>
      </c>
      <c r="C882" s="12" t="s">
        <v>205</v>
      </c>
      <c r="D882" s="8">
        <v>27</v>
      </c>
      <c r="E882" s="9">
        <v>3986.1059896063002</v>
      </c>
      <c r="F882" s="9">
        <v>283.15740149028699</v>
      </c>
      <c r="G882" s="9">
        <v>7.1036094431160297</v>
      </c>
      <c r="H882" s="9">
        <v>0.178739511528378</v>
      </c>
      <c r="I882" s="9">
        <v>4.95734210589963E-2</v>
      </c>
      <c r="J882" s="9">
        <v>80177.9549154204</v>
      </c>
      <c r="K882" s="9">
        <v>22237.363662260599</v>
      </c>
      <c r="L882" s="9">
        <v>2.2292800216282301E-4</v>
      </c>
      <c r="M882" s="9">
        <v>0</v>
      </c>
      <c r="N882" s="10">
        <v>0.73408184472139604</v>
      </c>
      <c r="O882" s="10">
        <v>1.20466359169709</v>
      </c>
      <c r="P882" s="10">
        <v>9.3060055087351198E-2</v>
      </c>
      <c r="Q882" s="11">
        <v>0.67355241352183204</v>
      </c>
      <c r="R882" s="11">
        <v>0.32904919197740201</v>
      </c>
      <c r="S882" s="11">
        <v>0.76481054056111197</v>
      </c>
    </row>
    <row r="883" spans="1:19" x14ac:dyDescent="0.25">
      <c r="A883" s="8" t="s">
        <v>479</v>
      </c>
      <c r="B883" s="8">
        <v>1</v>
      </c>
      <c r="C883" s="12" t="s">
        <v>324</v>
      </c>
      <c r="D883" s="8">
        <v>25</v>
      </c>
      <c r="E883" s="9">
        <v>2465.90106329224</v>
      </c>
      <c r="F883" s="9">
        <v>745.79847846187795</v>
      </c>
      <c r="G883" s="9">
        <v>30.244460719205001</v>
      </c>
      <c r="H883" s="9">
        <v>5.7163747182713297E-2</v>
      </c>
      <c r="I883" s="9">
        <v>1.5854370889610201E-2</v>
      </c>
      <c r="J883" s="9">
        <v>556215.32699966</v>
      </c>
      <c r="K883" s="9">
        <v>154266.37551509601</v>
      </c>
      <c r="L883" s="9">
        <v>1.02772682687826E-5</v>
      </c>
      <c r="M883" s="9">
        <v>0</v>
      </c>
      <c r="N883" s="10">
        <v>0.73224985119129105</v>
      </c>
      <c r="O883" s="10">
        <v>0.22050448660538799</v>
      </c>
      <c r="P883" s="10">
        <v>0.35865656110760502</v>
      </c>
      <c r="Q883" s="11">
        <v>0.674970036043265</v>
      </c>
      <c r="R883" s="11">
        <v>0.80484729321672199</v>
      </c>
      <c r="S883" s="11">
        <v>0.55881984822175201</v>
      </c>
    </row>
    <row r="884" spans="1:19" x14ac:dyDescent="0.25">
      <c r="A884" s="8" t="s">
        <v>479</v>
      </c>
      <c r="B884" s="8">
        <v>1</v>
      </c>
      <c r="C884" s="12" t="s">
        <v>465</v>
      </c>
      <c r="D884" s="8">
        <v>24</v>
      </c>
      <c r="E884" s="9">
        <v>3751.4747296441201</v>
      </c>
      <c r="F884" s="9">
        <v>1360.5727743150801</v>
      </c>
      <c r="G884" s="9">
        <v>36.267677976446102</v>
      </c>
      <c r="H884" s="9">
        <v>6.0892260215895E-2</v>
      </c>
      <c r="I884" s="9">
        <v>1.68884743451773E-2</v>
      </c>
      <c r="J884" s="9">
        <v>1851158.23480714</v>
      </c>
      <c r="K884" s="9">
        <v>513418.91804573499</v>
      </c>
      <c r="L884" s="9">
        <v>3.2894140040513799E-6</v>
      </c>
      <c r="M884" s="9">
        <v>0</v>
      </c>
      <c r="N884" s="10">
        <v>0.73067357865097005</v>
      </c>
      <c r="O884" s="10">
        <v>2.6431350247295802</v>
      </c>
      <c r="P884" s="10">
        <v>1.4237579793616999</v>
      </c>
      <c r="Q884" s="11">
        <v>0.67619029203577596</v>
      </c>
      <c r="R884" s="11">
        <v>0.106208321419936</v>
      </c>
      <c r="S884" s="11">
        <v>0.25261419090292597</v>
      </c>
    </row>
    <row r="885" spans="1:19" x14ac:dyDescent="0.25">
      <c r="A885" s="8" t="s">
        <v>479</v>
      </c>
      <c r="B885" s="8">
        <v>1</v>
      </c>
      <c r="C885" s="12" t="s">
        <v>257</v>
      </c>
      <c r="D885" s="8">
        <v>27</v>
      </c>
      <c r="E885" s="9">
        <v>428.97640339493802</v>
      </c>
      <c r="F885" s="9">
        <v>141.61249380909601</v>
      </c>
      <c r="G885" s="9">
        <v>33.011721084975299</v>
      </c>
      <c r="H885" s="9">
        <v>1342.53673899399</v>
      </c>
      <c r="I885" s="9">
        <v>4467.0262523116598</v>
      </c>
      <c r="J885" s="9">
        <v>18797.474060532601</v>
      </c>
      <c r="K885" s="9">
        <v>6375.4703567681299</v>
      </c>
      <c r="L885" s="9">
        <v>6.6660179696901896</v>
      </c>
      <c r="M885" s="9">
        <v>21.843893433279501</v>
      </c>
      <c r="N885" s="10">
        <v>0.72867754828098097</v>
      </c>
      <c r="O885" s="10">
        <v>0.73245928786689396</v>
      </c>
      <c r="P885" s="10">
        <v>2.0875355344522799E-3</v>
      </c>
      <c r="Q885" s="11">
        <v>0.67773616034328998</v>
      </c>
      <c r="R885" s="11">
        <v>0.49826775784934502</v>
      </c>
      <c r="S885" s="11">
        <v>0.96420301631934302</v>
      </c>
    </row>
    <row r="886" spans="1:19" x14ac:dyDescent="0.25">
      <c r="A886" s="8" t="s">
        <v>479</v>
      </c>
      <c r="B886" s="8">
        <v>1</v>
      </c>
      <c r="C886" s="12" t="s">
        <v>571</v>
      </c>
      <c r="D886" s="8">
        <v>27</v>
      </c>
      <c r="E886" s="9">
        <v>5358.3140670836101</v>
      </c>
      <c r="F886" s="9">
        <v>416.68736851722599</v>
      </c>
      <c r="G886" s="9">
        <v>7.7764640762092903</v>
      </c>
      <c r="H886" s="9">
        <v>1.5567580070696099E-2</v>
      </c>
      <c r="I886" s="9">
        <v>4.3176698599835398E-3</v>
      </c>
      <c r="J886" s="9">
        <v>173628.35099434899</v>
      </c>
      <c r="K886" s="9">
        <v>48155.840183414002</v>
      </c>
      <c r="L886" s="9">
        <v>8.9660349739819508E-6</v>
      </c>
      <c r="M886" s="9">
        <v>0</v>
      </c>
      <c r="N886" s="10">
        <v>0.72712131067257202</v>
      </c>
      <c r="O886" s="10">
        <v>0.348533792136693</v>
      </c>
      <c r="P886" s="10">
        <v>0.362712816027558</v>
      </c>
      <c r="Q886" s="11">
        <v>0.67894191835295403</v>
      </c>
      <c r="R886" s="11">
        <v>0.71167451020066597</v>
      </c>
      <c r="S886" s="11">
        <v>0.55663273363749599</v>
      </c>
    </row>
    <row r="887" spans="1:19" x14ac:dyDescent="0.25">
      <c r="A887" s="8" t="s">
        <v>479</v>
      </c>
      <c r="B887" s="8">
        <v>1</v>
      </c>
      <c r="C887" s="12" t="s">
        <v>422</v>
      </c>
      <c r="D887" s="8">
        <v>27</v>
      </c>
      <c r="E887" s="9">
        <v>2165.3117609350302</v>
      </c>
      <c r="F887" s="9">
        <v>506.39483076881601</v>
      </c>
      <c r="G887" s="9">
        <v>23.386693773378099</v>
      </c>
      <c r="H887" s="9">
        <v>6.8216590359300999E-3</v>
      </c>
      <c r="I887" s="9">
        <v>1.89198780290602E-3</v>
      </c>
      <c r="J887" s="9">
        <v>256435.72026441499</v>
      </c>
      <c r="K887" s="9">
        <v>71122.472174914394</v>
      </c>
      <c r="L887" s="9">
        <v>2.6601827730659301E-6</v>
      </c>
      <c r="M887" s="9">
        <v>1.1349366481591999E-14</v>
      </c>
      <c r="N887" s="10">
        <v>0.72509535721205998</v>
      </c>
      <c r="O887" s="10">
        <v>0.53314476273058897</v>
      </c>
      <c r="P887" s="10">
        <v>1.8849877015996399</v>
      </c>
      <c r="Q887" s="11">
        <v>0.68051223689847395</v>
      </c>
      <c r="R887" s="11">
        <v>0.59820783074912198</v>
      </c>
      <c r="S887" s="11">
        <v>0.19135990261857599</v>
      </c>
    </row>
    <row r="888" spans="1:19" x14ac:dyDescent="0.25">
      <c r="A888" s="8" t="s">
        <v>479</v>
      </c>
      <c r="B888" s="8">
        <v>1</v>
      </c>
      <c r="C888" s="12" t="s">
        <v>497</v>
      </c>
      <c r="D888" s="8">
        <v>24</v>
      </c>
      <c r="E888" s="9">
        <v>466.120372480811</v>
      </c>
      <c r="F888" s="9">
        <v>316.25053040253499</v>
      </c>
      <c r="G888" s="9">
        <v>67.847395023600797</v>
      </c>
      <c r="H888" s="9">
        <v>3.6413077425875798E-3</v>
      </c>
      <c r="I888" s="9">
        <v>1.0099170596648899E-3</v>
      </c>
      <c r="J888" s="9">
        <v>100014.39525652101</v>
      </c>
      <c r="K888" s="9">
        <v>27739.002337069898</v>
      </c>
      <c r="L888" s="9">
        <v>3.6407835098898299E-6</v>
      </c>
      <c r="M888" s="9">
        <v>0</v>
      </c>
      <c r="N888" s="10">
        <v>0.72306203572397598</v>
      </c>
      <c r="O888" s="10">
        <v>4.7533384291037803</v>
      </c>
      <c r="P888" s="10">
        <v>7.8151460967868007E-6</v>
      </c>
      <c r="Q888" s="11">
        <v>0.68208895574100503</v>
      </c>
      <c r="R888" s="11">
        <v>2.6580159907260599E-2</v>
      </c>
      <c r="S888" s="11">
        <v>0.99780891461407495</v>
      </c>
    </row>
    <row r="889" spans="1:19" x14ac:dyDescent="0.25">
      <c r="A889" s="8" t="s">
        <v>479</v>
      </c>
      <c r="B889" s="8">
        <v>1</v>
      </c>
      <c r="C889" s="12" t="s">
        <v>198</v>
      </c>
      <c r="D889" s="8">
        <v>27</v>
      </c>
      <c r="E889" s="9">
        <v>4345.6657782279499</v>
      </c>
      <c r="F889" s="9">
        <v>692.78086400218501</v>
      </c>
      <c r="G889" s="9">
        <v>15.9418809304908</v>
      </c>
      <c r="H889" s="9">
        <v>1.3914181076714801E-2</v>
      </c>
      <c r="I889" s="9">
        <v>3.8590994867835301E-3</v>
      </c>
      <c r="J889" s="9">
        <v>479945.31786034402</v>
      </c>
      <c r="K889" s="9">
        <v>133112.880997256</v>
      </c>
      <c r="L889" s="9">
        <v>2.8991179110481599E-6</v>
      </c>
      <c r="M889" s="9">
        <v>0</v>
      </c>
      <c r="N889" s="10">
        <v>0.720336012994928</v>
      </c>
      <c r="O889" s="10">
        <v>2.3778346748129202</v>
      </c>
      <c r="P889" s="10">
        <v>1.2744930643326999</v>
      </c>
      <c r="Q889" s="11">
        <v>0.68420385608931999</v>
      </c>
      <c r="R889" s="11">
        <v>0.12911249545134901</v>
      </c>
      <c r="S889" s="11">
        <v>0.27789819826328799</v>
      </c>
    </row>
    <row r="890" spans="1:19" x14ac:dyDescent="0.25">
      <c r="A890" s="8" t="s">
        <v>479</v>
      </c>
      <c r="B890" s="8">
        <v>1</v>
      </c>
      <c r="C890" s="12" t="s">
        <v>252</v>
      </c>
      <c r="D890" s="8">
        <v>27</v>
      </c>
      <c r="E890" s="9">
        <v>3170.0863074536701</v>
      </c>
      <c r="F890" s="9">
        <v>764.17992483967305</v>
      </c>
      <c r="G890" s="9">
        <v>24.105965917801502</v>
      </c>
      <c r="H890" s="9">
        <v>3.130724455015E-2</v>
      </c>
      <c r="I890" s="9">
        <v>8.68306734761971E-3</v>
      </c>
      <c r="J890" s="9">
        <v>583970.93209888798</v>
      </c>
      <c r="K890" s="9">
        <v>161964.39531254201</v>
      </c>
      <c r="L890" s="9">
        <v>5.3610961010019901E-6</v>
      </c>
      <c r="M890" s="9">
        <v>1.99351216279519E-14</v>
      </c>
      <c r="N890" s="10">
        <v>0.71818890019277803</v>
      </c>
      <c r="O890" s="10">
        <v>0.61040395869818698</v>
      </c>
      <c r="P890" s="10">
        <v>0.18414365172847699</v>
      </c>
      <c r="Q890" s="11">
        <v>0.68587041867153997</v>
      </c>
      <c r="R890" s="11">
        <v>0.55697067428979297</v>
      </c>
      <c r="S890" s="11">
        <v>0.67436618400951798</v>
      </c>
    </row>
    <row r="891" spans="1:19" x14ac:dyDescent="0.25">
      <c r="A891" s="8" t="s">
        <v>479</v>
      </c>
      <c r="B891" s="8">
        <v>1</v>
      </c>
      <c r="C891" s="12" t="s">
        <v>136</v>
      </c>
      <c r="D891" s="8">
        <v>27</v>
      </c>
      <c r="E891" s="9">
        <v>9261.5416889961798</v>
      </c>
      <c r="F891" s="9">
        <v>2258.8472871201702</v>
      </c>
      <c r="G891" s="9">
        <v>24.389538620810299</v>
      </c>
      <c r="H891" s="9">
        <v>157553.166317847</v>
      </c>
      <c r="I891" s="9">
        <v>1119820.6517153501</v>
      </c>
      <c r="J891" s="9">
        <v>4955657.3300306704</v>
      </c>
      <c r="K891" s="9">
        <v>1691093.28613543</v>
      </c>
      <c r="L891" s="9">
        <v>3.0812963094392498</v>
      </c>
      <c r="M891" s="9">
        <v>21.8032661735899</v>
      </c>
      <c r="N891" s="10">
        <v>0.71763490193139201</v>
      </c>
      <c r="O891" s="10">
        <v>0.781532377672704</v>
      </c>
      <c r="P891" s="10">
        <v>0.25665758948581602</v>
      </c>
      <c r="Q891" s="11">
        <v>0.68630053380189504</v>
      </c>
      <c r="R891" s="11">
        <v>0.47668378418698598</v>
      </c>
      <c r="S891" s="11">
        <v>0.62031048678329803</v>
      </c>
    </row>
    <row r="892" spans="1:19" x14ac:dyDescent="0.25">
      <c r="A892" s="8" t="s">
        <v>479</v>
      </c>
      <c r="B892" s="8">
        <v>1</v>
      </c>
      <c r="C892" s="12" t="s">
        <v>504</v>
      </c>
      <c r="D892" s="8">
        <v>27</v>
      </c>
      <c r="E892" s="9">
        <v>2784.9655160080301</v>
      </c>
      <c r="F892" s="9">
        <v>381.26567588514303</v>
      </c>
      <c r="G892" s="9">
        <v>13.6901399207143</v>
      </c>
      <c r="H892" s="9">
        <v>3.5604895243581798E-2</v>
      </c>
      <c r="I892" s="9">
        <v>9.8750211890967707E-3</v>
      </c>
      <c r="J892" s="9">
        <v>145363.49716275599</v>
      </c>
      <c r="K892" s="9">
        <v>40316.580200083103</v>
      </c>
      <c r="L892" s="9">
        <v>2.4493691482094498E-5</v>
      </c>
      <c r="M892" s="9">
        <v>8.0085644322508897E-14</v>
      </c>
      <c r="N892" s="10">
        <v>0.71493631905692101</v>
      </c>
      <c r="O892" s="10">
        <v>2.0157254555945898</v>
      </c>
      <c r="P892" s="10">
        <v>0.88751226473175404</v>
      </c>
      <c r="Q892" s="11">
        <v>0.68839627764054201</v>
      </c>
      <c r="R892" s="11">
        <v>0.17009107757811401</v>
      </c>
      <c r="S892" s="11">
        <v>0.36212578140699803</v>
      </c>
    </row>
    <row r="893" spans="1:19" x14ac:dyDescent="0.25">
      <c r="A893" s="8" t="s">
        <v>479</v>
      </c>
      <c r="B893" s="8">
        <v>1</v>
      </c>
      <c r="C893" s="12" t="s">
        <v>146</v>
      </c>
      <c r="D893" s="8">
        <v>27</v>
      </c>
      <c r="E893" s="9">
        <v>1145.7563633300799</v>
      </c>
      <c r="F893" s="9">
        <v>340.85101300256599</v>
      </c>
      <c r="G893" s="9">
        <v>29.748995852128701</v>
      </c>
      <c r="H893" s="9">
        <v>18914.446579542499</v>
      </c>
      <c r="I893" s="9">
        <v>27768.406694552199</v>
      </c>
      <c r="J893" s="9">
        <v>98078.047371999099</v>
      </c>
      <c r="K893" s="9">
        <v>33084.108317525999</v>
      </c>
      <c r="L893" s="9">
        <v>16.1672308544656</v>
      </c>
      <c r="M893" s="9">
        <v>22.141859898425199</v>
      </c>
      <c r="N893" s="10">
        <v>0.71153183858523905</v>
      </c>
      <c r="O893" s="10">
        <v>5.1580624643537597E-2</v>
      </c>
      <c r="P893" s="10">
        <v>0.17491870224898901</v>
      </c>
      <c r="Q893" s="11">
        <v>0.69104158647661895</v>
      </c>
      <c r="R893" s="11">
        <v>0.94990669732044797</v>
      </c>
      <c r="S893" s="11">
        <v>0.68212137525722905</v>
      </c>
    </row>
    <row r="894" spans="1:19" x14ac:dyDescent="0.25">
      <c r="A894" s="8" t="s">
        <v>479</v>
      </c>
      <c r="B894" s="8">
        <v>1</v>
      </c>
      <c r="C894" s="12" t="s">
        <v>423</v>
      </c>
      <c r="D894" s="8">
        <v>25</v>
      </c>
      <c r="E894" s="9">
        <v>2379.17099064904</v>
      </c>
      <c r="F894" s="9">
        <v>726.54461695897896</v>
      </c>
      <c r="G894" s="9">
        <v>30.537721744866101</v>
      </c>
      <c r="H894" s="9">
        <v>1.8155368537692101E-2</v>
      </c>
      <c r="I894" s="9">
        <v>5.0353932451995802E-3</v>
      </c>
      <c r="J894" s="9">
        <v>527867.06695989706</v>
      </c>
      <c r="K894" s="9">
        <v>146403.98281174499</v>
      </c>
      <c r="L894" s="9">
        <v>3.4393825736885398E-6</v>
      </c>
      <c r="M894" s="9">
        <v>1.10269540486233E-14</v>
      </c>
      <c r="N894" s="10">
        <v>0.70576716524762795</v>
      </c>
      <c r="O894" s="10">
        <v>1.2025303260267499</v>
      </c>
      <c r="P894" s="10">
        <v>0.184399744108842</v>
      </c>
      <c r="Q894" s="11">
        <v>0.69552386375556396</v>
      </c>
      <c r="R894" s="11">
        <v>0.32964869976562</v>
      </c>
      <c r="S894" s="11">
        <v>0.67415423266195096</v>
      </c>
    </row>
    <row r="895" spans="1:19" x14ac:dyDescent="0.25">
      <c r="A895" s="8" t="s">
        <v>479</v>
      </c>
      <c r="B895" s="8">
        <v>1</v>
      </c>
      <c r="C895" s="12" t="s">
        <v>187</v>
      </c>
      <c r="D895" s="8">
        <v>25</v>
      </c>
      <c r="E895" s="9">
        <v>4058.5069308148099</v>
      </c>
      <c r="F895" s="9">
        <v>1276.26954710168</v>
      </c>
      <c r="G895" s="9">
        <v>31.446775103706599</v>
      </c>
      <c r="H895" s="9">
        <v>6.87105387722865E-2</v>
      </c>
      <c r="I895" s="9">
        <v>1.9056874669864301E-2</v>
      </c>
      <c r="J895" s="9">
        <v>1628863.89322021</v>
      </c>
      <c r="K895" s="9">
        <v>451765.560596722</v>
      </c>
      <c r="L895" s="9">
        <v>4.21831045306211E-6</v>
      </c>
      <c r="M895" s="9">
        <v>0</v>
      </c>
      <c r="N895" s="10">
        <v>0.702881374295103</v>
      </c>
      <c r="O895" s="10">
        <v>0.91559170297983195</v>
      </c>
      <c r="P895" s="10">
        <v>0.58454821542471103</v>
      </c>
      <c r="Q895" s="11">
        <v>0.69776895918510595</v>
      </c>
      <c r="R895" s="11">
        <v>0.42296320456810299</v>
      </c>
      <c r="S895" s="11">
        <v>0.45722933155468798</v>
      </c>
    </row>
    <row r="896" spans="1:19" x14ac:dyDescent="0.25">
      <c r="A896" s="8" t="s">
        <v>479</v>
      </c>
      <c r="B896" s="8">
        <v>1</v>
      </c>
      <c r="C896" s="12" t="s">
        <v>34</v>
      </c>
      <c r="D896" s="8">
        <v>27</v>
      </c>
      <c r="E896" s="9">
        <v>4656.84282959339</v>
      </c>
      <c r="F896" s="9">
        <v>670.04224060866102</v>
      </c>
      <c r="G896" s="9">
        <v>14.3883370155992</v>
      </c>
      <c r="H896" s="9">
        <v>1.59036516239713E-2</v>
      </c>
      <c r="I896" s="9">
        <v>4.4108793382572802E-3</v>
      </c>
      <c r="J896" s="9">
        <v>448956.59357073199</v>
      </c>
      <c r="K896" s="9">
        <v>124518.155275148</v>
      </c>
      <c r="L896" s="9">
        <v>3.5423582788079498E-6</v>
      </c>
      <c r="M896" s="9">
        <v>0</v>
      </c>
      <c r="N896" s="10">
        <v>0.692037705681955</v>
      </c>
      <c r="O896" s="10">
        <v>5.2669547283555698</v>
      </c>
      <c r="P896" s="10">
        <v>0.60121323360665302</v>
      </c>
      <c r="Q896" s="11">
        <v>0.70621091360135202</v>
      </c>
      <c r="R896" s="11">
        <v>1.97028450820117E-2</v>
      </c>
      <c r="S896" s="11">
        <v>0.45101488318781702</v>
      </c>
    </row>
    <row r="897" spans="1:19" x14ac:dyDescent="0.25">
      <c r="A897" s="8" t="s">
        <v>479</v>
      </c>
      <c r="B897" s="8">
        <v>1</v>
      </c>
      <c r="C897" s="12" t="s">
        <v>312</v>
      </c>
      <c r="D897" s="8">
        <v>27</v>
      </c>
      <c r="E897" s="9">
        <v>2127.9435462934298</v>
      </c>
      <c r="F897" s="9">
        <v>245.22467628674201</v>
      </c>
      <c r="G897" s="9">
        <v>11.5240217116609</v>
      </c>
      <c r="H897" s="9">
        <v>2.2588740968972E-3</v>
      </c>
      <c r="I897" s="9">
        <v>6.2649895239848296E-4</v>
      </c>
      <c r="J897" s="9">
        <v>60135.140144782599</v>
      </c>
      <c r="K897" s="9">
        <v>16678.487019171302</v>
      </c>
      <c r="L897" s="9">
        <v>3.7563295048584601E-6</v>
      </c>
      <c r="M897" s="9">
        <v>0</v>
      </c>
      <c r="N897" s="10">
        <v>0.68861286920694398</v>
      </c>
      <c r="O897" s="10">
        <v>7.3919304226605304E-3</v>
      </c>
      <c r="P897" s="10">
        <v>1.3389672526093701</v>
      </c>
      <c r="Q897" s="11">
        <v>0.70887855637119301</v>
      </c>
      <c r="R897" s="11">
        <v>0.99263919414387503</v>
      </c>
      <c r="S897" s="11">
        <v>0.26657750299329702</v>
      </c>
    </row>
    <row r="898" spans="1:19" x14ac:dyDescent="0.25">
      <c r="A898" s="8" t="s">
        <v>479</v>
      </c>
      <c r="B898" s="8">
        <v>1</v>
      </c>
      <c r="C898" s="12" t="s">
        <v>491</v>
      </c>
      <c r="D898" s="8">
        <v>27</v>
      </c>
      <c r="E898" s="9">
        <v>3482.40797692047</v>
      </c>
      <c r="F898" s="9">
        <v>831.63276628469805</v>
      </c>
      <c r="G898" s="9">
        <v>23.880968909912699</v>
      </c>
      <c r="H898" s="9">
        <v>4.4263239557249999E-2</v>
      </c>
      <c r="I898" s="9">
        <v>1.22764138339854E-2</v>
      </c>
      <c r="J898" s="9">
        <v>691613.04325926094</v>
      </c>
      <c r="K898" s="9">
        <v>191818.94540391999</v>
      </c>
      <c r="L898" s="9">
        <v>6.4000002827896097E-6</v>
      </c>
      <c r="M898" s="9">
        <v>2.38046575413198E-14</v>
      </c>
      <c r="N898" s="10">
        <v>0.68098983165249405</v>
      </c>
      <c r="O898" s="10">
        <v>8.4058290734981203</v>
      </c>
      <c r="P898" s="10">
        <v>0.85946301429111005</v>
      </c>
      <c r="Q898" s="11">
        <v>0.71481735598607798</v>
      </c>
      <c r="R898" s="11">
        <v>3.9984415747482396E-3</v>
      </c>
      <c r="S898" s="11">
        <v>0.36959619394889098</v>
      </c>
    </row>
    <row r="899" spans="1:19" x14ac:dyDescent="0.25">
      <c r="A899" s="8" t="s">
        <v>479</v>
      </c>
      <c r="B899" s="8">
        <v>1</v>
      </c>
      <c r="C899" s="12" t="s">
        <v>264</v>
      </c>
      <c r="D899" s="8">
        <v>24</v>
      </c>
      <c r="E899" s="9">
        <v>240.36778728065701</v>
      </c>
      <c r="F899" s="9">
        <v>71.077744753465495</v>
      </c>
      <c r="G899" s="9">
        <v>29.570411891537798</v>
      </c>
      <c r="H899" s="9">
        <v>5.5528889305347701E-4</v>
      </c>
      <c r="I899" s="9">
        <v>1.5400942896922701E-4</v>
      </c>
      <c r="J899" s="9">
        <v>5052.0455882778997</v>
      </c>
      <c r="K899" s="9">
        <v>1401.18533957828</v>
      </c>
      <c r="L899" s="9">
        <v>1.09913662162523E-5</v>
      </c>
      <c r="M899" s="9">
        <v>0</v>
      </c>
      <c r="N899" s="10">
        <v>0.68046906359001302</v>
      </c>
      <c r="O899" s="10">
        <v>2.1896280148553502</v>
      </c>
      <c r="P899" s="10">
        <v>0.45936364542758301</v>
      </c>
      <c r="Q899" s="11">
        <v>0.71522308942276502</v>
      </c>
      <c r="R899" s="11">
        <v>0.14879925470513899</v>
      </c>
      <c r="S899" s="11">
        <v>0.50896849676160005</v>
      </c>
    </row>
    <row r="900" spans="1:19" x14ac:dyDescent="0.25">
      <c r="A900" s="8" t="s">
        <v>479</v>
      </c>
      <c r="B900" s="8">
        <v>1</v>
      </c>
      <c r="C900" s="12" t="s">
        <v>453</v>
      </c>
      <c r="D900" s="8">
        <v>27</v>
      </c>
      <c r="E900" s="9">
        <v>6025.5079720021504</v>
      </c>
      <c r="F900" s="9">
        <v>1567.2268018166901</v>
      </c>
      <c r="G900" s="9">
        <v>26.009870190179601</v>
      </c>
      <c r="H900" s="9">
        <v>7.2999225343113094E-2</v>
      </c>
      <c r="I900" s="9">
        <v>2.0246342311057298E-2</v>
      </c>
      <c r="J900" s="9">
        <v>2456199.8136696001</v>
      </c>
      <c r="K900" s="9">
        <v>681227.25930545002</v>
      </c>
      <c r="L900" s="9">
        <v>2.9720392765800802E-6</v>
      </c>
      <c r="M900" s="9">
        <v>0</v>
      </c>
      <c r="N900" s="10">
        <v>0.67796978505003402</v>
      </c>
      <c r="O900" s="10">
        <v>0.74395108825866696</v>
      </c>
      <c r="P900" s="10">
        <v>0.82253568200979899</v>
      </c>
      <c r="Q900" s="11">
        <v>0.71717028035879404</v>
      </c>
      <c r="R900" s="11">
        <v>0.49311483860574101</v>
      </c>
      <c r="S900" s="11">
        <v>0.379785537160724</v>
      </c>
    </row>
    <row r="901" spans="1:19" x14ac:dyDescent="0.25">
      <c r="A901" s="8" t="s">
        <v>479</v>
      </c>
      <c r="B901" s="8">
        <v>1</v>
      </c>
      <c r="C901" s="12" t="s">
        <v>466</v>
      </c>
      <c r="D901" s="8">
        <v>24</v>
      </c>
      <c r="E901" s="9">
        <v>2086.2559824107102</v>
      </c>
      <c r="F901" s="9">
        <v>1847.7037217654599</v>
      </c>
      <c r="G901" s="9">
        <v>88.565532578145195</v>
      </c>
      <c r="H901" s="9">
        <v>0.25592221374924901</v>
      </c>
      <c r="I901" s="9">
        <v>7.0980051092551802E-2</v>
      </c>
      <c r="J901" s="9">
        <v>3414008.8180236001</v>
      </c>
      <c r="K901" s="9">
        <v>946875.680636178</v>
      </c>
      <c r="L901" s="9">
        <v>7.4962370692665299E-6</v>
      </c>
      <c r="M901" s="9">
        <v>0</v>
      </c>
      <c r="N901" s="10">
        <v>0.668414579511871</v>
      </c>
      <c r="O901" s="10">
        <v>0.41206934245070398</v>
      </c>
      <c r="P901" s="10">
        <v>0.11342780020724499</v>
      </c>
      <c r="Q901" s="11">
        <v>0.72461357376163504</v>
      </c>
      <c r="R901" s="11">
        <v>0.67005424925880097</v>
      </c>
      <c r="S901" s="11">
        <v>0.74127029891209395</v>
      </c>
    </row>
    <row r="902" spans="1:19" x14ac:dyDescent="0.25">
      <c r="A902" s="8" t="s">
        <v>479</v>
      </c>
      <c r="B902" s="8">
        <v>1</v>
      </c>
      <c r="C902" s="12" t="s">
        <v>360</v>
      </c>
      <c r="D902" s="8">
        <v>27</v>
      </c>
      <c r="E902" s="9">
        <v>10550.0793105661</v>
      </c>
      <c r="F902" s="9">
        <v>8990.3551063645391</v>
      </c>
      <c r="G902" s="9">
        <v>85.215995460436901</v>
      </c>
      <c r="H902" s="9">
        <v>3.1757429750307802</v>
      </c>
      <c r="I902" s="9">
        <v>0.88079262570523398</v>
      </c>
      <c r="J902" s="9">
        <v>80826482.504680097</v>
      </c>
      <c r="K902" s="9">
        <v>22417232.8527705</v>
      </c>
      <c r="L902" s="9">
        <v>3.9290870415760003E-6</v>
      </c>
      <c r="M902" s="9">
        <v>0</v>
      </c>
      <c r="N902" s="10">
        <v>0.65708274039706105</v>
      </c>
      <c r="O902" s="10">
        <v>0.68337241822943795</v>
      </c>
      <c r="P902" s="10">
        <v>0.48663949305557802</v>
      </c>
      <c r="Q902" s="11">
        <v>0.73343448554567703</v>
      </c>
      <c r="R902" s="11">
        <v>0.52098244597475096</v>
      </c>
      <c r="S902" s="11">
        <v>0.49685295004885799</v>
      </c>
    </row>
    <row r="903" spans="1:19" x14ac:dyDescent="0.25">
      <c r="A903" s="8" t="s">
        <v>479</v>
      </c>
      <c r="B903" s="8">
        <v>1</v>
      </c>
      <c r="C903" s="12" t="s">
        <v>553</v>
      </c>
      <c r="D903" s="8">
        <v>26</v>
      </c>
      <c r="E903" s="9">
        <v>2214.05584319132</v>
      </c>
      <c r="F903" s="9">
        <v>460.23429029693398</v>
      </c>
      <c r="G903" s="9">
        <v>20.786932349165902</v>
      </c>
      <c r="H903" s="9">
        <v>2.1471526690566799E-2</v>
      </c>
      <c r="I903" s="9">
        <v>5.9551300342563299E-3</v>
      </c>
      <c r="J903" s="9">
        <v>211815.58304599801</v>
      </c>
      <c r="K903" s="9">
        <v>58747.072739588199</v>
      </c>
      <c r="L903" s="9">
        <v>1.0136895598166599E-5</v>
      </c>
      <c r="M903" s="9">
        <v>0</v>
      </c>
      <c r="N903" s="10">
        <v>0.65470154787035795</v>
      </c>
      <c r="O903" s="10">
        <v>0.15277483631667499</v>
      </c>
      <c r="P903" s="10">
        <v>5.1034931086841196E-3</v>
      </c>
      <c r="Q903" s="11">
        <v>0.73528662432296799</v>
      </c>
      <c r="R903" s="11">
        <v>0.85973459420593701</v>
      </c>
      <c r="S903" s="11">
        <v>0.94405909058883997</v>
      </c>
    </row>
    <row r="904" spans="1:19" x14ac:dyDescent="0.25">
      <c r="A904" s="8" t="s">
        <v>479</v>
      </c>
      <c r="B904" s="8">
        <v>1</v>
      </c>
      <c r="C904" s="12" t="s">
        <v>384</v>
      </c>
      <c r="D904" s="8">
        <v>27</v>
      </c>
      <c r="E904" s="9">
        <v>35333.699890077303</v>
      </c>
      <c r="F904" s="9">
        <v>31815.252189209299</v>
      </c>
      <c r="G904" s="9">
        <v>90.042232452831598</v>
      </c>
      <c r="H904" s="9">
        <v>40.194837491301001</v>
      </c>
      <c r="I904" s="9">
        <v>11.1480421218329</v>
      </c>
      <c r="J904" s="9">
        <v>1012210240.23676</v>
      </c>
      <c r="K904" s="9">
        <v>280736609.44025898</v>
      </c>
      <c r="L904" s="9">
        <v>3.9709967650360402E-6</v>
      </c>
      <c r="M904" s="9">
        <v>0</v>
      </c>
      <c r="N904" s="10">
        <v>0.65278049451752396</v>
      </c>
      <c r="O904" s="10">
        <v>0.68703544075575496</v>
      </c>
      <c r="P904" s="10">
        <v>0.19706716324592499</v>
      </c>
      <c r="Q904" s="11">
        <v>0.736780401202492</v>
      </c>
      <c r="R904" s="11">
        <v>0.51924712012400298</v>
      </c>
      <c r="S904" s="11">
        <v>0.66388285108143097</v>
      </c>
    </row>
    <row r="905" spans="1:19" x14ac:dyDescent="0.25">
      <c r="A905" s="8" t="s">
        <v>479</v>
      </c>
      <c r="B905" s="8">
        <v>1</v>
      </c>
      <c r="C905" s="12" t="s">
        <v>160</v>
      </c>
      <c r="D905" s="8">
        <v>27</v>
      </c>
      <c r="E905" s="9">
        <v>6814.0777437725101</v>
      </c>
      <c r="F905" s="9">
        <v>956.65868782215705</v>
      </c>
      <c r="G905" s="9">
        <v>14.0394448639284</v>
      </c>
      <c r="H905" s="9">
        <v>0.21051267257735101</v>
      </c>
      <c r="I905" s="9">
        <v>5.8385710393276898E-2</v>
      </c>
      <c r="J905" s="9">
        <v>915195.73640294303</v>
      </c>
      <c r="K905" s="9">
        <v>253829.62728360301</v>
      </c>
      <c r="L905" s="9">
        <v>2.30019236084708E-5</v>
      </c>
      <c r="M905" s="9">
        <v>0</v>
      </c>
      <c r="N905" s="10">
        <v>0.65142507732619204</v>
      </c>
      <c r="O905" s="10">
        <v>7.9810175127631</v>
      </c>
      <c r="P905" s="10">
        <v>0.72835487619318895</v>
      </c>
      <c r="Q905" s="11">
        <v>0.737834085264228</v>
      </c>
      <c r="R905" s="11">
        <v>4.8629196990033997E-3</v>
      </c>
      <c r="S905" s="11">
        <v>0.40778221976311302</v>
      </c>
    </row>
    <row r="906" spans="1:19" x14ac:dyDescent="0.25">
      <c r="A906" s="8" t="s">
        <v>479</v>
      </c>
      <c r="B906" s="8">
        <v>1</v>
      </c>
      <c r="C906" s="12" t="s">
        <v>183</v>
      </c>
      <c r="D906" s="8">
        <v>27</v>
      </c>
      <c r="E906" s="9">
        <v>1875.9556239674901</v>
      </c>
      <c r="F906" s="9">
        <v>178.02299945885201</v>
      </c>
      <c r="G906" s="9">
        <v>9.4897233806814896</v>
      </c>
      <c r="H906" s="9">
        <v>9.3970773415018598E-4</v>
      </c>
      <c r="I906" s="9">
        <v>2.6062803226373698E-4</v>
      </c>
      <c r="J906" s="9">
        <v>31692.187698796399</v>
      </c>
      <c r="K906" s="9">
        <v>8789.8313676645794</v>
      </c>
      <c r="L906" s="9">
        <v>2.9651083579898202E-6</v>
      </c>
      <c r="M906" s="9">
        <v>1.14791024646111E-14</v>
      </c>
      <c r="N906" s="10">
        <v>0.63832168122590305</v>
      </c>
      <c r="O906" s="10">
        <v>1.7254188437355</v>
      </c>
      <c r="P906" s="10">
        <v>0.970029405244206</v>
      </c>
      <c r="Q906" s="11">
        <v>0.74800685341445095</v>
      </c>
      <c r="R906" s="11">
        <v>0.21388596918453101</v>
      </c>
      <c r="S906" s="11">
        <v>0.34138905974059403</v>
      </c>
    </row>
    <row r="907" spans="1:19" x14ac:dyDescent="0.25">
      <c r="A907" s="8" t="s">
        <v>479</v>
      </c>
      <c r="B907" s="8">
        <v>1</v>
      </c>
      <c r="C907" s="12" t="s">
        <v>537</v>
      </c>
      <c r="D907" s="8">
        <v>27</v>
      </c>
      <c r="E907" s="9">
        <v>2729.4418876055402</v>
      </c>
      <c r="F907" s="9">
        <v>504.82828814952597</v>
      </c>
      <c r="G907" s="9">
        <v>18.4956598798444</v>
      </c>
      <c r="H907" s="9">
        <v>9.8207246020088804E-2</v>
      </c>
      <c r="I907" s="9">
        <v>2.7237789319041299E-2</v>
      </c>
      <c r="J907" s="9">
        <v>254851.543913448</v>
      </c>
      <c r="K907" s="9">
        <v>70683.100708546102</v>
      </c>
      <c r="L907" s="9">
        <v>3.85350650295513E-5</v>
      </c>
      <c r="M907" s="9">
        <v>0</v>
      </c>
      <c r="N907" s="10">
        <v>0.63805434315101905</v>
      </c>
      <c r="O907" s="10">
        <v>3.6736443209659302</v>
      </c>
      <c r="P907" s="10">
        <v>0.49094110489953602</v>
      </c>
      <c r="Q907" s="11">
        <v>0.74821410196481497</v>
      </c>
      <c r="R907" s="11">
        <v>5.2179173223257401E-2</v>
      </c>
      <c r="S907" s="11">
        <v>0.49498892341670098</v>
      </c>
    </row>
    <row r="908" spans="1:19" x14ac:dyDescent="0.25">
      <c r="A908" s="8" t="s">
        <v>479</v>
      </c>
      <c r="B908" s="8">
        <v>1</v>
      </c>
      <c r="C908" s="12" t="s">
        <v>381</v>
      </c>
      <c r="D908" s="8">
        <v>27</v>
      </c>
      <c r="E908" s="9">
        <v>7549.4072915592296</v>
      </c>
      <c r="F908" s="9">
        <v>4573.2581777327796</v>
      </c>
      <c r="G908" s="9">
        <v>60.577711615135797</v>
      </c>
      <c r="H908" s="9">
        <v>0.86009611225384597</v>
      </c>
      <c r="I908" s="9">
        <v>0.238547741119883</v>
      </c>
      <c r="J908" s="9">
        <v>20914689.666843601</v>
      </c>
      <c r="K908" s="9">
        <v>5800691.2310939496</v>
      </c>
      <c r="L908" s="9">
        <v>4.1124018122380502E-6</v>
      </c>
      <c r="M908" s="9">
        <v>1.25948697569197E-14</v>
      </c>
      <c r="N908" s="10">
        <v>0.62725822160812295</v>
      </c>
      <c r="O908" s="10">
        <v>0.339785182349438</v>
      </c>
      <c r="P908" s="10">
        <v>9.6190546699471899E-2</v>
      </c>
      <c r="Q908" s="11">
        <v>0.75657132707381802</v>
      </c>
      <c r="R908" s="11">
        <v>0.71763371639699203</v>
      </c>
      <c r="S908" s="11">
        <v>0.76101874524214097</v>
      </c>
    </row>
    <row r="909" spans="1:19" x14ac:dyDescent="0.25">
      <c r="A909" s="8" t="s">
        <v>479</v>
      </c>
      <c r="B909" s="8">
        <v>1</v>
      </c>
      <c r="C909" s="12" t="s">
        <v>421</v>
      </c>
      <c r="D909" s="8">
        <v>26</v>
      </c>
      <c r="E909" s="9">
        <v>2285.5238278878401</v>
      </c>
      <c r="F909" s="9">
        <v>725.32103756366405</v>
      </c>
      <c r="G909" s="9">
        <v>31.7354397584193</v>
      </c>
      <c r="H909" s="9">
        <v>1.9497376767916599E-2</v>
      </c>
      <c r="I909" s="9">
        <v>5.4075993595202902E-3</v>
      </c>
      <c r="J909" s="9">
        <v>526090.59186426399</v>
      </c>
      <c r="K909" s="9">
        <v>145911.277269677</v>
      </c>
      <c r="L909" s="9">
        <v>3.7060871923665498E-6</v>
      </c>
      <c r="M909" s="9">
        <v>0</v>
      </c>
      <c r="N909" s="10">
        <v>0.62408551078757102</v>
      </c>
      <c r="O909" s="10">
        <v>0.518283874257633</v>
      </c>
      <c r="P909" s="10">
        <v>0.54136293391166601</v>
      </c>
      <c r="Q909" s="11">
        <v>0.75902224881078695</v>
      </c>
      <c r="R909" s="11">
        <v>0.60653413491889197</v>
      </c>
      <c r="S909" s="11">
        <v>0.47401620506029901</v>
      </c>
    </row>
    <row r="910" spans="1:19" x14ac:dyDescent="0.25">
      <c r="A910" s="8" t="s">
        <v>479</v>
      </c>
      <c r="B910" s="8">
        <v>1</v>
      </c>
      <c r="C910" s="12" t="s">
        <v>440</v>
      </c>
      <c r="D910" s="8">
        <v>26</v>
      </c>
      <c r="E910" s="9">
        <v>2601.3978791181398</v>
      </c>
      <c r="F910" s="9">
        <v>888.97091468546603</v>
      </c>
      <c r="G910" s="9">
        <v>34.172816154783099</v>
      </c>
      <c r="H910" s="9">
        <v>0.12119333421417899</v>
      </c>
      <c r="I910" s="9">
        <v>3.3612983134897502E-2</v>
      </c>
      <c r="J910" s="9">
        <v>790269.23429038597</v>
      </c>
      <c r="K910" s="9">
        <v>219181.24966581899</v>
      </c>
      <c r="L910" s="9">
        <v>1.53356995780252E-5</v>
      </c>
      <c r="M910" s="9">
        <v>0</v>
      </c>
      <c r="N910" s="10">
        <v>0.62160991836574198</v>
      </c>
      <c r="O910" s="10">
        <v>1.2824284399939601</v>
      </c>
      <c r="P910" s="10">
        <v>1.5631353336838301</v>
      </c>
      <c r="Q910" s="11">
        <v>0.76093286127378201</v>
      </c>
      <c r="R910" s="11">
        <v>0.308022494875344</v>
      </c>
      <c r="S910" s="11">
        <v>0.23170041410576001</v>
      </c>
    </row>
    <row r="911" spans="1:19" x14ac:dyDescent="0.25">
      <c r="A911" s="8" t="s">
        <v>479</v>
      </c>
      <c r="B911" s="8">
        <v>1</v>
      </c>
      <c r="C911" s="12" t="s">
        <v>464</v>
      </c>
      <c r="D911" s="8">
        <v>26</v>
      </c>
      <c r="E911" s="9">
        <v>4207.4356017380596</v>
      </c>
      <c r="F911" s="9">
        <v>1041.35063529832</v>
      </c>
      <c r="G911" s="9">
        <v>24.750245371982601</v>
      </c>
      <c r="H911" s="9">
        <v>0.26987131179340301</v>
      </c>
      <c r="I911" s="9">
        <v>7.4848834803680306E-2</v>
      </c>
      <c r="J911" s="9">
        <v>1084411.00585752</v>
      </c>
      <c r="K911" s="9">
        <v>300761.49886898202</v>
      </c>
      <c r="L911" s="9">
        <v>2.4886435417413302E-5</v>
      </c>
      <c r="M911" s="9">
        <v>0</v>
      </c>
      <c r="N911" s="10">
        <v>0.61218234692748696</v>
      </c>
      <c r="O911" s="10">
        <v>2.0035598448548702</v>
      </c>
      <c r="P911" s="10">
        <v>0.51927081790700802</v>
      </c>
      <c r="Q911" s="11">
        <v>0.76819313067030004</v>
      </c>
      <c r="R911" s="11">
        <v>0.17170640321151501</v>
      </c>
      <c r="S911" s="11">
        <v>0.48301248361830501</v>
      </c>
    </row>
    <row r="912" spans="1:19" x14ac:dyDescent="0.25">
      <c r="A912" s="8" t="s">
        <v>479</v>
      </c>
      <c r="B912" s="8">
        <v>1</v>
      </c>
      <c r="C912" s="12" t="s">
        <v>153</v>
      </c>
      <c r="D912" s="8">
        <v>27</v>
      </c>
      <c r="E912" s="9">
        <v>364947.794572104</v>
      </c>
      <c r="F912" s="9">
        <v>42563.955972776603</v>
      </c>
      <c r="G912" s="9">
        <v>11.6630259466788</v>
      </c>
      <c r="H912" s="9">
        <v>720.71541360573201</v>
      </c>
      <c r="I912" s="9">
        <v>199.89049067482301</v>
      </c>
      <c r="J912" s="9">
        <v>1811689917.36116</v>
      </c>
      <c r="K912" s="9">
        <v>502472376.32975203</v>
      </c>
      <c r="L912" s="9">
        <v>3.97813731802963E-5</v>
      </c>
      <c r="M912" s="9">
        <v>0</v>
      </c>
      <c r="N912" s="10">
        <v>0.60888722990477495</v>
      </c>
      <c r="O912" s="10">
        <v>3.0429231228134701</v>
      </c>
      <c r="P912" s="10">
        <v>0.529292083613909</v>
      </c>
      <c r="Q912" s="11">
        <v>0.77072431221533799</v>
      </c>
      <c r="R912" s="11">
        <v>7.9921810286560799E-2</v>
      </c>
      <c r="S912" s="11">
        <v>0.47889568775292002</v>
      </c>
    </row>
    <row r="913" spans="1:19" x14ac:dyDescent="0.25">
      <c r="A913" s="8" t="s">
        <v>479</v>
      </c>
      <c r="B913" s="8">
        <v>1</v>
      </c>
      <c r="C913" s="12" t="s">
        <v>36</v>
      </c>
      <c r="D913" s="8">
        <v>27</v>
      </c>
      <c r="E913" s="9">
        <v>6726.1926072937904</v>
      </c>
      <c r="F913" s="9">
        <v>1010.51773855419</v>
      </c>
      <c r="G913" s="9">
        <v>15.0236217954627</v>
      </c>
      <c r="H913" s="9">
        <v>2.79305173216595E-2</v>
      </c>
      <c r="I913" s="9">
        <v>7.7465317194983499E-3</v>
      </c>
      <c r="J913" s="9">
        <v>1021146.08482196</v>
      </c>
      <c r="K913" s="9">
        <v>283214.96681268199</v>
      </c>
      <c r="L913" s="9">
        <v>2.7352126177490401E-6</v>
      </c>
      <c r="M913" s="9">
        <v>0</v>
      </c>
      <c r="N913" s="10">
        <v>0.60479318389208703</v>
      </c>
      <c r="O913" s="10">
        <v>2.1342065279961702</v>
      </c>
      <c r="P913" s="10">
        <v>0.71093720851117803</v>
      </c>
      <c r="Q913" s="11">
        <v>0.77386412759865097</v>
      </c>
      <c r="R913" s="11">
        <v>0.155235302196817</v>
      </c>
      <c r="S913" s="11">
        <v>0.41330725847615901</v>
      </c>
    </row>
    <row r="914" spans="1:19" x14ac:dyDescent="0.25">
      <c r="A914" s="8" t="s">
        <v>479</v>
      </c>
      <c r="B914" s="8">
        <v>1</v>
      </c>
      <c r="C914" s="12" t="s">
        <v>502</v>
      </c>
      <c r="D914" s="8">
        <v>27</v>
      </c>
      <c r="E914" s="9">
        <v>2635.1341938129599</v>
      </c>
      <c r="F914" s="9">
        <v>445.31803968472002</v>
      </c>
      <c r="G914" s="9">
        <v>16.8992547222181</v>
      </c>
      <c r="H914" s="9">
        <v>3.37125236479821E-2</v>
      </c>
      <c r="I914" s="9">
        <v>9.3501717413916798E-3</v>
      </c>
      <c r="J914" s="9">
        <v>198308.140543357</v>
      </c>
      <c r="K914" s="9">
        <v>55000.782236230101</v>
      </c>
      <c r="L914" s="9">
        <v>1.7000067583942501E-5</v>
      </c>
      <c r="M914" s="9">
        <v>0</v>
      </c>
      <c r="N914" s="10">
        <v>0.60004479005677103</v>
      </c>
      <c r="O914" s="10">
        <v>3.87841290231529</v>
      </c>
      <c r="P914" s="10">
        <v>2.1805423746514001</v>
      </c>
      <c r="Q914" s="11">
        <v>0.77749829036252005</v>
      </c>
      <c r="R914" s="11">
        <v>4.5680148558599303E-2</v>
      </c>
      <c r="S914" s="11">
        <v>0.16190248814356401</v>
      </c>
    </row>
    <row r="915" spans="1:19" x14ac:dyDescent="0.25">
      <c r="A915" s="8" t="s">
        <v>479</v>
      </c>
      <c r="B915" s="8">
        <v>1</v>
      </c>
      <c r="C915" s="12" t="s">
        <v>40</v>
      </c>
      <c r="D915" s="8">
        <v>27</v>
      </c>
      <c r="E915" s="9">
        <v>2070.0568876827701</v>
      </c>
      <c r="F915" s="9">
        <v>284.00673886891502</v>
      </c>
      <c r="G915" s="9">
        <v>13.719755266572999</v>
      </c>
      <c r="H915" s="9">
        <v>2.5720903123904699E-2</v>
      </c>
      <c r="I915" s="9">
        <v>7.1336950049600296E-3</v>
      </c>
      <c r="J915" s="9">
        <v>80659.813689674294</v>
      </c>
      <c r="K915" s="9">
        <v>22371.0072405764</v>
      </c>
      <c r="L915" s="9">
        <v>3.1888115959392503E-5</v>
      </c>
      <c r="M915" s="9">
        <v>0</v>
      </c>
      <c r="N915" s="10">
        <v>0.59711110602621098</v>
      </c>
      <c r="O915" s="10">
        <v>4.7443156209085497</v>
      </c>
      <c r="P915" s="10">
        <v>0.33933563868507699</v>
      </c>
      <c r="Q915" s="11">
        <v>0.77973931948775599</v>
      </c>
      <c r="R915" s="11">
        <v>2.6723435012170799E-2</v>
      </c>
      <c r="S915" s="11">
        <v>0.56947676400962299</v>
      </c>
    </row>
    <row r="916" spans="1:19" x14ac:dyDescent="0.25">
      <c r="A916" s="8" t="s">
        <v>479</v>
      </c>
      <c r="B916" s="8">
        <v>1</v>
      </c>
      <c r="C916" s="12" t="s">
        <v>105</v>
      </c>
      <c r="D916" s="8">
        <v>27</v>
      </c>
      <c r="E916" s="9">
        <v>1743.9414086602901</v>
      </c>
      <c r="F916" s="9">
        <v>201.406710218195</v>
      </c>
      <c r="G916" s="9">
        <v>11.548937895391701</v>
      </c>
      <c r="H916" s="9">
        <v>1.3853475887371E-2</v>
      </c>
      <c r="I916" s="9">
        <v>3.8422628965630902E-3</v>
      </c>
      <c r="J916" s="9">
        <v>40564.656341629503</v>
      </c>
      <c r="K916" s="9">
        <v>11250.6114162554</v>
      </c>
      <c r="L916" s="9">
        <v>3.4151580231614002E-5</v>
      </c>
      <c r="M916" s="9">
        <v>0</v>
      </c>
      <c r="N916" s="10">
        <v>0.58609500462464104</v>
      </c>
      <c r="O916" s="10">
        <v>0.90191690542616398</v>
      </c>
      <c r="P916" s="10">
        <v>1.50759915059714</v>
      </c>
      <c r="Q916" s="11">
        <v>0.78812288843412703</v>
      </c>
      <c r="R916" s="11">
        <v>0.428113645968836</v>
      </c>
      <c r="S916" s="11">
        <v>0.23974926073674299</v>
      </c>
    </row>
    <row r="917" spans="1:19" x14ac:dyDescent="0.25">
      <c r="A917" s="8" t="s">
        <v>479</v>
      </c>
      <c r="B917" s="8">
        <v>1</v>
      </c>
      <c r="C917" s="12" t="s">
        <v>556</v>
      </c>
      <c r="D917" s="8">
        <v>24</v>
      </c>
      <c r="E917" s="9">
        <v>3880.30706574229</v>
      </c>
      <c r="F917" s="9">
        <v>1511.49619540293</v>
      </c>
      <c r="G917" s="9">
        <v>38.953004744066298</v>
      </c>
      <c r="H917" s="9">
        <v>0.62092158489102101</v>
      </c>
      <c r="I917" s="9">
        <v>0.17221266248976499</v>
      </c>
      <c r="J917" s="9">
        <v>2284620.4533204501</v>
      </c>
      <c r="K917" s="9">
        <v>633639.70687851205</v>
      </c>
      <c r="L917" s="9">
        <v>2.7178318185523298E-5</v>
      </c>
      <c r="M917" s="9">
        <v>0</v>
      </c>
      <c r="N917" s="10">
        <v>0.576227172959205</v>
      </c>
      <c r="O917" s="10">
        <v>0.62911704139881997</v>
      </c>
      <c r="P917" s="10">
        <v>5.2418807624545396</v>
      </c>
      <c r="Q917" s="11">
        <v>0.79558573640813801</v>
      </c>
      <c r="R917" s="11">
        <v>0.54747760311086802</v>
      </c>
      <c r="S917" s="11">
        <v>3.8099907012628199E-2</v>
      </c>
    </row>
    <row r="918" spans="1:19" x14ac:dyDescent="0.25">
      <c r="A918" s="8" t="s">
        <v>479</v>
      </c>
      <c r="B918" s="8">
        <v>1</v>
      </c>
      <c r="C918" s="12" t="s">
        <v>397</v>
      </c>
      <c r="D918" s="8">
        <v>27</v>
      </c>
      <c r="E918" s="9">
        <v>2835.6478554291898</v>
      </c>
      <c r="F918" s="9">
        <v>311.84390413826299</v>
      </c>
      <c r="G918" s="9">
        <v>10.997271877084501</v>
      </c>
      <c r="H918" s="9">
        <v>3.7666934985543403E-2</v>
      </c>
      <c r="I918" s="9">
        <v>1.0446928113841901E-2</v>
      </c>
      <c r="J918" s="9">
        <v>97246.603411543794</v>
      </c>
      <c r="K918" s="9">
        <v>26971.354997310202</v>
      </c>
      <c r="L918" s="9">
        <v>3.8733404637745602E-5</v>
      </c>
      <c r="M918" s="9">
        <v>0</v>
      </c>
      <c r="N918" s="10">
        <v>0.57152706995017999</v>
      </c>
      <c r="O918" s="10">
        <v>1.6913072155426701</v>
      </c>
      <c r="P918" s="10">
        <v>7.8089951507906305E-2</v>
      </c>
      <c r="Q918" s="11">
        <v>0.79912312974296895</v>
      </c>
      <c r="R918" s="11">
        <v>0.219831827518262</v>
      </c>
      <c r="S918" s="11">
        <v>0.78398868976845504</v>
      </c>
    </row>
    <row r="919" spans="1:19" x14ac:dyDescent="0.25">
      <c r="A919" s="8" t="s">
        <v>479</v>
      </c>
      <c r="B919" s="8">
        <v>1</v>
      </c>
      <c r="C919" s="12" t="s">
        <v>100</v>
      </c>
      <c r="D919" s="8">
        <v>24</v>
      </c>
      <c r="E919" s="9">
        <v>2799.65491968181</v>
      </c>
      <c r="F919" s="9">
        <v>1085.27143117176</v>
      </c>
      <c r="G919" s="9">
        <v>38.7644714190386</v>
      </c>
      <c r="H919" s="9">
        <v>4.2071798655464197E-2</v>
      </c>
      <c r="I919" s="9">
        <v>1.1668617484867199E-2</v>
      </c>
      <c r="J919" s="9">
        <v>1177814.0520754401</v>
      </c>
      <c r="K919" s="9">
        <v>326666.842901539</v>
      </c>
      <c r="L919" s="9">
        <v>3.5720237059928499E-6</v>
      </c>
      <c r="M919" s="9">
        <v>0</v>
      </c>
      <c r="N919" s="10">
        <v>0.56823169372300997</v>
      </c>
      <c r="O919" s="10">
        <v>4.3343594605063797E-2</v>
      </c>
      <c r="P919" s="10">
        <v>0.20096778155540099</v>
      </c>
      <c r="Q919" s="11">
        <v>0.80159623023774595</v>
      </c>
      <c r="R919" s="11">
        <v>0.95771029263088403</v>
      </c>
      <c r="S919" s="11">
        <v>0.66080052696177805</v>
      </c>
    </row>
    <row r="920" spans="1:19" x14ac:dyDescent="0.25">
      <c r="A920" s="8" t="s">
        <v>479</v>
      </c>
      <c r="B920" s="8">
        <v>1</v>
      </c>
      <c r="C920" s="12" t="s">
        <v>467</v>
      </c>
      <c r="D920" s="8">
        <v>27</v>
      </c>
      <c r="E920" s="9">
        <v>2775.3593829409001</v>
      </c>
      <c r="F920" s="9">
        <v>2044.0359942765799</v>
      </c>
      <c r="G920" s="9">
        <v>73.649416606746698</v>
      </c>
      <c r="H920" s="9">
        <v>0.26739734319928599</v>
      </c>
      <c r="I920" s="9">
        <v>7.4162679371374399E-2</v>
      </c>
      <c r="J920" s="9">
        <v>4178083.0354792201</v>
      </c>
      <c r="K920" s="9">
        <v>1158791.73981281</v>
      </c>
      <c r="L920" s="9">
        <v>6.4000002827896097E-6</v>
      </c>
      <c r="M920" s="9">
        <v>3.1523761507068E-14</v>
      </c>
      <c r="N920" s="10">
        <v>0.56574395350728501</v>
      </c>
      <c r="O920" s="10">
        <v>1.7812830396115</v>
      </c>
      <c r="P920" s="10">
        <v>2.5179710533680102</v>
      </c>
      <c r="Q920" s="11">
        <v>0.80345921563263401</v>
      </c>
      <c r="R920" s="11">
        <v>0.20454103572703999</v>
      </c>
      <c r="S920" s="11">
        <v>0.13487694043777301</v>
      </c>
    </row>
    <row r="921" spans="1:19" x14ac:dyDescent="0.25">
      <c r="A921" s="8" t="s">
        <v>479</v>
      </c>
      <c r="B921" s="8">
        <v>1</v>
      </c>
      <c r="C921" s="12" t="s">
        <v>590</v>
      </c>
      <c r="D921" s="8">
        <v>23</v>
      </c>
      <c r="E921" s="9">
        <v>2720.2507422083299</v>
      </c>
      <c r="F921" s="9">
        <v>1177.4666209086499</v>
      </c>
      <c r="G921" s="9">
        <v>43.285223771422402</v>
      </c>
      <c r="H921" s="9">
        <v>5.1395660123854503</v>
      </c>
      <c r="I921" s="9">
        <v>1.4254591377913699</v>
      </c>
      <c r="J921" s="9">
        <v>1386423.03654476</v>
      </c>
      <c r="K921" s="9">
        <v>384524.56521127798</v>
      </c>
      <c r="L921" s="9">
        <v>3.70705536784678E-4</v>
      </c>
      <c r="M921" s="9">
        <v>0</v>
      </c>
      <c r="N921" s="10">
        <v>0.56378905008806401</v>
      </c>
      <c r="O921" s="10">
        <v>1.5720937481719099E-2</v>
      </c>
      <c r="P921" s="10">
        <v>5.0034795089272899E-5</v>
      </c>
      <c r="Q921" s="11">
        <v>0.80492069537321298</v>
      </c>
      <c r="R921" s="11">
        <v>0.98441934366733297</v>
      </c>
      <c r="S921" s="11">
        <v>0.99445599593326095</v>
      </c>
    </row>
    <row r="922" spans="1:19" x14ac:dyDescent="0.25">
      <c r="A922" s="8" t="s">
        <v>479</v>
      </c>
      <c r="B922" s="8">
        <v>1</v>
      </c>
      <c r="C922" s="12" t="s">
        <v>482</v>
      </c>
      <c r="D922" s="8">
        <v>27</v>
      </c>
      <c r="E922" s="9">
        <v>2531.8055422453699</v>
      </c>
      <c r="F922" s="9">
        <v>802.37152326672401</v>
      </c>
      <c r="G922" s="9">
        <v>31.691672598012001</v>
      </c>
      <c r="H922" s="9">
        <v>60587.635739776597</v>
      </c>
      <c r="I922" s="9">
        <v>145511.91807700499</v>
      </c>
      <c r="J922" s="9">
        <v>586724.39398735797</v>
      </c>
      <c r="K922" s="9">
        <v>198326.081831819</v>
      </c>
      <c r="L922" s="9">
        <v>9.3598810090577995</v>
      </c>
      <c r="M922" s="9">
        <v>21.878333109829502</v>
      </c>
      <c r="N922" s="10">
        <v>0.56151185853507501</v>
      </c>
      <c r="O922" s="10">
        <v>1.1827658592489501</v>
      </c>
      <c r="P922" s="10">
        <v>1.0847705981479401</v>
      </c>
      <c r="Q922" s="11">
        <v>0.80662029948201297</v>
      </c>
      <c r="R922" s="11">
        <v>0.33526283151880198</v>
      </c>
      <c r="S922" s="11">
        <v>0.315284390879292</v>
      </c>
    </row>
    <row r="923" spans="1:19" x14ac:dyDescent="0.25">
      <c r="A923" s="8" t="s">
        <v>479</v>
      </c>
      <c r="B923" s="8">
        <v>1</v>
      </c>
      <c r="C923" s="12" t="s">
        <v>498</v>
      </c>
      <c r="D923" s="8">
        <v>27</v>
      </c>
      <c r="E923" s="9">
        <v>8290.3257237928501</v>
      </c>
      <c r="F923" s="9">
        <v>5231.2129762364802</v>
      </c>
      <c r="G923" s="9">
        <v>63.100210420238902</v>
      </c>
      <c r="H923" s="9">
        <v>8.4718182186360806</v>
      </c>
      <c r="I923" s="9">
        <v>2.34965961413095</v>
      </c>
      <c r="J923" s="9">
        <v>27365584.603124499</v>
      </c>
      <c r="K923" s="9">
        <v>7589847.5745856399</v>
      </c>
      <c r="L923" s="9">
        <v>3.0957919294624401E-5</v>
      </c>
      <c r="M923" s="9">
        <v>1.0890435411386599E-13</v>
      </c>
      <c r="N923" s="10">
        <v>0.55909833427138</v>
      </c>
      <c r="O923" s="10">
        <v>5.84331822358988</v>
      </c>
      <c r="P923" s="10">
        <v>0.106197449028972</v>
      </c>
      <c r="Q923" s="11">
        <v>0.80841827371789599</v>
      </c>
      <c r="R923" s="11">
        <v>1.42871490850888E-2</v>
      </c>
      <c r="S923" s="11">
        <v>0.749335388399475</v>
      </c>
    </row>
    <row r="924" spans="1:19" x14ac:dyDescent="0.25">
      <c r="A924" s="8" t="s">
        <v>479</v>
      </c>
      <c r="B924" s="8">
        <v>1</v>
      </c>
      <c r="C924" s="12" t="s">
        <v>319</v>
      </c>
      <c r="D924" s="8">
        <v>25</v>
      </c>
      <c r="E924" s="9">
        <v>2716.7479455471598</v>
      </c>
      <c r="F924" s="9">
        <v>824.39392371473696</v>
      </c>
      <c r="G924" s="9">
        <v>30.344880726456299</v>
      </c>
      <c r="H924" s="9">
        <v>2.42219897167152E-2</v>
      </c>
      <c r="I924" s="9">
        <v>6.7179712244137199E-3</v>
      </c>
      <c r="J924" s="9">
        <v>679625.32335260103</v>
      </c>
      <c r="K924" s="9">
        <v>188494.150111661</v>
      </c>
      <c r="L924" s="9">
        <v>3.5640209422967199E-6</v>
      </c>
      <c r="M924" s="9">
        <v>2.0979068668902399E-14</v>
      </c>
      <c r="N924" s="10">
        <v>0.55709226708727799</v>
      </c>
      <c r="O924" s="10">
        <v>0.157123026508416</v>
      </c>
      <c r="P924" s="10">
        <v>1.59676813127392E-2</v>
      </c>
      <c r="Q924" s="11">
        <v>0.80991000171133098</v>
      </c>
      <c r="R924" s="11">
        <v>0.85608502996275504</v>
      </c>
      <c r="S924" s="11">
        <v>0.901241204473201</v>
      </c>
    </row>
    <row r="925" spans="1:19" x14ac:dyDescent="0.25">
      <c r="A925" s="8" t="s">
        <v>479</v>
      </c>
      <c r="B925" s="8">
        <v>1</v>
      </c>
      <c r="C925" s="12" t="s">
        <v>240</v>
      </c>
      <c r="D925" s="8">
        <v>26</v>
      </c>
      <c r="E925" s="9">
        <v>313.91238359487699</v>
      </c>
      <c r="F925" s="9">
        <v>135.582968243735</v>
      </c>
      <c r="G925" s="9">
        <v>43.191341065000202</v>
      </c>
      <c r="H925" s="9">
        <v>6.4357695592396095E-4</v>
      </c>
      <c r="I925" s="9">
        <v>1.78496131868528E-4</v>
      </c>
      <c r="J925" s="9">
        <v>18382.740857841</v>
      </c>
      <c r="K925" s="9">
        <v>5098.4549805009701</v>
      </c>
      <c r="L925" s="9">
        <v>3.50098463754342E-6</v>
      </c>
      <c r="M925" s="9">
        <v>0</v>
      </c>
      <c r="N925" s="10">
        <v>0.54764460757919198</v>
      </c>
      <c r="O925" s="10">
        <v>2.30919191351561</v>
      </c>
      <c r="P925" s="10">
        <v>0.23111031452981001</v>
      </c>
      <c r="Q925" s="11">
        <v>0.81690082104343598</v>
      </c>
      <c r="R925" s="11">
        <v>0.13592595562506801</v>
      </c>
      <c r="S925" s="11">
        <v>0.63812769618323495</v>
      </c>
    </row>
    <row r="926" spans="1:19" x14ac:dyDescent="0.25">
      <c r="A926" s="8" t="s">
        <v>479</v>
      </c>
      <c r="B926" s="8">
        <v>1</v>
      </c>
      <c r="C926" s="12" t="s">
        <v>402</v>
      </c>
      <c r="D926" s="8">
        <v>26</v>
      </c>
      <c r="E926" s="9">
        <v>3553.2001209365399</v>
      </c>
      <c r="F926" s="9">
        <v>1198.8134591816099</v>
      </c>
      <c r="G926" s="9">
        <v>33.7389794658013</v>
      </c>
      <c r="H926" s="9">
        <v>5.3121003246467902E-2</v>
      </c>
      <c r="I926" s="9">
        <v>1.4733115462248401E-2</v>
      </c>
      <c r="J926" s="9">
        <v>1437153.67260247</v>
      </c>
      <c r="K926" s="9">
        <v>398594.71209920099</v>
      </c>
      <c r="L926" s="9">
        <v>3.6962645189348998E-6</v>
      </c>
      <c r="M926" s="9">
        <v>0</v>
      </c>
      <c r="N926" s="10">
        <v>0.54495358138846695</v>
      </c>
      <c r="O926" s="10">
        <v>0.62823357552161496</v>
      </c>
      <c r="P926" s="10">
        <v>0.89567776384863595</v>
      </c>
      <c r="Q926" s="11">
        <v>0.81888116463744798</v>
      </c>
      <c r="R926" s="11">
        <v>0.54792160093613396</v>
      </c>
      <c r="S926" s="11">
        <v>0.35999291594161098</v>
      </c>
    </row>
    <row r="927" spans="1:19" x14ac:dyDescent="0.25">
      <c r="A927" s="8" t="s">
        <v>479</v>
      </c>
      <c r="B927" s="8">
        <v>1</v>
      </c>
      <c r="C927" s="12" t="s">
        <v>414</v>
      </c>
      <c r="D927" s="8">
        <v>27</v>
      </c>
      <c r="E927" s="9">
        <v>2455.78983152094</v>
      </c>
      <c r="F927" s="9">
        <v>573.32546473474804</v>
      </c>
      <c r="G927" s="9">
        <v>23.345868501282599</v>
      </c>
      <c r="H927" s="9">
        <v>1.2179523306098001E-2</v>
      </c>
      <c r="I927" s="9">
        <v>3.3779919839111599E-3</v>
      </c>
      <c r="J927" s="9">
        <v>328702.07933100301</v>
      </c>
      <c r="K927" s="9">
        <v>91165.553952274</v>
      </c>
      <c r="L927" s="9">
        <v>3.7053379399345899E-6</v>
      </c>
      <c r="M927" s="9">
        <v>0</v>
      </c>
      <c r="N927" s="10">
        <v>0.54361348073976601</v>
      </c>
      <c r="O927" s="10">
        <v>0.96628215843017795</v>
      </c>
      <c r="P927" s="10">
        <v>7.7173880793428906E-2</v>
      </c>
      <c r="Q927" s="11">
        <v>0.819865479376644</v>
      </c>
      <c r="R927" s="11">
        <v>0.40447947399197798</v>
      </c>
      <c r="S927" s="11">
        <v>0.78522480913423098</v>
      </c>
    </row>
    <row r="928" spans="1:19" x14ac:dyDescent="0.25">
      <c r="A928" s="8" t="s">
        <v>479</v>
      </c>
      <c r="B928" s="8">
        <v>1</v>
      </c>
      <c r="C928" s="12" t="s">
        <v>296</v>
      </c>
      <c r="D928" s="8">
        <v>26</v>
      </c>
      <c r="E928" s="9">
        <v>2894.58138742865</v>
      </c>
      <c r="F928" s="9">
        <v>595.06778003838997</v>
      </c>
      <c r="G928" s="9">
        <v>20.557990962797099</v>
      </c>
      <c r="H928" s="9">
        <v>2.4606419253869801E-2</v>
      </c>
      <c r="I928" s="9">
        <v>6.8245927942609296E-3</v>
      </c>
      <c r="J928" s="9">
        <v>354105.64151487098</v>
      </c>
      <c r="K928" s="9">
        <v>98211.234416379797</v>
      </c>
      <c r="L928" s="9">
        <v>6.9488917032582897E-6</v>
      </c>
      <c r="M928" s="9">
        <v>2.3246751287409199E-14</v>
      </c>
      <c r="N928" s="10">
        <v>0.53950098949664804</v>
      </c>
      <c r="O928" s="10">
        <v>1.9118652047289699</v>
      </c>
      <c r="P928" s="10">
        <v>0.37648087611002801</v>
      </c>
      <c r="Q928" s="11">
        <v>0.82287817295472498</v>
      </c>
      <c r="R928" s="11">
        <v>0.184461619393679</v>
      </c>
      <c r="S928" s="11">
        <v>0.54933277365770805</v>
      </c>
    </row>
    <row r="929" spans="1:19" x14ac:dyDescent="0.25">
      <c r="A929" s="8" t="s">
        <v>479</v>
      </c>
      <c r="B929" s="8">
        <v>1</v>
      </c>
      <c r="C929" s="12" t="s">
        <v>416</v>
      </c>
      <c r="D929" s="8">
        <v>25</v>
      </c>
      <c r="E929" s="9">
        <v>1889.4123572882199</v>
      </c>
      <c r="F929" s="9">
        <v>604.16781320087898</v>
      </c>
      <c r="G929" s="9">
        <v>31.9764931604455</v>
      </c>
      <c r="H929" s="9">
        <v>2.2165304791306299E-2</v>
      </c>
      <c r="I929" s="9">
        <v>6.1475494585648202E-3</v>
      </c>
      <c r="J929" s="9">
        <v>365018.72732143302</v>
      </c>
      <c r="K929" s="9">
        <v>101237.979835541</v>
      </c>
      <c r="L929" s="9">
        <v>6.0723743156957103E-6</v>
      </c>
      <c r="M929" s="9">
        <v>0</v>
      </c>
      <c r="N929" s="10">
        <v>0.53769316444957904</v>
      </c>
      <c r="O929" s="10">
        <v>7.7123277632927104E-2</v>
      </c>
      <c r="P929" s="10">
        <v>2.25333191991559E-2</v>
      </c>
      <c r="Q929" s="11">
        <v>0.82419865315793595</v>
      </c>
      <c r="R929" s="11">
        <v>0.926166258600715</v>
      </c>
      <c r="S929" s="11">
        <v>0.88281822430673795</v>
      </c>
    </row>
    <row r="930" spans="1:19" x14ac:dyDescent="0.25">
      <c r="A930" s="8" t="s">
        <v>479</v>
      </c>
      <c r="B930" s="8">
        <v>1</v>
      </c>
      <c r="C930" s="12" t="s">
        <v>131</v>
      </c>
      <c r="D930" s="8">
        <v>27</v>
      </c>
      <c r="E930" s="9">
        <v>12706.310796139</v>
      </c>
      <c r="F930" s="9">
        <v>1219.8366025897501</v>
      </c>
      <c r="G930" s="9">
        <v>9.6002421329124807</v>
      </c>
      <c r="H930" s="9">
        <v>0.55961127604737004</v>
      </c>
      <c r="I930" s="9">
        <v>0.155208242316663</v>
      </c>
      <c r="J930" s="9">
        <v>1488001.0190125201</v>
      </c>
      <c r="K930" s="9">
        <v>412697.22861479397</v>
      </c>
      <c r="L930" s="9">
        <v>3.7608244781899702E-5</v>
      </c>
      <c r="M930" s="9">
        <v>1.25177632603969E-13</v>
      </c>
      <c r="N930" s="10">
        <v>0.53758390833609804</v>
      </c>
      <c r="O930" s="10">
        <v>0.66456259949377205</v>
      </c>
      <c r="P930" s="10">
        <v>1.0631818549252099</v>
      </c>
      <c r="Q930" s="11">
        <v>0.824278379290734</v>
      </c>
      <c r="R930" s="11">
        <v>0.52999851254201702</v>
      </c>
      <c r="S930" s="11">
        <v>0.31997420407006699</v>
      </c>
    </row>
    <row r="931" spans="1:19" x14ac:dyDescent="0.25">
      <c r="A931" s="8" t="s">
        <v>479</v>
      </c>
      <c r="B931" s="8">
        <v>1</v>
      </c>
      <c r="C931" s="12" t="s">
        <v>419</v>
      </c>
      <c r="D931" s="8">
        <v>27</v>
      </c>
      <c r="E931" s="9">
        <v>8809.0160671653703</v>
      </c>
      <c r="F931" s="9">
        <v>3002.2091699511002</v>
      </c>
      <c r="G931" s="9">
        <v>34.0810954033958</v>
      </c>
      <c r="H931" s="9">
        <v>2.5286565045014999</v>
      </c>
      <c r="I931" s="9">
        <v>0.70132312961659204</v>
      </c>
      <c r="J931" s="9">
        <v>9013258.5011595804</v>
      </c>
      <c r="K931" s="9">
        <v>2499828.1296109702</v>
      </c>
      <c r="L931" s="9">
        <v>2.8054846033379499E-5</v>
      </c>
      <c r="M931" s="9">
        <v>0</v>
      </c>
      <c r="N931" s="10">
        <v>0.51186641827877699</v>
      </c>
      <c r="O931" s="10">
        <v>0.14100334811958901</v>
      </c>
      <c r="P931" s="10">
        <v>2.1275301641573501</v>
      </c>
      <c r="Q931" s="11">
        <v>0.84278090294188002</v>
      </c>
      <c r="R931" s="11">
        <v>0.86970431221289801</v>
      </c>
      <c r="S931" s="11">
        <v>0.16674189014421101</v>
      </c>
    </row>
    <row r="932" spans="1:19" x14ac:dyDescent="0.25">
      <c r="A932" s="8" t="s">
        <v>479</v>
      </c>
      <c r="B932" s="8">
        <v>1</v>
      </c>
      <c r="C932" s="12" t="s">
        <v>392</v>
      </c>
      <c r="D932" s="8">
        <v>27</v>
      </c>
      <c r="E932" s="9">
        <v>7484.1345468153804</v>
      </c>
      <c r="F932" s="9">
        <v>4307.0581302706296</v>
      </c>
      <c r="G932" s="9">
        <v>57.549180915024401</v>
      </c>
      <c r="H932" s="9">
        <v>0.62121600999412896</v>
      </c>
      <c r="I932" s="9">
        <v>0.17229432132099901</v>
      </c>
      <c r="J932" s="9">
        <v>18550749.306901701</v>
      </c>
      <c r="K932" s="9">
        <v>5145052.1403317098</v>
      </c>
      <c r="L932" s="9">
        <v>3.3487379884979198E-6</v>
      </c>
      <c r="M932" s="9">
        <v>0</v>
      </c>
      <c r="N932" s="10">
        <v>0.51008902125764899</v>
      </c>
      <c r="O932" s="10">
        <v>0.90521492364074596</v>
      </c>
      <c r="P932" s="10">
        <v>0.278457424141065</v>
      </c>
      <c r="Q932" s="11">
        <v>0.84403881712394302</v>
      </c>
      <c r="R932" s="11">
        <v>0.42686496078085601</v>
      </c>
      <c r="S932" s="11">
        <v>0.60597693755055504</v>
      </c>
    </row>
    <row r="933" spans="1:19" x14ac:dyDescent="0.25">
      <c r="A933" s="8" t="s">
        <v>479</v>
      </c>
      <c r="B933" s="8">
        <v>1</v>
      </c>
      <c r="C933" s="12" t="s">
        <v>184</v>
      </c>
      <c r="D933" s="8">
        <v>27</v>
      </c>
      <c r="E933" s="9">
        <v>10797.683907336201</v>
      </c>
      <c r="F933" s="9">
        <v>8190.8767764056802</v>
      </c>
      <c r="G933" s="9">
        <v>75.857719550769602</v>
      </c>
      <c r="H933" s="9">
        <v>14.618487463233899</v>
      </c>
      <c r="I933" s="9">
        <v>4.0544389321859402</v>
      </c>
      <c r="J933" s="9">
        <v>67090454.970786497</v>
      </c>
      <c r="K933" s="9">
        <v>18607544.268567599</v>
      </c>
      <c r="L933" s="9">
        <v>2.17892161922966E-5</v>
      </c>
      <c r="M933" s="9">
        <v>8.8842193444596004E-14</v>
      </c>
      <c r="N933" s="10">
        <v>0.50985299367120995</v>
      </c>
      <c r="O933" s="10">
        <v>5.7498460562023901</v>
      </c>
      <c r="P933" s="10">
        <v>1.0577295404159699E-2</v>
      </c>
      <c r="Q933" s="11">
        <v>0.84420564390831299</v>
      </c>
      <c r="R933" s="11">
        <v>1.5036670832721999E-2</v>
      </c>
      <c r="S933" s="11">
        <v>0.919543862160496</v>
      </c>
    </row>
    <row r="934" spans="1:19" x14ac:dyDescent="0.25">
      <c r="A934" s="8" t="s">
        <v>479</v>
      </c>
      <c r="B934" s="8">
        <v>1</v>
      </c>
      <c r="C934" s="12" t="s">
        <v>103</v>
      </c>
      <c r="D934" s="8">
        <v>27</v>
      </c>
      <c r="E934" s="9">
        <v>2310.99475563952</v>
      </c>
      <c r="F934" s="9">
        <v>322.17338408869301</v>
      </c>
      <c r="G934" s="9">
        <v>13.940896373844801</v>
      </c>
      <c r="H934" s="9">
        <v>4.1071298497713501E-2</v>
      </c>
      <c r="I934" s="9">
        <v>1.1391128667953301E-2</v>
      </c>
      <c r="J934" s="9">
        <v>103795.66824098599</v>
      </c>
      <c r="K934" s="9">
        <v>28787.738770301901</v>
      </c>
      <c r="L934" s="9">
        <v>3.9569360592878101E-5</v>
      </c>
      <c r="M934" s="9">
        <v>0</v>
      </c>
      <c r="N934" s="10">
        <v>0.49772638364879002</v>
      </c>
      <c r="O934" s="10">
        <v>0.68461782781732305</v>
      </c>
      <c r="P934" s="10">
        <v>0.205240172710796</v>
      </c>
      <c r="Q934" s="11">
        <v>0.852706248650694</v>
      </c>
      <c r="R934" s="11">
        <v>0.52039170116474898</v>
      </c>
      <c r="S934" s="11">
        <v>0.65746575695326204</v>
      </c>
    </row>
    <row r="935" spans="1:19" x14ac:dyDescent="0.25">
      <c r="A935" s="8" t="s">
        <v>479</v>
      </c>
      <c r="B935" s="8">
        <v>1</v>
      </c>
      <c r="C935" s="12" t="s">
        <v>409</v>
      </c>
      <c r="D935" s="8">
        <v>26</v>
      </c>
      <c r="E935" s="9">
        <v>2546.6924131424398</v>
      </c>
      <c r="F935" s="9">
        <v>1466.21075836762</v>
      </c>
      <c r="G935" s="9">
        <v>57.573138821206101</v>
      </c>
      <c r="H935" s="9">
        <v>6.0410107313287803E-2</v>
      </c>
      <c r="I935" s="9">
        <v>1.6754749190333901E-2</v>
      </c>
      <c r="J935" s="9">
        <v>2149773.9505110499</v>
      </c>
      <c r="K935" s="9">
        <v>596240.01609418204</v>
      </c>
      <c r="L935" s="9">
        <v>2.8100678027735002E-6</v>
      </c>
      <c r="M935" s="9">
        <v>0</v>
      </c>
      <c r="N935" s="10">
        <v>0.48832418871838401</v>
      </c>
      <c r="O935" s="10">
        <v>2.29792218297422</v>
      </c>
      <c r="P935" s="10">
        <v>1.92643974904504</v>
      </c>
      <c r="Q935" s="11">
        <v>0.85919697680573204</v>
      </c>
      <c r="R935" s="11">
        <v>0.13708341981621699</v>
      </c>
      <c r="S935" s="11">
        <v>0.18684125005314101</v>
      </c>
    </row>
    <row r="936" spans="1:19" x14ac:dyDescent="0.25">
      <c r="A936" s="8" t="s">
        <v>479</v>
      </c>
      <c r="B936" s="8">
        <v>1</v>
      </c>
      <c r="C936" s="12" t="s">
        <v>218</v>
      </c>
      <c r="D936" s="8">
        <v>27</v>
      </c>
      <c r="E936" s="9">
        <v>2840.2441610844198</v>
      </c>
      <c r="F936" s="9">
        <v>362.49114756269802</v>
      </c>
      <c r="G936" s="9">
        <v>12.7626755660435</v>
      </c>
      <c r="H936" s="9">
        <v>8.4095900381693598E-3</v>
      </c>
      <c r="I936" s="9">
        <v>2.3324006221731399E-3</v>
      </c>
      <c r="J936" s="9">
        <v>131399.83013078899</v>
      </c>
      <c r="K936" s="9">
        <v>36443.755778755301</v>
      </c>
      <c r="L936" s="9">
        <v>6.4000002827896097E-6</v>
      </c>
      <c r="M936" s="9">
        <v>2.21490610491048E-14</v>
      </c>
      <c r="N936" s="10">
        <v>0.48565870428740798</v>
      </c>
      <c r="O936" s="10">
        <v>2.9614172684507798</v>
      </c>
      <c r="P936" s="10">
        <v>1.5800388448351499E-3</v>
      </c>
      <c r="Q936" s="11">
        <v>0.86102032136991402</v>
      </c>
      <c r="R936" s="11">
        <v>8.4613245440807103E-2</v>
      </c>
      <c r="S936" s="11">
        <v>0.96885396827416603</v>
      </c>
    </row>
    <row r="937" spans="1:19" x14ac:dyDescent="0.25">
      <c r="A937" s="8" t="s">
        <v>479</v>
      </c>
      <c r="B937" s="8">
        <v>1</v>
      </c>
      <c r="C937" s="12" t="s">
        <v>156</v>
      </c>
      <c r="D937" s="8">
        <v>27</v>
      </c>
      <c r="E937" s="9">
        <v>2078.9578936225898</v>
      </c>
      <c r="F937" s="9">
        <v>294.79210691112399</v>
      </c>
      <c r="G937" s="9">
        <v>14.1798017081264</v>
      </c>
      <c r="H937" s="9">
        <v>5.5617531853108396E-3</v>
      </c>
      <c r="I937" s="9">
        <v>1.54255279162411E-3</v>
      </c>
      <c r="J937" s="9">
        <v>86902.384118870497</v>
      </c>
      <c r="K937" s="9">
        <v>24102.384761588801</v>
      </c>
      <c r="L937" s="9">
        <v>6.4000002827896097E-6</v>
      </c>
      <c r="M937" s="9">
        <v>0</v>
      </c>
      <c r="N937" s="10">
        <v>0.48041758509670901</v>
      </c>
      <c r="O937" s="10">
        <v>1.8706889166318801</v>
      </c>
      <c r="P937" s="10">
        <v>1.6551277413919201</v>
      </c>
      <c r="Q937" s="11">
        <v>0.86458318563977699</v>
      </c>
      <c r="R937" s="11">
        <v>0.19053941805187199</v>
      </c>
      <c r="S937" s="11">
        <v>0.219129593333558</v>
      </c>
    </row>
    <row r="938" spans="1:19" x14ac:dyDescent="0.25">
      <c r="A938" s="8" t="s">
        <v>479</v>
      </c>
      <c r="B938" s="8">
        <v>1</v>
      </c>
      <c r="C938" s="12" t="s">
        <v>593</v>
      </c>
      <c r="D938" s="8">
        <v>23</v>
      </c>
      <c r="E938" s="9">
        <v>2738.0164021559399</v>
      </c>
      <c r="F938" s="9">
        <v>1168.68957283093</v>
      </c>
      <c r="G938" s="9">
        <v>42.683804666425303</v>
      </c>
      <c r="H938" s="9">
        <v>3.6639236657456199E-2</v>
      </c>
      <c r="I938" s="9">
        <v>1.0161895881716799E-2</v>
      </c>
      <c r="J938" s="9">
        <v>1365835.29618512</v>
      </c>
      <c r="K938" s="9">
        <v>378814.55340261501</v>
      </c>
      <c r="L938" s="9">
        <v>2.6825515328916998E-6</v>
      </c>
      <c r="M938" s="9">
        <v>0</v>
      </c>
      <c r="N938" s="10">
        <v>0.48018725944056101</v>
      </c>
      <c r="O938" s="10">
        <v>0.53905418062016797</v>
      </c>
      <c r="P938" s="10">
        <v>0.417134536817518</v>
      </c>
      <c r="Q938" s="11">
        <v>0.86473906760355101</v>
      </c>
      <c r="R938" s="11">
        <v>0.59493324205286102</v>
      </c>
      <c r="S938" s="11">
        <v>0.52881521911835505</v>
      </c>
    </row>
    <row r="939" spans="1:19" x14ac:dyDescent="0.25">
      <c r="A939" s="8" t="s">
        <v>479</v>
      </c>
      <c r="B939" s="8">
        <v>1</v>
      </c>
      <c r="C939" s="12" t="s">
        <v>229</v>
      </c>
      <c r="D939" s="8">
        <v>27</v>
      </c>
      <c r="E939" s="9">
        <v>375.66023320637402</v>
      </c>
      <c r="F939" s="9">
        <v>132.504564029759</v>
      </c>
      <c r="G939" s="9">
        <v>35.272448962402002</v>
      </c>
      <c r="H939" s="9">
        <v>1.1236775044194799E-3</v>
      </c>
      <c r="I939" s="9">
        <v>3.1165206609767902E-4</v>
      </c>
      <c r="J939" s="9">
        <v>17557.459107085</v>
      </c>
      <c r="K939" s="9">
        <v>4869.56300595825</v>
      </c>
      <c r="L939" s="9">
        <v>6.4000002827896097E-6</v>
      </c>
      <c r="M939" s="9">
        <v>2.9303093391609199E-14</v>
      </c>
      <c r="N939" s="10">
        <v>0.46596544795130401</v>
      </c>
      <c r="O939" s="10">
        <v>5.2195296259575903</v>
      </c>
      <c r="P939" s="10">
        <v>0.62568761558793395</v>
      </c>
      <c r="Q939" s="11">
        <v>0.87424705586381501</v>
      </c>
      <c r="R939" s="11">
        <v>2.0244397657439801E-2</v>
      </c>
      <c r="S939" s="11">
        <v>0.442136543744515</v>
      </c>
    </row>
    <row r="940" spans="1:19" x14ac:dyDescent="0.25">
      <c r="A940" s="8" t="s">
        <v>479</v>
      </c>
      <c r="B940" s="8">
        <v>1</v>
      </c>
      <c r="C940" s="12" t="s">
        <v>299</v>
      </c>
      <c r="D940" s="8">
        <v>27</v>
      </c>
      <c r="E940" s="9">
        <v>114174.88220070901</v>
      </c>
      <c r="F940" s="9">
        <v>7663.2356942248498</v>
      </c>
      <c r="G940" s="9">
        <v>6.7118402458726596</v>
      </c>
      <c r="H940" s="9">
        <v>1.58290012206032</v>
      </c>
      <c r="I940" s="9">
        <v>0.43901750415590102</v>
      </c>
      <c r="J940" s="9">
        <v>58725180.396226197</v>
      </c>
      <c r="K940" s="9">
        <v>16287434.5445743</v>
      </c>
      <c r="L940" s="9">
        <v>2.69543672529267E-6</v>
      </c>
      <c r="M940" s="9">
        <v>1.26871988231082E-14</v>
      </c>
      <c r="N940" s="10">
        <v>0.462427780653479</v>
      </c>
      <c r="O940" s="10">
        <v>0.283373585386194</v>
      </c>
      <c r="P940" s="10">
        <v>1.7956474619317299E-2</v>
      </c>
      <c r="Q940" s="11">
        <v>0.87657510150536899</v>
      </c>
      <c r="R940" s="11">
        <v>0.75745733044880903</v>
      </c>
      <c r="S940" s="11">
        <v>0.89530844674732102</v>
      </c>
    </row>
    <row r="941" spans="1:19" x14ac:dyDescent="0.25">
      <c r="A941" s="8" t="s">
        <v>479</v>
      </c>
      <c r="B941" s="8">
        <v>1</v>
      </c>
      <c r="C941" s="12" t="s">
        <v>460</v>
      </c>
      <c r="D941" s="8">
        <v>27</v>
      </c>
      <c r="E941" s="9">
        <v>6998.6521789941698</v>
      </c>
      <c r="F941" s="9">
        <v>1377.7429595901899</v>
      </c>
      <c r="G941" s="9">
        <v>19.685832705408099</v>
      </c>
      <c r="H941" s="9">
        <v>0.121483252234555</v>
      </c>
      <c r="I941" s="9">
        <v>3.3693391926293302E-2</v>
      </c>
      <c r="J941" s="9">
        <v>1898175.6108091101</v>
      </c>
      <c r="K941" s="9">
        <v>526459.19189287804</v>
      </c>
      <c r="L941" s="9">
        <v>6.4000002827896097E-6</v>
      </c>
      <c r="M941" s="9">
        <v>0</v>
      </c>
      <c r="N941" s="10">
        <v>0.46041494626710999</v>
      </c>
      <c r="O941" s="10">
        <v>1.15194037289183</v>
      </c>
      <c r="P941" s="10">
        <v>0.89591990197938298</v>
      </c>
      <c r="Q941" s="11">
        <v>0.87789286178338199</v>
      </c>
      <c r="R941" s="11">
        <v>0.34423840393004301</v>
      </c>
      <c r="S941" s="11">
        <v>0.35992995068906802</v>
      </c>
    </row>
    <row r="942" spans="1:19" x14ac:dyDescent="0.25">
      <c r="A942" s="8" t="s">
        <v>479</v>
      </c>
      <c r="B942" s="8">
        <v>1</v>
      </c>
      <c r="C942" s="12" t="s">
        <v>351</v>
      </c>
      <c r="D942" s="8">
        <v>25</v>
      </c>
      <c r="E942" s="9">
        <v>2769.7592261734198</v>
      </c>
      <c r="F942" s="9">
        <v>896.53282450223196</v>
      </c>
      <c r="G942" s="9">
        <v>32.368619482526</v>
      </c>
      <c r="H942" s="9">
        <v>2.5611367103370499E-2</v>
      </c>
      <c r="I942" s="9">
        <v>7.1033151789179896E-3</v>
      </c>
      <c r="J942" s="9">
        <v>803771.08933981496</v>
      </c>
      <c r="K942" s="9">
        <v>222925.99048848101</v>
      </c>
      <c r="L942" s="9">
        <v>3.18640053455094E-6</v>
      </c>
      <c r="M942" s="9">
        <v>1.44836408850056E-14</v>
      </c>
      <c r="N942" s="10">
        <v>0.45264899518235702</v>
      </c>
      <c r="O942" s="10">
        <v>0.311533264314582</v>
      </c>
      <c r="P942" s="10">
        <v>4.8991628260313799E-3</v>
      </c>
      <c r="Q942" s="11">
        <v>0.88292950996990605</v>
      </c>
      <c r="R942" s="11">
        <v>0.737270842710264</v>
      </c>
      <c r="S942" s="11">
        <v>0.94518839435650903</v>
      </c>
    </row>
    <row r="943" spans="1:19" x14ac:dyDescent="0.25">
      <c r="A943" s="8" t="s">
        <v>479</v>
      </c>
      <c r="B943" s="8">
        <v>1</v>
      </c>
      <c r="C943" s="12" t="s">
        <v>582</v>
      </c>
      <c r="D943" s="8">
        <v>24</v>
      </c>
      <c r="E943" s="9">
        <v>18197.244365312901</v>
      </c>
      <c r="F943" s="9">
        <v>7343.6049903100702</v>
      </c>
      <c r="G943" s="9">
        <v>40.355588147776203</v>
      </c>
      <c r="H943" s="9">
        <v>1.8589874062887799</v>
      </c>
      <c r="I943" s="9">
        <v>0.515590339524307</v>
      </c>
      <c r="J943" s="9">
        <v>53928532.870307803</v>
      </c>
      <c r="K943" s="9">
        <v>14957083.8826492</v>
      </c>
      <c r="L943" s="9">
        <v>3.4471313111330102E-6</v>
      </c>
      <c r="M943" s="9">
        <v>1.3815655541771099E-14</v>
      </c>
      <c r="N943" s="10">
        <v>0.44022386001048203</v>
      </c>
      <c r="O943" s="10">
        <v>0.81552886997348195</v>
      </c>
      <c r="P943" s="10">
        <v>0.102839813494757</v>
      </c>
      <c r="Q943" s="11">
        <v>0.89082468989541996</v>
      </c>
      <c r="R943" s="11">
        <v>0.46235725680330902</v>
      </c>
      <c r="S943" s="11">
        <v>0.75318472904537603</v>
      </c>
    </row>
    <row r="944" spans="1:19" x14ac:dyDescent="0.25">
      <c r="A944" s="8" t="s">
        <v>479</v>
      </c>
      <c r="B944" s="8">
        <v>1</v>
      </c>
      <c r="C944" s="12" t="s">
        <v>387</v>
      </c>
      <c r="D944" s="8">
        <v>27</v>
      </c>
      <c r="E944" s="9">
        <v>4047.1309138123802</v>
      </c>
      <c r="F944" s="9">
        <v>1819.99829658368</v>
      </c>
      <c r="G944" s="9">
        <v>44.9700870898996</v>
      </c>
      <c r="H944" s="9">
        <v>0.107953704302301</v>
      </c>
      <c r="I944" s="9">
        <v>2.99409704798635E-2</v>
      </c>
      <c r="J944" s="9">
        <v>3312393.7255989201</v>
      </c>
      <c r="K944" s="9">
        <v>918692.72478246898</v>
      </c>
      <c r="L944" s="9">
        <v>3.2590842069802602E-6</v>
      </c>
      <c r="M944" s="9">
        <v>0</v>
      </c>
      <c r="N944" s="10">
        <v>0.44020565102083098</v>
      </c>
      <c r="O944" s="10">
        <v>0.24777210149374601</v>
      </c>
      <c r="P944" s="10">
        <v>0.12733418585367501</v>
      </c>
      <c r="Q944" s="11">
        <v>0.89083610785126699</v>
      </c>
      <c r="R944" s="11">
        <v>0.78388902386272696</v>
      </c>
      <c r="S944" s="11">
        <v>0.72653337197047996</v>
      </c>
    </row>
    <row r="945" spans="1:19" x14ac:dyDescent="0.25">
      <c r="A945" s="8" t="s">
        <v>479</v>
      </c>
      <c r="B945" s="8">
        <v>1</v>
      </c>
      <c r="C945" s="12" t="s">
        <v>154</v>
      </c>
      <c r="D945" s="8">
        <v>24</v>
      </c>
      <c r="E945" s="9">
        <v>5001.7111590008099</v>
      </c>
      <c r="F945" s="9">
        <v>1848.5398573728401</v>
      </c>
      <c r="G945" s="9">
        <v>36.958148893630302</v>
      </c>
      <c r="H945" s="9">
        <v>0.13334652731204</v>
      </c>
      <c r="I945" s="9">
        <v>3.69836724329708E-2</v>
      </c>
      <c r="J945" s="9">
        <v>3417099.5131357498</v>
      </c>
      <c r="K945" s="9">
        <v>947732.88522876799</v>
      </c>
      <c r="L945" s="9">
        <v>3.9023306636466799E-6</v>
      </c>
      <c r="M945" s="9">
        <v>0</v>
      </c>
      <c r="N945" s="10">
        <v>0.43627893534594597</v>
      </c>
      <c r="O945" s="10">
        <v>2.2941311349412699E-2</v>
      </c>
      <c r="P945" s="10">
        <v>1.6583207125021201E-2</v>
      </c>
      <c r="Q945" s="11">
        <v>0.89328766196057297</v>
      </c>
      <c r="R945" s="11">
        <v>0.97735650079912895</v>
      </c>
      <c r="S945" s="11">
        <v>0.89936674334223599</v>
      </c>
    </row>
    <row r="946" spans="1:19" x14ac:dyDescent="0.25">
      <c r="A946" s="8" t="s">
        <v>479</v>
      </c>
      <c r="B946" s="8">
        <v>1</v>
      </c>
      <c r="C946" s="12" t="s">
        <v>310</v>
      </c>
      <c r="D946" s="8">
        <v>27</v>
      </c>
      <c r="E946" s="9">
        <v>1475.94872883371</v>
      </c>
      <c r="F946" s="9">
        <v>332.23948401402498</v>
      </c>
      <c r="G946" s="9">
        <v>22.510232064535099</v>
      </c>
      <c r="H946" s="9">
        <v>3.6313175324957703E-2</v>
      </c>
      <c r="I946" s="9">
        <v>1.0071462739157599E-2</v>
      </c>
      <c r="J946" s="9">
        <v>110383.05652488</v>
      </c>
      <c r="K946" s="9">
        <v>30614.751557145799</v>
      </c>
      <c r="L946" s="9">
        <v>3.2897407013439303E-5</v>
      </c>
      <c r="M946" s="9">
        <v>0</v>
      </c>
      <c r="N946" s="10">
        <v>0.43537932021646902</v>
      </c>
      <c r="O946" s="10">
        <v>0.17738764396962101</v>
      </c>
      <c r="P946" s="10">
        <v>0.45227396365575101</v>
      </c>
      <c r="Q946" s="11">
        <v>0.89384629543077898</v>
      </c>
      <c r="R946" s="11">
        <v>0.83930819191532402</v>
      </c>
      <c r="S946" s="11">
        <v>0.51220470624882697</v>
      </c>
    </row>
    <row r="947" spans="1:19" x14ac:dyDescent="0.25">
      <c r="A947" s="8" t="s">
        <v>479</v>
      </c>
      <c r="B947" s="8">
        <v>1</v>
      </c>
      <c r="C947" s="12" t="s">
        <v>313</v>
      </c>
      <c r="D947" s="8">
        <v>26</v>
      </c>
      <c r="E947" s="9">
        <v>2127.8795693048</v>
      </c>
      <c r="F947" s="9">
        <v>504.57203904849001</v>
      </c>
      <c r="G947" s="9">
        <v>23.712434027144599</v>
      </c>
      <c r="H947" s="9">
        <v>8549.8820798858906</v>
      </c>
      <c r="I947" s="9">
        <v>53176.696256246498</v>
      </c>
      <c r="J947" s="9">
        <v>246576.12327430199</v>
      </c>
      <c r="K947" s="9">
        <v>82723.460512927006</v>
      </c>
      <c r="L947" s="9">
        <v>3.35123895661527</v>
      </c>
      <c r="M947" s="9">
        <v>20.7361317453861</v>
      </c>
      <c r="N947" s="10">
        <v>0.43097162565256902</v>
      </c>
      <c r="O947" s="10">
        <v>0.36248016080744899</v>
      </c>
      <c r="P947" s="10">
        <v>0.28956110721999501</v>
      </c>
      <c r="Q947" s="11">
        <v>0.89656683210444899</v>
      </c>
      <c r="R947" s="11">
        <v>0.702291347558884</v>
      </c>
      <c r="S947" s="11">
        <v>0.59895313908602199</v>
      </c>
    </row>
    <row r="948" spans="1:19" x14ac:dyDescent="0.25">
      <c r="A948" s="8" t="s">
        <v>479</v>
      </c>
      <c r="B948" s="8">
        <v>1</v>
      </c>
      <c r="C948" s="12" t="s">
        <v>472</v>
      </c>
      <c r="D948" s="8">
        <v>27</v>
      </c>
      <c r="E948" s="9">
        <v>1985.9679413732799</v>
      </c>
      <c r="F948" s="9">
        <v>266.648482337274</v>
      </c>
      <c r="G948" s="9">
        <v>13.426625716469999</v>
      </c>
      <c r="H948" s="9">
        <v>2.0765747492921399E-3</v>
      </c>
      <c r="I948" s="9">
        <v>5.7593821045435296E-4</v>
      </c>
      <c r="J948" s="9">
        <v>71101.411943649393</v>
      </c>
      <c r="K948" s="9">
        <v>19719.9835785166</v>
      </c>
      <c r="L948" s="9">
        <v>2.9205815072840499E-6</v>
      </c>
      <c r="M948" s="9">
        <v>0</v>
      </c>
      <c r="N948" s="10">
        <v>0.43008539732012002</v>
      </c>
      <c r="O948" s="10">
        <v>0.16646499505418</v>
      </c>
      <c r="P948" s="10">
        <v>9.5287273181722697E-5</v>
      </c>
      <c r="Q948" s="11">
        <v>0.89711049202640303</v>
      </c>
      <c r="R948" s="11">
        <v>0.84830376299421095</v>
      </c>
      <c r="S948" s="11">
        <v>0.99234929568730501</v>
      </c>
    </row>
    <row r="949" spans="1:19" x14ac:dyDescent="0.25">
      <c r="A949" s="8" t="s">
        <v>479</v>
      </c>
      <c r="B949" s="8">
        <v>1</v>
      </c>
      <c r="C949" s="12" t="s">
        <v>143</v>
      </c>
      <c r="D949" s="8">
        <v>27</v>
      </c>
      <c r="E949" s="9">
        <v>2024.02376562585</v>
      </c>
      <c r="F949" s="9">
        <v>268.217969553231</v>
      </c>
      <c r="G949" s="9">
        <v>13.2517203655608</v>
      </c>
      <c r="H949" s="9">
        <v>1.9973707045996401E-2</v>
      </c>
      <c r="I949" s="9">
        <v>5.5397096088797204E-3</v>
      </c>
      <c r="J949" s="9">
        <v>71940.870559547402</v>
      </c>
      <c r="K949" s="9">
        <v>19952.807507997401</v>
      </c>
      <c r="L949" s="9">
        <v>2.7764053096845701E-5</v>
      </c>
      <c r="M949" s="9">
        <v>0</v>
      </c>
      <c r="N949" s="10">
        <v>0.42894317604183102</v>
      </c>
      <c r="O949" s="10">
        <v>1.37300684831078</v>
      </c>
      <c r="P949" s="10">
        <v>0.59354763256802801</v>
      </c>
      <c r="Q949" s="11">
        <v>0.89780952536076397</v>
      </c>
      <c r="R949" s="11">
        <v>0.28544086919337402</v>
      </c>
      <c r="S949" s="11">
        <v>0.45385596572888198</v>
      </c>
    </row>
    <row r="950" spans="1:19" x14ac:dyDescent="0.25">
      <c r="A950" s="8" t="s">
        <v>479</v>
      </c>
      <c r="B950" s="8">
        <v>1</v>
      </c>
      <c r="C950" s="12" t="s">
        <v>471</v>
      </c>
      <c r="D950" s="8">
        <v>27</v>
      </c>
      <c r="E950" s="9">
        <v>2044.8810219846</v>
      </c>
      <c r="F950" s="9">
        <v>214.850355429427</v>
      </c>
      <c r="G950" s="9">
        <v>10.506741131614101</v>
      </c>
      <c r="H950" s="9">
        <v>1.56183315481494E-2</v>
      </c>
      <c r="I950" s="9">
        <v>4.3317457872345897E-3</v>
      </c>
      <c r="J950" s="9">
        <v>46160.668440790701</v>
      </c>
      <c r="K950" s="9">
        <v>12802.6659209972</v>
      </c>
      <c r="L950" s="9">
        <v>3.3834705586567101E-5</v>
      </c>
      <c r="M950" s="9">
        <v>0</v>
      </c>
      <c r="N950" s="10">
        <v>0.426648128313173</v>
      </c>
      <c r="O950" s="10">
        <v>0.52628051912347495</v>
      </c>
      <c r="P950" s="10">
        <v>1.47548242290821</v>
      </c>
      <c r="Q950" s="11">
        <v>0.89920837216340099</v>
      </c>
      <c r="R950" s="11">
        <v>0.60203740760802704</v>
      </c>
      <c r="S950" s="11">
        <v>0.24457247600392601</v>
      </c>
    </row>
    <row r="951" spans="1:19" x14ac:dyDescent="0.25">
      <c r="A951" s="8" t="s">
        <v>479</v>
      </c>
      <c r="B951" s="8">
        <v>1</v>
      </c>
      <c r="C951" s="12" t="s">
        <v>420</v>
      </c>
      <c r="D951" s="8">
        <v>27</v>
      </c>
      <c r="E951" s="9">
        <v>5068.6283687821497</v>
      </c>
      <c r="F951" s="9">
        <v>1199.78201262065</v>
      </c>
      <c r="G951" s="9">
        <v>23.670743351596901</v>
      </c>
      <c r="H951" s="9">
        <v>0.35846053251882898</v>
      </c>
      <c r="I951" s="9">
        <v>9.9419063863597307E-2</v>
      </c>
      <c r="J951" s="9">
        <v>1439476.6914961101</v>
      </c>
      <c r="K951" s="9">
        <v>399239.00161726697</v>
      </c>
      <c r="L951" s="9">
        <v>2.4902135989568401E-5</v>
      </c>
      <c r="M951" s="9">
        <v>0</v>
      </c>
      <c r="N951" s="10">
        <v>0.42547062630140903</v>
      </c>
      <c r="O951" s="10">
        <v>3.6864467244154701E-2</v>
      </c>
      <c r="P951" s="10">
        <v>1.19302847596648</v>
      </c>
      <c r="Q951" s="11">
        <v>0.89992308753153905</v>
      </c>
      <c r="R951" s="11">
        <v>0.96389998863292903</v>
      </c>
      <c r="S951" s="11">
        <v>0.29315836733984302</v>
      </c>
    </row>
    <row r="952" spans="1:19" x14ac:dyDescent="0.25">
      <c r="A952" s="8" t="s">
        <v>479</v>
      </c>
      <c r="B952" s="8">
        <v>1</v>
      </c>
      <c r="C952" s="12" t="s">
        <v>35</v>
      </c>
      <c r="D952" s="8">
        <v>27</v>
      </c>
      <c r="E952" s="9">
        <v>3755.6450033924998</v>
      </c>
      <c r="F952" s="9">
        <v>544.97480034678495</v>
      </c>
      <c r="G952" s="9">
        <v>14.5108177118579</v>
      </c>
      <c r="H952" s="9">
        <v>8.1921480033733798E-2</v>
      </c>
      <c r="I952" s="9">
        <v>2.27209305248867E-2</v>
      </c>
      <c r="J952" s="9">
        <v>296997.49131823698</v>
      </c>
      <c r="K952" s="9">
        <v>82372.283356313506</v>
      </c>
      <c r="L952" s="9">
        <v>2.7583215290318901E-5</v>
      </c>
      <c r="M952" s="9">
        <v>0</v>
      </c>
      <c r="N952" s="10">
        <v>0.423114268450207</v>
      </c>
      <c r="O952" s="10">
        <v>0.83919511150814197</v>
      </c>
      <c r="P952" s="10">
        <v>0.19853376339121601</v>
      </c>
      <c r="Q952" s="11">
        <v>0.90134721973485299</v>
      </c>
      <c r="R952" s="11">
        <v>0.45267442983717598</v>
      </c>
      <c r="S952" s="11">
        <v>0.66271962924761196</v>
      </c>
    </row>
    <row r="953" spans="1:19" x14ac:dyDescent="0.25">
      <c r="A953" s="8" t="s">
        <v>479</v>
      </c>
      <c r="B953" s="8">
        <v>1</v>
      </c>
      <c r="C953" s="12" t="s">
        <v>223</v>
      </c>
      <c r="D953" s="8">
        <v>27</v>
      </c>
      <c r="E953" s="9">
        <v>2509.3237004651601</v>
      </c>
      <c r="F953" s="9">
        <v>283.35481464902603</v>
      </c>
      <c r="G953" s="9">
        <v>11.292079001067099</v>
      </c>
      <c r="H953" s="9">
        <v>1.12167698434997E-2</v>
      </c>
      <c r="I953" s="9">
        <v>3.1109722166012699E-3</v>
      </c>
      <c r="J953" s="9">
        <v>80289.945837387699</v>
      </c>
      <c r="K953" s="9">
        <v>22268.424355456002</v>
      </c>
      <c r="L953" s="9">
        <v>1.39703273672618E-5</v>
      </c>
      <c r="M953" s="9">
        <v>5.1262988870646898E-14</v>
      </c>
      <c r="N953" s="10">
        <v>0.42166790106915802</v>
      </c>
      <c r="O953" s="10">
        <v>1.24084817140489</v>
      </c>
      <c r="P953" s="10">
        <v>0.113477722894398</v>
      </c>
      <c r="Q953" s="11">
        <v>0.90221730154674495</v>
      </c>
      <c r="R953" s="11">
        <v>0.31906773575686098</v>
      </c>
      <c r="S953" s="11">
        <v>0.74121562723544299</v>
      </c>
    </row>
    <row r="954" spans="1:19" x14ac:dyDescent="0.25">
      <c r="A954" s="8" t="s">
        <v>479</v>
      </c>
      <c r="B954" s="8">
        <v>1</v>
      </c>
      <c r="C954" s="12" t="s">
        <v>399</v>
      </c>
      <c r="D954" s="8">
        <v>25</v>
      </c>
      <c r="E954" s="9">
        <v>2043.1657950789299</v>
      </c>
      <c r="F954" s="9">
        <v>2106.5766494885202</v>
      </c>
      <c r="G954" s="9">
        <v>103.10355892616801</v>
      </c>
      <c r="H954" s="9">
        <v>0.28401059751873198</v>
      </c>
      <c r="I954" s="9">
        <v>7.8770367086842694E-2</v>
      </c>
      <c r="J954" s="9">
        <v>4437665.1061374601</v>
      </c>
      <c r="K954" s="9">
        <v>1230786.8525781501</v>
      </c>
      <c r="L954" s="9">
        <v>6.4000002827896097E-6</v>
      </c>
      <c r="M954" s="9">
        <v>2.0986768778986401E-14</v>
      </c>
      <c r="N954" s="10">
        <v>0.41991438932153702</v>
      </c>
      <c r="O954" s="10">
        <v>1.82714551407515</v>
      </c>
      <c r="P954" s="10">
        <v>1.5773858213590499</v>
      </c>
      <c r="Q954" s="11">
        <v>0.90326796342420002</v>
      </c>
      <c r="R954" s="11">
        <v>0.19721696843089401</v>
      </c>
      <c r="S954" s="11">
        <v>0.22969256348435499</v>
      </c>
    </row>
    <row r="955" spans="1:19" x14ac:dyDescent="0.25">
      <c r="A955" s="8" t="s">
        <v>479</v>
      </c>
      <c r="B955" s="8">
        <v>1</v>
      </c>
      <c r="C955" s="12" t="s">
        <v>367</v>
      </c>
      <c r="D955" s="8">
        <v>27</v>
      </c>
      <c r="E955" s="9">
        <v>2961.6143440926598</v>
      </c>
      <c r="F955" s="9">
        <v>345.67253630180898</v>
      </c>
      <c r="G955" s="9">
        <v>11.671760605539401</v>
      </c>
      <c r="H955" s="9">
        <v>7.6473287982032701E-3</v>
      </c>
      <c r="I955" s="9">
        <v>2.1209873924811001E-3</v>
      </c>
      <c r="J955" s="9">
        <v>119489.49954484899</v>
      </c>
      <c r="K955" s="9">
        <v>33140.424422190998</v>
      </c>
      <c r="L955" s="9">
        <v>6.4000002827896097E-6</v>
      </c>
      <c r="M955" s="9">
        <v>3.4445728931430803E-14</v>
      </c>
      <c r="N955" s="10">
        <v>0.411572069031446</v>
      </c>
      <c r="O955" s="10">
        <v>2.47346969051942</v>
      </c>
      <c r="P955" s="10">
        <v>1.29735841635727E-3</v>
      </c>
      <c r="Q955" s="11">
        <v>0.90820261240990396</v>
      </c>
      <c r="R955" s="11">
        <v>0.120260440505452</v>
      </c>
      <c r="S955" s="11">
        <v>0.97177585834684699</v>
      </c>
    </row>
    <row r="956" spans="1:19" x14ac:dyDescent="0.25">
      <c r="A956" s="8" t="s">
        <v>479</v>
      </c>
      <c r="B956" s="8">
        <v>1</v>
      </c>
      <c r="C956" s="12" t="s">
        <v>450</v>
      </c>
      <c r="D956" s="8">
        <v>27</v>
      </c>
      <c r="E956" s="9">
        <v>4403.5103492973703</v>
      </c>
      <c r="F956" s="9">
        <v>514.03087002946597</v>
      </c>
      <c r="G956" s="9">
        <v>11.6732068112769</v>
      </c>
      <c r="H956" s="9">
        <v>8.5753254215660702E-3</v>
      </c>
      <c r="I956" s="9">
        <v>2.3783673470189502E-3</v>
      </c>
      <c r="J956" s="9">
        <v>264227.72931046702</v>
      </c>
      <c r="K956" s="9">
        <v>73283.5866483313</v>
      </c>
      <c r="L956" s="9">
        <v>3.2454296775127398E-6</v>
      </c>
      <c r="M956" s="9">
        <v>0</v>
      </c>
      <c r="N956" s="10">
        <v>0.40675942255209402</v>
      </c>
      <c r="O956" s="10">
        <v>0.112259361129559</v>
      </c>
      <c r="P956" s="10">
        <v>1.15465128921083</v>
      </c>
      <c r="Q956" s="11">
        <v>0.91100039405936195</v>
      </c>
      <c r="R956" s="11">
        <v>0.894608831499908</v>
      </c>
      <c r="S956" s="11">
        <v>0.300747777124872</v>
      </c>
    </row>
    <row r="957" spans="1:19" x14ac:dyDescent="0.25">
      <c r="A957" s="8" t="s">
        <v>479</v>
      </c>
      <c r="B957" s="8">
        <v>1</v>
      </c>
      <c r="C957" s="12" t="s">
        <v>25</v>
      </c>
      <c r="D957" s="8">
        <v>27</v>
      </c>
      <c r="E957" s="9">
        <v>1619.1920383557699</v>
      </c>
      <c r="F957" s="9">
        <v>360.687469742394</v>
      </c>
      <c r="G957" s="9">
        <v>22.2757684819559</v>
      </c>
      <c r="H957" s="9">
        <v>1.3844175551693099E-2</v>
      </c>
      <c r="I957" s="9">
        <v>3.8396834475503501E-3</v>
      </c>
      <c r="J957" s="9">
        <v>130095.439985864</v>
      </c>
      <c r="K957" s="9">
        <v>36081.983044083099</v>
      </c>
      <c r="L957" s="9">
        <v>1.0641552140461101E-5</v>
      </c>
      <c r="M957" s="9">
        <v>3.1637563448367203E-14</v>
      </c>
      <c r="N957" s="10">
        <v>0.40301884966329099</v>
      </c>
      <c r="O957" s="10">
        <v>6.2350436989439401E-2</v>
      </c>
      <c r="P957" s="10">
        <v>6.4779167789330405E-2</v>
      </c>
      <c r="Q957" s="11">
        <v>0.91314961897676705</v>
      </c>
      <c r="R957" s="11">
        <v>0.93981297176112499</v>
      </c>
      <c r="S957" s="11">
        <v>0.80279618708014899</v>
      </c>
    </row>
    <row r="958" spans="1:19" x14ac:dyDescent="0.25">
      <c r="A958" s="8" t="s">
        <v>479</v>
      </c>
      <c r="B958" s="8">
        <v>1</v>
      </c>
      <c r="C958" s="12" t="s">
        <v>356</v>
      </c>
      <c r="D958" s="8">
        <v>24</v>
      </c>
      <c r="E958" s="9">
        <v>2734.2866451617201</v>
      </c>
      <c r="F958" s="9">
        <v>1030.7942639146099</v>
      </c>
      <c r="G958" s="9">
        <v>37.698836943031601</v>
      </c>
      <c r="H958" s="9">
        <v>9.3371682952362395E-2</v>
      </c>
      <c r="I958" s="9">
        <v>2.5896645427777702E-2</v>
      </c>
      <c r="J958" s="9">
        <v>1062536.7752367901</v>
      </c>
      <c r="K958" s="9">
        <v>294694.67886018503</v>
      </c>
      <c r="L958" s="9">
        <v>8.7876181722187706E-6</v>
      </c>
      <c r="M958" s="9">
        <v>0</v>
      </c>
      <c r="N958" s="10">
        <v>0.39813801678407001</v>
      </c>
      <c r="O958" s="10">
        <v>1.12703080048806</v>
      </c>
      <c r="P958" s="10">
        <v>6.97655479413663E-4</v>
      </c>
      <c r="Q958" s="11">
        <v>0.91592012931276401</v>
      </c>
      <c r="R958" s="11">
        <v>0.35169236512160801</v>
      </c>
      <c r="S958" s="11">
        <v>0.97930059981018702</v>
      </c>
    </row>
    <row r="959" spans="1:19" x14ac:dyDescent="0.25">
      <c r="A959" s="8" t="s">
        <v>479</v>
      </c>
      <c r="B959" s="8">
        <v>1</v>
      </c>
      <c r="C959" s="12" t="s">
        <v>417</v>
      </c>
      <c r="D959" s="8">
        <v>27</v>
      </c>
      <c r="E959" s="9">
        <v>2693.8872967713</v>
      </c>
      <c r="F959" s="9">
        <v>1134.8688855370699</v>
      </c>
      <c r="G959" s="9">
        <v>42.127556223203698</v>
      </c>
      <c r="H959" s="9">
        <v>0.36356862934141498</v>
      </c>
      <c r="I959" s="9">
        <v>0.10083579501851</v>
      </c>
      <c r="J959" s="9">
        <v>1287927.1836123399</v>
      </c>
      <c r="K959" s="9">
        <v>357206.73073678598</v>
      </c>
      <c r="L959" s="9">
        <v>2.8228965995579298E-5</v>
      </c>
      <c r="M959" s="9">
        <v>0</v>
      </c>
      <c r="N959" s="10">
        <v>0.39666471732095299</v>
      </c>
      <c r="O959" s="10">
        <v>1.0197051476496599</v>
      </c>
      <c r="P959" s="10">
        <v>0.83856688015894199</v>
      </c>
      <c r="Q959" s="11">
        <v>0.91674878777004098</v>
      </c>
      <c r="R959" s="11">
        <v>0.385991259866934</v>
      </c>
      <c r="S959" s="11">
        <v>0.37531114726201398</v>
      </c>
    </row>
    <row r="960" spans="1:19" x14ac:dyDescent="0.25">
      <c r="A960" s="8" t="s">
        <v>479</v>
      </c>
      <c r="B960" s="8">
        <v>1</v>
      </c>
      <c r="C960" s="12" t="s">
        <v>46</v>
      </c>
      <c r="D960" s="8">
        <v>23</v>
      </c>
      <c r="E960" s="9">
        <v>9067.6387285512701</v>
      </c>
      <c r="F960" s="9">
        <v>3942.9182804950601</v>
      </c>
      <c r="G960" s="9">
        <v>43.483407296322802</v>
      </c>
      <c r="H960" s="9">
        <v>0.39486708932261999</v>
      </c>
      <c r="I960" s="9">
        <v>0.109516425965071</v>
      </c>
      <c r="J960" s="9">
        <v>15546604.3530623</v>
      </c>
      <c r="K960" s="9">
        <v>4311852.2426398396</v>
      </c>
      <c r="L960" s="9">
        <v>2.53989276581571E-6</v>
      </c>
      <c r="M960" s="9">
        <v>0</v>
      </c>
      <c r="N960" s="10">
        <v>0.39162490106388598</v>
      </c>
      <c r="O960" s="10">
        <v>1.2941075228380201</v>
      </c>
      <c r="P960" s="10">
        <v>0.141458767193826</v>
      </c>
      <c r="Q960" s="11">
        <v>0.91955630523277498</v>
      </c>
      <c r="R960" s="11">
        <v>0.30499916615206701</v>
      </c>
      <c r="S960" s="11">
        <v>0.71247324556894098</v>
      </c>
    </row>
    <row r="961" spans="1:19" x14ac:dyDescent="0.25">
      <c r="A961" s="8" t="s">
        <v>479</v>
      </c>
      <c r="B961" s="8">
        <v>1</v>
      </c>
      <c r="C961" s="12" t="s">
        <v>220</v>
      </c>
      <c r="D961" s="8">
        <v>27</v>
      </c>
      <c r="E961" s="9">
        <v>2541.0367596320798</v>
      </c>
      <c r="F961" s="9">
        <v>330.02032868745403</v>
      </c>
      <c r="G961" s="9">
        <v>12.9876251272822</v>
      </c>
      <c r="H961" s="9">
        <v>6.9704592672171599E-3</v>
      </c>
      <c r="I961" s="9">
        <v>1.93325756165266E-3</v>
      </c>
      <c r="J961" s="9">
        <v>108913.414267374</v>
      </c>
      <c r="K961" s="9">
        <v>30207.1461328359</v>
      </c>
      <c r="L961" s="9">
        <v>6.4000002827896097E-6</v>
      </c>
      <c r="M961" s="9">
        <v>2.67219871765666E-14</v>
      </c>
      <c r="N961" s="10">
        <v>0.38608187121681697</v>
      </c>
      <c r="O961" s="10">
        <v>1.14642022962766</v>
      </c>
      <c r="P961" s="10">
        <v>0.12261856292341999</v>
      </c>
      <c r="Q961" s="11">
        <v>0.92259496631496596</v>
      </c>
      <c r="R961" s="11">
        <v>0.34587455670542899</v>
      </c>
      <c r="S961" s="11">
        <v>0.731423947005999</v>
      </c>
    </row>
    <row r="962" spans="1:19" x14ac:dyDescent="0.25">
      <c r="A962" s="8" t="s">
        <v>479</v>
      </c>
      <c r="B962" s="8">
        <v>1</v>
      </c>
      <c r="C962" s="12" t="s">
        <v>102</v>
      </c>
      <c r="D962" s="8">
        <v>25</v>
      </c>
      <c r="E962" s="9">
        <v>922.27219012096702</v>
      </c>
      <c r="F962" s="9">
        <v>391.662804896247</v>
      </c>
      <c r="G962" s="9">
        <v>42.467159813728699</v>
      </c>
      <c r="H962" s="9">
        <v>4.8546817231224101E-2</v>
      </c>
      <c r="I962" s="9">
        <v>1.34644645221352E-2</v>
      </c>
      <c r="J962" s="9">
        <v>153399.72627262099</v>
      </c>
      <c r="K962" s="9">
        <v>42545.429132159697</v>
      </c>
      <c r="L962" s="9">
        <v>3.1647254559771602E-5</v>
      </c>
      <c r="M962" s="9">
        <v>0</v>
      </c>
      <c r="N962" s="10">
        <v>0.383701038835849</v>
      </c>
      <c r="O962" s="10">
        <v>2.43937516301941</v>
      </c>
      <c r="P962" s="10">
        <v>0.34828761575573702</v>
      </c>
      <c r="Q962" s="11">
        <v>0.92388407331177202</v>
      </c>
      <c r="R962" s="11">
        <v>0.12333420803356</v>
      </c>
      <c r="S962" s="11">
        <v>0.56448897844432999</v>
      </c>
    </row>
    <row r="963" spans="1:19" x14ac:dyDescent="0.25">
      <c r="A963" s="8" t="s">
        <v>479</v>
      </c>
      <c r="B963" s="8">
        <v>1</v>
      </c>
      <c r="C963" s="12" t="s">
        <v>302</v>
      </c>
      <c r="D963" s="8">
        <v>27</v>
      </c>
      <c r="E963" s="9">
        <v>114768.75544948201</v>
      </c>
      <c r="F963" s="9">
        <v>5773.9377655814196</v>
      </c>
      <c r="G963" s="9">
        <v>5.0309317574877301</v>
      </c>
      <c r="H963" s="9">
        <v>5.3716657983738996</v>
      </c>
      <c r="I963" s="9">
        <v>1.48983203620718</v>
      </c>
      <c r="J963" s="9">
        <v>33338354.8276884</v>
      </c>
      <c r="K963" s="9">
        <v>9246395.9823725205</v>
      </c>
      <c r="L963" s="9">
        <v>1.6112567523575902E-5</v>
      </c>
      <c r="M963" s="9">
        <v>0</v>
      </c>
      <c r="N963" s="10">
        <v>0.37652446369804399</v>
      </c>
      <c r="O963" s="10">
        <v>0.88786845423041105</v>
      </c>
      <c r="P963" s="10">
        <v>1.0294703756622701</v>
      </c>
      <c r="Q963" s="11">
        <v>0.92771049685802598</v>
      </c>
      <c r="R963" s="11">
        <v>0.43347960122029799</v>
      </c>
      <c r="S963" s="11">
        <v>0.32749676489385898</v>
      </c>
    </row>
    <row r="964" spans="1:19" x14ac:dyDescent="0.25">
      <c r="A964" s="8" t="s">
        <v>479</v>
      </c>
      <c r="B964" s="8">
        <v>1</v>
      </c>
      <c r="C964" s="12" t="s">
        <v>213</v>
      </c>
      <c r="D964" s="8">
        <v>23</v>
      </c>
      <c r="E964" s="9">
        <v>282.07205324408602</v>
      </c>
      <c r="F964" s="9">
        <v>146.713446844234</v>
      </c>
      <c r="G964" s="9">
        <v>52.012755307338999</v>
      </c>
      <c r="H964" s="9">
        <v>5.6763354045130596E-3</v>
      </c>
      <c r="I964" s="9">
        <v>1.5743321813618E-3</v>
      </c>
      <c r="J964" s="9">
        <v>21524.832723916199</v>
      </c>
      <c r="K964" s="9">
        <v>5969.9144678357698</v>
      </c>
      <c r="L964" s="9">
        <v>2.6371094170196901E-5</v>
      </c>
      <c r="M964" s="9">
        <v>9.5608224748481501E-14</v>
      </c>
      <c r="N964" s="10">
        <v>0.364240015327496</v>
      </c>
      <c r="O964" s="10">
        <v>5.6089735130561298</v>
      </c>
      <c r="P964" s="10">
        <v>9.8739212191282007E-3</v>
      </c>
      <c r="Q964" s="11">
        <v>0.93404868220982196</v>
      </c>
      <c r="R964" s="11">
        <v>1.6252798576059501E-2</v>
      </c>
      <c r="S964" s="11">
        <v>0.92225523795729503</v>
      </c>
    </row>
    <row r="965" spans="1:19" x14ac:dyDescent="0.25">
      <c r="A965" s="8" t="s">
        <v>479</v>
      </c>
      <c r="B965" s="8">
        <v>1</v>
      </c>
      <c r="C965" s="12" t="s">
        <v>418</v>
      </c>
      <c r="D965" s="8">
        <v>27</v>
      </c>
      <c r="E965" s="9">
        <v>3289.5947086329702</v>
      </c>
      <c r="F965" s="9">
        <v>1430.5657626146599</v>
      </c>
      <c r="G965" s="9">
        <v>43.487599212766099</v>
      </c>
      <c r="H965" s="9">
        <v>0.13097718900469499</v>
      </c>
      <c r="I965" s="9">
        <v>3.6326536220966502E-2</v>
      </c>
      <c r="J965" s="9">
        <v>2046518.3567939501</v>
      </c>
      <c r="K965" s="9">
        <v>567602.06704606803</v>
      </c>
      <c r="L965" s="9">
        <v>6.4000002827896097E-6</v>
      </c>
      <c r="M965" s="9">
        <v>0</v>
      </c>
      <c r="N965" s="10">
        <v>0.36112246084500499</v>
      </c>
      <c r="O965" s="10">
        <v>0.26494480037137302</v>
      </c>
      <c r="P965" s="10">
        <v>2.0783925748777001</v>
      </c>
      <c r="Q965" s="11">
        <v>0.93561371136101601</v>
      </c>
      <c r="R965" s="11">
        <v>0.77101006633149605</v>
      </c>
      <c r="S965" s="11">
        <v>0.171390926666837</v>
      </c>
    </row>
    <row r="966" spans="1:19" x14ac:dyDescent="0.25">
      <c r="A966" s="8" t="s">
        <v>479</v>
      </c>
      <c r="B966" s="8">
        <v>1</v>
      </c>
      <c r="C966" s="12" t="s">
        <v>516</v>
      </c>
      <c r="D966" s="8">
        <v>27</v>
      </c>
      <c r="E966" s="9">
        <v>3552.4352060777401</v>
      </c>
      <c r="F966" s="9">
        <v>552.81940536597699</v>
      </c>
      <c r="G966" s="9">
        <v>15.561702699606601</v>
      </c>
      <c r="H966" s="9">
        <v>1.1581405237380601E-2</v>
      </c>
      <c r="I966" s="9">
        <v>3.2121038788694599E-3</v>
      </c>
      <c r="J966" s="9">
        <v>305609.28650828998</v>
      </c>
      <c r="K966" s="9">
        <v>84760.765597200298</v>
      </c>
      <c r="L966" s="9">
        <v>3.7896115431610698E-6</v>
      </c>
      <c r="M966" s="9">
        <v>0</v>
      </c>
      <c r="N966" s="10">
        <v>0.34849095579887501</v>
      </c>
      <c r="O966" s="10">
        <v>0.69227429204385404</v>
      </c>
      <c r="P966" s="10">
        <v>2.5417155942462402</v>
      </c>
      <c r="Q966" s="11">
        <v>0.94176994259578695</v>
      </c>
      <c r="R966" s="11">
        <v>0.51677672618860004</v>
      </c>
      <c r="S966" s="11">
        <v>0.133193709701487</v>
      </c>
    </row>
    <row r="967" spans="1:19" x14ac:dyDescent="0.25">
      <c r="A967" s="8" t="s">
        <v>479</v>
      </c>
      <c r="B967" s="8">
        <v>1</v>
      </c>
      <c r="C967" s="12" t="s">
        <v>446</v>
      </c>
      <c r="D967" s="8">
        <v>27</v>
      </c>
      <c r="E967" s="9">
        <v>5650.6781317721397</v>
      </c>
      <c r="F967" s="9">
        <v>483.720232114417</v>
      </c>
      <c r="G967" s="9">
        <v>8.5603925906626603</v>
      </c>
      <c r="H967" s="9">
        <v>1.4975058252188899E-2</v>
      </c>
      <c r="I967" s="9">
        <v>4.15333387548672E-3</v>
      </c>
      <c r="J967" s="9">
        <v>233985.25987654901</v>
      </c>
      <c r="K967" s="9">
        <v>64895.834783666498</v>
      </c>
      <c r="L967" s="9">
        <v>6.4000002827896097E-6</v>
      </c>
      <c r="M967" s="9">
        <v>2.48766342028927E-14</v>
      </c>
      <c r="N967" s="10">
        <v>0.342922072215957</v>
      </c>
      <c r="O967" s="10">
        <v>7.2948491331950499E-2</v>
      </c>
      <c r="P967" s="10">
        <v>2.5704125171442</v>
      </c>
      <c r="Q967" s="11">
        <v>0.94438815156004396</v>
      </c>
      <c r="R967" s="11">
        <v>0.92999970899365003</v>
      </c>
      <c r="S967" s="11">
        <v>0.13119389727834799</v>
      </c>
    </row>
    <row r="968" spans="1:19" x14ac:dyDescent="0.25">
      <c r="A968" s="8" t="s">
        <v>479</v>
      </c>
      <c r="B968" s="8">
        <v>1</v>
      </c>
      <c r="C968" s="12" t="s">
        <v>247</v>
      </c>
      <c r="D968" s="8">
        <v>27</v>
      </c>
      <c r="E968" s="9">
        <v>3352.3794963508399</v>
      </c>
      <c r="F968" s="9">
        <v>489.80649490884701</v>
      </c>
      <c r="G968" s="9">
        <v>14.610711449643899</v>
      </c>
      <c r="H968" s="9">
        <v>1.53542671000261E-2</v>
      </c>
      <c r="I968" s="9">
        <v>4.2585074866395298E-3</v>
      </c>
      <c r="J968" s="9">
        <v>239910.39748298901</v>
      </c>
      <c r="K968" s="9">
        <v>66539.172280143306</v>
      </c>
      <c r="L968" s="9">
        <v>6.4000002827896097E-6</v>
      </c>
      <c r="M968" s="9">
        <v>0</v>
      </c>
      <c r="N968" s="10">
        <v>0.32740827878034701</v>
      </c>
      <c r="O968" s="10">
        <v>0.473624441367059</v>
      </c>
      <c r="P968" s="10">
        <v>1.2561006620259501</v>
      </c>
      <c r="Q968" s="11">
        <v>0.95136433903377304</v>
      </c>
      <c r="R968" s="11">
        <v>0.63236436885511305</v>
      </c>
      <c r="S968" s="11">
        <v>0.28124691011421199</v>
      </c>
    </row>
    <row r="969" spans="1:19" x14ac:dyDescent="0.25">
      <c r="A969" s="8" t="s">
        <v>479</v>
      </c>
      <c r="B969" s="8">
        <v>1</v>
      </c>
      <c r="C969" s="12" t="s">
        <v>475</v>
      </c>
      <c r="D969" s="8">
        <v>27</v>
      </c>
      <c r="E969" s="9">
        <v>2230.5406637585102</v>
      </c>
      <c r="F969" s="9">
        <v>286.35396627046299</v>
      </c>
      <c r="G969" s="9">
        <v>12.8378724908763</v>
      </c>
      <c r="H969" s="9">
        <v>5.2479104870376903E-3</v>
      </c>
      <c r="I969" s="9">
        <v>1.4555084884661201E-3</v>
      </c>
      <c r="J969" s="9">
        <v>81998.592488873503</v>
      </c>
      <c r="K969" s="9">
        <v>22742.317671885401</v>
      </c>
      <c r="L969" s="9">
        <v>6.4000002827896097E-6</v>
      </c>
      <c r="M969" s="9">
        <v>0</v>
      </c>
      <c r="N969" s="10">
        <v>0.31565739756243499</v>
      </c>
      <c r="O969" s="10">
        <v>1.6463135976574601</v>
      </c>
      <c r="P969" s="10">
        <v>0.53730417417312604</v>
      </c>
      <c r="Q969" s="11">
        <v>0.95633040826804405</v>
      </c>
      <c r="R969" s="11">
        <v>0.227965642633603</v>
      </c>
      <c r="S969" s="11">
        <v>0.47564739164224801</v>
      </c>
    </row>
    <row r="970" spans="1:19" x14ac:dyDescent="0.25">
      <c r="A970" s="8" t="s">
        <v>479</v>
      </c>
      <c r="B970" s="8">
        <v>1</v>
      </c>
      <c r="C970" s="12" t="s">
        <v>158</v>
      </c>
      <c r="D970" s="8">
        <v>27</v>
      </c>
      <c r="E970" s="9">
        <v>2906.2534167495601</v>
      </c>
      <c r="F970" s="9">
        <v>379.50693837704102</v>
      </c>
      <c r="G970" s="9">
        <v>13.058287903932801</v>
      </c>
      <c r="H970" s="9">
        <v>9.2176339542947502E-3</v>
      </c>
      <c r="I970" s="9">
        <v>2.5565116815898202E-3</v>
      </c>
      <c r="J970" s="9">
        <v>144025.51495432699</v>
      </c>
      <c r="K970" s="9">
        <v>39945.490703302501</v>
      </c>
      <c r="L970" s="9">
        <v>6.4000002827896097E-6</v>
      </c>
      <c r="M970" s="9">
        <v>2.0207411584897099E-14</v>
      </c>
      <c r="N970" s="10">
        <v>0.31134144218006898</v>
      </c>
      <c r="O970" s="10">
        <v>2.15467153895576</v>
      </c>
      <c r="P970" s="10">
        <v>1.31026794528264</v>
      </c>
      <c r="Q970" s="11">
        <v>0.958084276990948</v>
      </c>
      <c r="R970" s="11">
        <v>0.15282236356383899</v>
      </c>
      <c r="S970" s="11">
        <v>0.27153808853081601</v>
      </c>
    </row>
    <row r="971" spans="1:19" x14ac:dyDescent="0.25">
      <c r="A971" s="8" t="s">
        <v>479</v>
      </c>
      <c r="B971" s="8">
        <v>1</v>
      </c>
      <c r="C971" s="12" t="s">
        <v>283</v>
      </c>
      <c r="D971" s="8">
        <v>26</v>
      </c>
      <c r="E971" s="9">
        <v>401.91020685525098</v>
      </c>
      <c r="F971" s="9">
        <v>121.98519442269701</v>
      </c>
      <c r="G971" s="9">
        <v>30.3513551888046</v>
      </c>
      <c r="H971" s="9">
        <v>9.5234489550185804E-4</v>
      </c>
      <c r="I971" s="9">
        <v>2.6413295020448799E-4</v>
      </c>
      <c r="J971" s="9">
        <v>14880.387382368601</v>
      </c>
      <c r="K971" s="9">
        <v>4127.0769004536496</v>
      </c>
      <c r="L971" s="9">
        <v>6.4000002827896097E-6</v>
      </c>
      <c r="M971" s="9">
        <v>0</v>
      </c>
      <c r="N971" s="10">
        <v>0.28889495183006902</v>
      </c>
      <c r="O971" s="10">
        <v>1.1851479565707901</v>
      </c>
      <c r="P971" s="10">
        <v>0.63182992957849804</v>
      </c>
      <c r="Q971" s="11">
        <v>0.96658780748145601</v>
      </c>
      <c r="R971" s="11">
        <v>0.33458043428191903</v>
      </c>
      <c r="S971" s="11">
        <v>0.43995302177837398</v>
      </c>
    </row>
    <row r="972" spans="1:19" x14ac:dyDescent="0.25">
      <c r="A972" s="8" t="s">
        <v>479</v>
      </c>
      <c r="B972" s="8">
        <v>1</v>
      </c>
      <c r="C972" s="12" t="s">
        <v>473</v>
      </c>
      <c r="D972" s="8">
        <v>27</v>
      </c>
      <c r="E972" s="9">
        <v>7426.47248301533</v>
      </c>
      <c r="F972" s="9">
        <v>504.138469960181</v>
      </c>
      <c r="G972" s="9">
        <v>6.78839746748094</v>
      </c>
      <c r="H972" s="9">
        <v>8.88933965195077E-2</v>
      </c>
      <c r="I972" s="9">
        <v>2.4654592246249E-2</v>
      </c>
      <c r="J972" s="9">
        <v>254155.54845020399</v>
      </c>
      <c r="K972" s="9">
        <v>70490.066298529506</v>
      </c>
      <c r="L972" s="9">
        <v>3.4975968838861598E-5</v>
      </c>
      <c r="M972" s="9">
        <v>0</v>
      </c>
      <c r="N972" s="10">
        <v>0.27522678980604598</v>
      </c>
      <c r="O972" s="10">
        <v>1.1151171201260901</v>
      </c>
      <c r="P972" s="10">
        <v>4.9791999809664499E-2</v>
      </c>
      <c r="Q972" s="11">
        <v>0.97125137069693901</v>
      </c>
      <c r="R972" s="11">
        <v>0.35532252157136301</v>
      </c>
      <c r="S972" s="11">
        <v>0.82664857121218605</v>
      </c>
    </row>
    <row r="973" spans="1:19" x14ac:dyDescent="0.25">
      <c r="A973" s="8" t="s">
        <v>479</v>
      </c>
      <c r="B973" s="8">
        <v>1</v>
      </c>
      <c r="C973" s="12" t="s">
        <v>478</v>
      </c>
      <c r="D973" s="8">
        <v>26</v>
      </c>
      <c r="E973" s="9">
        <v>2114.9255340347099</v>
      </c>
      <c r="F973" s="9">
        <v>435.66006660872</v>
      </c>
      <c r="G973" s="9">
        <v>20.599309980318701</v>
      </c>
      <c r="H973" s="9">
        <v>2.9623705748413699E-2</v>
      </c>
      <c r="I973" s="9">
        <v>8.2161376957817708E-3</v>
      </c>
      <c r="J973" s="9">
        <v>189799.67903962999</v>
      </c>
      <c r="K973" s="9">
        <v>52640.959603383999</v>
      </c>
      <c r="L973" s="9">
        <v>1.5607877355048999E-5</v>
      </c>
      <c r="M973" s="9">
        <v>0</v>
      </c>
      <c r="N973" s="10">
        <v>0.275147172121883</v>
      </c>
      <c r="O973" s="10">
        <v>0.491710087254835</v>
      </c>
      <c r="P973" s="10">
        <v>8.6725749877874202E-3</v>
      </c>
      <c r="Q973" s="11">
        <v>0.97127738674011099</v>
      </c>
      <c r="R973" s="11">
        <v>0.62175536911668805</v>
      </c>
      <c r="S973" s="11">
        <v>0.92712251961123204</v>
      </c>
    </row>
    <row r="974" spans="1:19" x14ac:dyDescent="0.25">
      <c r="A974" s="8" t="s">
        <v>479</v>
      </c>
      <c r="B974" s="8">
        <v>1</v>
      </c>
      <c r="C974" s="12" t="s">
        <v>127</v>
      </c>
      <c r="D974" s="8">
        <v>27</v>
      </c>
      <c r="E974" s="9">
        <v>4955.7081514334996</v>
      </c>
      <c r="F974" s="9">
        <v>337.20908815622403</v>
      </c>
      <c r="G974" s="9">
        <v>6.8044581692867103</v>
      </c>
      <c r="H974" s="9">
        <v>7.2774387071414103E-3</v>
      </c>
      <c r="I974" s="9">
        <v>2.0183983394342101E-3</v>
      </c>
      <c r="J974" s="9">
        <v>113709.96749727101</v>
      </c>
      <c r="K974" s="9">
        <v>31537.4706417503</v>
      </c>
      <c r="L974" s="9">
        <v>6.4000002827896097E-6</v>
      </c>
      <c r="M974" s="9">
        <v>4.4331478523153201E-14</v>
      </c>
      <c r="N974" s="10">
        <v>0.25923725719796797</v>
      </c>
      <c r="O974" s="10">
        <v>0.33226946725905099</v>
      </c>
      <c r="P974" s="10">
        <v>2.44743049935499</v>
      </c>
      <c r="Q974" s="11">
        <v>0.97620850924018598</v>
      </c>
      <c r="R974" s="11">
        <v>0.722798694303874</v>
      </c>
      <c r="S974" s="11">
        <v>0.140034348113871</v>
      </c>
    </row>
    <row r="975" spans="1:19" x14ac:dyDescent="0.25">
      <c r="A975" s="8" t="s">
        <v>479</v>
      </c>
      <c r="B975" s="8">
        <v>1</v>
      </c>
      <c r="C975" s="12" t="s">
        <v>435</v>
      </c>
      <c r="D975" s="8">
        <v>27</v>
      </c>
      <c r="E975" s="9">
        <v>6495.9188810563001</v>
      </c>
      <c r="F975" s="9">
        <v>486.031117925015</v>
      </c>
      <c r="G975" s="9">
        <v>7.4820995585767198</v>
      </c>
      <c r="H975" s="9">
        <v>4.8837847755038299E-2</v>
      </c>
      <c r="I975" s="9">
        <v>1.3545181866468799E-2</v>
      </c>
      <c r="J975" s="9">
        <v>236226.22283533</v>
      </c>
      <c r="K975" s="9">
        <v>65517.3660801511</v>
      </c>
      <c r="L975" s="9">
        <v>2.0674181330096099E-5</v>
      </c>
      <c r="M975" s="9">
        <v>0</v>
      </c>
      <c r="N975" s="10">
        <v>0.25081741591234202</v>
      </c>
      <c r="O975" s="10">
        <v>1.2414819621593101</v>
      </c>
      <c r="P975" s="10">
        <v>1.1293615103042101E-2</v>
      </c>
      <c r="Q975" s="11">
        <v>0.97860292028518703</v>
      </c>
      <c r="R975" s="11">
        <v>0.31889601558132502</v>
      </c>
      <c r="S975" s="11">
        <v>0.91687475897579596</v>
      </c>
    </row>
    <row r="976" spans="1:19" x14ac:dyDescent="0.25">
      <c r="A976" s="8" t="s">
        <v>479</v>
      </c>
      <c r="B976" s="8">
        <v>1</v>
      </c>
      <c r="C976" s="12" t="s">
        <v>424</v>
      </c>
      <c r="D976" s="8">
        <v>27</v>
      </c>
      <c r="E976" s="9">
        <v>2817.8620364767398</v>
      </c>
      <c r="F976" s="9">
        <v>2626.0367996312898</v>
      </c>
      <c r="G976" s="9">
        <v>93.192525596984197</v>
      </c>
      <c r="H976" s="9">
        <v>0.44134847525392201</v>
      </c>
      <c r="I976" s="9">
        <v>0.122408042913528</v>
      </c>
      <c r="J976" s="9">
        <v>6896069.1797851697</v>
      </c>
      <c r="K976" s="9">
        <v>1912625.4636047899</v>
      </c>
      <c r="L976" s="9">
        <v>6.4000002827896097E-6</v>
      </c>
      <c r="M976" s="9">
        <v>1.9099125854662199E-14</v>
      </c>
      <c r="N976" s="10">
        <v>0.23399120374023499</v>
      </c>
      <c r="O976" s="10">
        <v>1.7466906034796199</v>
      </c>
      <c r="P976" s="10">
        <v>2.83373011319485</v>
      </c>
      <c r="Q976" s="11">
        <v>0.98294502093500802</v>
      </c>
      <c r="R976" s="11">
        <v>0.21027126553747499</v>
      </c>
      <c r="S976" s="11">
        <v>0.114459908589416</v>
      </c>
    </row>
    <row r="977" spans="1:19" x14ac:dyDescent="0.25">
      <c r="A977" s="8" t="s">
        <v>479</v>
      </c>
      <c r="B977" s="8">
        <v>1</v>
      </c>
      <c r="C977" s="12" t="s">
        <v>403</v>
      </c>
      <c r="D977" s="8">
        <v>27</v>
      </c>
      <c r="E977" s="9">
        <v>2744.8126770699</v>
      </c>
      <c r="F977" s="9">
        <v>597.28971100399394</v>
      </c>
      <c r="G977" s="9">
        <v>21.760672995783601</v>
      </c>
      <c r="H977" s="9">
        <v>2.2832322151454899E-2</v>
      </c>
      <c r="I977" s="9">
        <v>6.3325467888448303E-3</v>
      </c>
      <c r="J977" s="9">
        <v>356754.99502062699</v>
      </c>
      <c r="K977" s="9">
        <v>98946.032871136194</v>
      </c>
      <c r="L977" s="9">
        <v>6.4000002827896097E-6</v>
      </c>
      <c r="M977" s="9">
        <v>3.2631726535355998E-14</v>
      </c>
      <c r="N977" s="10">
        <v>0.22927030130185999</v>
      </c>
      <c r="O977" s="10">
        <v>0.81753437389305905</v>
      </c>
      <c r="P977" s="10">
        <v>1.31666257526037</v>
      </c>
      <c r="Q977" s="11">
        <v>0.98405832056153997</v>
      </c>
      <c r="R977" s="11">
        <v>0.46152760624915401</v>
      </c>
      <c r="S977" s="11">
        <v>0.27042210678531098</v>
      </c>
    </row>
    <row r="978" spans="1:19" x14ac:dyDescent="0.25">
      <c r="A978" s="8" t="s">
        <v>479</v>
      </c>
      <c r="B978" s="8">
        <v>1</v>
      </c>
      <c r="C978" s="12" t="s">
        <v>137</v>
      </c>
      <c r="D978" s="8">
        <v>24</v>
      </c>
      <c r="E978" s="9">
        <v>1861.1610602977701</v>
      </c>
      <c r="F978" s="9">
        <v>882.64660088896301</v>
      </c>
      <c r="G978" s="9">
        <v>47.424514713828501</v>
      </c>
      <c r="H978" s="9">
        <v>4.9860165537355998E-2</v>
      </c>
      <c r="I978" s="9">
        <v>1.3828721803696899E-2</v>
      </c>
      <c r="J978" s="9">
        <v>779065.00223734905</v>
      </c>
      <c r="K978" s="9">
        <v>216073.75480663299</v>
      </c>
      <c r="L978" s="9">
        <v>6.4000002827896097E-6</v>
      </c>
      <c r="M978" s="9">
        <v>0</v>
      </c>
      <c r="N978" s="10">
        <v>0.20802542263247301</v>
      </c>
      <c r="O978" s="10">
        <v>0.19042761413731099</v>
      </c>
      <c r="P978" s="10">
        <v>6.15418946306654E-3</v>
      </c>
      <c r="Q978" s="11">
        <v>0.98851225856556402</v>
      </c>
      <c r="R978" s="11">
        <v>0.82871128152642004</v>
      </c>
      <c r="S978" s="11">
        <v>0.93858141766303405</v>
      </c>
    </row>
    <row r="979" spans="1:19" x14ac:dyDescent="0.25">
      <c r="A979" s="8" t="s">
        <v>479</v>
      </c>
      <c r="B979" s="8">
        <v>1</v>
      </c>
      <c r="C979" s="12" t="s">
        <v>167</v>
      </c>
      <c r="D979" s="8">
        <v>26</v>
      </c>
      <c r="E979" s="9">
        <v>290.50587644934001</v>
      </c>
      <c r="F979" s="9">
        <v>83.234612333153606</v>
      </c>
      <c r="G979" s="9">
        <v>28.651610545877801</v>
      </c>
      <c r="H979" s="9">
        <v>4.4339208123621001E-4</v>
      </c>
      <c r="I979" s="9">
        <v>1.2297483723321901E-4</v>
      </c>
      <c r="J979" s="9">
        <v>6928.0005198038998</v>
      </c>
      <c r="K979" s="9">
        <v>1921.48162389186</v>
      </c>
      <c r="L979" s="9">
        <v>6.4000002827896097E-6</v>
      </c>
      <c r="M979" s="9">
        <v>0</v>
      </c>
      <c r="N979" s="10">
        <v>0.19762176941641299</v>
      </c>
      <c r="O979" s="10">
        <v>0.35873001914539798</v>
      </c>
      <c r="P979" s="10">
        <v>0.24822225645583401</v>
      </c>
      <c r="Q979" s="11">
        <v>0.99037057592214905</v>
      </c>
      <c r="R979" s="11">
        <v>0.70480048344882196</v>
      </c>
      <c r="S979" s="11">
        <v>0.62606480565429901</v>
      </c>
    </row>
    <row r="980" spans="1:19" x14ac:dyDescent="0.25">
      <c r="A980" s="8" t="s">
        <v>479</v>
      </c>
      <c r="B980" s="8">
        <v>1</v>
      </c>
      <c r="C980" s="12" t="s">
        <v>551</v>
      </c>
      <c r="D980" s="8">
        <v>27</v>
      </c>
      <c r="E980" s="9">
        <v>3281.7239714349898</v>
      </c>
      <c r="F980" s="9">
        <v>450.29391115861301</v>
      </c>
      <c r="G980" s="9">
        <v>13.721260992030199</v>
      </c>
      <c r="H980" s="9">
        <v>4.4786271711226303E-2</v>
      </c>
      <c r="I980" s="9">
        <v>1.2421476853206799E-2</v>
      </c>
      <c r="J980" s="9">
        <v>202764.585850317</v>
      </c>
      <c r="K980" s="9">
        <v>56236.777779349002</v>
      </c>
      <c r="L980" s="9">
        <v>2.20878126380414E-5</v>
      </c>
      <c r="M980" s="9">
        <v>0</v>
      </c>
      <c r="N980" s="10">
        <v>0.12770105503322901</v>
      </c>
      <c r="O980" s="10">
        <v>0.54689443555369099</v>
      </c>
      <c r="P980" s="10">
        <v>2.2607996154659</v>
      </c>
      <c r="Q980" s="11">
        <v>0.99803417076670897</v>
      </c>
      <c r="R980" s="11">
        <v>0.59062028841533898</v>
      </c>
      <c r="S980" s="11">
        <v>0.15490548833565199</v>
      </c>
    </row>
    <row r="981" spans="1:19" customFormat="1" hidden="1" x14ac:dyDescent="0.25">
      <c r="E981" s="3"/>
      <c r="F981" s="3"/>
      <c r="G981" s="3"/>
      <c r="H981" s="3"/>
      <c r="I981" s="3"/>
      <c r="J981" s="3"/>
      <c r="K981" s="3"/>
      <c r="L981" s="3"/>
      <c r="M981" s="3"/>
      <c r="N981" s="2"/>
      <c r="O981" s="2"/>
      <c r="P981" s="2"/>
      <c r="Q981" s="4"/>
      <c r="R981" s="4"/>
      <c r="S981" s="4"/>
    </row>
    <row r="982" spans="1:19" customFormat="1" hidden="1" x14ac:dyDescent="0.25">
      <c r="A982" t="s">
        <v>610</v>
      </c>
      <c r="B982">
        <v>1</v>
      </c>
      <c r="C982" s="1" t="s">
        <v>19</v>
      </c>
      <c r="D982">
        <v>28</v>
      </c>
      <c r="E982" s="3">
        <v>2137.1841235991601</v>
      </c>
      <c r="F982" s="3">
        <v>240.385200856718</v>
      </c>
      <c r="G982" s="3">
        <v>11.247753443530801</v>
      </c>
      <c r="H982" s="3">
        <v>13505.1565406478</v>
      </c>
      <c r="I982" s="3">
        <v>14912.297991392001</v>
      </c>
      <c r="J982" s="3">
        <v>45134.393210578302</v>
      </c>
      <c r="K982" s="3">
        <v>14988.761058334199</v>
      </c>
      <c r="L982" s="3">
        <v>23.03079849341</v>
      </c>
      <c r="M982" s="3">
        <v>22.3429306318546</v>
      </c>
      <c r="N982" s="2">
        <v>1.9752211905769601</v>
      </c>
      <c r="O982" s="2">
        <v>2.3082786698525601</v>
      </c>
      <c r="P982" s="2">
        <v>0.40070477508089197</v>
      </c>
      <c r="Q982" s="4">
        <v>0.11718230823260201</v>
      </c>
      <c r="R982" s="4">
        <v>0.133663707278494</v>
      </c>
      <c r="S982" s="4">
        <v>0.53625762012157197</v>
      </c>
    </row>
    <row r="983" spans="1:19" customFormat="1" hidden="1" x14ac:dyDescent="0.25">
      <c r="A983" t="s">
        <v>610</v>
      </c>
      <c r="B983">
        <v>1</v>
      </c>
      <c r="C983" s="1" t="s">
        <v>20</v>
      </c>
      <c r="D983">
        <v>28</v>
      </c>
      <c r="E983" s="3">
        <v>2693.52357479593</v>
      </c>
      <c r="F983" s="3">
        <v>920.08665753693003</v>
      </c>
      <c r="G983" s="3">
        <v>34.159220514958299</v>
      </c>
      <c r="H983" s="3">
        <v>348768.61798531102</v>
      </c>
      <c r="I983" s="3">
        <v>259931.03827645601</v>
      </c>
      <c r="J983" s="3">
        <v>519665.24133598298</v>
      </c>
      <c r="K983" s="3">
        <v>172932.77581267199</v>
      </c>
      <c r="L983" s="3">
        <v>40.160642545407399</v>
      </c>
      <c r="M983" s="3">
        <v>21.275287916601201</v>
      </c>
      <c r="N983" s="2">
        <v>3.5777895888025602</v>
      </c>
      <c r="O983" s="2">
        <v>1.0725453560674201</v>
      </c>
      <c r="P983" s="2">
        <v>4.4251168029311403</v>
      </c>
      <c r="Q983" s="4">
        <v>1.44010335706412E-2</v>
      </c>
      <c r="R983" s="4">
        <v>0.36697462772238798</v>
      </c>
      <c r="S983" s="4">
        <v>5.26975755699296E-2</v>
      </c>
    </row>
    <row r="984" spans="1:19" customFormat="1" hidden="1" x14ac:dyDescent="0.25">
      <c r="A984" t="s">
        <v>610</v>
      </c>
      <c r="B984">
        <v>1</v>
      </c>
      <c r="C984" s="1" t="s">
        <v>22</v>
      </c>
      <c r="D984">
        <v>28</v>
      </c>
      <c r="E984" s="3">
        <v>5115.2468700056297</v>
      </c>
      <c r="F984" s="3">
        <v>1218.54461962805</v>
      </c>
      <c r="G984" s="3">
        <v>23.821814481198501</v>
      </c>
      <c r="H984" s="3">
        <v>592411.77142483601</v>
      </c>
      <c r="I984" s="3">
        <v>446501.817595386</v>
      </c>
      <c r="J984" s="3">
        <v>922265.54554399697</v>
      </c>
      <c r="K984" s="3">
        <v>306218.98455296998</v>
      </c>
      <c r="L984" s="3">
        <v>39.111417645731201</v>
      </c>
      <c r="M984" s="3">
        <v>21.2669149878251</v>
      </c>
      <c r="N984" s="2">
        <v>3.0256733125296802</v>
      </c>
      <c r="O984" s="2">
        <v>0.91434136327111704</v>
      </c>
      <c r="P984" s="2">
        <v>2.53550939674028</v>
      </c>
      <c r="Q984" s="4">
        <v>2.8245787653317301E-2</v>
      </c>
      <c r="R984" s="4">
        <v>0.42199618701198</v>
      </c>
      <c r="S984" s="4">
        <v>0.132160698383778</v>
      </c>
    </row>
    <row r="985" spans="1:19" customFormat="1" hidden="1" x14ac:dyDescent="0.25">
      <c r="A985" t="s">
        <v>610</v>
      </c>
      <c r="B985">
        <v>1</v>
      </c>
      <c r="C985" s="1" t="s">
        <v>23</v>
      </c>
      <c r="D985">
        <v>28</v>
      </c>
      <c r="E985" s="3">
        <v>2732.9536007317201</v>
      </c>
      <c r="F985" s="3">
        <v>1080.1170424490699</v>
      </c>
      <c r="G985" s="3">
        <v>39.521967813865601</v>
      </c>
      <c r="H985" s="3">
        <v>868002.07311323402</v>
      </c>
      <c r="I985" s="3">
        <v>483894.93580115202</v>
      </c>
      <c r="J985" s="3">
        <v>401964.83751475002</v>
      </c>
      <c r="K985" s="3">
        <v>134359.50967625299</v>
      </c>
      <c r="L985" s="3">
        <v>68.348400722032693</v>
      </c>
      <c r="M985" s="3">
        <v>14.723129806222699</v>
      </c>
      <c r="N985" s="2">
        <v>7.3917372041350902</v>
      </c>
      <c r="O985" s="2">
        <v>3.9627222818719603E-2</v>
      </c>
      <c r="P985" s="2">
        <v>4.5718496185594297</v>
      </c>
      <c r="Q985" s="4">
        <v>4.0368248673630999E-4</v>
      </c>
      <c r="R985" s="4">
        <v>0.96124793905863204</v>
      </c>
      <c r="S985" s="4">
        <v>4.93669542228337E-2</v>
      </c>
    </row>
    <row r="986" spans="1:19" customFormat="1" hidden="1" x14ac:dyDescent="0.25">
      <c r="A986" t="s">
        <v>610</v>
      </c>
      <c r="B986">
        <v>1</v>
      </c>
      <c r="C986" s="1" t="s">
        <v>24</v>
      </c>
      <c r="D986">
        <v>28</v>
      </c>
      <c r="E986" s="3">
        <v>13680.782174261099</v>
      </c>
      <c r="F986" s="3">
        <v>2630.4352813313299</v>
      </c>
      <c r="G986" s="3">
        <v>19.227228734627499</v>
      </c>
      <c r="H986" s="3">
        <v>3210601.1578651802</v>
      </c>
      <c r="I986" s="3">
        <v>2240322.0871870499</v>
      </c>
      <c r="J986" s="3">
        <v>3941139.2993991701</v>
      </c>
      <c r="K986" s="3">
        <v>1313689.6500039501</v>
      </c>
      <c r="L986" s="3">
        <v>44.892584917619899</v>
      </c>
      <c r="M986" s="3">
        <v>20.656255569117299</v>
      </c>
      <c r="N986" s="2">
        <v>4.0265305650484704</v>
      </c>
      <c r="O986" s="2">
        <v>2.4084900277260299</v>
      </c>
      <c r="P986" s="2">
        <v>1.21007349714727</v>
      </c>
      <c r="Q986" s="4">
        <v>8.6320506440024994E-3</v>
      </c>
      <c r="R986" s="4">
        <v>0.123852107412529</v>
      </c>
      <c r="S986" s="4">
        <v>0.28865764990793802</v>
      </c>
    </row>
    <row r="987" spans="1:19" customFormat="1" hidden="1" x14ac:dyDescent="0.25">
      <c r="A987" t="s">
        <v>610</v>
      </c>
      <c r="B987">
        <v>1</v>
      </c>
      <c r="C987" s="1" t="s">
        <v>25</v>
      </c>
      <c r="D987">
        <v>28</v>
      </c>
      <c r="E987" s="3">
        <v>3135.5551962729401</v>
      </c>
      <c r="F987" s="3">
        <v>1158.70247199503</v>
      </c>
      <c r="G987" s="3">
        <v>36.953662093791799</v>
      </c>
      <c r="H987" s="3">
        <v>923329.72064407705</v>
      </c>
      <c r="I987" s="3">
        <v>541118.47321728501</v>
      </c>
      <c r="J987" s="3">
        <v>552114.82857914001</v>
      </c>
      <c r="K987" s="3">
        <v>185025.366304205</v>
      </c>
      <c r="L987" s="3">
        <v>62.579764256825896</v>
      </c>
      <c r="M987" s="3">
        <v>16.7329832353781</v>
      </c>
      <c r="N987" s="2">
        <v>8.3819628270087705</v>
      </c>
      <c r="O987" s="2">
        <v>0.21628440924711201</v>
      </c>
      <c r="P987" s="2">
        <v>9.7795349789228592</v>
      </c>
      <c r="Q987" s="4">
        <v>1.9799787589830099E-4</v>
      </c>
      <c r="R987" s="4">
        <v>0.80797473239684303</v>
      </c>
      <c r="S987" s="4">
        <v>6.9212678467444203E-3</v>
      </c>
    </row>
    <row r="988" spans="1:19" customFormat="1" hidden="1" x14ac:dyDescent="0.25">
      <c r="A988" t="s">
        <v>610</v>
      </c>
      <c r="B988">
        <v>1</v>
      </c>
      <c r="C988" s="1" t="s">
        <v>21</v>
      </c>
      <c r="D988">
        <v>28</v>
      </c>
      <c r="E988" s="3">
        <v>3557.33114705752</v>
      </c>
      <c r="F988" s="3">
        <v>806.08642412358199</v>
      </c>
      <c r="G988" s="3">
        <v>22.659864679461801</v>
      </c>
      <c r="H988" s="3">
        <v>203727.390296806</v>
      </c>
      <c r="I988" s="3">
        <v>182451.541528756</v>
      </c>
      <c r="J988" s="3">
        <v>459776.10921341699</v>
      </c>
      <c r="K988" s="3">
        <v>153037.88836441099</v>
      </c>
      <c r="L988" s="3">
        <v>30.704795143837298</v>
      </c>
      <c r="M988" s="3">
        <v>22.2307209070947</v>
      </c>
      <c r="N988" s="2">
        <v>2.2945403808368501</v>
      </c>
      <c r="O988" s="2">
        <v>0.85503900234383101</v>
      </c>
      <c r="P988" s="2">
        <v>0.356940133810567</v>
      </c>
      <c r="Q988" s="4">
        <v>7.4612507616646701E-2</v>
      </c>
      <c r="R988" s="4">
        <v>0.44498550662957098</v>
      </c>
      <c r="S988" s="4">
        <v>0.55912242070655405</v>
      </c>
    </row>
    <row r="989" spans="1:19" customFormat="1" hidden="1" x14ac:dyDescent="0.25">
      <c r="A989" t="s">
        <v>610</v>
      </c>
      <c r="B989">
        <v>1</v>
      </c>
      <c r="C989" s="1" t="s">
        <v>26</v>
      </c>
      <c r="D989">
        <v>28</v>
      </c>
      <c r="E989" s="3">
        <v>2642.4528665140801</v>
      </c>
      <c r="F989" s="3">
        <v>418.66444550940702</v>
      </c>
      <c r="G989" s="3">
        <v>15.8437810117578</v>
      </c>
      <c r="H989" s="3">
        <v>39151.667268974801</v>
      </c>
      <c r="I989" s="3">
        <v>46176.446673889601</v>
      </c>
      <c r="J989" s="3">
        <v>139580.068866699</v>
      </c>
      <c r="K989" s="3">
        <v>46789.967956859298</v>
      </c>
      <c r="L989" s="3">
        <v>21.905268821008502</v>
      </c>
      <c r="M989" s="3">
        <v>22.979501067066401</v>
      </c>
      <c r="N989" s="2">
        <v>2.0868332701324701</v>
      </c>
      <c r="O989" s="2">
        <v>1.1424842334947001</v>
      </c>
      <c r="P989" s="2">
        <v>3.2045364456736798</v>
      </c>
      <c r="Q989" s="4">
        <v>9.9911297491283205E-2</v>
      </c>
      <c r="R989" s="4">
        <v>0.34527887339913599</v>
      </c>
      <c r="S989" s="4">
        <v>9.3636000463650407E-2</v>
      </c>
    </row>
    <row r="990" spans="1:19" customFormat="1" hidden="1" x14ac:dyDescent="0.25">
      <c r="A990" t="s">
        <v>610</v>
      </c>
      <c r="B990">
        <v>1</v>
      </c>
      <c r="C990" s="1" t="s">
        <v>27</v>
      </c>
      <c r="D990">
        <v>28</v>
      </c>
      <c r="E990" s="3">
        <v>2334.8518546509599</v>
      </c>
      <c r="F990" s="3">
        <v>376.52427252070999</v>
      </c>
      <c r="G990" s="3">
        <v>16.1262596498653</v>
      </c>
      <c r="H990" s="3">
        <v>52857.875131576096</v>
      </c>
      <c r="I990" s="3">
        <v>42090.622223776802</v>
      </c>
      <c r="J990" s="3">
        <v>92426.662169809701</v>
      </c>
      <c r="K990" s="3">
        <v>30770.150877943299</v>
      </c>
      <c r="L990" s="3">
        <v>36.3823130206382</v>
      </c>
      <c r="M990" s="3">
        <v>21.7583728360968</v>
      </c>
      <c r="N990" s="2">
        <v>2.4996782384774199</v>
      </c>
      <c r="O990" s="2">
        <v>0.79657925131232299</v>
      </c>
      <c r="P990" s="2">
        <v>0.97988677448495098</v>
      </c>
      <c r="Q990" s="4">
        <v>5.62967404408731E-2</v>
      </c>
      <c r="R990" s="4">
        <v>0.46904712835955797</v>
      </c>
      <c r="S990" s="4">
        <v>0.33792702782768502</v>
      </c>
    </row>
    <row r="991" spans="1:19" customFormat="1" hidden="1" x14ac:dyDescent="0.25">
      <c r="A991" t="s">
        <v>610</v>
      </c>
      <c r="B991">
        <v>1</v>
      </c>
      <c r="C991" s="1" t="s">
        <v>611</v>
      </c>
      <c r="D991">
        <v>25</v>
      </c>
      <c r="E991" s="3">
        <v>1905.46186576286</v>
      </c>
      <c r="F991" s="3">
        <v>707.12904345169204</v>
      </c>
      <c r="G991" s="3">
        <v>37.110637381797602</v>
      </c>
      <c r="H991" s="3">
        <v>109230.187953289</v>
      </c>
      <c r="I991" s="3">
        <v>126642.440644437</v>
      </c>
      <c r="J991" s="3">
        <v>397441.50930536003</v>
      </c>
      <c r="K991" s="3">
        <v>131836.41495757701</v>
      </c>
      <c r="L991" s="3">
        <v>21.5583756788232</v>
      </c>
      <c r="M991" s="3">
        <v>22.265368574774801</v>
      </c>
      <c r="N991" s="2">
        <v>1.4542628017279999</v>
      </c>
      <c r="O991" s="2">
        <v>0.57918834808950903</v>
      </c>
      <c r="P991" s="2">
        <v>1.8409562811560299E-2</v>
      </c>
      <c r="Q991" s="4">
        <v>0.25049243593452197</v>
      </c>
      <c r="R991" s="4">
        <v>0.57240247317075099</v>
      </c>
      <c r="S991" s="4">
        <v>0.89387690486938098</v>
      </c>
    </row>
    <row r="992" spans="1:19" customFormat="1" hidden="1" x14ac:dyDescent="0.25">
      <c r="A992" t="s">
        <v>610</v>
      </c>
      <c r="B992">
        <v>1</v>
      </c>
      <c r="C992" s="1" t="s">
        <v>29</v>
      </c>
      <c r="D992">
        <v>27</v>
      </c>
      <c r="E992" s="3">
        <v>1979.6500360175801</v>
      </c>
      <c r="F992" s="3">
        <v>564.51522772795101</v>
      </c>
      <c r="G992" s="3">
        <v>28.515910259753401</v>
      </c>
      <c r="H992" s="3">
        <v>110727.146094191</v>
      </c>
      <c r="I992" s="3">
        <v>91113.899223236207</v>
      </c>
      <c r="J992" s="3">
        <v>213410.13895043699</v>
      </c>
      <c r="K992" s="3">
        <v>70782.520328426603</v>
      </c>
      <c r="L992" s="3">
        <v>34.160570598641698</v>
      </c>
      <c r="M992" s="3">
        <v>21.72904939352</v>
      </c>
      <c r="N992" s="2">
        <v>1.6290856425731699</v>
      </c>
      <c r="O992" s="2">
        <v>1.52861912217782</v>
      </c>
      <c r="P992" s="2">
        <v>0.20238291610120601</v>
      </c>
      <c r="Q992" s="4">
        <v>0.19380672714047001</v>
      </c>
      <c r="R992" s="4">
        <v>0.248770845498058</v>
      </c>
      <c r="S992" s="4">
        <v>0.65923722673194296</v>
      </c>
    </row>
    <row r="993" spans="1:19" customFormat="1" hidden="1" x14ac:dyDescent="0.25">
      <c r="A993" t="s">
        <v>610</v>
      </c>
      <c r="B993">
        <v>1</v>
      </c>
      <c r="C993" s="1" t="s">
        <v>33</v>
      </c>
      <c r="D993">
        <v>27</v>
      </c>
      <c r="E993" s="3">
        <v>2306.8594014272498</v>
      </c>
      <c r="F993" s="3">
        <v>543.34247726199101</v>
      </c>
      <c r="G993" s="3">
        <v>23.553341695893</v>
      </c>
      <c r="H993" s="3">
        <v>1.1388538981005E-2</v>
      </c>
      <c r="I993" s="3">
        <v>3.0995677132508999E-3</v>
      </c>
      <c r="J993" s="3">
        <v>295221.038694722</v>
      </c>
      <c r="K993" s="3">
        <v>80348.989570724094</v>
      </c>
      <c r="L993" s="3">
        <v>3.8576310794210202E-6</v>
      </c>
      <c r="M993" s="3">
        <v>1.39417672748308E-14</v>
      </c>
      <c r="N993" s="2">
        <v>1.1963717400795399</v>
      </c>
      <c r="O993" s="2">
        <v>4.0859271514412203</v>
      </c>
      <c r="P993" s="2">
        <v>0.18405830352407301</v>
      </c>
      <c r="Q993" s="4">
        <v>0.364448728883222</v>
      </c>
      <c r="R993" s="4">
        <v>3.8324678863005501E-2</v>
      </c>
      <c r="S993" s="4">
        <v>0.67400643387776404</v>
      </c>
    </row>
    <row r="994" spans="1:19" customFormat="1" hidden="1" x14ac:dyDescent="0.25">
      <c r="A994" t="s">
        <v>610</v>
      </c>
      <c r="B994">
        <v>1</v>
      </c>
      <c r="C994" s="1" t="s">
        <v>28</v>
      </c>
      <c r="D994">
        <v>28</v>
      </c>
      <c r="E994" s="3">
        <v>2715.41020808137</v>
      </c>
      <c r="F994" s="3">
        <v>568.31075903600401</v>
      </c>
      <c r="G994" s="3">
        <v>20.929094151029101</v>
      </c>
      <c r="H994" s="3">
        <v>168367.047032175</v>
      </c>
      <c r="I994" s="3">
        <v>107628.080318794</v>
      </c>
      <c r="J994" s="3">
        <v>160584.234764311</v>
      </c>
      <c r="K994" s="3">
        <v>53317.131603529502</v>
      </c>
      <c r="L994" s="3">
        <v>51.1829733912816</v>
      </c>
      <c r="M994" s="3">
        <v>19.203727963095702</v>
      </c>
      <c r="N994" s="2">
        <v>4.2069395650867998</v>
      </c>
      <c r="O994" s="2">
        <v>4.1601871721219803</v>
      </c>
      <c r="P994" s="2">
        <v>0.959024296715416</v>
      </c>
      <c r="Q994" s="4">
        <v>7.0860479587354997E-3</v>
      </c>
      <c r="R994" s="4">
        <v>3.6531546806415301E-2</v>
      </c>
      <c r="S994" s="4">
        <v>0.34296435850356</v>
      </c>
    </row>
    <row r="995" spans="1:19" customFormat="1" hidden="1" x14ac:dyDescent="0.25">
      <c r="A995" t="s">
        <v>610</v>
      </c>
      <c r="B995">
        <v>1</v>
      </c>
      <c r="C995" s="1" t="s">
        <v>32</v>
      </c>
      <c r="D995">
        <v>28</v>
      </c>
      <c r="E995" s="3">
        <v>1707.3533114346999</v>
      </c>
      <c r="F995" s="3">
        <v>282.94530071251398</v>
      </c>
      <c r="G995" s="3">
        <v>16.572158721779299</v>
      </c>
      <c r="H995" s="3">
        <v>2.9348563644914999E-3</v>
      </c>
      <c r="I995" s="3">
        <v>7.9876672904042895E-4</v>
      </c>
      <c r="J995" s="3">
        <v>80058.041096991394</v>
      </c>
      <c r="K995" s="3">
        <v>21789.038943821601</v>
      </c>
      <c r="L995" s="3">
        <v>3.6659106526809298E-6</v>
      </c>
      <c r="M995" s="3">
        <v>0</v>
      </c>
      <c r="N995" s="2">
        <v>0.78516537015138799</v>
      </c>
      <c r="O995" s="2">
        <v>2.73667968525077</v>
      </c>
      <c r="P995" s="2">
        <v>1.00202244766688</v>
      </c>
      <c r="Q995" s="4">
        <v>0.63398300913380301</v>
      </c>
      <c r="R995" s="4">
        <v>9.6998746085853793E-2</v>
      </c>
      <c r="S995" s="4">
        <v>0.33269564231559001</v>
      </c>
    </row>
    <row r="996" spans="1:19" customFormat="1" hidden="1" x14ac:dyDescent="0.25">
      <c r="A996" t="s">
        <v>610</v>
      </c>
      <c r="B996">
        <v>1</v>
      </c>
      <c r="C996" s="1" t="s">
        <v>30</v>
      </c>
      <c r="D996">
        <v>28</v>
      </c>
      <c r="E996" s="3">
        <v>3411.93730299448</v>
      </c>
      <c r="F996" s="3">
        <v>685.854066184815</v>
      </c>
      <c r="G996" s="3">
        <v>20.101602265166999</v>
      </c>
      <c r="H996" s="3">
        <v>257515.25578470301</v>
      </c>
      <c r="I996" s="3">
        <v>159693.606508394</v>
      </c>
      <c r="J996" s="3">
        <v>219965.876675798</v>
      </c>
      <c r="K996" s="3">
        <v>73006.795750383899</v>
      </c>
      <c r="L996" s="3">
        <v>53.932027524879302</v>
      </c>
      <c r="M996" s="3">
        <v>18.563837160714801</v>
      </c>
      <c r="N996" s="2">
        <v>3.5130911511191099</v>
      </c>
      <c r="O996" s="2">
        <v>1.9736250370297099</v>
      </c>
      <c r="P996" s="2">
        <v>0.42648586252582299</v>
      </c>
      <c r="Q996" s="4">
        <v>1.5543825480954201E-2</v>
      </c>
      <c r="R996" s="4">
        <v>0.173415550620651</v>
      </c>
      <c r="S996" s="4">
        <v>0.52360264304137505</v>
      </c>
    </row>
    <row r="997" spans="1:19" customFormat="1" hidden="1" x14ac:dyDescent="0.25">
      <c r="A997" t="s">
        <v>610</v>
      </c>
      <c r="B997">
        <v>1</v>
      </c>
      <c r="C997" s="1" t="s">
        <v>34</v>
      </c>
      <c r="D997">
        <v>28</v>
      </c>
      <c r="E997" s="3">
        <v>4183.5934172760199</v>
      </c>
      <c r="F997" s="3">
        <v>802.68367235011794</v>
      </c>
      <c r="G997" s="3">
        <v>19.186464655849701</v>
      </c>
      <c r="H997" s="3">
        <v>393820.14521725901</v>
      </c>
      <c r="I997" s="3">
        <v>230768.78756137099</v>
      </c>
      <c r="J997" s="3">
        <v>260888.387418948</v>
      </c>
      <c r="K997" s="3">
        <v>86663.381553592</v>
      </c>
      <c r="L997" s="3">
        <v>60.151979940070099</v>
      </c>
      <c r="M997" s="3">
        <v>17.0036228401306</v>
      </c>
      <c r="N997" s="2">
        <v>4.3045098633551202</v>
      </c>
      <c r="O997" s="2">
        <v>0.81476399229623098</v>
      </c>
      <c r="P997" s="2">
        <v>0.615146091303584</v>
      </c>
      <c r="Q997" s="4">
        <v>6.3809016091433803E-3</v>
      </c>
      <c r="R997" s="4">
        <v>0.46140790133026899</v>
      </c>
      <c r="S997" s="4">
        <v>0.44506687063862499</v>
      </c>
    </row>
    <row r="998" spans="1:19" customFormat="1" hidden="1" x14ac:dyDescent="0.25">
      <c r="A998" t="s">
        <v>610</v>
      </c>
      <c r="B998">
        <v>1</v>
      </c>
      <c r="C998" s="1" t="s">
        <v>35</v>
      </c>
      <c r="D998">
        <v>28</v>
      </c>
      <c r="E998" s="3">
        <v>3189.9573263125499</v>
      </c>
      <c r="F998" s="3">
        <v>464.07970420520797</v>
      </c>
      <c r="G998" s="3">
        <v>14.5481477252758</v>
      </c>
      <c r="H998" s="3">
        <v>2.8692641326164999E-2</v>
      </c>
      <c r="I998" s="3">
        <v>7.8091478468664301E-3</v>
      </c>
      <c r="J998" s="3">
        <v>215369.95948074499</v>
      </c>
      <c r="K998" s="3">
        <v>58616.278516856997</v>
      </c>
      <c r="L998" s="3">
        <v>1.33224882303776E-5</v>
      </c>
      <c r="M998" s="3">
        <v>0</v>
      </c>
      <c r="N998" s="2">
        <v>0.75485879320786398</v>
      </c>
      <c r="O998" s="2">
        <v>8.6012847969360706</v>
      </c>
      <c r="P998" s="2">
        <v>1.29090705351172E-3</v>
      </c>
      <c r="Q998" s="4">
        <v>0.65741888254096303</v>
      </c>
      <c r="R998" s="4">
        <v>3.2471734463529198E-3</v>
      </c>
      <c r="S998" s="4">
        <v>0.97181260224195398</v>
      </c>
    </row>
    <row r="999" spans="1:19" customFormat="1" hidden="1" x14ac:dyDescent="0.25">
      <c r="A999" t="s">
        <v>610</v>
      </c>
      <c r="B999">
        <v>1</v>
      </c>
      <c r="C999" s="1" t="s">
        <v>36</v>
      </c>
      <c r="D999">
        <v>28</v>
      </c>
      <c r="E999" s="3">
        <v>6346.1822489979104</v>
      </c>
      <c r="F999" s="3">
        <v>1068.70248283516</v>
      </c>
      <c r="G999" s="3">
        <v>16.8400849661056</v>
      </c>
      <c r="H999" s="3">
        <v>819577.49113518803</v>
      </c>
      <c r="I999" s="3">
        <v>450795.30314644298</v>
      </c>
      <c r="J999" s="3">
        <v>366662.33899669402</v>
      </c>
      <c r="K999" s="3">
        <v>122114.546858988</v>
      </c>
      <c r="L999" s="3">
        <v>69.090370287437594</v>
      </c>
      <c r="M999" s="3">
        <v>14.3066555271655</v>
      </c>
      <c r="N999" s="2">
        <v>5.1558843464616704</v>
      </c>
      <c r="O999" s="2">
        <v>1.7560852774412301</v>
      </c>
      <c r="P999" s="2">
        <v>8.62211582592982E-2</v>
      </c>
      <c r="Q999" s="4">
        <v>2.69537369952552E-3</v>
      </c>
      <c r="R999" s="4">
        <v>0.20642123480690799</v>
      </c>
      <c r="S999" s="4">
        <v>0.77306103735744403</v>
      </c>
    </row>
    <row r="1000" spans="1:19" customFormat="1" hidden="1" x14ac:dyDescent="0.25">
      <c r="A1000" t="s">
        <v>610</v>
      </c>
      <c r="B1000">
        <v>1</v>
      </c>
      <c r="C1000" s="1" t="s">
        <v>31</v>
      </c>
      <c r="D1000">
        <v>28</v>
      </c>
      <c r="E1000" s="3">
        <v>1924.0739370889401</v>
      </c>
      <c r="F1000" s="3">
        <v>366.854197697796</v>
      </c>
      <c r="G1000" s="3">
        <v>19.066533287844202</v>
      </c>
      <c r="H1000" s="3">
        <v>4.4567890659322996E-3</v>
      </c>
      <c r="I1000" s="3">
        <v>1.2129843447499301E-3</v>
      </c>
      <c r="J1000" s="3">
        <v>134581.99957371</v>
      </c>
      <c r="K1000" s="3">
        <v>36628.580835450397</v>
      </c>
      <c r="L1000" s="3">
        <v>3.3115787642174599E-6</v>
      </c>
      <c r="M1000" s="3">
        <v>0</v>
      </c>
      <c r="N1000" s="2">
        <v>1.9251140963526501</v>
      </c>
      <c r="O1000" s="2">
        <v>5.7800466131549202</v>
      </c>
      <c r="P1000" s="2">
        <v>4.9175434131875697</v>
      </c>
      <c r="Q1000" s="4">
        <v>0.12594338197872501</v>
      </c>
      <c r="R1000" s="4">
        <v>1.37709049224211E-2</v>
      </c>
      <c r="S1000" s="4">
        <v>4.2447900426990301E-2</v>
      </c>
    </row>
    <row r="1001" spans="1:19" customFormat="1" hidden="1" x14ac:dyDescent="0.25">
      <c r="A1001" t="s">
        <v>610</v>
      </c>
      <c r="B1001">
        <v>1</v>
      </c>
      <c r="C1001" s="1" t="s">
        <v>37</v>
      </c>
      <c r="D1001">
        <v>28</v>
      </c>
      <c r="E1001" s="3">
        <v>7489.23511085879</v>
      </c>
      <c r="F1001" s="3">
        <v>1316.8035741952799</v>
      </c>
      <c r="G1001" s="3">
        <v>17.5826176465741</v>
      </c>
      <c r="H1001" s="3">
        <v>1111929.05053106</v>
      </c>
      <c r="I1001" s="3">
        <v>651628.40807245194</v>
      </c>
      <c r="J1001" s="3">
        <v>705466.36763021897</v>
      </c>
      <c r="K1001" s="3">
        <v>235231.527823982</v>
      </c>
      <c r="L1001" s="3">
        <v>61.182560460949901</v>
      </c>
      <c r="M1001" s="3">
        <v>16.901042662650699</v>
      </c>
      <c r="N1001" s="2">
        <v>4.6369208009049103</v>
      </c>
      <c r="O1001" s="2">
        <v>3.2100076168920002</v>
      </c>
      <c r="P1001" s="2">
        <v>0.45139818520611802</v>
      </c>
      <c r="Q1001" s="4">
        <v>4.5081736738765699E-3</v>
      </c>
      <c r="R1001" s="4">
        <v>6.9109241697608806E-2</v>
      </c>
      <c r="S1001" s="4">
        <v>0.51188775996578795</v>
      </c>
    </row>
    <row r="1002" spans="1:19" customFormat="1" hidden="1" x14ac:dyDescent="0.25">
      <c r="A1002" t="s">
        <v>610</v>
      </c>
      <c r="B1002">
        <v>1</v>
      </c>
      <c r="C1002" s="1" t="s">
        <v>38</v>
      </c>
      <c r="D1002">
        <v>28</v>
      </c>
      <c r="E1002" s="3">
        <v>11130.208048323</v>
      </c>
      <c r="F1002" s="3">
        <v>1794.0205086777401</v>
      </c>
      <c r="G1002" s="3">
        <v>16.118481351730399</v>
      </c>
      <c r="H1002" s="3">
        <v>1579950.8858276899</v>
      </c>
      <c r="I1002" s="3">
        <v>1044583.5679440401</v>
      </c>
      <c r="J1002" s="3">
        <v>1696500.1934253301</v>
      </c>
      <c r="K1002" s="3">
        <v>563067.60343620705</v>
      </c>
      <c r="L1002" s="3">
        <v>48.221409311806099</v>
      </c>
      <c r="M1002" s="3">
        <v>19.787118810329101</v>
      </c>
      <c r="N1002" s="2">
        <v>3.7330553900999699</v>
      </c>
      <c r="O1002" s="2">
        <v>1.46768948949123</v>
      </c>
      <c r="P1002" s="2">
        <v>3.2666813567346198</v>
      </c>
      <c r="Q1002" s="4">
        <v>1.20218913383205E-2</v>
      </c>
      <c r="R1002" s="4">
        <v>0.26173105694585402</v>
      </c>
      <c r="S1002" s="4">
        <v>9.0794779859995206E-2</v>
      </c>
    </row>
    <row r="1003" spans="1:19" customFormat="1" hidden="1" x14ac:dyDescent="0.25">
      <c r="A1003" t="s">
        <v>610</v>
      </c>
      <c r="B1003">
        <v>1</v>
      </c>
      <c r="C1003" s="1" t="s">
        <v>612</v>
      </c>
      <c r="D1003">
        <v>28</v>
      </c>
      <c r="E1003" s="3">
        <v>2547.9596640667201</v>
      </c>
      <c r="F1003" s="3">
        <v>517.60758202935597</v>
      </c>
      <c r="G1003" s="3">
        <v>20.314590899104701</v>
      </c>
      <c r="H1003" s="3">
        <v>9.3633520193506792E-3</v>
      </c>
      <c r="I1003" s="3">
        <v>2.5483816366075199E-3</v>
      </c>
      <c r="J1003" s="3">
        <v>267917.60249121097</v>
      </c>
      <c r="K1003" s="3">
        <v>72917.935468142503</v>
      </c>
      <c r="L1003" s="3">
        <v>3.4948624521308102E-6</v>
      </c>
      <c r="M1003" s="3">
        <v>0</v>
      </c>
      <c r="N1003" s="2">
        <v>0.93117636460296305</v>
      </c>
      <c r="O1003" s="2">
        <v>0.188689048498417</v>
      </c>
      <c r="P1003" s="2">
        <v>2.2023281297841502</v>
      </c>
      <c r="Q1003" s="4">
        <v>0.526485258744948</v>
      </c>
      <c r="R1003" s="4">
        <v>0.82997927506847802</v>
      </c>
      <c r="S1003" s="4">
        <v>0.15850991456705399</v>
      </c>
    </row>
    <row r="1004" spans="1:19" customFormat="1" hidden="1" x14ac:dyDescent="0.25">
      <c r="A1004" t="s">
        <v>610</v>
      </c>
      <c r="B1004">
        <v>1</v>
      </c>
      <c r="C1004" s="1" t="s">
        <v>39</v>
      </c>
      <c r="D1004">
        <v>28</v>
      </c>
      <c r="E1004" s="3">
        <v>11579.5674752425</v>
      </c>
      <c r="F1004" s="3">
        <v>1733.4238032461899</v>
      </c>
      <c r="G1004" s="3">
        <v>14.9696766045217</v>
      </c>
      <c r="H1004" s="3">
        <v>1997775.10083485</v>
      </c>
      <c r="I1004" s="3">
        <v>1138493.6516376999</v>
      </c>
      <c r="J1004" s="3">
        <v>1114301.27242058</v>
      </c>
      <c r="K1004" s="3">
        <v>371009.92977909098</v>
      </c>
      <c r="L1004" s="3">
        <v>64.194282569776703</v>
      </c>
      <c r="M1004" s="3">
        <v>15.916810034159999</v>
      </c>
      <c r="N1004" s="2">
        <v>4.7314475281802704</v>
      </c>
      <c r="O1004" s="2">
        <v>0.47697154362468303</v>
      </c>
      <c r="P1004" s="2">
        <v>1.4177950310331999</v>
      </c>
      <c r="Q1004" s="4">
        <v>4.0948711066696201E-3</v>
      </c>
      <c r="R1004" s="4">
        <v>0.62975867734790403</v>
      </c>
      <c r="S1004" s="4">
        <v>0.25226829150116797</v>
      </c>
    </row>
    <row r="1005" spans="1:19" customFormat="1" hidden="1" x14ac:dyDescent="0.25">
      <c r="A1005" t="s">
        <v>610</v>
      </c>
      <c r="B1005">
        <v>1</v>
      </c>
      <c r="C1005" s="1" t="s">
        <v>40</v>
      </c>
      <c r="D1005">
        <v>28</v>
      </c>
      <c r="E1005" s="3">
        <v>1850.9175820262701</v>
      </c>
      <c r="F1005" s="3">
        <v>336.40856581334702</v>
      </c>
      <c r="G1005" s="3">
        <v>18.1752320622006</v>
      </c>
      <c r="H1005" s="3">
        <v>66364.203784305806</v>
      </c>
      <c r="I1005" s="3">
        <v>39542.138837975603</v>
      </c>
      <c r="J1005" s="3">
        <v>48016.675198367499</v>
      </c>
      <c r="K1005" s="3">
        <v>15935.095829501301</v>
      </c>
      <c r="L1005" s="3">
        <v>58.0203652695822</v>
      </c>
      <c r="M1005" s="3">
        <v>17.535392952475799</v>
      </c>
      <c r="N1005" s="2">
        <v>6.0062337998814801</v>
      </c>
      <c r="O1005" s="2">
        <v>1.3864151669434099</v>
      </c>
      <c r="P1005" s="2">
        <v>6.5081484352067296</v>
      </c>
      <c r="Q1005" s="4">
        <v>1.2390582199188699E-3</v>
      </c>
      <c r="R1005" s="4">
        <v>0.28022700206979401</v>
      </c>
      <c r="S1005" s="4">
        <v>2.2149339090314201E-2</v>
      </c>
    </row>
    <row r="1006" spans="1:19" customFormat="1" hidden="1" x14ac:dyDescent="0.25">
      <c r="A1006" t="s">
        <v>610</v>
      </c>
      <c r="B1006">
        <v>1</v>
      </c>
      <c r="C1006" s="1" t="s">
        <v>49</v>
      </c>
      <c r="D1006">
        <v>25</v>
      </c>
      <c r="E1006" s="3">
        <v>1440.6330807229999</v>
      </c>
      <c r="F1006" s="3">
        <v>644.93489810241101</v>
      </c>
      <c r="G1006" s="3">
        <v>44.767464160877203</v>
      </c>
      <c r="H1006" s="3">
        <v>200237.402592147</v>
      </c>
      <c r="I1006" s="3">
        <v>136500.88146873401</v>
      </c>
      <c r="J1006" s="3">
        <v>229652.42449562301</v>
      </c>
      <c r="K1006" s="3">
        <v>76521.7458037615</v>
      </c>
      <c r="L1006" s="3">
        <v>46.578772042275901</v>
      </c>
      <c r="M1006" s="3">
        <v>20.335300451326901</v>
      </c>
      <c r="N1006" s="2">
        <v>2.8961347334916598</v>
      </c>
      <c r="O1006" s="2">
        <v>0.67172607750990299</v>
      </c>
      <c r="P1006" s="2">
        <v>7.8585107278785593E-2</v>
      </c>
      <c r="Q1006" s="4">
        <v>3.3327910476204002E-2</v>
      </c>
      <c r="R1006" s="4">
        <v>0.52554023796246696</v>
      </c>
      <c r="S1006" s="4">
        <v>0.78305329359129705</v>
      </c>
    </row>
    <row r="1007" spans="1:19" customFormat="1" hidden="1" x14ac:dyDescent="0.25">
      <c r="A1007" t="s">
        <v>610</v>
      </c>
      <c r="B1007">
        <v>1</v>
      </c>
      <c r="C1007" s="1" t="s">
        <v>46</v>
      </c>
      <c r="D1007">
        <v>27</v>
      </c>
      <c r="E1007" s="3">
        <v>8785.98076710442</v>
      </c>
      <c r="F1007" s="3">
        <v>1955.4084097560799</v>
      </c>
      <c r="G1007" s="3">
        <v>22.2560060349475</v>
      </c>
      <c r="H1007" s="3">
        <v>71825.845501500502</v>
      </c>
      <c r="I1007" s="3">
        <v>768215.466794212</v>
      </c>
      <c r="J1007" s="3">
        <v>3756568.2466933401</v>
      </c>
      <c r="K1007" s="3">
        <v>1233399.1576683801</v>
      </c>
      <c r="L1007" s="3">
        <v>1.87613510447986</v>
      </c>
      <c r="M1007" s="3">
        <v>20.021501133378202</v>
      </c>
      <c r="N1007" s="2">
        <v>0.71322500988528303</v>
      </c>
      <c r="O1007" s="2">
        <v>0.359924456947466</v>
      </c>
      <c r="P1007" s="2">
        <v>8.4596062287695895E-2</v>
      </c>
      <c r="Q1007" s="4">
        <v>0.689965288468945</v>
      </c>
      <c r="R1007" s="4">
        <v>0.70359328567333101</v>
      </c>
      <c r="S1007" s="4">
        <v>0.77514593134741805</v>
      </c>
    </row>
    <row r="1008" spans="1:19" customFormat="1" hidden="1" x14ac:dyDescent="0.25">
      <c r="A1008" t="s">
        <v>610</v>
      </c>
      <c r="B1008">
        <v>1</v>
      </c>
      <c r="C1008" s="1" t="s">
        <v>45</v>
      </c>
      <c r="D1008">
        <v>28</v>
      </c>
      <c r="E1008" s="3">
        <v>14397.384052359001</v>
      </c>
      <c r="F1008" s="3">
        <v>3200.1278887479798</v>
      </c>
      <c r="G1008" s="3">
        <v>22.227148189629901</v>
      </c>
      <c r="H1008" s="3">
        <v>1402963.9998429001</v>
      </c>
      <c r="I1008" s="3">
        <v>2448018.7081333199</v>
      </c>
      <c r="J1008" s="3">
        <v>8945185.7356174793</v>
      </c>
      <c r="K1008" s="3">
        <v>2989127.9140247898</v>
      </c>
      <c r="L1008" s="3">
        <v>13.557631419221901</v>
      </c>
      <c r="M1008" s="3">
        <v>22.471196402077201</v>
      </c>
      <c r="N1008" s="2">
        <v>2.7183501850223202</v>
      </c>
      <c r="O1008" s="2">
        <v>0.67674357427288401</v>
      </c>
      <c r="P1008" s="2">
        <v>6.3484960863987698</v>
      </c>
      <c r="Q1008" s="4">
        <v>4.2020293742491402E-2</v>
      </c>
      <c r="R1008" s="4">
        <v>0.52312640089068896</v>
      </c>
      <c r="S1008" s="4">
        <v>2.3574093655030898E-2</v>
      </c>
    </row>
    <row r="1009" spans="1:19" customFormat="1" hidden="1" x14ac:dyDescent="0.25">
      <c r="A1009" t="s">
        <v>610</v>
      </c>
      <c r="B1009">
        <v>1</v>
      </c>
      <c r="C1009" s="1" t="s">
        <v>47</v>
      </c>
      <c r="D1009">
        <v>28</v>
      </c>
      <c r="E1009" s="3">
        <v>3373.71237700551</v>
      </c>
      <c r="F1009" s="3">
        <v>492.36056724362902</v>
      </c>
      <c r="G1009" s="3">
        <v>14.594029135365901</v>
      </c>
      <c r="H1009" s="3">
        <v>124445.413351451</v>
      </c>
      <c r="I1009" s="3">
        <v>81218.177606340905</v>
      </c>
      <c r="J1009" s="3">
        <v>125204.478930728</v>
      </c>
      <c r="K1009" s="3">
        <v>41662.198631184503</v>
      </c>
      <c r="L1009" s="3">
        <v>49.847973982215997</v>
      </c>
      <c r="M1009" s="3">
        <v>19.615486497147199</v>
      </c>
      <c r="N1009" s="2">
        <v>4.30814071820227</v>
      </c>
      <c r="O1009" s="2">
        <v>2.5825964212505701</v>
      </c>
      <c r="P1009" s="2">
        <v>1.39243981408869</v>
      </c>
      <c r="Q1009" s="4">
        <v>6.3562227951627004E-3</v>
      </c>
      <c r="R1009" s="4">
        <v>0.108684245817152</v>
      </c>
      <c r="S1009" s="4">
        <v>0.25636846740254798</v>
      </c>
    </row>
    <row r="1010" spans="1:19" customFormat="1" hidden="1" x14ac:dyDescent="0.25">
      <c r="A1010" t="s">
        <v>610</v>
      </c>
      <c r="B1010">
        <v>1</v>
      </c>
      <c r="C1010" s="1" t="s">
        <v>43</v>
      </c>
      <c r="D1010">
        <v>28</v>
      </c>
      <c r="E1010" s="3">
        <v>4234.1369019276599</v>
      </c>
      <c r="F1010" s="3">
        <v>565.943784676272</v>
      </c>
      <c r="G1010" s="3">
        <v>13.366213653097001</v>
      </c>
      <c r="H1010" s="3">
        <v>2.0498713237156602E-2</v>
      </c>
      <c r="I1010" s="3">
        <v>5.5790430905187502E-3</v>
      </c>
      <c r="J1010" s="3">
        <v>320292.35967945802</v>
      </c>
      <c r="K1010" s="3">
        <v>87172.538858517</v>
      </c>
      <c r="L1010" s="3">
        <v>6.4000002827896097E-6</v>
      </c>
      <c r="M1010" s="3">
        <v>2.5700912226525101E-14</v>
      </c>
      <c r="N1010" s="2">
        <v>0.248428640909681</v>
      </c>
      <c r="O1010" s="2">
        <v>0.62212460958496496</v>
      </c>
      <c r="P1010" s="2">
        <v>0.52584544696135804</v>
      </c>
      <c r="Q1010" s="4">
        <v>0.979776568405482</v>
      </c>
      <c r="R1010" s="4">
        <v>0.55009426154588703</v>
      </c>
      <c r="S1010" s="4">
        <v>0.47951950128587001</v>
      </c>
    </row>
    <row r="1011" spans="1:19" customFormat="1" hidden="1" x14ac:dyDescent="0.25">
      <c r="A1011" t="s">
        <v>610</v>
      </c>
      <c r="B1011">
        <v>1</v>
      </c>
      <c r="C1011" s="1" t="s">
        <v>44</v>
      </c>
      <c r="D1011">
        <v>28</v>
      </c>
      <c r="E1011" s="3">
        <v>1412.56768225064</v>
      </c>
      <c r="F1011" s="3">
        <v>473.07587791761301</v>
      </c>
      <c r="G1011" s="3">
        <v>33.490492799882098</v>
      </c>
      <c r="H1011" s="3">
        <v>8.6302800717052292E-3</v>
      </c>
      <c r="I1011" s="3">
        <v>2.3488647236653399E-3</v>
      </c>
      <c r="J1011" s="3">
        <v>223800.78024895699</v>
      </c>
      <c r="K1011" s="3">
        <v>60910.857294076901</v>
      </c>
      <c r="L1011" s="3">
        <v>3.8562330878834103E-6</v>
      </c>
      <c r="M1011" s="3">
        <v>1.3004346679241699E-14</v>
      </c>
      <c r="N1011" s="2">
        <v>1.62455831105135</v>
      </c>
      <c r="O1011" s="2">
        <v>3.12018588360259</v>
      </c>
      <c r="P1011" s="2">
        <v>7.5560325133117701</v>
      </c>
      <c r="Q1011" s="4">
        <v>0.195097660712475</v>
      </c>
      <c r="R1011" s="4">
        <v>7.3615385194918601E-2</v>
      </c>
      <c r="S1011" s="4">
        <v>1.4921449135497301E-2</v>
      </c>
    </row>
    <row r="1012" spans="1:19" customFormat="1" hidden="1" x14ac:dyDescent="0.25">
      <c r="A1012" t="s">
        <v>610</v>
      </c>
      <c r="B1012">
        <v>1</v>
      </c>
      <c r="C1012" s="1" t="s">
        <v>50</v>
      </c>
      <c r="D1012">
        <v>28</v>
      </c>
      <c r="E1012" s="3">
        <v>23450.1528889031</v>
      </c>
      <c r="F1012" s="3">
        <v>2232.7283662414502</v>
      </c>
      <c r="G1012" s="3">
        <v>9.5211676308430295</v>
      </c>
      <c r="H1012" s="3">
        <v>2311176.8916040999</v>
      </c>
      <c r="I1012" s="3">
        <v>1614246.9936784401</v>
      </c>
      <c r="J1012" s="3">
        <v>2845124.7961090198</v>
      </c>
      <c r="K1012" s="3">
        <v>948354.12389319402</v>
      </c>
      <c r="L1012" s="3">
        <v>44.822375252234998</v>
      </c>
      <c r="M1012" s="3">
        <v>20.667984793755799</v>
      </c>
      <c r="N1012" s="2">
        <v>2.8163279754566801</v>
      </c>
      <c r="O1012" s="2">
        <v>0.25262791255110401</v>
      </c>
      <c r="P1012" s="2">
        <v>6.2940483784794499E-2</v>
      </c>
      <c r="Q1012" s="4">
        <v>3.6957121573631603E-2</v>
      </c>
      <c r="R1012" s="4">
        <v>0.77999608298725498</v>
      </c>
      <c r="S1012" s="4">
        <v>0.80531144646992703</v>
      </c>
    </row>
    <row r="1013" spans="1:19" customFormat="1" hidden="1" x14ac:dyDescent="0.25">
      <c r="A1013" t="s">
        <v>610</v>
      </c>
      <c r="B1013">
        <v>1</v>
      </c>
      <c r="C1013" s="1" t="s">
        <v>51</v>
      </c>
      <c r="D1013">
        <v>28</v>
      </c>
      <c r="E1013" s="3">
        <v>7726.54767934962</v>
      </c>
      <c r="F1013" s="3">
        <v>862.71929875871501</v>
      </c>
      <c r="G1013" s="3">
        <v>11.1656503597909</v>
      </c>
      <c r="H1013" s="3">
        <v>114648.525621842</v>
      </c>
      <c r="I1013" s="3">
        <v>178434.92507493799</v>
      </c>
      <c r="J1013" s="3">
        <v>637586.93529721501</v>
      </c>
      <c r="K1013" s="3">
        <v>212080.71782801501</v>
      </c>
      <c r="L1013" s="3">
        <v>15.241042410014501</v>
      </c>
      <c r="M1013" s="3">
        <v>22.265884086863</v>
      </c>
      <c r="N1013" s="2">
        <v>1.44954761291253</v>
      </c>
      <c r="O1013" s="2">
        <v>0.74310374914697397</v>
      </c>
      <c r="P1013" s="2">
        <v>0.280162950999849</v>
      </c>
      <c r="Q1013" s="4">
        <v>0.252230476815272</v>
      </c>
      <c r="R1013" s="4">
        <v>0.49235542931075899</v>
      </c>
      <c r="S1013" s="4">
        <v>0.60434015584822498</v>
      </c>
    </row>
    <row r="1014" spans="1:19" customFormat="1" hidden="1" x14ac:dyDescent="0.25">
      <c r="A1014" t="s">
        <v>610</v>
      </c>
      <c r="B1014">
        <v>1</v>
      </c>
      <c r="C1014" s="1" t="s">
        <v>42</v>
      </c>
      <c r="D1014">
        <v>28</v>
      </c>
      <c r="E1014" s="3">
        <v>15204.4220523276</v>
      </c>
      <c r="F1014" s="3">
        <v>4487.5842138919597</v>
      </c>
      <c r="G1014" s="3">
        <v>29.514993719902598</v>
      </c>
      <c r="H1014" s="3">
        <v>8358765.3228811696</v>
      </c>
      <c r="I1014" s="3">
        <v>6320555.8177254898</v>
      </c>
      <c r="J1014" s="3">
        <v>12532404.0649576</v>
      </c>
      <c r="K1014" s="3">
        <v>4189920.1802109201</v>
      </c>
      <c r="L1014" s="3">
        <v>40.010997793866899</v>
      </c>
      <c r="M1014" s="3">
        <v>21.5934870913431</v>
      </c>
      <c r="N1014" s="2">
        <v>5.2891153794010703</v>
      </c>
      <c r="O1014" s="2">
        <v>1.2685842068022699</v>
      </c>
      <c r="P1014" s="2">
        <v>8.5938548287111693</v>
      </c>
      <c r="Q1014" s="4">
        <v>2.3741312848898498E-3</v>
      </c>
      <c r="R1014" s="4">
        <v>0.30973365552896498</v>
      </c>
      <c r="S1014" s="4">
        <v>1.03132503268925E-2</v>
      </c>
    </row>
    <row r="1015" spans="1:19" customFormat="1" hidden="1" x14ac:dyDescent="0.25">
      <c r="A1015" t="s">
        <v>610</v>
      </c>
      <c r="B1015">
        <v>1</v>
      </c>
      <c r="C1015" s="1" t="s">
        <v>54</v>
      </c>
      <c r="D1015">
        <v>24</v>
      </c>
      <c r="E1015" s="3">
        <v>1657.4582558232901</v>
      </c>
      <c r="F1015" s="3">
        <v>1087.79937900547</v>
      </c>
      <c r="G1015" s="3">
        <v>65.630574717861904</v>
      </c>
      <c r="H1015" s="3">
        <v>1103844.5907389</v>
      </c>
      <c r="I1015" s="3">
        <v>581439.44263497402</v>
      </c>
      <c r="J1015" s="3">
        <v>311099.33405077801</v>
      </c>
      <c r="K1015" s="3">
        <v>104213.790850012</v>
      </c>
      <c r="L1015" s="3">
        <v>78.013310025906407</v>
      </c>
      <c r="M1015" s="3">
        <v>11.085278351109499</v>
      </c>
      <c r="N1015" s="2">
        <v>8.2983207764686</v>
      </c>
      <c r="O1015" s="2">
        <v>0.68390499689343598</v>
      </c>
      <c r="P1015" s="2">
        <v>1.6790969064260501E-5</v>
      </c>
      <c r="Q1015" s="4">
        <v>2.09755366834553E-4</v>
      </c>
      <c r="R1015" s="4">
        <v>0.51970288983546298</v>
      </c>
      <c r="S1015" s="4">
        <v>0.996784535361247</v>
      </c>
    </row>
    <row r="1016" spans="1:19" customFormat="1" hidden="1" x14ac:dyDescent="0.25">
      <c r="A1016" t="s">
        <v>610</v>
      </c>
      <c r="B1016">
        <v>1</v>
      </c>
      <c r="C1016" s="1" t="s">
        <v>56</v>
      </c>
      <c r="D1016">
        <v>25</v>
      </c>
      <c r="E1016" s="3">
        <v>2301.7914022754999</v>
      </c>
      <c r="F1016" s="3">
        <v>993.49875531021496</v>
      </c>
      <c r="G1016" s="3">
        <v>43.161980461307799</v>
      </c>
      <c r="H1016" s="3">
        <v>4.53010718689284E-2</v>
      </c>
      <c r="I1016" s="3">
        <v>1.2329390097780399E-2</v>
      </c>
      <c r="J1016" s="3">
        <v>987039.74611936801</v>
      </c>
      <c r="K1016" s="3">
        <v>268638.19264874503</v>
      </c>
      <c r="L1016" s="3">
        <v>4.5895892204848302E-6</v>
      </c>
      <c r="M1016" s="3">
        <v>0</v>
      </c>
      <c r="N1016" s="2">
        <v>3.2016790303104901</v>
      </c>
      <c r="O1016" s="2">
        <v>2.77253467806857</v>
      </c>
      <c r="P1016" s="2">
        <v>11.579773456905899</v>
      </c>
      <c r="Q1016" s="4">
        <v>2.2662521933845499E-2</v>
      </c>
      <c r="R1016" s="4">
        <v>9.44881520169088E-2</v>
      </c>
      <c r="S1016" s="4">
        <v>3.9342441888845E-3</v>
      </c>
    </row>
    <row r="1017" spans="1:19" customFormat="1" hidden="1" x14ac:dyDescent="0.25">
      <c r="A1017" t="s">
        <v>610</v>
      </c>
      <c r="B1017">
        <v>1</v>
      </c>
      <c r="C1017" s="1" t="s">
        <v>59</v>
      </c>
      <c r="D1017">
        <v>27</v>
      </c>
      <c r="E1017" s="3">
        <v>1296.6884038900801</v>
      </c>
      <c r="F1017" s="3">
        <v>424.10598893609301</v>
      </c>
      <c r="G1017" s="3">
        <v>32.706854450442499</v>
      </c>
      <c r="H1017" s="3">
        <v>21194.241923065802</v>
      </c>
      <c r="I1017" s="3">
        <v>40494.2611045753</v>
      </c>
      <c r="J1017" s="3">
        <v>159905.88242805999</v>
      </c>
      <c r="K1017" s="3">
        <v>52747.488083858902</v>
      </c>
      <c r="L1017" s="3">
        <v>11.703052109436101</v>
      </c>
      <c r="M1017" s="3">
        <v>21.467936071904301</v>
      </c>
      <c r="N1017" s="2">
        <v>1.10783072878077</v>
      </c>
      <c r="O1017" s="2">
        <v>1.4945094570116</v>
      </c>
      <c r="P1017" s="2">
        <v>2.10978469478477</v>
      </c>
      <c r="Q1017" s="4">
        <v>0.41330752541593402</v>
      </c>
      <c r="R1017" s="4">
        <v>0.25593421831090402</v>
      </c>
      <c r="S1017" s="4">
        <v>0.16695642486798001</v>
      </c>
    </row>
    <row r="1018" spans="1:19" customFormat="1" hidden="1" x14ac:dyDescent="0.25">
      <c r="A1018" t="s">
        <v>610</v>
      </c>
      <c r="B1018">
        <v>1</v>
      </c>
      <c r="C1018" s="1" t="s">
        <v>53</v>
      </c>
      <c r="D1018">
        <v>28</v>
      </c>
      <c r="E1018" s="3">
        <v>8486.8466846684805</v>
      </c>
      <c r="F1018" s="3">
        <v>3386.82463771431</v>
      </c>
      <c r="G1018" s="3">
        <v>39.906749391768997</v>
      </c>
      <c r="H1018" s="3">
        <v>6970211.42765499</v>
      </c>
      <c r="I1018" s="3">
        <v>4145925.7026711302</v>
      </c>
      <c r="J1018" s="3">
        <v>4859225.4783356898</v>
      </c>
      <c r="K1018" s="3">
        <v>1616950.22262648</v>
      </c>
      <c r="L1018" s="3">
        <v>58.922596933799298</v>
      </c>
      <c r="M1018" s="3">
        <v>17.435002414534299</v>
      </c>
      <c r="N1018" s="2">
        <v>4.2491016509226203</v>
      </c>
      <c r="O1018" s="2">
        <v>0.460972268060098</v>
      </c>
      <c r="P1018" s="2">
        <v>4.2263641000666798E-2</v>
      </c>
      <c r="Q1018" s="4">
        <v>6.7711508338561396E-3</v>
      </c>
      <c r="R1018" s="4">
        <v>0.63931316398304805</v>
      </c>
      <c r="S1018" s="4">
        <v>0.83988204152923795</v>
      </c>
    </row>
    <row r="1019" spans="1:19" customFormat="1" hidden="1" x14ac:dyDescent="0.25">
      <c r="A1019" t="s">
        <v>610</v>
      </c>
      <c r="B1019">
        <v>1</v>
      </c>
      <c r="C1019" s="1" t="s">
        <v>55</v>
      </c>
      <c r="D1019">
        <v>28</v>
      </c>
      <c r="E1019" s="3">
        <v>9165.3277066146402</v>
      </c>
      <c r="F1019" s="3">
        <v>2114.3326090434398</v>
      </c>
      <c r="G1019" s="3">
        <v>23.0688162684845</v>
      </c>
      <c r="H1019" s="3">
        <v>1013522.07755834</v>
      </c>
      <c r="I1019" s="3">
        <v>1141285.8559246899</v>
      </c>
      <c r="J1019" s="3">
        <v>3517713.1630877298</v>
      </c>
      <c r="K1019" s="3">
        <v>1166853.4517417799</v>
      </c>
      <c r="L1019" s="3">
        <v>22.367456636699099</v>
      </c>
      <c r="M1019" s="3">
        <v>22.266304896373299</v>
      </c>
      <c r="N1019" s="2">
        <v>1.78231817488983</v>
      </c>
      <c r="O1019" s="2">
        <v>0.78301004701426802</v>
      </c>
      <c r="P1019" s="2">
        <v>1.71728884124256</v>
      </c>
      <c r="Q1019" s="4">
        <v>0.15490792950985599</v>
      </c>
      <c r="R1019" s="4">
        <v>0.474840841058216</v>
      </c>
      <c r="S1019" s="4">
        <v>0.20975329576215099</v>
      </c>
    </row>
    <row r="1020" spans="1:19" customFormat="1" hidden="1" x14ac:dyDescent="0.25">
      <c r="A1020" t="s">
        <v>610</v>
      </c>
      <c r="B1020">
        <v>1</v>
      </c>
      <c r="C1020" s="1" t="s">
        <v>57</v>
      </c>
      <c r="D1020">
        <v>28</v>
      </c>
      <c r="E1020" s="3">
        <v>181309.03127038301</v>
      </c>
      <c r="F1020" s="3">
        <v>18804.420655759801</v>
      </c>
      <c r="G1020" s="3">
        <v>10.371474892343899</v>
      </c>
      <c r="H1020" s="3">
        <v>154993617.51576701</v>
      </c>
      <c r="I1020" s="3">
        <v>112353796.97565199</v>
      </c>
      <c r="J1020" s="3">
        <v>210865526.12479401</v>
      </c>
      <c r="K1020" s="3">
        <v>70343191.799827501</v>
      </c>
      <c r="L1020" s="3">
        <v>42.364286969424697</v>
      </c>
      <c r="M1020" s="3">
        <v>21.114782842234298</v>
      </c>
      <c r="N1020" s="2">
        <v>2.9524383680192701</v>
      </c>
      <c r="O1020" s="2">
        <v>0.42873144601707502</v>
      </c>
      <c r="P1020" s="2">
        <v>0.95398319853448199</v>
      </c>
      <c r="Q1020" s="4">
        <v>3.10044231114762E-2</v>
      </c>
      <c r="R1020" s="4">
        <v>0.65907018775262405</v>
      </c>
      <c r="S1020" s="4">
        <v>0.34419771182665398</v>
      </c>
    </row>
    <row r="1021" spans="1:19" customFormat="1" hidden="1" x14ac:dyDescent="0.25">
      <c r="A1021" t="s">
        <v>610</v>
      </c>
      <c r="B1021">
        <v>1</v>
      </c>
      <c r="C1021" s="1" t="s">
        <v>58</v>
      </c>
      <c r="D1021">
        <v>28</v>
      </c>
      <c r="E1021" s="3">
        <v>33314.928957610799</v>
      </c>
      <c r="F1021" s="3">
        <v>8631.6271079226499</v>
      </c>
      <c r="G1021" s="3">
        <v>25.909186595911301</v>
      </c>
      <c r="H1021" s="3">
        <v>9276444.2322349101</v>
      </c>
      <c r="I1021" s="3">
        <v>17310361.868069801</v>
      </c>
      <c r="J1021" s="3">
        <v>65867255.9463083</v>
      </c>
      <c r="K1021" s="3">
        <v>21898117.014857799</v>
      </c>
      <c r="L1021" s="3">
        <v>12.344939376413301</v>
      </c>
      <c r="M1021" s="3">
        <v>22.042647693040699</v>
      </c>
      <c r="N1021" s="2">
        <v>2.0397663443637999</v>
      </c>
      <c r="O1021" s="2">
        <v>1.0172072725066801</v>
      </c>
      <c r="P1021" s="2">
        <v>3.3437613246872102</v>
      </c>
      <c r="Q1021" s="4">
        <v>0.10683859091428501</v>
      </c>
      <c r="R1021" s="4">
        <v>0.385239094657916</v>
      </c>
      <c r="S1021" s="4">
        <v>8.7412618849759094E-2</v>
      </c>
    </row>
    <row r="1022" spans="1:19" customFormat="1" hidden="1" x14ac:dyDescent="0.25">
      <c r="A1022" t="s">
        <v>610</v>
      </c>
      <c r="B1022">
        <v>1</v>
      </c>
      <c r="C1022" s="1" t="s">
        <v>60</v>
      </c>
      <c r="D1022">
        <v>28</v>
      </c>
      <c r="E1022" s="3">
        <v>7676.9963367410101</v>
      </c>
      <c r="F1022" s="3">
        <v>1761.67039832265</v>
      </c>
      <c r="G1022" s="3">
        <v>22.9473914152017</v>
      </c>
      <c r="H1022" s="3">
        <v>1784848.1906914699</v>
      </c>
      <c r="I1022" s="3">
        <v>1124784.36411801</v>
      </c>
      <c r="J1022" s="3">
        <v>1507754.2041955199</v>
      </c>
      <c r="K1022" s="3">
        <v>504326.77421411098</v>
      </c>
      <c r="L1022" s="3">
        <v>54.2078264130257</v>
      </c>
      <c r="M1022" s="3">
        <v>18.935613828641099</v>
      </c>
      <c r="N1022" s="2">
        <v>3.3772745394344099</v>
      </c>
      <c r="O1022" s="2">
        <v>0.33498214484990002</v>
      </c>
      <c r="P1022" s="2">
        <v>0.80674861381623997</v>
      </c>
      <c r="Q1022" s="4">
        <v>1.8286346650542799E-2</v>
      </c>
      <c r="R1022" s="4">
        <v>0.72056703981221804</v>
      </c>
      <c r="S1022" s="4">
        <v>0.38327448091935501</v>
      </c>
    </row>
    <row r="1023" spans="1:19" customFormat="1" hidden="1" x14ac:dyDescent="0.25">
      <c r="A1023" t="s">
        <v>610</v>
      </c>
      <c r="B1023">
        <v>1</v>
      </c>
      <c r="C1023" s="1" t="s">
        <v>52</v>
      </c>
      <c r="D1023">
        <v>28</v>
      </c>
      <c r="E1023" s="3">
        <v>13959.531255043101</v>
      </c>
      <c r="F1023" s="3">
        <v>3617.4302385546198</v>
      </c>
      <c r="G1023" s="3">
        <v>25.913694181154899</v>
      </c>
      <c r="H1023" s="3">
        <v>8361077.86461131</v>
      </c>
      <c r="I1023" s="3">
        <v>5007558.8546370799</v>
      </c>
      <c r="J1023" s="3">
        <v>5680410.3712184401</v>
      </c>
      <c r="K1023" s="3">
        <v>1900167.1931644101</v>
      </c>
      <c r="L1023" s="3">
        <v>59.545524834584803</v>
      </c>
      <c r="M1023" s="3">
        <v>17.536318696356702</v>
      </c>
      <c r="N1023" s="2">
        <v>4.0464790186930504</v>
      </c>
      <c r="O1023" s="2">
        <v>0.51715258057939895</v>
      </c>
      <c r="P1023" s="2">
        <v>0.54813859246575303</v>
      </c>
      <c r="Q1023" s="4">
        <v>8.4437778179797095E-3</v>
      </c>
      <c r="R1023" s="4">
        <v>0.60646866628165896</v>
      </c>
      <c r="S1023" s="4">
        <v>0.47051014394561202</v>
      </c>
    </row>
    <row r="1024" spans="1:19" customFormat="1" hidden="1" x14ac:dyDescent="0.25">
      <c r="A1024" t="s">
        <v>610</v>
      </c>
      <c r="B1024">
        <v>1</v>
      </c>
      <c r="C1024" s="1" t="s">
        <v>64</v>
      </c>
      <c r="D1024">
        <v>25</v>
      </c>
      <c r="E1024" s="3">
        <v>1520.95096025353</v>
      </c>
      <c r="F1024" s="3">
        <v>654.00615707321504</v>
      </c>
      <c r="G1024" s="3">
        <v>42.999818808372297</v>
      </c>
      <c r="H1024" s="3">
        <v>37813.712072724797</v>
      </c>
      <c r="I1024" s="3">
        <v>93630.823302138699</v>
      </c>
      <c r="J1024" s="3">
        <v>392248.85083826602</v>
      </c>
      <c r="K1024" s="3">
        <v>129445.302169838</v>
      </c>
      <c r="L1024" s="3">
        <v>8.7926072469021204</v>
      </c>
      <c r="M1024" s="3">
        <v>21.233538539210699</v>
      </c>
      <c r="N1024" s="2">
        <v>2.54276323483188</v>
      </c>
      <c r="O1024" s="2">
        <v>2.71753231955315</v>
      </c>
      <c r="P1024" s="2">
        <v>24.912775137577501</v>
      </c>
      <c r="Q1024" s="4">
        <v>5.3110004991368802E-2</v>
      </c>
      <c r="R1024" s="4">
        <v>9.8370374442658101E-2</v>
      </c>
      <c r="S1024" s="4">
        <v>1.6107193871893799E-4</v>
      </c>
    </row>
    <row r="1025" spans="1:19" customFormat="1" hidden="1" x14ac:dyDescent="0.25">
      <c r="A1025" t="s">
        <v>610</v>
      </c>
      <c r="B1025">
        <v>1</v>
      </c>
      <c r="C1025" s="1" t="s">
        <v>613</v>
      </c>
      <c r="D1025">
        <v>25</v>
      </c>
      <c r="E1025" s="3">
        <v>4348.6081466714904</v>
      </c>
      <c r="F1025" s="3">
        <v>1708.0991023537499</v>
      </c>
      <c r="G1025" s="3">
        <v>39.279214055218098</v>
      </c>
      <c r="H1025" s="3">
        <v>2572039.00345178</v>
      </c>
      <c r="I1025" s="3">
        <v>1273578.4069433899</v>
      </c>
      <c r="J1025" s="3">
        <v>365780.007778436</v>
      </c>
      <c r="K1025" s="3">
        <v>121798.923620003</v>
      </c>
      <c r="L1025" s="3">
        <v>87.549266773065597</v>
      </c>
      <c r="M1025" s="3">
        <v>6.60028720152593</v>
      </c>
      <c r="N1025" s="2">
        <v>16.620928300088099</v>
      </c>
      <c r="O1025" s="2">
        <v>1.51655902431645</v>
      </c>
      <c r="P1025" s="2">
        <v>0.13232811754795901</v>
      </c>
      <c r="Q1025" s="4">
        <v>2.8759826876873999E-6</v>
      </c>
      <c r="R1025" s="4">
        <v>0.251277296196806</v>
      </c>
      <c r="S1025" s="4">
        <v>0.72110652037331002</v>
      </c>
    </row>
    <row r="1026" spans="1:19" customFormat="1" hidden="1" x14ac:dyDescent="0.25">
      <c r="A1026" t="s">
        <v>610</v>
      </c>
      <c r="B1026">
        <v>1</v>
      </c>
      <c r="C1026" s="1" t="s">
        <v>67</v>
      </c>
      <c r="D1026">
        <v>27</v>
      </c>
      <c r="E1026" s="3">
        <v>1568.1243917275399</v>
      </c>
      <c r="F1026" s="3">
        <v>498.27452976096299</v>
      </c>
      <c r="G1026" s="3">
        <v>31.7751915848993</v>
      </c>
      <c r="H1026" s="3">
        <v>11274.7323372921</v>
      </c>
      <c r="I1026" s="3">
        <v>51255.723467058997</v>
      </c>
      <c r="J1026" s="3">
        <v>237712.330384923</v>
      </c>
      <c r="K1026" s="3">
        <v>78064.536904753797</v>
      </c>
      <c r="L1026" s="3">
        <v>4.5282402282365997</v>
      </c>
      <c r="M1026" s="3">
        <v>20.412753900586001</v>
      </c>
      <c r="N1026" s="2">
        <v>0.96678785916115495</v>
      </c>
      <c r="O1026" s="2">
        <v>0.497834036609765</v>
      </c>
      <c r="P1026" s="2">
        <v>1.1479900071106099</v>
      </c>
      <c r="Q1026" s="4">
        <v>0.50203664345218701</v>
      </c>
      <c r="R1026" s="4">
        <v>0.61754210596689996</v>
      </c>
      <c r="S1026" s="4">
        <v>0.30090612619027002</v>
      </c>
    </row>
    <row r="1027" spans="1:19" customFormat="1" hidden="1" x14ac:dyDescent="0.25">
      <c r="A1027" t="s">
        <v>610</v>
      </c>
      <c r="B1027">
        <v>1</v>
      </c>
      <c r="C1027" s="1" t="s">
        <v>66</v>
      </c>
      <c r="D1027">
        <v>28</v>
      </c>
      <c r="E1027" s="3">
        <v>3041.8366461106002</v>
      </c>
      <c r="F1027" s="3">
        <v>768.24629942182105</v>
      </c>
      <c r="G1027" s="3">
        <v>25.256001186129701</v>
      </c>
      <c r="H1027" s="3">
        <v>39831.1345713341</v>
      </c>
      <c r="I1027" s="3">
        <v>126883.65748136899</v>
      </c>
      <c r="J1027" s="3">
        <v>552939.46986390406</v>
      </c>
      <c r="K1027" s="3">
        <v>182643.09177732401</v>
      </c>
      <c r="L1027" s="3">
        <v>6.7194854591825202</v>
      </c>
      <c r="M1027" s="3">
        <v>21.067035909335601</v>
      </c>
      <c r="N1027" s="2">
        <v>1.00420389749261</v>
      </c>
      <c r="O1027" s="2">
        <v>0.59345073964123196</v>
      </c>
      <c r="P1027" s="2">
        <v>0.26325122255771</v>
      </c>
      <c r="Q1027" s="4">
        <v>0.47721336294398098</v>
      </c>
      <c r="R1027" s="4">
        <v>0.56488044932676995</v>
      </c>
      <c r="S1027" s="4">
        <v>0.61536844626223997</v>
      </c>
    </row>
    <row r="1028" spans="1:19" customFormat="1" hidden="1" x14ac:dyDescent="0.25">
      <c r="A1028" t="s">
        <v>610</v>
      </c>
      <c r="B1028">
        <v>1</v>
      </c>
      <c r="C1028" s="1" t="s">
        <v>480</v>
      </c>
      <c r="D1028">
        <v>28</v>
      </c>
      <c r="E1028" s="3">
        <v>1883.58264154631</v>
      </c>
      <c r="F1028" s="3">
        <v>375.47230782112803</v>
      </c>
      <c r="G1028" s="3">
        <v>19.933943939560201</v>
      </c>
      <c r="H1028" s="3">
        <v>44900.207044661001</v>
      </c>
      <c r="I1028" s="3">
        <v>41625.4087793238</v>
      </c>
      <c r="J1028" s="3">
        <v>101318.54307617999</v>
      </c>
      <c r="K1028" s="3">
        <v>34162.894304189802</v>
      </c>
      <c r="L1028" s="3">
        <v>30.707557688431699</v>
      </c>
      <c r="M1028" s="3">
        <v>23.092129317659801</v>
      </c>
      <c r="N1028" s="2">
        <v>3.0766767306962701</v>
      </c>
      <c r="O1028" s="2">
        <v>3.0825401996003601</v>
      </c>
      <c r="P1028" s="2">
        <v>8.4494633137178699E-2</v>
      </c>
      <c r="Q1028" s="4">
        <v>2.64852005121031E-2</v>
      </c>
      <c r="R1028" s="4">
        <v>7.5602302748442596E-2</v>
      </c>
      <c r="S1028" s="4">
        <v>0.775276779424519</v>
      </c>
    </row>
    <row r="1029" spans="1:19" customFormat="1" hidden="1" x14ac:dyDescent="0.25">
      <c r="A1029" t="s">
        <v>610</v>
      </c>
      <c r="B1029">
        <v>1</v>
      </c>
      <c r="C1029" s="1" t="s">
        <v>614</v>
      </c>
      <c r="D1029">
        <v>28</v>
      </c>
      <c r="E1029" s="3">
        <v>5456.3509071612598</v>
      </c>
      <c r="F1029" s="3">
        <v>1488.84237638995</v>
      </c>
      <c r="G1029" s="3">
        <v>27.286411774504799</v>
      </c>
      <c r="H1029" s="3">
        <v>231186.50786977401</v>
      </c>
      <c r="I1029" s="3">
        <v>507338.84629057598</v>
      </c>
      <c r="J1029" s="3">
        <v>2001921.2014689001</v>
      </c>
      <c r="K1029" s="3">
        <v>666719.30798251496</v>
      </c>
      <c r="L1029" s="3">
        <v>10.352680567219</v>
      </c>
      <c r="M1029" s="3">
        <v>21.991082329769998</v>
      </c>
      <c r="N1029" s="2">
        <v>2.1275133785293301</v>
      </c>
      <c r="O1029" s="2">
        <v>1.2102397233509401</v>
      </c>
      <c r="P1029" s="2">
        <v>3.5379948990688601</v>
      </c>
      <c r="Q1029" s="4">
        <v>9.4310546278711299E-2</v>
      </c>
      <c r="R1029" s="4">
        <v>0.32563694124690001</v>
      </c>
      <c r="S1029" s="4">
        <v>7.9535136778150398E-2</v>
      </c>
    </row>
    <row r="1030" spans="1:19" customFormat="1" hidden="1" x14ac:dyDescent="0.25">
      <c r="A1030" t="s">
        <v>610</v>
      </c>
      <c r="B1030">
        <v>1</v>
      </c>
      <c r="C1030" s="1" t="s">
        <v>63</v>
      </c>
      <c r="D1030">
        <v>28</v>
      </c>
      <c r="E1030" s="3">
        <v>1906.4406529284099</v>
      </c>
      <c r="F1030" s="3">
        <v>728.92822229012597</v>
      </c>
      <c r="G1030" s="3">
        <v>38.235033499230497</v>
      </c>
      <c r="H1030" s="3">
        <v>151294.00124627401</v>
      </c>
      <c r="I1030" s="3">
        <v>142007.354336205</v>
      </c>
      <c r="J1030" s="3">
        <v>386886.66669668001</v>
      </c>
      <c r="K1030" s="3">
        <v>127985.66164355099</v>
      </c>
      <c r="L1030" s="3">
        <v>28.112121125523402</v>
      </c>
      <c r="M1030" s="3">
        <v>21.9540192239762</v>
      </c>
      <c r="N1030" s="2">
        <v>2.2728174780949701</v>
      </c>
      <c r="O1030" s="2">
        <v>1.67564139393294</v>
      </c>
      <c r="P1030" s="2">
        <v>7.5172747179448607E-2</v>
      </c>
      <c r="Q1030" s="4">
        <v>7.6902233620219002E-2</v>
      </c>
      <c r="R1030" s="4">
        <v>0.22038713327440801</v>
      </c>
      <c r="S1030" s="4">
        <v>0.78768877761073597</v>
      </c>
    </row>
    <row r="1031" spans="1:19" customFormat="1" hidden="1" x14ac:dyDescent="0.25">
      <c r="A1031" t="s">
        <v>610</v>
      </c>
      <c r="B1031">
        <v>1</v>
      </c>
      <c r="C1031" s="1" t="s">
        <v>68</v>
      </c>
      <c r="D1031">
        <v>28</v>
      </c>
      <c r="E1031" s="3">
        <v>6082.5916739063796</v>
      </c>
      <c r="F1031" s="3">
        <v>1115.8049471858999</v>
      </c>
      <c r="G1031" s="3">
        <v>18.3442355989894</v>
      </c>
      <c r="H1031" s="3">
        <v>146268.74891333701</v>
      </c>
      <c r="I1031" s="3">
        <v>303115.01109972398</v>
      </c>
      <c r="J1031" s="3">
        <v>1112008.2072473399</v>
      </c>
      <c r="K1031" s="3">
        <v>376394.26057912898</v>
      </c>
      <c r="L1031" s="3">
        <v>11.624527350452301</v>
      </c>
      <c r="M1031" s="3">
        <v>23.172309761227801</v>
      </c>
      <c r="N1031" s="2">
        <v>1.1689588143319001</v>
      </c>
      <c r="O1031" s="2">
        <v>1.1158808783655401</v>
      </c>
      <c r="P1031" s="2">
        <v>0.15410526229957799</v>
      </c>
      <c r="Q1031" s="4">
        <v>0.379013555513244</v>
      </c>
      <c r="R1031" s="4">
        <v>0.35335548048473497</v>
      </c>
      <c r="S1031" s="4">
        <v>0.70016466617748696</v>
      </c>
    </row>
    <row r="1032" spans="1:19" customFormat="1" hidden="1" x14ac:dyDescent="0.25">
      <c r="A1032" t="s">
        <v>610</v>
      </c>
      <c r="B1032">
        <v>1</v>
      </c>
      <c r="C1032" s="1" t="s">
        <v>62</v>
      </c>
      <c r="D1032">
        <v>28</v>
      </c>
      <c r="E1032" s="3">
        <v>2490.1395411384901</v>
      </c>
      <c r="F1032" s="3">
        <v>520.08116480201102</v>
      </c>
      <c r="G1032" s="3">
        <v>20.8856233239134</v>
      </c>
      <c r="H1032" s="3">
        <v>63143.711257244599</v>
      </c>
      <c r="I1032" s="3">
        <v>75807.187857559897</v>
      </c>
      <c r="J1032" s="3">
        <v>215413.75044441299</v>
      </c>
      <c r="K1032" s="3">
        <v>73423.255071898602</v>
      </c>
      <c r="L1032" s="3">
        <v>22.668109793760699</v>
      </c>
      <c r="M1032" s="3">
        <v>24.0942490392619</v>
      </c>
      <c r="N1032" s="2">
        <v>2.4816510837981398</v>
      </c>
      <c r="O1032" s="2">
        <v>3.2827373023442399</v>
      </c>
      <c r="P1032" s="2">
        <v>6.6188991388477897E-4</v>
      </c>
      <c r="Q1032" s="4">
        <v>5.7691542781564201E-2</v>
      </c>
      <c r="R1032" s="4">
        <v>6.5688869856491E-2</v>
      </c>
      <c r="S1032" s="4">
        <v>0.97981406199529997</v>
      </c>
    </row>
    <row r="1033" spans="1:19" customFormat="1" hidden="1" x14ac:dyDescent="0.25">
      <c r="A1033" t="s">
        <v>610</v>
      </c>
      <c r="B1033">
        <v>1</v>
      </c>
      <c r="C1033" s="1" t="s">
        <v>69</v>
      </c>
      <c r="D1033">
        <v>28</v>
      </c>
      <c r="E1033" s="3">
        <v>17173.997774043601</v>
      </c>
      <c r="F1033" s="3">
        <v>4017.55417928202</v>
      </c>
      <c r="G1033" s="3">
        <v>23.393238034268698</v>
      </c>
      <c r="H1033" s="3">
        <v>1174321.90725262</v>
      </c>
      <c r="I1033" s="3">
        <v>3561161.5344751799</v>
      </c>
      <c r="J1033" s="3">
        <v>15048132.3730749</v>
      </c>
      <c r="K1033" s="3">
        <v>5003787.5369148897</v>
      </c>
      <c r="L1033" s="3">
        <v>7.2388671095019701</v>
      </c>
      <c r="M1033" s="3">
        <v>21.563573876915701</v>
      </c>
      <c r="N1033" s="2">
        <v>2.04429600116308</v>
      </c>
      <c r="O1033" s="2">
        <v>0.95799694526766099</v>
      </c>
      <c r="P1033" s="2">
        <v>3.90967969156595</v>
      </c>
      <c r="Q1033" s="4">
        <v>0.10615014247442101</v>
      </c>
      <c r="R1033" s="4">
        <v>0.40593177870165698</v>
      </c>
      <c r="S1033" s="4">
        <v>6.6686298102025005E-2</v>
      </c>
    </row>
    <row r="1034" spans="1:19" customFormat="1" hidden="1" x14ac:dyDescent="0.25">
      <c r="A1034" t="s">
        <v>610</v>
      </c>
      <c r="B1034">
        <v>1</v>
      </c>
      <c r="C1034" s="1" t="s">
        <v>70</v>
      </c>
      <c r="D1034">
        <v>28</v>
      </c>
      <c r="E1034" s="3">
        <v>33525.949245222902</v>
      </c>
      <c r="F1034" s="3">
        <v>6856.7510225647202</v>
      </c>
      <c r="G1034" s="3">
        <v>20.4520712371529</v>
      </c>
      <c r="H1034" s="3">
        <v>178.82888221711201</v>
      </c>
      <c r="I1034" s="3">
        <v>48.671056967133097</v>
      </c>
      <c r="J1034" s="3">
        <v>47014876.2666521</v>
      </c>
      <c r="K1034" s="3">
        <v>12795828.5748205</v>
      </c>
      <c r="L1034" s="3">
        <v>3.8036514442816899E-4</v>
      </c>
      <c r="M1034" s="3"/>
      <c r="N1034" s="2">
        <v>1.87833563698966</v>
      </c>
      <c r="O1034" s="2">
        <v>0.76299509986056402</v>
      </c>
      <c r="P1034" s="2">
        <v>5.2806105570583801</v>
      </c>
      <c r="Q1034" s="4">
        <v>0.13474835483466999</v>
      </c>
      <c r="R1034" s="4">
        <v>0.483535386323869</v>
      </c>
      <c r="S1034" s="4">
        <v>3.6367638654839898E-2</v>
      </c>
    </row>
    <row r="1035" spans="1:19" customFormat="1" hidden="1" x14ac:dyDescent="0.25">
      <c r="A1035" t="s">
        <v>610</v>
      </c>
      <c r="B1035">
        <v>1</v>
      </c>
      <c r="C1035" s="1" t="s">
        <v>71</v>
      </c>
      <c r="D1035">
        <v>23</v>
      </c>
      <c r="E1035" s="3">
        <v>3380.1677002849801</v>
      </c>
      <c r="F1035" s="3">
        <v>1972.83058826876</v>
      </c>
      <c r="G1035" s="3">
        <v>58.364873083144197</v>
      </c>
      <c r="H1035" s="3">
        <v>699451.59905639198</v>
      </c>
      <c r="I1035" s="3">
        <v>968116.88350148697</v>
      </c>
      <c r="J1035" s="3">
        <v>3245811.06057125</v>
      </c>
      <c r="K1035" s="3">
        <v>1083441.56229553</v>
      </c>
      <c r="L1035" s="3">
        <v>17.728898159657799</v>
      </c>
      <c r="M1035" s="3">
        <v>22.612854247082598</v>
      </c>
      <c r="N1035" s="2">
        <v>1.85102567190193</v>
      </c>
      <c r="O1035" s="2">
        <v>1.6568551636140301</v>
      </c>
      <c r="P1035" s="2">
        <v>0.94067011611332496</v>
      </c>
      <c r="Q1035" s="4">
        <v>0.140186197839129</v>
      </c>
      <c r="R1035" s="4">
        <v>0.22380093095696599</v>
      </c>
      <c r="S1035" s="4">
        <v>0.34748575702499201</v>
      </c>
    </row>
    <row r="1036" spans="1:19" customFormat="1" hidden="1" x14ac:dyDescent="0.25">
      <c r="A1036" t="s">
        <v>610</v>
      </c>
      <c r="B1036">
        <v>1</v>
      </c>
      <c r="C1036" s="1" t="s">
        <v>80</v>
      </c>
      <c r="D1036">
        <v>24</v>
      </c>
      <c r="E1036" s="3">
        <v>7331.8105700762599</v>
      </c>
      <c r="F1036" s="3">
        <v>5548.2154496109997</v>
      </c>
      <c r="G1036" s="3">
        <v>75.673196907940394</v>
      </c>
      <c r="H1036" s="3">
        <v>29499735.147579901</v>
      </c>
      <c r="I1036" s="3">
        <v>15086087.809934899</v>
      </c>
      <c r="J1036" s="3">
        <v>6246910.1744028404</v>
      </c>
      <c r="K1036" s="3">
        <v>2087685.6104016199</v>
      </c>
      <c r="L1036" s="3">
        <v>82.524485533860002</v>
      </c>
      <c r="M1036" s="3">
        <v>9.0408478685210092</v>
      </c>
      <c r="N1036" s="2">
        <v>11.8792559883611</v>
      </c>
      <c r="O1036" s="2">
        <v>0.56124614697918995</v>
      </c>
      <c r="P1036" s="2">
        <v>0.42632508473627401</v>
      </c>
      <c r="Q1036" s="4">
        <v>2.45095265462203E-5</v>
      </c>
      <c r="R1036" s="4">
        <v>0.58202699174622896</v>
      </c>
      <c r="S1036" s="4">
        <v>0.52367984066990902</v>
      </c>
    </row>
    <row r="1037" spans="1:19" customFormat="1" hidden="1" x14ac:dyDescent="0.25">
      <c r="A1037" t="s">
        <v>610</v>
      </c>
      <c r="B1037">
        <v>1</v>
      </c>
      <c r="C1037" s="1" t="s">
        <v>74</v>
      </c>
      <c r="D1037">
        <v>28</v>
      </c>
      <c r="E1037" s="3">
        <v>3144.7739660718398</v>
      </c>
      <c r="F1037" s="3">
        <v>1297.04482406541</v>
      </c>
      <c r="G1037" s="3">
        <v>41.244453116786403</v>
      </c>
      <c r="H1037" s="3">
        <v>873877.82799773896</v>
      </c>
      <c r="I1037" s="3">
        <v>590191.04438807606</v>
      </c>
      <c r="J1037" s="3">
        <v>918766.02189866302</v>
      </c>
      <c r="K1037" s="3">
        <v>308348.87209115899</v>
      </c>
      <c r="L1037" s="3">
        <v>48.747989069230897</v>
      </c>
      <c r="M1037" s="3">
        <v>20.349057102920298</v>
      </c>
      <c r="N1037" s="2">
        <v>5.14150248485348</v>
      </c>
      <c r="O1037" s="2">
        <v>1.5668086010995399</v>
      </c>
      <c r="P1037" s="2">
        <v>4.1126529338438997</v>
      </c>
      <c r="Q1037" s="4">
        <v>2.7328829305320402E-3</v>
      </c>
      <c r="R1037" s="4">
        <v>0.24101890881268301</v>
      </c>
      <c r="S1037" s="4">
        <v>6.0710380657636898E-2</v>
      </c>
    </row>
    <row r="1038" spans="1:19" customFormat="1" hidden="1" x14ac:dyDescent="0.25">
      <c r="A1038" t="s">
        <v>610</v>
      </c>
      <c r="B1038">
        <v>1</v>
      </c>
      <c r="C1038" s="1" t="s">
        <v>75</v>
      </c>
      <c r="D1038">
        <v>28</v>
      </c>
      <c r="E1038" s="3">
        <v>4512.2072634472597</v>
      </c>
      <c r="F1038" s="3">
        <v>1205.6859469605699</v>
      </c>
      <c r="G1038" s="3">
        <v>26.720535573081001</v>
      </c>
      <c r="H1038" s="3">
        <v>1022777.21002906</v>
      </c>
      <c r="I1038" s="3">
        <v>557903.95947181701</v>
      </c>
      <c r="J1038" s="3">
        <v>445890.39341331797</v>
      </c>
      <c r="K1038" s="3">
        <v>148205.47520330199</v>
      </c>
      <c r="L1038" s="3">
        <v>69.639801928754594</v>
      </c>
      <c r="M1038" s="3">
        <v>14.028783110074301</v>
      </c>
      <c r="N1038" s="2">
        <v>4.9961485732219302</v>
      </c>
      <c r="O1038" s="2">
        <v>1.49414006483029</v>
      </c>
      <c r="P1038" s="2">
        <v>0.15427368796409399</v>
      </c>
      <c r="Q1038" s="4">
        <v>3.1468052212455899E-3</v>
      </c>
      <c r="R1038" s="4">
        <v>0.25601306358003001</v>
      </c>
      <c r="S1038" s="4">
        <v>0.700009596656059</v>
      </c>
    </row>
    <row r="1039" spans="1:19" customFormat="1" hidden="1" x14ac:dyDescent="0.25">
      <c r="A1039" t="s">
        <v>610</v>
      </c>
      <c r="B1039">
        <v>1</v>
      </c>
      <c r="C1039" s="1" t="s">
        <v>76</v>
      </c>
      <c r="D1039">
        <v>28</v>
      </c>
      <c r="E1039" s="3">
        <v>3708.4277164914201</v>
      </c>
      <c r="F1039" s="3">
        <v>1642.2985065073001</v>
      </c>
      <c r="G1039" s="3">
        <v>44.285574158665298</v>
      </c>
      <c r="H1039" s="3">
        <v>1870133.1774037899</v>
      </c>
      <c r="I1039" s="3">
        <v>1100300.90741892</v>
      </c>
      <c r="J1039" s="3">
        <v>1125621.4626034701</v>
      </c>
      <c r="K1039" s="3">
        <v>377655.10342688102</v>
      </c>
      <c r="L1039" s="3">
        <v>62.4261130210337</v>
      </c>
      <c r="M1039" s="3">
        <v>16.836940872456498</v>
      </c>
      <c r="N1039" s="2">
        <v>5.8122525602995303</v>
      </c>
      <c r="O1039" s="2">
        <v>1.12891846170314</v>
      </c>
      <c r="P1039" s="2">
        <v>1.10745453929491</v>
      </c>
      <c r="Q1039" s="4">
        <v>1.46967539296702E-3</v>
      </c>
      <c r="R1039" s="4">
        <v>0.34937090640685697</v>
      </c>
      <c r="S1039" s="4">
        <v>0.30929284986479399</v>
      </c>
    </row>
    <row r="1040" spans="1:19" customFormat="1" hidden="1" x14ac:dyDescent="0.25">
      <c r="A1040" t="s">
        <v>610</v>
      </c>
      <c r="B1040">
        <v>1</v>
      </c>
      <c r="C1040" s="1" t="s">
        <v>77</v>
      </c>
      <c r="D1040">
        <v>28</v>
      </c>
      <c r="E1040" s="3">
        <v>5096.3992887104596</v>
      </c>
      <c r="F1040" s="3">
        <v>1185.02782413416</v>
      </c>
      <c r="G1040" s="3">
        <v>23.252256289243999</v>
      </c>
      <c r="H1040" s="3">
        <v>925137.34978918103</v>
      </c>
      <c r="I1040" s="3">
        <v>524464.87083520496</v>
      </c>
      <c r="J1040" s="3">
        <v>509853.52822113299</v>
      </c>
      <c r="K1040" s="3">
        <v>169532.28675594099</v>
      </c>
      <c r="L1040" s="3">
        <v>64.469911548979994</v>
      </c>
      <c r="M1040" s="3">
        <v>15.766882444835201</v>
      </c>
      <c r="N1040" s="2">
        <v>4.5231728330356002</v>
      </c>
      <c r="O1040" s="2">
        <v>2.2313425322968099</v>
      </c>
      <c r="P1040" s="2">
        <v>0.73952255717807502</v>
      </c>
      <c r="Q1040" s="4">
        <v>5.0689114656096998E-3</v>
      </c>
      <c r="R1040" s="4">
        <v>0.14179593450384201</v>
      </c>
      <c r="S1040" s="4">
        <v>0.40334934734185801</v>
      </c>
    </row>
    <row r="1041" spans="1:19" customFormat="1" hidden="1" x14ac:dyDescent="0.25">
      <c r="A1041" t="s">
        <v>610</v>
      </c>
      <c r="B1041">
        <v>1</v>
      </c>
      <c r="C1041" s="1" t="s">
        <v>72</v>
      </c>
      <c r="D1041">
        <v>28</v>
      </c>
      <c r="E1041" s="3">
        <v>1454.0098964464901</v>
      </c>
      <c r="F1041" s="3">
        <v>266.54852008844898</v>
      </c>
      <c r="G1041" s="3">
        <v>18.331960514153099</v>
      </c>
      <c r="H1041" s="3">
        <v>1.55935553561019E-2</v>
      </c>
      <c r="I1041" s="3">
        <v>4.2440282109214803E-3</v>
      </c>
      <c r="J1041" s="3">
        <v>71048.106421847304</v>
      </c>
      <c r="K1041" s="3">
        <v>19336.8453249425</v>
      </c>
      <c r="L1041" s="3">
        <v>2.1947878302429099E-5</v>
      </c>
      <c r="M1041" s="3">
        <v>0</v>
      </c>
      <c r="N1041" s="2">
        <v>0.62879943446314401</v>
      </c>
      <c r="O1041" s="2">
        <v>1.19984793842589</v>
      </c>
      <c r="P1041" s="2">
        <v>3.39007973241063</v>
      </c>
      <c r="Q1041" s="4">
        <v>0.75620790370535595</v>
      </c>
      <c r="R1041" s="4">
        <v>0.32856553945536499</v>
      </c>
      <c r="S1041" s="4">
        <v>8.5452598538409696E-2</v>
      </c>
    </row>
    <row r="1042" spans="1:19" customFormat="1" hidden="1" x14ac:dyDescent="0.25">
      <c r="A1042" t="s">
        <v>610</v>
      </c>
      <c r="B1042">
        <v>1</v>
      </c>
      <c r="C1042" s="1" t="s">
        <v>78</v>
      </c>
      <c r="D1042">
        <v>28</v>
      </c>
      <c r="E1042" s="3">
        <v>1886.29846176253</v>
      </c>
      <c r="F1042" s="3">
        <v>360.45653389840101</v>
      </c>
      <c r="G1042" s="3">
        <v>19.109199376730398</v>
      </c>
      <c r="H1042" s="3">
        <v>5.1248210247566303E-2</v>
      </c>
      <c r="I1042" s="3">
        <v>1.3947996148601E-2</v>
      </c>
      <c r="J1042" s="3">
        <v>129928.88792613101</v>
      </c>
      <c r="K1042" s="3">
        <v>35362.164251809198</v>
      </c>
      <c r="L1042" s="3">
        <v>3.9443260734085203E-5</v>
      </c>
      <c r="M1042" s="3">
        <v>1.26712438385084E-13</v>
      </c>
      <c r="N1042" s="2">
        <v>0.75402476429425302</v>
      </c>
      <c r="O1042" s="2">
        <v>0.72992286719844701</v>
      </c>
      <c r="P1042" s="2">
        <v>3.11108672571314</v>
      </c>
      <c r="Q1042" s="4">
        <v>0.65806743410345403</v>
      </c>
      <c r="R1042" s="4">
        <v>0.49830040393581099</v>
      </c>
      <c r="S1042" s="4">
        <v>9.8111514684614695E-2</v>
      </c>
    </row>
    <row r="1043" spans="1:19" customFormat="1" hidden="1" x14ac:dyDescent="0.25">
      <c r="A1043" t="s">
        <v>610</v>
      </c>
      <c r="B1043">
        <v>1</v>
      </c>
      <c r="C1043" s="1" t="s">
        <v>79</v>
      </c>
      <c r="D1043">
        <v>28</v>
      </c>
      <c r="E1043" s="3">
        <v>3236.67661795399</v>
      </c>
      <c r="F1043" s="3">
        <v>1993.5646739147901</v>
      </c>
      <c r="G1043" s="3">
        <v>61.592951945103003</v>
      </c>
      <c r="H1043" s="3">
        <v>4144716.46918512</v>
      </c>
      <c r="I1043" s="3">
        <v>2066680.32635401</v>
      </c>
      <c r="J1043" s="3">
        <v>594842.70178088802</v>
      </c>
      <c r="K1043" s="3">
        <v>198689.70462254799</v>
      </c>
      <c r="L1043" s="3">
        <v>87.449408682882904</v>
      </c>
      <c r="M1043" s="3">
        <v>6.7108013048480801</v>
      </c>
      <c r="N1043" s="2">
        <v>17.149442907879202</v>
      </c>
      <c r="O1043" s="2">
        <v>0.95600905482481502</v>
      </c>
      <c r="P1043" s="2">
        <v>0.102736947553649</v>
      </c>
      <c r="Q1043" s="4">
        <v>2.3426293647371499E-6</v>
      </c>
      <c r="R1043" s="4">
        <v>0.406648042655401</v>
      </c>
      <c r="S1043" s="4">
        <v>0.75299142756437498</v>
      </c>
    </row>
    <row r="1044" spans="1:19" customFormat="1" hidden="1" x14ac:dyDescent="0.25">
      <c r="A1044" t="s">
        <v>610</v>
      </c>
      <c r="B1044">
        <v>1</v>
      </c>
      <c r="C1044" s="1" t="s">
        <v>81</v>
      </c>
      <c r="D1044">
        <v>28</v>
      </c>
      <c r="E1044" s="3">
        <v>742.42922174905004</v>
      </c>
      <c r="F1044" s="3">
        <v>234.50607640461399</v>
      </c>
      <c r="G1044" s="3">
        <v>31.586320895634099</v>
      </c>
      <c r="H1044" s="3">
        <v>4.9792898661638902E-3</v>
      </c>
      <c r="I1044" s="3">
        <v>1.3551910503903E-3</v>
      </c>
      <c r="J1044" s="3">
        <v>54993.095326822702</v>
      </c>
      <c r="K1044" s="3">
        <v>14967.224769661099</v>
      </c>
      <c r="L1044" s="3">
        <v>9.0543901661249604E-6</v>
      </c>
      <c r="M1044" s="3">
        <v>2.6461347236953999E-14</v>
      </c>
      <c r="N1044" s="2">
        <v>1.6600704184600401</v>
      </c>
      <c r="O1044" s="2">
        <v>0.98743270881686096</v>
      </c>
      <c r="P1044" s="2">
        <v>2.2137754664114002</v>
      </c>
      <c r="Q1044" s="4">
        <v>0.18520226167571299</v>
      </c>
      <c r="R1044" s="4">
        <v>0.39549127103943998</v>
      </c>
      <c r="S1044" s="4">
        <v>0.15750242218000801</v>
      </c>
    </row>
    <row r="1045" spans="1:19" customFormat="1" hidden="1" x14ac:dyDescent="0.25">
      <c r="A1045" t="s">
        <v>610</v>
      </c>
      <c r="B1045">
        <v>1</v>
      </c>
      <c r="C1045" s="1" t="s">
        <v>82</v>
      </c>
      <c r="D1045">
        <v>28</v>
      </c>
      <c r="E1045" s="3">
        <v>12016.8733972912</v>
      </c>
      <c r="F1045" s="3">
        <v>8432.1646313434394</v>
      </c>
      <c r="G1045" s="3">
        <v>70.1693722865068</v>
      </c>
      <c r="H1045" s="3">
        <v>72797842.2618462</v>
      </c>
      <c r="I1045" s="3">
        <v>36718051.201419197</v>
      </c>
      <c r="J1045" s="3">
        <v>12524383.3233501</v>
      </c>
      <c r="K1045" s="3">
        <v>4186033.9261333598</v>
      </c>
      <c r="L1045" s="3">
        <v>85.321077553416302</v>
      </c>
      <c r="M1045" s="3">
        <v>7.7481284415565499</v>
      </c>
      <c r="N1045" s="2">
        <v>13.469248463409301</v>
      </c>
      <c r="O1045" s="2">
        <v>0.45076942683570298</v>
      </c>
      <c r="P1045" s="2">
        <v>0.23035930294236001</v>
      </c>
      <c r="Q1045" s="4">
        <v>1.11447172439664E-5</v>
      </c>
      <c r="R1045" s="4">
        <v>0.64549188447081596</v>
      </c>
      <c r="S1045" s="4">
        <v>0.63818119261874195</v>
      </c>
    </row>
    <row r="1046" spans="1:19" customFormat="1" hidden="1" x14ac:dyDescent="0.25">
      <c r="A1046" t="s">
        <v>610</v>
      </c>
      <c r="B1046">
        <v>1</v>
      </c>
      <c r="C1046" s="1" t="s">
        <v>83</v>
      </c>
      <c r="D1046">
        <v>28</v>
      </c>
      <c r="E1046" s="3">
        <v>1061.26562877675</v>
      </c>
      <c r="F1046" s="3">
        <v>211.89838735779301</v>
      </c>
      <c r="G1046" s="3">
        <v>19.9665740236997</v>
      </c>
      <c r="H1046" s="3">
        <v>702.11780781371795</v>
      </c>
      <c r="I1046" s="3">
        <v>9198.9179927735095</v>
      </c>
      <c r="J1046" s="3">
        <v>44246.670635787603</v>
      </c>
      <c r="K1046" s="3">
        <v>14632.382301623</v>
      </c>
      <c r="L1046" s="3">
        <v>1.5620394500614601</v>
      </c>
      <c r="M1046" s="3">
        <v>20.430155881083699</v>
      </c>
      <c r="N1046" s="2">
        <v>1.0280015315639099</v>
      </c>
      <c r="O1046" s="2">
        <v>0.50408896156962801</v>
      </c>
      <c r="P1046" s="2">
        <v>1.0927539348490001</v>
      </c>
      <c r="Q1046" s="4">
        <v>0.461900535016394</v>
      </c>
      <c r="R1046" s="4">
        <v>0.61393187416334305</v>
      </c>
      <c r="S1046" s="4">
        <v>0.31241457764992098</v>
      </c>
    </row>
    <row r="1047" spans="1:19" customFormat="1" hidden="1" x14ac:dyDescent="0.25">
      <c r="A1047" t="s">
        <v>610</v>
      </c>
      <c r="B1047">
        <v>1</v>
      </c>
      <c r="C1047" s="1" t="s">
        <v>84</v>
      </c>
      <c r="D1047">
        <v>28</v>
      </c>
      <c r="E1047" s="3">
        <v>35819.0170975527</v>
      </c>
      <c r="F1047" s="3">
        <v>16889.986642650401</v>
      </c>
      <c r="G1047" s="3">
        <v>47.153685419816803</v>
      </c>
      <c r="H1047" s="3">
        <v>63897264.207556501</v>
      </c>
      <c r="I1047" s="3">
        <v>74042961.703031301</v>
      </c>
      <c r="J1047" s="3">
        <v>226233038.866759</v>
      </c>
      <c r="K1047" s="3">
        <v>75476256.760204002</v>
      </c>
      <c r="L1047" s="3">
        <v>22.023643697497299</v>
      </c>
      <c r="M1047" s="3">
        <v>22.6569085693312</v>
      </c>
      <c r="N1047" s="2">
        <v>3.0593266367809702</v>
      </c>
      <c r="O1047" s="2">
        <v>0.53217038590314403</v>
      </c>
      <c r="P1047" s="2">
        <v>8.5355602725845401</v>
      </c>
      <c r="Q1047" s="4">
        <v>2.70700947365696E-2</v>
      </c>
      <c r="R1047" s="4">
        <v>0.59801577955214702</v>
      </c>
      <c r="S1047" s="4">
        <v>1.05239142053204E-2</v>
      </c>
    </row>
    <row r="1048" spans="1:19" customFormat="1" hidden="1" x14ac:dyDescent="0.25">
      <c r="A1048" t="s">
        <v>610</v>
      </c>
      <c r="B1048">
        <v>1</v>
      </c>
      <c r="C1048" s="1" t="s">
        <v>85</v>
      </c>
      <c r="D1048">
        <v>28</v>
      </c>
      <c r="E1048" s="3">
        <v>4988.7877517479501</v>
      </c>
      <c r="F1048" s="3">
        <v>1491.36760475859</v>
      </c>
      <c r="G1048" s="3">
        <v>29.8943887567888</v>
      </c>
      <c r="H1048" s="3">
        <v>1471707.4614500799</v>
      </c>
      <c r="I1048" s="3">
        <v>829937.27902510797</v>
      </c>
      <c r="J1048" s="3">
        <v>790893.72343790205</v>
      </c>
      <c r="K1048" s="3">
        <v>262886.85207750002</v>
      </c>
      <c r="L1048" s="3">
        <v>65.044934621252906</v>
      </c>
      <c r="M1048" s="3">
        <v>15.5681124888316</v>
      </c>
      <c r="N1048" s="2">
        <v>4.3414498527039802</v>
      </c>
      <c r="O1048" s="2">
        <v>1.3165333264688099</v>
      </c>
      <c r="P1048" s="2">
        <v>0.44201628168873602</v>
      </c>
      <c r="Q1048" s="4">
        <v>6.1347476757417198E-3</v>
      </c>
      <c r="R1048" s="4">
        <v>0.297320992803012</v>
      </c>
      <c r="S1048" s="4">
        <v>0.51624295579857105</v>
      </c>
    </row>
    <row r="1049" spans="1:19" customFormat="1" hidden="1" x14ac:dyDescent="0.25">
      <c r="A1049" t="s">
        <v>610</v>
      </c>
      <c r="B1049">
        <v>1</v>
      </c>
      <c r="C1049" s="1" t="s">
        <v>86</v>
      </c>
      <c r="D1049">
        <v>28</v>
      </c>
      <c r="E1049" s="3">
        <v>155145.653917246</v>
      </c>
      <c r="F1049" s="3">
        <v>15499.14859416</v>
      </c>
      <c r="G1049" s="3">
        <v>9.9900630168004199</v>
      </c>
      <c r="H1049" s="3">
        <v>14511182.433990801</v>
      </c>
      <c r="I1049" s="3">
        <v>54103086.844731502</v>
      </c>
      <c r="J1049" s="3">
        <v>226822064.09516099</v>
      </c>
      <c r="K1049" s="3">
        <v>76262572.025220096</v>
      </c>
      <c r="L1049" s="3">
        <v>6.01292306082577</v>
      </c>
      <c r="M1049" s="3">
        <v>22.129841138732299</v>
      </c>
      <c r="N1049" s="2">
        <v>1.7828628989176201</v>
      </c>
      <c r="O1049" s="2">
        <v>1.00342020925556</v>
      </c>
      <c r="P1049" s="2">
        <v>2.2821303573445499</v>
      </c>
      <c r="Q1049" s="4">
        <v>0.154785073977461</v>
      </c>
      <c r="R1049" s="4">
        <v>0.38994842318014</v>
      </c>
      <c r="S1049" s="4">
        <v>0.15164864373114001</v>
      </c>
    </row>
    <row r="1050" spans="1:19" customFormat="1" hidden="1" x14ac:dyDescent="0.25">
      <c r="A1050" t="s">
        <v>610</v>
      </c>
      <c r="B1050">
        <v>1</v>
      </c>
      <c r="C1050" s="1" t="s">
        <v>87</v>
      </c>
      <c r="D1050">
        <v>28</v>
      </c>
      <c r="E1050" s="3">
        <v>50874.191472914303</v>
      </c>
      <c r="F1050" s="3">
        <v>6371.1709123971305</v>
      </c>
      <c r="G1050" s="3">
        <v>12.5233850955434</v>
      </c>
      <c r="H1050" s="3">
        <v>4.0409328376994296</v>
      </c>
      <c r="I1050" s="3">
        <v>1.09980261524672</v>
      </c>
      <c r="J1050" s="3">
        <v>40591815.605676703</v>
      </c>
      <c r="K1050" s="3">
        <v>11047692.8852279</v>
      </c>
      <c r="L1050" s="3">
        <v>9.9550423530642307E-6</v>
      </c>
      <c r="M1050" s="3">
        <v>3.6709763995742102E-14</v>
      </c>
      <c r="N1050" s="2">
        <v>0.97289022425410299</v>
      </c>
      <c r="O1050" s="2">
        <v>0.46339782103956101</v>
      </c>
      <c r="P1050" s="2">
        <v>0.871247065298138</v>
      </c>
      <c r="Q1050" s="4">
        <v>0.49792660200458699</v>
      </c>
      <c r="R1050" s="4">
        <v>0.63785415722341898</v>
      </c>
      <c r="S1050" s="4">
        <v>0.36539308093021</v>
      </c>
    </row>
    <row r="1051" spans="1:19" customFormat="1" hidden="1" x14ac:dyDescent="0.25">
      <c r="A1051" t="s">
        <v>610</v>
      </c>
      <c r="B1051">
        <v>1</v>
      </c>
      <c r="C1051" s="1" t="s">
        <v>95</v>
      </c>
      <c r="D1051">
        <v>24</v>
      </c>
      <c r="E1051" s="3">
        <v>3026.1585125803399</v>
      </c>
      <c r="F1051" s="3">
        <v>1713.95042965674</v>
      </c>
      <c r="G1051" s="3">
        <v>56.637827216634903</v>
      </c>
      <c r="H1051" s="3">
        <v>1594207.91090877</v>
      </c>
      <c r="I1051" s="3">
        <v>1013739.02197623</v>
      </c>
      <c r="J1051" s="3">
        <v>1448313.49679076</v>
      </c>
      <c r="K1051" s="3">
        <v>482439.229949851</v>
      </c>
      <c r="L1051" s="3">
        <v>52.397590592934101</v>
      </c>
      <c r="M1051" s="3">
        <v>19.124754827759801</v>
      </c>
      <c r="N1051" s="2">
        <v>4.3079109781300504</v>
      </c>
      <c r="O1051" s="2">
        <v>0.50027171432393303</v>
      </c>
      <c r="P1051" s="2">
        <v>1.7544738504745501</v>
      </c>
      <c r="Q1051" s="4">
        <v>6.3577811572008798E-3</v>
      </c>
      <c r="R1051" s="4">
        <v>0.61613226792027098</v>
      </c>
      <c r="S1051" s="4">
        <v>0.20514180825370701</v>
      </c>
    </row>
    <row r="1052" spans="1:19" customFormat="1" hidden="1" x14ac:dyDescent="0.25">
      <c r="A1052" t="s">
        <v>610</v>
      </c>
      <c r="B1052">
        <v>1</v>
      </c>
      <c r="C1052" s="1" t="s">
        <v>88</v>
      </c>
      <c r="D1052">
        <v>28</v>
      </c>
      <c r="E1052" s="3">
        <v>2738.3201300769801</v>
      </c>
      <c r="F1052" s="3">
        <v>310.90012155642103</v>
      </c>
      <c r="G1052" s="3">
        <v>11.3536806066456</v>
      </c>
      <c r="H1052" s="3">
        <v>40749.337362817998</v>
      </c>
      <c r="I1052" s="3">
        <v>29528.740114785</v>
      </c>
      <c r="J1052" s="3">
        <v>57623.805047633497</v>
      </c>
      <c r="K1052" s="3">
        <v>19115.464522354701</v>
      </c>
      <c r="L1052" s="3">
        <v>41.423234395416301</v>
      </c>
      <c r="M1052" s="3">
        <v>20.897651492940199</v>
      </c>
      <c r="N1052" s="2">
        <v>3.21081410670224</v>
      </c>
      <c r="O1052" s="2">
        <v>0.36477019966422503</v>
      </c>
      <c r="P1052" s="2">
        <v>4.3766382755205697</v>
      </c>
      <c r="Q1052" s="4">
        <v>2.2408140993810301E-2</v>
      </c>
      <c r="R1052" s="4">
        <v>0.70034848731407495</v>
      </c>
      <c r="S1052" s="4">
        <v>5.3855324387896697E-2</v>
      </c>
    </row>
    <row r="1053" spans="1:19" customFormat="1" hidden="1" x14ac:dyDescent="0.25">
      <c r="A1053" t="s">
        <v>610</v>
      </c>
      <c r="B1053">
        <v>1</v>
      </c>
      <c r="C1053" s="1" t="s">
        <v>89</v>
      </c>
      <c r="D1053">
        <v>28</v>
      </c>
      <c r="E1053" s="3">
        <v>3331.0214568496199</v>
      </c>
      <c r="F1053" s="3">
        <v>581.56075968113896</v>
      </c>
      <c r="G1053" s="3">
        <v>17.4589316584938</v>
      </c>
      <c r="H1053" s="3">
        <v>5.9039544929193201E-2</v>
      </c>
      <c r="I1053" s="3">
        <v>1.6068528858071699E-2</v>
      </c>
      <c r="J1053" s="3">
        <v>338212.87234458199</v>
      </c>
      <c r="K1053" s="3">
        <v>92049.884631698893</v>
      </c>
      <c r="L1053" s="3">
        <v>1.7456323945857302E-5</v>
      </c>
      <c r="M1053" s="3">
        <v>0</v>
      </c>
      <c r="N1053" s="2">
        <v>2.3444563366703202</v>
      </c>
      <c r="O1053" s="2">
        <v>0.38731217282991698</v>
      </c>
      <c r="P1053" s="2">
        <v>9.77754011854719</v>
      </c>
      <c r="Q1053" s="4">
        <v>6.9625894754892198E-2</v>
      </c>
      <c r="R1053" s="4">
        <v>0.68547520576512</v>
      </c>
      <c r="S1053" s="4">
        <v>6.9257819860096496E-3</v>
      </c>
    </row>
    <row r="1054" spans="1:19" customFormat="1" hidden="1" x14ac:dyDescent="0.25">
      <c r="A1054" t="s">
        <v>610</v>
      </c>
      <c r="B1054">
        <v>1</v>
      </c>
      <c r="C1054" s="1" t="s">
        <v>92</v>
      </c>
      <c r="D1054">
        <v>28</v>
      </c>
      <c r="E1054" s="3">
        <v>1981.8825633910001</v>
      </c>
      <c r="F1054" s="3">
        <v>483.79865147033701</v>
      </c>
      <c r="G1054" s="3">
        <v>24.411065539754201</v>
      </c>
      <c r="H1054" s="3">
        <v>87967.629918916005</v>
      </c>
      <c r="I1054" s="3">
        <v>69476.059872340804</v>
      </c>
      <c r="J1054" s="3">
        <v>151624.717986273</v>
      </c>
      <c r="K1054" s="3">
        <v>50438.581000938997</v>
      </c>
      <c r="L1054" s="3">
        <v>36.715542331813701</v>
      </c>
      <c r="M1054" s="3">
        <v>21.671177349483699</v>
      </c>
      <c r="N1054" s="2">
        <v>3.1232795274470702</v>
      </c>
      <c r="O1054" s="2">
        <v>0.54095297365192796</v>
      </c>
      <c r="P1054" s="2">
        <v>2.7185823608437101</v>
      </c>
      <c r="Q1054" s="4">
        <v>2.4982265759518101E-2</v>
      </c>
      <c r="R1054" s="4">
        <v>0.59313434566332102</v>
      </c>
      <c r="S1054" s="4">
        <v>0.11996598307726</v>
      </c>
    </row>
    <row r="1055" spans="1:19" customFormat="1" hidden="1" x14ac:dyDescent="0.25">
      <c r="A1055" t="s">
        <v>610</v>
      </c>
      <c r="B1055">
        <v>1</v>
      </c>
      <c r="C1055" s="1" t="s">
        <v>93</v>
      </c>
      <c r="D1055">
        <v>28</v>
      </c>
      <c r="E1055" s="3">
        <v>23881.125433347301</v>
      </c>
      <c r="F1055" s="3">
        <v>11709.9245181718</v>
      </c>
      <c r="G1055" s="3">
        <v>49.034223914004599</v>
      </c>
      <c r="H1055" s="3">
        <v>15488649.0058391</v>
      </c>
      <c r="I1055" s="3">
        <v>31748874.920740299</v>
      </c>
      <c r="J1055" s="3">
        <v>122756096.56355999</v>
      </c>
      <c r="K1055" s="3">
        <v>40919676.613608301</v>
      </c>
      <c r="L1055" s="3">
        <v>11.203788572249101</v>
      </c>
      <c r="M1055" s="3">
        <v>22.126852821667299</v>
      </c>
      <c r="N1055" s="2">
        <v>1.95174465177071</v>
      </c>
      <c r="O1055" s="2">
        <v>0.71048802732168703</v>
      </c>
      <c r="P1055" s="2">
        <v>4.7193523432510602</v>
      </c>
      <c r="Q1055" s="4">
        <v>0.121203940302844</v>
      </c>
      <c r="R1055" s="4">
        <v>0.50721511260124197</v>
      </c>
      <c r="S1055" s="4">
        <v>4.6264650788995602E-2</v>
      </c>
    </row>
    <row r="1056" spans="1:19" customFormat="1" hidden="1" x14ac:dyDescent="0.25">
      <c r="A1056" t="s">
        <v>610</v>
      </c>
      <c r="B1056">
        <v>1</v>
      </c>
      <c r="C1056" s="1" t="s">
        <v>94</v>
      </c>
      <c r="D1056">
        <v>28</v>
      </c>
      <c r="E1056" s="3">
        <v>25621.267552283301</v>
      </c>
      <c r="F1056" s="3">
        <v>18107.877250085101</v>
      </c>
      <c r="G1056" s="3">
        <v>70.675181128856096</v>
      </c>
      <c r="H1056" s="3">
        <v>323891194.02009702</v>
      </c>
      <c r="I1056" s="3">
        <v>165848844.903815</v>
      </c>
      <c r="J1056" s="3">
        <v>68230122.966677696</v>
      </c>
      <c r="K1056" s="3">
        <v>22820035.990777399</v>
      </c>
      <c r="L1056" s="3">
        <v>82.599741454765393</v>
      </c>
      <c r="M1056" s="3">
        <v>9.0277023633238294</v>
      </c>
      <c r="N1056" s="2">
        <v>11.443665149503399</v>
      </c>
      <c r="O1056" s="2">
        <v>0.50540214046051901</v>
      </c>
      <c r="P1056" s="2">
        <v>0.390325621684255</v>
      </c>
      <c r="Q1056" s="4">
        <v>3.0879080840382301E-5</v>
      </c>
      <c r="R1056" s="4">
        <v>0.61317697223370904</v>
      </c>
      <c r="S1056" s="4">
        <v>0.54151592780094104</v>
      </c>
    </row>
    <row r="1057" spans="1:19" customFormat="1" hidden="1" x14ac:dyDescent="0.25">
      <c r="A1057" t="s">
        <v>610</v>
      </c>
      <c r="B1057">
        <v>1</v>
      </c>
      <c r="C1057" s="1" t="s">
        <v>98</v>
      </c>
      <c r="D1057">
        <v>27</v>
      </c>
      <c r="E1057" s="3">
        <v>1773.24815358314</v>
      </c>
      <c r="F1057" s="3">
        <v>523.42698273076405</v>
      </c>
      <c r="G1057" s="3">
        <v>29.517977034014901</v>
      </c>
      <c r="H1057" s="3">
        <v>0.109370937997205</v>
      </c>
      <c r="I1057" s="3">
        <v>2.9766998975858699E-2</v>
      </c>
      <c r="J1057" s="3">
        <v>273975.74970172998</v>
      </c>
      <c r="K1057" s="3">
        <v>74566.754296190993</v>
      </c>
      <c r="L1057" s="3">
        <v>3.9919917896195299E-5</v>
      </c>
      <c r="M1057" s="3">
        <v>0</v>
      </c>
      <c r="N1057" s="2">
        <v>0.68585855265011597</v>
      </c>
      <c r="O1057" s="2">
        <v>3.90283661008232</v>
      </c>
      <c r="P1057" s="2">
        <v>0.91728874619759004</v>
      </c>
      <c r="Q1057" s="4">
        <v>0.71147362602508601</v>
      </c>
      <c r="R1057" s="4">
        <v>4.3187962424581998E-2</v>
      </c>
      <c r="S1057" s="4">
        <v>0.35337130571736902</v>
      </c>
    </row>
    <row r="1058" spans="1:19" customFormat="1" hidden="1" x14ac:dyDescent="0.25">
      <c r="A1058" t="s">
        <v>610</v>
      </c>
      <c r="B1058">
        <v>1</v>
      </c>
      <c r="C1058" s="1" t="s">
        <v>97</v>
      </c>
      <c r="D1058">
        <v>27</v>
      </c>
      <c r="E1058" s="3">
        <v>2549.9110318595499</v>
      </c>
      <c r="F1058" s="3">
        <v>674.99160295652098</v>
      </c>
      <c r="G1058" s="3">
        <v>26.471182504915799</v>
      </c>
      <c r="H1058" s="3">
        <v>27158.2593278963</v>
      </c>
      <c r="I1058" s="3">
        <v>97565.530428765298</v>
      </c>
      <c r="J1058" s="3">
        <v>430246.97715062601</v>
      </c>
      <c r="K1058" s="3">
        <v>142297.10842634001</v>
      </c>
      <c r="L1058" s="3">
        <v>5.9374613935298797</v>
      </c>
      <c r="M1058" s="3">
        <v>21.055552678724101</v>
      </c>
      <c r="N1058" s="2">
        <v>2.2753638405640499</v>
      </c>
      <c r="O1058" s="2">
        <v>1.5424967956845199</v>
      </c>
      <c r="P1058" s="2">
        <v>6.5270687964317302</v>
      </c>
      <c r="Q1058" s="4">
        <v>7.6629941342116301E-2</v>
      </c>
      <c r="R1058" s="4">
        <v>0.2459216414332</v>
      </c>
      <c r="S1058" s="4">
        <v>2.1987178341843001E-2</v>
      </c>
    </row>
    <row r="1059" spans="1:19" customFormat="1" hidden="1" x14ac:dyDescent="0.25">
      <c r="A1059" t="s">
        <v>610</v>
      </c>
      <c r="B1059">
        <v>1</v>
      </c>
      <c r="C1059" s="1" t="s">
        <v>96</v>
      </c>
      <c r="D1059">
        <v>28</v>
      </c>
      <c r="E1059" s="3">
        <v>2911.98060104863</v>
      </c>
      <c r="F1059" s="3">
        <v>1519.0354802414799</v>
      </c>
      <c r="G1059" s="3">
        <v>52.165027462561603</v>
      </c>
      <c r="H1059" s="3">
        <v>606026.14067124797</v>
      </c>
      <c r="I1059" s="3">
        <v>605680.16696739104</v>
      </c>
      <c r="J1059" s="3">
        <v>1732214.55539747</v>
      </c>
      <c r="K1059" s="3">
        <v>573468.30092278402</v>
      </c>
      <c r="L1059" s="3">
        <v>25.918039220263299</v>
      </c>
      <c r="M1059" s="3">
        <v>22.083438809981299</v>
      </c>
      <c r="N1059" s="2">
        <v>2.5033521062228701</v>
      </c>
      <c r="O1059" s="2">
        <v>2.4173328794471698</v>
      </c>
      <c r="P1059" s="2">
        <v>4.1390529219171199</v>
      </c>
      <c r="Q1059" s="4">
        <v>5.6017023180641501E-2</v>
      </c>
      <c r="R1059" s="4">
        <v>0.12302625238725801</v>
      </c>
      <c r="S1059" s="4">
        <v>5.99804210011603E-2</v>
      </c>
    </row>
    <row r="1060" spans="1:19" customFormat="1" hidden="1" x14ac:dyDescent="0.25">
      <c r="A1060" t="s">
        <v>610</v>
      </c>
      <c r="B1060">
        <v>1</v>
      </c>
      <c r="C1060" s="1" t="s">
        <v>482</v>
      </c>
      <c r="D1060">
        <v>22</v>
      </c>
      <c r="E1060" s="3">
        <v>2042.9964567270099</v>
      </c>
      <c r="F1060" s="3">
        <v>1762.45129998889</v>
      </c>
      <c r="G1060" s="3">
        <v>86.267956764469005</v>
      </c>
      <c r="H1060" s="3">
        <v>1191344.5462908701</v>
      </c>
      <c r="I1060" s="3">
        <v>925854.73016858997</v>
      </c>
      <c r="J1060" s="3">
        <v>1984403.1186536399</v>
      </c>
      <c r="K1060" s="3">
        <v>659676.60201741604</v>
      </c>
      <c r="L1060" s="3">
        <v>37.513828930476002</v>
      </c>
      <c r="M1060" s="3">
        <v>21.5379661558813</v>
      </c>
      <c r="N1060" s="2">
        <v>7.58351822785251</v>
      </c>
      <c r="O1060" s="2">
        <v>0.49792755397300797</v>
      </c>
      <c r="P1060" s="2">
        <v>25.337257580437299</v>
      </c>
      <c r="Q1060" s="4">
        <v>3.4982036635341601E-4</v>
      </c>
      <c r="R1060" s="4">
        <v>0.617487952532498</v>
      </c>
      <c r="S1060" s="4">
        <v>1.4839347046680901E-4</v>
      </c>
    </row>
    <row r="1061" spans="1:19" customFormat="1" hidden="1" x14ac:dyDescent="0.25">
      <c r="A1061" t="s">
        <v>610</v>
      </c>
      <c r="B1061">
        <v>1</v>
      </c>
      <c r="C1061" s="1" t="s">
        <v>100</v>
      </c>
      <c r="D1061">
        <v>25</v>
      </c>
      <c r="E1061" s="3">
        <v>2925.0581157573602</v>
      </c>
      <c r="F1061" s="3">
        <v>1312.3834756803501</v>
      </c>
      <c r="G1061" s="3">
        <v>44.866919689920401</v>
      </c>
      <c r="H1061" s="3">
        <v>4.6155285684175602E-2</v>
      </c>
      <c r="I1061" s="3">
        <v>1.2561877650957299E-2</v>
      </c>
      <c r="J1061" s="3">
        <v>1722350.34657238</v>
      </c>
      <c r="K1061" s="3">
        <v>468764.38971201202</v>
      </c>
      <c r="L1061" s="3">
        <v>2.6797848962126599E-6</v>
      </c>
      <c r="M1061" s="3">
        <v>0</v>
      </c>
      <c r="N1061" s="2">
        <v>1.47755547328526</v>
      </c>
      <c r="O1061" s="2">
        <v>2.7433797689663701</v>
      </c>
      <c r="P1061" s="2">
        <v>0.69263841401414905</v>
      </c>
      <c r="Q1061" s="4">
        <v>0.24207777318904899</v>
      </c>
      <c r="R1061" s="4">
        <v>9.6523912701502596E-2</v>
      </c>
      <c r="S1061" s="4">
        <v>0.418321917378353</v>
      </c>
    </row>
    <row r="1062" spans="1:19" customFormat="1" hidden="1" x14ac:dyDescent="0.25">
      <c r="A1062" t="s">
        <v>610</v>
      </c>
      <c r="B1062">
        <v>1</v>
      </c>
      <c r="C1062" s="1" t="s">
        <v>99</v>
      </c>
      <c r="D1062">
        <v>26</v>
      </c>
      <c r="E1062" s="3">
        <v>3141.7385772462098</v>
      </c>
      <c r="F1062" s="3">
        <v>2325.3136669113301</v>
      </c>
      <c r="G1062" s="3">
        <v>74.013595012399506</v>
      </c>
      <c r="H1062" s="3">
        <v>4113281.5895423801</v>
      </c>
      <c r="I1062" s="3">
        <v>2367818.66983737</v>
      </c>
      <c r="J1062" s="3">
        <v>2137500.8591834898</v>
      </c>
      <c r="K1062" s="3">
        <v>718721.13014345802</v>
      </c>
      <c r="L1062" s="3">
        <v>65.804267278263893</v>
      </c>
      <c r="M1062" s="3">
        <v>15.8572605888771</v>
      </c>
      <c r="N1062" s="2">
        <v>7.6089585886995001</v>
      </c>
      <c r="O1062" s="2">
        <v>1.7351551878659901</v>
      </c>
      <c r="P1062" s="2">
        <v>4.8893082680963396</v>
      </c>
      <c r="Q1062" s="4">
        <v>3.4330550569658798E-4</v>
      </c>
      <c r="R1062" s="4">
        <v>0.209955856052744</v>
      </c>
      <c r="S1062" s="4">
        <v>4.2968538412575398E-2</v>
      </c>
    </row>
    <row r="1063" spans="1:19" customFormat="1" hidden="1" x14ac:dyDescent="0.25">
      <c r="A1063" t="s">
        <v>610</v>
      </c>
      <c r="B1063">
        <v>1</v>
      </c>
      <c r="C1063" s="1" t="s">
        <v>101</v>
      </c>
      <c r="D1063">
        <v>25</v>
      </c>
      <c r="E1063" s="3">
        <v>6937.4781382512601</v>
      </c>
      <c r="F1063" s="3">
        <v>2956.0471035505998</v>
      </c>
      <c r="G1063" s="3">
        <v>42.609822253014499</v>
      </c>
      <c r="H1063" s="3">
        <v>149100.30421843601</v>
      </c>
      <c r="I1063" s="3">
        <v>1802118.64476431</v>
      </c>
      <c r="J1063" s="3">
        <v>8599317.3239853606</v>
      </c>
      <c r="K1063" s="3">
        <v>2848598.8481642702</v>
      </c>
      <c r="L1063" s="3">
        <v>1.70431168875335</v>
      </c>
      <c r="M1063" s="3">
        <v>20.559502221386701</v>
      </c>
      <c r="N1063" s="2">
        <v>0.88194174313509799</v>
      </c>
      <c r="O1063" s="2">
        <v>0.41883431775389002</v>
      </c>
      <c r="P1063" s="2">
        <v>6.14303282956025E-2</v>
      </c>
      <c r="Q1063" s="4">
        <v>0.56152715930025099</v>
      </c>
      <c r="R1063" s="4">
        <v>0.66527323881273803</v>
      </c>
      <c r="S1063" s="4">
        <v>0.80761018250611305</v>
      </c>
    </row>
    <row r="1064" spans="1:19" customFormat="1" hidden="1" x14ac:dyDescent="0.25">
      <c r="A1064" t="s">
        <v>610</v>
      </c>
      <c r="B1064">
        <v>1</v>
      </c>
      <c r="C1064" s="1" t="s">
        <v>102</v>
      </c>
      <c r="D1064">
        <v>28</v>
      </c>
      <c r="E1064" s="3">
        <v>3724.7687139834902</v>
      </c>
      <c r="F1064" s="3">
        <v>971.68077715912102</v>
      </c>
      <c r="G1064" s="3">
        <v>26.087009738651599</v>
      </c>
      <c r="H1064" s="3">
        <v>135552.66036166699</v>
      </c>
      <c r="I1064" s="3">
        <v>226682.38242783301</v>
      </c>
      <c r="J1064" s="3">
        <v>818893.338541326</v>
      </c>
      <c r="K1064" s="3">
        <v>273434.17194466002</v>
      </c>
      <c r="L1064" s="3">
        <v>14.2022346489446</v>
      </c>
      <c r="M1064" s="3">
        <v>22.4625446836713</v>
      </c>
      <c r="N1064" s="2">
        <v>1.0768215368711</v>
      </c>
      <c r="O1064" s="2">
        <v>0.25413017903234397</v>
      </c>
      <c r="P1064" s="2">
        <v>0.16698351993777499</v>
      </c>
      <c r="Q1064" s="4">
        <v>0.431671098021358</v>
      </c>
      <c r="R1064" s="4">
        <v>0.77886343715460604</v>
      </c>
      <c r="S1064" s="4">
        <v>0.68858098523708</v>
      </c>
    </row>
    <row r="1065" spans="1:19" customFormat="1" hidden="1" x14ac:dyDescent="0.25">
      <c r="A1065" t="s">
        <v>610</v>
      </c>
      <c r="B1065">
        <v>1</v>
      </c>
      <c r="C1065" s="1" t="s">
        <v>103</v>
      </c>
      <c r="D1065">
        <v>27</v>
      </c>
      <c r="E1065" s="3">
        <v>2961.1886895911798</v>
      </c>
      <c r="F1065" s="3">
        <v>897.65872894833797</v>
      </c>
      <c r="G1065" s="3">
        <v>30.3141347291945</v>
      </c>
      <c r="H1065" s="3">
        <v>3.2447476910286398E-2</v>
      </c>
      <c r="I1065" s="3">
        <v>8.8310846523267199E-3</v>
      </c>
      <c r="J1065" s="3">
        <v>805791.16928883397</v>
      </c>
      <c r="K1065" s="3">
        <v>219308.578222029</v>
      </c>
      <c r="L1065" s="3">
        <v>4.0267847105266096E-6</v>
      </c>
      <c r="M1065" s="3">
        <v>0</v>
      </c>
      <c r="N1065" s="2">
        <v>0.87809962036614497</v>
      </c>
      <c r="O1065" s="2">
        <v>0.20415552161154299</v>
      </c>
      <c r="P1065" s="2">
        <v>2.4241418842837401</v>
      </c>
      <c r="Q1065" s="4">
        <v>0.56431862674929101</v>
      </c>
      <c r="R1065" s="4">
        <v>0.81756382933497196</v>
      </c>
      <c r="S1065" s="4">
        <v>0.140322366714698</v>
      </c>
    </row>
    <row r="1066" spans="1:19" customFormat="1" hidden="1" x14ac:dyDescent="0.25">
      <c r="A1066" t="s">
        <v>610</v>
      </c>
      <c r="B1066">
        <v>1</v>
      </c>
      <c r="C1066" s="1" t="s">
        <v>104</v>
      </c>
      <c r="D1066">
        <v>28</v>
      </c>
      <c r="E1066" s="3">
        <v>3797.9045844399302</v>
      </c>
      <c r="F1066" s="3">
        <v>1052.64675025321</v>
      </c>
      <c r="G1066" s="3">
        <v>27.7165138525576</v>
      </c>
      <c r="H1066" s="3">
        <v>505453.79436488502</v>
      </c>
      <c r="I1066" s="3">
        <v>366506.71977402002</v>
      </c>
      <c r="J1066" s="3">
        <v>661739.47321238997</v>
      </c>
      <c r="K1066" s="3">
        <v>221980.67344216901</v>
      </c>
      <c r="L1066" s="3">
        <v>43.305064243049301</v>
      </c>
      <c r="M1066" s="3">
        <v>21.3154063732857</v>
      </c>
      <c r="N1066" s="2">
        <v>3.7139141916373202</v>
      </c>
      <c r="O1066" s="2">
        <v>0.252261176553563</v>
      </c>
      <c r="P1066" s="2">
        <v>4.6498482580215503</v>
      </c>
      <c r="Q1066" s="4">
        <v>1.22900163562021E-2</v>
      </c>
      <c r="R1066" s="4">
        <v>0.78027286993128098</v>
      </c>
      <c r="S1066" s="4">
        <v>4.7697175552506903E-2</v>
      </c>
    </row>
    <row r="1067" spans="1:19" customFormat="1" hidden="1" x14ac:dyDescent="0.25">
      <c r="A1067" t="s">
        <v>610</v>
      </c>
      <c r="B1067">
        <v>1</v>
      </c>
      <c r="C1067" s="1" t="s">
        <v>105</v>
      </c>
      <c r="D1067">
        <v>26</v>
      </c>
      <c r="E1067" s="3">
        <v>2146.2905111842501</v>
      </c>
      <c r="F1067" s="3">
        <v>718.82544749554802</v>
      </c>
      <c r="G1067" s="3">
        <v>33.491526135431002</v>
      </c>
      <c r="H1067" s="3">
        <v>70429.013058731696</v>
      </c>
      <c r="I1067" s="3">
        <v>118067.879685516</v>
      </c>
      <c r="J1067" s="3">
        <v>450099.02223938197</v>
      </c>
      <c r="K1067" s="3">
        <v>148310.141198528</v>
      </c>
      <c r="L1067" s="3">
        <v>13.530301594302401</v>
      </c>
      <c r="M1067" s="3">
        <v>21.5262365446556</v>
      </c>
      <c r="N1067" s="2">
        <v>1.7462420756149899</v>
      </c>
      <c r="O1067" s="2">
        <v>2.7978107078088499</v>
      </c>
      <c r="P1067" s="2">
        <v>1.2179032581317799</v>
      </c>
      <c r="Q1067" s="4">
        <v>0.16327424485988901</v>
      </c>
      <c r="R1067" s="4">
        <v>9.2762552849517899E-2</v>
      </c>
      <c r="S1067" s="4">
        <v>0.28716160104574001</v>
      </c>
    </row>
    <row r="1068" spans="1:19" customFormat="1" hidden="1" x14ac:dyDescent="0.25">
      <c r="A1068" t="s">
        <v>610</v>
      </c>
      <c r="B1068">
        <v>1</v>
      </c>
      <c r="C1068" s="1" t="s">
        <v>106</v>
      </c>
      <c r="D1068">
        <v>28</v>
      </c>
      <c r="E1068" s="3">
        <v>6335.4330263120901</v>
      </c>
      <c r="F1068" s="3">
        <v>6249.95460531771</v>
      </c>
      <c r="G1068" s="3">
        <v>98.650788026021701</v>
      </c>
      <c r="H1068" s="3">
        <v>5129805.6504547801</v>
      </c>
      <c r="I1068" s="3">
        <v>9000178.7682616804</v>
      </c>
      <c r="J1068" s="3">
        <v>34247739.568643302</v>
      </c>
      <c r="K1068" s="3">
        <v>11331262.785703899</v>
      </c>
      <c r="L1068" s="3">
        <v>13.027235755587</v>
      </c>
      <c r="M1068" s="3">
        <v>21.769578395467502</v>
      </c>
      <c r="N1068" s="2">
        <v>1.18536017032449</v>
      </c>
      <c r="O1068" s="2">
        <v>0.64980826864659202</v>
      </c>
      <c r="P1068" s="2">
        <v>0.35997141578064701</v>
      </c>
      <c r="Q1068" s="4">
        <v>0.37023926772715499</v>
      </c>
      <c r="R1068" s="4">
        <v>0.53623361835054695</v>
      </c>
      <c r="S1068" s="4">
        <v>0.55747791090729304</v>
      </c>
    </row>
    <row r="1069" spans="1:19" customFormat="1" hidden="1" x14ac:dyDescent="0.25">
      <c r="A1069" t="s">
        <v>610</v>
      </c>
      <c r="B1069">
        <v>1</v>
      </c>
      <c r="C1069" s="1" t="s">
        <v>107</v>
      </c>
      <c r="D1069">
        <v>26</v>
      </c>
      <c r="E1069" s="3">
        <v>2741.8763652438802</v>
      </c>
      <c r="F1069" s="3">
        <v>1130.8849074729601</v>
      </c>
      <c r="G1069" s="3">
        <v>41.244927080159201</v>
      </c>
      <c r="H1069" s="3">
        <v>0.40328209945004201</v>
      </c>
      <c r="I1069" s="3">
        <v>0.109759485116771</v>
      </c>
      <c r="J1069" s="3">
        <v>1278900.4548186001</v>
      </c>
      <c r="K1069" s="3">
        <v>348072.61623543501</v>
      </c>
      <c r="L1069" s="3">
        <v>3.1533491974425301E-5</v>
      </c>
      <c r="M1069" s="3">
        <v>1.7837700860807499E-13</v>
      </c>
      <c r="N1069" s="2">
        <v>0.38868810403572102</v>
      </c>
      <c r="O1069" s="2">
        <v>0.19417714029018199</v>
      </c>
      <c r="P1069" s="2">
        <v>0.27713733578684802</v>
      </c>
      <c r="Q1069" s="4">
        <v>0.92233651056190602</v>
      </c>
      <c r="R1069" s="4">
        <v>0.82554950659305903</v>
      </c>
      <c r="S1069" s="4">
        <v>0.60628110123599699</v>
      </c>
    </row>
    <row r="1070" spans="1:19" customFormat="1" hidden="1" x14ac:dyDescent="0.25">
      <c r="A1070" t="s">
        <v>610</v>
      </c>
      <c r="B1070">
        <v>1</v>
      </c>
      <c r="C1070" s="1" t="s">
        <v>108</v>
      </c>
      <c r="D1070">
        <v>27</v>
      </c>
      <c r="E1070" s="3">
        <v>2314.36843660261</v>
      </c>
      <c r="F1070" s="3">
        <v>850.84028727493603</v>
      </c>
      <c r="G1070" s="3">
        <v>36.763389692780699</v>
      </c>
      <c r="H1070" s="3">
        <v>2.7385346366896799E-2</v>
      </c>
      <c r="I1070" s="3">
        <v>7.4533472253642402E-3</v>
      </c>
      <c r="J1070" s="3">
        <v>723929.17217348097</v>
      </c>
      <c r="K1070" s="3">
        <v>197028.564637829</v>
      </c>
      <c r="L1070" s="3">
        <v>3.7828763342583401E-6</v>
      </c>
      <c r="M1070" s="3">
        <v>1.6081036916024399E-14</v>
      </c>
      <c r="N1070" s="2">
        <v>0.56591191928120599</v>
      </c>
      <c r="O1070" s="2">
        <v>0.13747809693705701</v>
      </c>
      <c r="P1070" s="2">
        <v>2.3571919982272701E-2</v>
      </c>
      <c r="Q1070" s="4">
        <v>0.80446304071699903</v>
      </c>
      <c r="R1070" s="4">
        <v>0.87263904793668801</v>
      </c>
      <c r="S1070" s="4">
        <v>0.88002559758143295</v>
      </c>
    </row>
    <row r="1071" spans="1:19" customFormat="1" hidden="1" x14ac:dyDescent="0.25">
      <c r="A1071" t="s">
        <v>610</v>
      </c>
      <c r="B1071">
        <v>1</v>
      </c>
      <c r="C1071" s="1" t="s">
        <v>483</v>
      </c>
      <c r="D1071">
        <v>28</v>
      </c>
      <c r="E1071" s="3">
        <v>2069.99818438902</v>
      </c>
      <c r="F1071" s="3">
        <v>580.72895534233101</v>
      </c>
      <c r="G1071" s="3">
        <v>28.054563512273699</v>
      </c>
      <c r="H1071" s="3">
        <v>2.1581124956383001E-2</v>
      </c>
      <c r="I1071" s="3">
        <v>5.8736382464869103E-3</v>
      </c>
      <c r="J1071" s="3">
        <v>337246.10218417499</v>
      </c>
      <c r="K1071" s="3">
        <v>91786.763121527096</v>
      </c>
      <c r="L1071" s="3">
        <v>6.3992210541764404E-6</v>
      </c>
      <c r="M1071" s="3">
        <v>2.4408898337739699E-14</v>
      </c>
      <c r="N1071" s="2">
        <v>1.56975180197534</v>
      </c>
      <c r="O1071" s="2">
        <v>1.68758424571794</v>
      </c>
      <c r="P1071" s="2">
        <v>5.5546348208110503</v>
      </c>
      <c r="Q1071" s="4">
        <v>0.211434994184522</v>
      </c>
      <c r="R1071" s="4">
        <v>0.218247595463057</v>
      </c>
      <c r="S1071" s="4">
        <v>3.2444632003442803E-2</v>
      </c>
    </row>
    <row r="1072" spans="1:19" customFormat="1" hidden="1" x14ac:dyDescent="0.25">
      <c r="A1072" t="s">
        <v>610</v>
      </c>
      <c r="B1072">
        <v>1</v>
      </c>
      <c r="C1072" s="1" t="s">
        <v>109</v>
      </c>
      <c r="D1072">
        <v>28</v>
      </c>
      <c r="E1072" s="3">
        <v>7972.2328053331403</v>
      </c>
      <c r="F1072" s="3">
        <v>3248.2073907866802</v>
      </c>
      <c r="G1072" s="3">
        <v>40.744010744565202</v>
      </c>
      <c r="H1072" s="3">
        <v>75900.038554967396</v>
      </c>
      <c r="I1072" s="3">
        <v>2128670.89981195</v>
      </c>
      <c r="J1072" s="3">
        <v>10480137.4145071</v>
      </c>
      <c r="K1072" s="3">
        <v>3458031.9901404702</v>
      </c>
      <c r="L1072" s="3">
        <v>0.71902017108655303</v>
      </c>
      <c r="M1072" s="3">
        <v>20.152665836661502</v>
      </c>
      <c r="N1072" s="2">
        <v>1.4336904633027701</v>
      </c>
      <c r="O1072" s="2">
        <v>0.85876565292122098</v>
      </c>
      <c r="P1072" s="2">
        <v>4.4420417221891704</v>
      </c>
      <c r="Q1072" s="4">
        <v>0.25816250946345898</v>
      </c>
      <c r="R1072" s="4">
        <v>0.44349972697742901</v>
      </c>
      <c r="S1072" s="4">
        <v>5.2300252853886099E-2</v>
      </c>
    </row>
    <row r="1073" spans="1:19" customFormat="1" hidden="1" x14ac:dyDescent="0.25">
      <c r="A1073" t="s">
        <v>610</v>
      </c>
      <c r="B1073">
        <v>1</v>
      </c>
      <c r="C1073" s="1" t="s">
        <v>110</v>
      </c>
      <c r="D1073">
        <v>27</v>
      </c>
      <c r="E1073" s="3">
        <v>5262.0678657820099</v>
      </c>
      <c r="F1073" s="3">
        <v>2221.95453731209</v>
      </c>
      <c r="G1073" s="3">
        <v>42.225881421274202</v>
      </c>
      <c r="H1073" s="3">
        <v>0.17044199147644301</v>
      </c>
      <c r="I1073" s="3">
        <v>4.63884344290093E-2</v>
      </c>
      <c r="J1073" s="3">
        <v>4937081.8427213104</v>
      </c>
      <c r="K1073" s="3">
        <v>1343703.4814474401</v>
      </c>
      <c r="L1073" s="3">
        <v>3.45228195565738E-6</v>
      </c>
      <c r="M1073" s="3">
        <v>1.33387394867434E-14</v>
      </c>
      <c r="N1073" s="2">
        <v>1.0636006001387099</v>
      </c>
      <c r="O1073" s="2">
        <v>0.72958910327467896</v>
      </c>
      <c r="P1073" s="2">
        <v>4.7820671400293504</v>
      </c>
      <c r="Q1073" s="4">
        <v>0.439698601205811</v>
      </c>
      <c r="R1073" s="4">
        <v>0.49845199408465202</v>
      </c>
      <c r="S1073" s="4">
        <v>4.5015070895538703E-2</v>
      </c>
    </row>
    <row r="1074" spans="1:19" customFormat="1" hidden="1" x14ac:dyDescent="0.25">
      <c r="A1074" t="s">
        <v>610</v>
      </c>
      <c r="B1074">
        <v>1</v>
      </c>
      <c r="C1074" s="1" t="s">
        <v>111</v>
      </c>
      <c r="D1074">
        <v>28</v>
      </c>
      <c r="E1074" s="3">
        <v>11418.139143267301</v>
      </c>
      <c r="F1074" s="3">
        <v>7746.5743968452698</v>
      </c>
      <c r="G1074" s="3">
        <v>67.844456085587296</v>
      </c>
      <c r="H1074" s="3">
        <v>15332263.0664474</v>
      </c>
      <c r="I1074" s="3">
        <v>15849346.359781099</v>
      </c>
      <c r="J1074" s="3">
        <v>45659412.490664497</v>
      </c>
      <c r="K1074" s="3">
        <v>15172225.2684705</v>
      </c>
      <c r="L1074" s="3">
        <v>25.1382880145512</v>
      </c>
      <c r="M1074" s="3">
        <v>22.354894561876499</v>
      </c>
      <c r="N1074" s="2">
        <v>1.8206426582073201</v>
      </c>
      <c r="O1074" s="2">
        <v>1.0236585792522701</v>
      </c>
      <c r="P1074" s="2">
        <v>0.131516917353482</v>
      </c>
      <c r="Q1074" s="4">
        <v>0.14650727386238299</v>
      </c>
      <c r="R1074" s="4">
        <v>0.38305764526681002</v>
      </c>
      <c r="S1074" s="4">
        <v>0.72192352309663599</v>
      </c>
    </row>
    <row r="1075" spans="1:19" customFormat="1" hidden="1" x14ac:dyDescent="0.25">
      <c r="A1075" t="s">
        <v>610</v>
      </c>
      <c r="B1075">
        <v>1</v>
      </c>
      <c r="C1075" s="1" t="s">
        <v>112</v>
      </c>
      <c r="D1075">
        <v>28</v>
      </c>
      <c r="E1075" s="3">
        <v>17980.589872701901</v>
      </c>
      <c r="F1075" s="3">
        <v>6361.3876501738596</v>
      </c>
      <c r="G1075" s="3">
        <v>35.379193314629198</v>
      </c>
      <c r="H1075" s="3">
        <v>5.85797962651597</v>
      </c>
      <c r="I1075" s="3">
        <v>1.5943401120648599</v>
      </c>
      <c r="J1075" s="3">
        <v>40467247.771326996</v>
      </c>
      <c r="K1075" s="3">
        <v>11013789.814947899</v>
      </c>
      <c r="L1075" s="3">
        <v>1.4475851710069099E-5</v>
      </c>
      <c r="M1075" s="3">
        <v>0</v>
      </c>
      <c r="N1075" s="2">
        <v>1.28309895356986</v>
      </c>
      <c r="O1075" s="2">
        <v>2.4900135216777701</v>
      </c>
      <c r="P1075" s="2">
        <v>1.9380506089813601</v>
      </c>
      <c r="Q1075" s="4">
        <v>0.32160405669178399</v>
      </c>
      <c r="R1075" s="4">
        <v>0.116469954294646</v>
      </c>
      <c r="S1075" s="4">
        <v>0.18417680370432801</v>
      </c>
    </row>
    <row r="1076" spans="1:19" customFormat="1" hidden="1" x14ac:dyDescent="0.25">
      <c r="A1076" t="s">
        <v>610</v>
      </c>
      <c r="B1076">
        <v>1</v>
      </c>
      <c r="C1076" s="1" t="s">
        <v>113</v>
      </c>
      <c r="D1076">
        <v>28</v>
      </c>
      <c r="E1076" s="3">
        <v>2560.4593677764201</v>
      </c>
      <c r="F1076" s="3">
        <v>755.99026642396905</v>
      </c>
      <c r="G1076" s="3">
        <v>29.525571697726001</v>
      </c>
      <c r="H1076" s="3">
        <v>10111.374331466701</v>
      </c>
      <c r="I1076" s="3">
        <v>123905.656766467</v>
      </c>
      <c r="J1076" s="3">
        <v>562132.05455023702</v>
      </c>
      <c r="K1076" s="3">
        <v>189321.14615264101</v>
      </c>
      <c r="L1076" s="3">
        <v>1.7669708066769201</v>
      </c>
      <c r="M1076" s="3">
        <v>21.609107400949799</v>
      </c>
      <c r="N1076" s="2">
        <v>1.4467120936520499</v>
      </c>
      <c r="O1076" s="2">
        <v>3.6018217724906001</v>
      </c>
      <c r="P1076" s="2">
        <v>1.7221736798679499</v>
      </c>
      <c r="Q1076" s="4">
        <v>0.25328134531782898</v>
      </c>
      <c r="R1076" s="4">
        <v>5.2784035883541802E-2</v>
      </c>
      <c r="S1076" s="4">
        <v>0.20913999041169301</v>
      </c>
    </row>
    <row r="1077" spans="1:19" customFormat="1" hidden="1" x14ac:dyDescent="0.25">
      <c r="A1077" t="s">
        <v>610</v>
      </c>
      <c r="B1077">
        <v>1</v>
      </c>
      <c r="C1077" s="1" t="s">
        <v>114</v>
      </c>
      <c r="D1077">
        <v>28</v>
      </c>
      <c r="E1077" s="3">
        <v>1433.5748324020201</v>
      </c>
      <c r="F1077" s="3">
        <v>310.863049187147</v>
      </c>
      <c r="G1077" s="3">
        <v>21.684466144420401</v>
      </c>
      <c r="H1077" s="3">
        <v>26410.997681649402</v>
      </c>
      <c r="I1077" s="3">
        <v>26483.047614589301</v>
      </c>
      <c r="J1077" s="3">
        <v>72413.172850147195</v>
      </c>
      <c r="K1077" s="3">
        <v>24200.088437127601</v>
      </c>
      <c r="L1077" s="3">
        <v>26.7252409400711</v>
      </c>
      <c r="M1077" s="3">
        <v>22.696983208589</v>
      </c>
      <c r="N1077" s="2">
        <v>2.0000706296419701</v>
      </c>
      <c r="O1077" s="2">
        <v>3.4097528551476999</v>
      </c>
      <c r="P1077" s="2">
        <v>0.180583293127908</v>
      </c>
      <c r="Q1077" s="4">
        <v>0.113079272453344</v>
      </c>
      <c r="R1077" s="4">
        <v>6.0165514182745503E-2</v>
      </c>
      <c r="S1077" s="4">
        <v>0.67690541606429999</v>
      </c>
    </row>
    <row r="1078" spans="1:19" customFormat="1" hidden="1" x14ac:dyDescent="0.25">
      <c r="A1078" t="s">
        <v>610</v>
      </c>
      <c r="B1078">
        <v>1</v>
      </c>
      <c r="C1078" s="1" t="s">
        <v>484</v>
      </c>
      <c r="D1078">
        <v>28</v>
      </c>
      <c r="E1078" s="3">
        <v>22184.978444436201</v>
      </c>
      <c r="F1078" s="3">
        <v>13024.6905364509</v>
      </c>
      <c r="G1078" s="3">
        <v>58.709502779424298</v>
      </c>
      <c r="H1078" s="3">
        <v>66483344.164841801</v>
      </c>
      <c r="I1078" s="3">
        <v>51000959.210210897</v>
      </c>
      <c r="J1078" s="3">
        <v>107136248.596625</v>
      </c>
      <c r="K1078" s="3">
        <v>35623344.9112968</v>
      </c>
      <c r="L1078" s="3">
        <v>38.292535483701101</v>
      </c>
      <c r="M1078" s="3">
        <v>21.460938353333901</v>
      </c>
      <c r="N1078" s="2">
        <v>2.5851551872393599</v>
      </c>
      <c r="O1078" s="2">
        <v>1.18341066251844</v>
      </c>
      <c r="P1078" s="2">
        <v>0.118110919729684</v>
      </c>
      <c r="Q1078" s="4">
        <v>5.0166018314801102E-2</v>
      </c>
      <c r="R1078" s="4">
        <v>0.33325902678516001</v>
      </c>
      <c r="S1078" s="4">
        <v>0.73586234570979303</v>
      </c>
    </row>
    <row r="1079" spans="1:19" customFormat="1" hidden="1" x14ac:dyDescent="0.25">
      <c r="A1079" t="s">
        <v>610</v>
      </c>
      <c r="B1079">
        <v>1</v>
      </c>
      <c r="C1079" s="1" t="s">
        <v>115</v>
      </c>
      <c r="D1079">
        <v>27</v>
      </c>
      <c r="E1079" s="3">
        <v>2424.64416807819</v>
      </c>
      <c r="F1079" s="3">
        <v>632.46551903201396</v>
      </c>
      <c r="G1079" s="3">
        <v>26.084879891193001</v>
      </c>
      <c r="H1079" s="3">
        <v>35945.754527969497</v>
      </c>
      <c r="I1079" s="3">
        <v>91899.081016978205</v>
      </c>
      <c r="J1079" s="3">
        <v>366831.07449562999</v>
      </c>
      <c r="K1079" s="3">
        <v>122915.416408012</v>
      </c>
      <c r="L1079" s="3">
        <v>8.9244842150200707</v>
      </c>
      <c r="M1079" s="3">
        <v>22.250661006998499</v>
      </c>
      <c r="N1079" s="2">
        <v>1.0119428338238201</v>
      </c>
      <c r="O1079" s="2">
        <v>0.61733712415980202</v>
      </c>
      <c r="P1079" s="2">
        <v>0.26097124152253598</v>
      </c>
      <c r="Q1079" s="4">
        <v>0.47219258390403201</v>
      </c>
      <c r="R1079" s="4">
        <v>0.55253221166511202</v>
      </c>
      <c r="S1079" s="4">
        <v>0.616889623940717</v>
      </c>
    </row>
    <row r="1080" spans="1:19" customFormat="1" hidden="1" x14ac:dyDescent="0.25">
      <c r="A1080" t="s">
        <v>610</v>
      </c>
      <c r="B1080">
        <v>1</v>
      </c>
      <c r="C1080" s="1" t="s">
        <v>116</v>
      </c>
      <c r="D1080">
        <v>25</v>
      </c>
      <c r="E1080" s="3">
        <v>6182.7043646879301</v>
      </c>
      <c r="F1080" s="3">
        <v>2621.06235934291</v>
      </c>
      <c r="G1080" s="3">
        <v>42.3934609313186</v>
      </c>
      <c r="H1080" s="3">
        <v>2108941.8595513501</v>
      </c>
      <c r="I1080" s="3">
        <v>1964619.0139232799</v>
      </c>
      <c r="J1080" s="3">
        <v>4959258.4352483395</v>
      </c>
      <c r="K1080" s="3">
        <v>1662132.6249076601</v>
      </c>
      <c r="L1080" s="3">
        <v>29.837041560677999</v>
      </c>
      <c r="M1080" s="3">
        <v>22.745690455987202</v>
      </c>
      <c r="N1080" s="2">
        <v>2.26815277424868</v>
      </c>
      <c r="O1080" s="2">
        <v>1.26318781585677</v>
      </c>
      <c r="P1080" s="2">
        <v>0.68998981785809899</v>
      </c>
      <c r="Q1080" s="4">
        <v>7.7403765245557199E-2</v>
      </c>
      <c r="R1080" s="4">
        <v>0.311167031885697</v>
      </c>
      <c r="S1080" s="4">
        <v>0.41919350490622698</v>
      </c>
    </row>
    <row r="1081" spans="1:19" customFormat="1" hidden="1" x14ac:dyDescent="0.25">
      <c r="A1081" t="s">
        <v>610</v>
      </c>
      <c r="B1081">
        <v>1</v>
      </c>
      <c r="C1081" s="1" t="s">
        <v>117</v>
      </c>
      <c r="D1081">
        <v>26</v>
      </c>
      <c r="E1081" s="3">
        <v>2127.3781257204701</v>
      </c>
      <c r="F1081" s="3">
        <v>694.333835266709</v>
      </c>
      <c r="G1081" s="3">
        <v>32.638007642931903</v>
      </c>
      <c r="H1081" s="3">
        <v>131174.987380848</v>
      </c>
      <c r="I1081" s="3">
        <v>132952.33949754699</v>
      </c>
      <c r="J1081" s="3">
        <v>362691.94601630297</v>
      </c>
      <c r="K1081" s="3">
        <v>121479.22243270199</v>
      </c>
      <c r="L1081" s="3">
        <v>26.5607957347008</v>
      </c>
      <c r="M1081" s="3">
        <v>22.8520983339982</v>
      </c>
      <c r="N1081" s="2">
        <v>1.6264324500459599</v>
      </c>
      <c r="O1081" s="2">
        <v>0.51415246589507102</v>
      </c>
      <c r="P1081" s="2">
        <v>2.9999647658939302E-4</v>
      </c>
      <c r="Q1081" s="4">
        <v>0.19456220647929001</v>
      </c>
      <c r="R1081" s="4">
        <v>0.60817348484470501</v>
      </c>
      <c r="S1081" s="4">
        <v>0.98640929239212205</v>
      </c>
    </row>
    <row r="1082" spans="1:19" customFormat="1" hidden="1" x14ac:dyDescent="0.25">
      <c r="A1082" t="s">
        <v>610</v>
      </c>
      <c r="B1082">
        <v>1</v>
      </c>
      <c r="C1082" s="1" t="s">
        <v>118</v>
      </c>
      <c r="D1082">
        <v>28</v>
      </c>
      <c r="E1082" s="3">
        <v>9392.8359292857294</v>
      </c>
      <c r="F1082" s="3">
        <v>3159.01368750554</v>
      </c>
      <c r="G1082" s="3">
        <v>33.632160843522399</v>
      </c>
      <c r="H1082" s="3">
        <v>4521077.6654088898</v>
      </c>
      <c r="I1082" s="3">
        <v>3161605.7693539499</v>
      </c>
      <c r="J1082" s="3">
        <v>5699568.3345425203</v>
      </c>
      <c r="K1082" s="3">
        <v>1894698.4432017601</v>
      </c>
      <c r="L1082" s="3">
        <v>44.234754490375501</v>
      </c>
      <c r="M1082" s="3">
        <v>20.598588390911299</v>
      </c>
      <c r="N1082" s="2">
        <v>3.5149144307924201</v>
      </c>
      <c r="O1082" s="2">
        <v>2.1805746826197598</v>
      </c>
      <c r="P1082" s="2">
        <v>0.33918002605285702</v>
      </c>
      <c r="Q1082" s="4">
        <v>1.5510269155025401E-2</v>
      </c>
      <c r="R1082" s="4">
        <v>0.14746906519726599</v>
      </c>
      <c r="S1082" s="4">
        <v>0.56895445292989999</v>
      </c>
    </row>
    <row r="1083" spans="1:19" customFormat="1" hidden="1" x14ac:dyDescent="0.25">
      <c r="A1083" t="s">
        <v>610</v>
      </c>
      <c r="B1083">
        <v>1</v>
      </c>
      <c r="C1083" s="1" t="s">
        <v>119</v>
      </c>
      <c r="D1083">
        <v>28</v>
      </c>
      <c r="E1083" s="3">
        <v>2457.5692414229302</v>
      </c>
      <c r="F1083" s="3">
        <v>1127.9402139245501</v>
      </c>
      <c r="G1083" s="3">
        <v>45.896579226043301</v>
      </c>
      <c r="H1083" s="3">
        <v>394265.312033066</v>
      </c>
      <c r="I1083" s="3">
        <v>352577.73179277201</v>
      </c>
      <c r="J1083" s="3">
        <v>900321.44025541295</v>
      </c>
      <c r="K1083" s="3">
        <v>298879.164920268</v>
      </c>
      <c r="L1083" s="3">
        <v>30.454916314886699</v>
      </c>
      <c r="M1083" s="3">
        <v>22.067772331468799</v>
      </c>
      <c r="N1083" s="2">
        <v>2.0257677834407701</v>
      </c>
      <c r="O1083" s="2">
        <v>1.06287648929276</v>
      </c>
      <c r="P1083" s="2">
        <v>0.11037660948460599</v>
      </c>
      <c r="Q1083" s="4">
        <v>0.108996433317887</v>
      </c>
      <c r="R1083" s="4">
        <v>0.37009385726103899</v>
      </c>
      <c r="S1083" s="4">
        <v>0.74431297656201201</v>
      </c>
    </row>
    <row r="1084" spans="1:19" customFormat="1" hidden="1" x14ac:dyDescent="0.25">
      <c r="A1084" t="s">
        <v>610</v>
      </c>
      <c r="B1084">
        <v>1</v>
      </c>
      <c r="C1084" s="1" t="s">
        <v>120</v>
      </c>
      <c r="D1084">
        <v>28</v>
      </c>
      <c r="E1084" s="3">
        <v>6009.4756216466403</v>
      </c>
      <c r="F1084" s="3">
        <v>890.03348712950299</v>
      </c>
      <c r="G1084" s="3">
        <v>14.8105016671259</v>
      </c>
      <c r="H1084" s="3">
        <v>97507.679232304406</v>
      </c>
      <c r="I1084" s="3">
        <v>181031.08324973099</v>
      </c>
      <c r="J1084" s="3">
        <v>700716.12391097902</v>
      </c>
      <c r="K1084" s="3">
        <v>231843.547312518</v>
      </c>
      <c r="L1084" s="3">
        <v>12.215581500869099</v>
      </c>
      <c r="M1084" s="3">
        <v>21.711307179450799</v>
      </c>
      <c r="N1084" s="2">
        <v>1.36357852045161</v>
      </c>
      <c r="O1084" s="2">
        <v>1.45607667401304</v>
      </c>
      <c r="P1084" s="2">
        <v>1.7872541144053799E-2</v>
      </c>
      <c r="Q1084" s="4">
        <v>0.28605267226286502</v>
      </c>
      <c r="R1084" s="4">
        <v>0.264287092502826</v>
      </c>
      <c r="S1084" s="4">
        <v>0.89542625803035503</v>
      </c>
    </row>
    <row r="1085" spans="1:19" customFormat="1" hidden="1" x14ac:dyDescent="0.25">
      <c r="A1085" t="s">
        <v>610</v>
      </c>
      <c r="B1085">
        <v>1</v>
      </c>
      <c r="C1085" s="1" t="s">
        <v>121</v>
      </c>
      <c r="D1085">
        <v>28</v>
      </c>
      <c r="E1085" s="3">
        <v>776.46546983505095</v>
      </c>
      <c r="F1085" s="3">
        <v>639.61208324561301</v>
      </c>
      <c r="G1085" s="3">
        <v>82.374826453195496</v>
      </c>
      <c r="H1085" s="3">
        <v>44165.713578265</v>
      </c>
      <c r="I1085" s="3">
        <v>91567.002489976294</v>
      </c>
      <c r="J1085" s="3">
        <v>367630.42094863998</v>
      </c>
      <c r="K1085" s="3">
        <v>121421.365343849</v>
      </c>
      <c r="L1085" s="3">
        <v>10.7251403972029</v>
      </c>
      <c r="M1085" s="3">
        <v>21.4709563629971</v>
      </c>
      <c r="N1085" s="2">
        <v>1.08376118228469</v>
      </c>
      <c r="O1085" s="2">
        <v>0.90801043405756898</v>
      </c>
      <c r="P1085" s="2">
        <v>0.13725848761266701</v>
      </c>
      <c r="Q1085" s="4">
        <v>0.42750483235429998</v>
      </c>
      <c r="R1085" s="4">
        <v>0.42438513618115697</v>
      </c>
      <c r="S1085" s="4">
        <v>0.71620127586682902</v>
      </c>
    </row>
    <row r="1086" spans="1:19" customFormat="1" hidden="1" x14ac:dyDescent="0.25">
      <c r="A1086" t="s">
        <v>610</v>
      </c>
      <c r="B1086">
        <v>1</v>
      </c>
      <c r="C1086" s="1" t="s">
        <v>485</v>
      </c>
      <c r="D1086">
        <v>28</v>
      </c>
      <c r="E1086" s="3">
        <v>2793.7399987899998</v>
      </c>
      <c r="F1086" s="3">
        <v>1099.2104056979499</v>
      </c>
      <c r="G1086" s="3">
        <v>39.345479757387203</v>
      </c>
      <c r="H1086" s="3">
        <v>3.8226122997392101E-2</v>
      </c>
      <c r="I1086" s="3">
        <v>1.0403832909831099E-2</v>
      </c>
      <c r="J1086" s="3">
        <v>1208263.4897600601</v>
      </c>
      <c r="K1086" s="3">
        <v>328847.669416296</v>
      </c>
      <c r="L1086" s="3">
        <v>3.1637239817297002E-6</v>
      </c>
      <c r="M1086" s="3">
        <v>0</v>
      </c>
      <c r="N1086" s="2">
        <v>1.37102695687774</v>
      </c>
      <c r="O1086" s="2">
        <v>0.56827819905620303</v>
      </c>
      <c r="P1086" s="2">
        <v>5.8207710218133704</v>
      </c>
      <c r="Q1086" s="4">
        <v>0.28295737550227401</v>
      </c>
      <c r="R1086" s="4">
        <v>0.57823318332934004</v>
      </c>
      <c r="S1086" s="4">
        <v>2.9097465371580599E-2</v>
      </c>
    </row>
    <row r="1087" spans="1:19" customFormat="1" hidden="1" x14ac:dyDescent="0.25">
      <c r="A1087" t="s">
        <v>610</v>
      </c>
      <c r="B1087">
        <v>1</v>
      </c>
      <c r="C1087" s="1" t="s">
        <v>486</v>
      </c>
      <c r="D1087">
        <v>28</v>
      </c>
      <c r="E1087" s="3">
        <v>6708.6770185650903</v>
      </c>
      <c r="F1087" s="3">
        <v>1957.35839939639</v>
      </c>
      <c r="G1087" s="3">
        <v>29.176518618793899</v>
      </c>
      <c r="H1087" s="3">
        <v>0.12201985115210801</v>
      </c>
      <c r="I1087" s="3">
        <v>3.3209597090335302E-2</v>
      </c>
      <c r="J1087" s="3">
        <v>3831251.79283822</v>
      </c>
      <c r="K1087" s="3">
        <v>1042734.66317521</v>
      </c>
      <c r="L1087" s="3">
        <v>3.1848558607931601E-6</v>
      </c>
      <c r="M1087" s="3">
        <v>1.2154285274268899E-14</v>
      </c>
      <c r="N1087" s="2">
        <v>1.33280406891366</v>
      </c>
      <c r="O1087" s="2">
        <v>0.69813962064128698</v>
      </c>
      <c r="P1087" s="2">
        <v>3.9326292143228598</v>
      </c>
      <c r="Q1087" s="4">
        <v>0.29918629462407398</v>
      </c>
      <c r="R1087" s="4">
        <v>0.51297316643663804</v>
      </c>
      <c r="S1087" s="4">
        <v>6.5976877199690698E-2</v>
      </c>
    </row>
    <row r="1088" spans="1:19" customFormat="1" hidden="1" x14ac:dyDescent="0.25">
      <c r="A1088" t="s">
        <v>610</v>
      </c>
      <c r="B1088">
        <v>1</v>
      </c>
      <c r="C1088" s="1" t="s">
        <v>487</v>
      </c>
      <c r="D1088">
        <v>28</v>
      </c>
      <c r="E1088" s="3">
        <v>1668.7106139958701</v>
      </c>
      <c r="F1088" s="3">
        <v>555.32752946790902</v>
      </c>
      <c r="G1088" s="3">
        <v>33.278839650820601</v>
      </c>
      <c r="H1088" s="3">
        <v>1.20559404870493E-2</v>
      </c>
      <c r="I1088" s="3">
        <v>3.2812113958479699E-3</v>
      </c>
      <c r="J1088" s="3">
        <v>308388.65559786803</v>
      </c>
      <c r="K1088" s="3">
        <v>83932.760964185698</v>
      </c>
      <c r="L1088" s="3">
        <v>3.9093331732225401E-6</v>
      </c>
      <c r="M1088" s="3">
        <v>0</v>
      </c>
      <c r="N1088" s="2">
        <v>1.74343145711174</v>
      </c>
      <c r="O1088" s="2">
        <v>0.34475388462551698</v>
      </c>
      <c r="P1088" s="2">
        <v>9.0469858923446704</v>
      </c>
      <c r="Q1088" s="4">
        <v>0.163945424635352</v>
      </c>
      <c r="R1088" s="4">
        <v>0.71386247637157096</v>
      </c>
      <c r="S1088" s="4">
        <v>8.8309473702589594E-3</v>
      </c>
    </row>
    <row r="1089" spans="1:19" customFormat="1" hidden="1" x14ac:dyDescent="0.25">
      <c r="A1089" t="s">
        <v>610</v>
      </c>
      <c r="B1089">
        <v>1</v>
      </c>
      <c r="C1089" s="1" t="s">
        <v>122</v>
      </c>
      <c r="D1089">
        <v>28</v>
      </c>
      <c r="E1089" s="3">
        <v>9096.3654830854193</v>
      </c>
      <c r="F1089" s="3">
        <v>1674.3297035135499</v>
      </c>
      <c r="G1089" s="3">
        <v>18.406579052116399</v>
      </c>
      <c r="H1089" s="3">
        <v>0.60635255042895297</v>
      </c>
      <c r="I1089" s="3">
        <v>0.165028261420682</v>
      </c>
      <c r="J1089" s="3">
        <v>2803379.6449759998</v>
      </c>
      <c r="K1089" s="3">
        <v>762983.29838842805</v>
      </c>
      <c r="L1089" s="3">
        <v>2.1629336588983799E-5</v>
      </c>
      <c r="M1089" s="3">
        <v>6.6442829093492798E-14</v>
      </c>
      <c r="N1089" s="2">
        <v>0.80235392748793799</v>
      </c>
      <c r="O1089" s="2">
        <v>2.5663597160382201</v>
      </c>
      <c r="P1089" s="2">
        <v>4.46377021498789</v>
      </c>
      <c r="Q1089" s="4">
        <v>0.62082309601702401</v>
      </c>
      <c r="R1089" s="4">
        <v>0.110005939201142</v>
      </c>
      <c r="S1089" s="4">
        <v>5.1795301954179099E-2</v>
      </c>
    </row>
    <row r="1090" spans="1:19" customFormat="1" hidden="1" x14ac:dyDescent="0.25">
      <c r="A1090" t="s">
        <v>610</v>
      </c>
      <c r="B1090">
        <v>1</v>
      </c>
      <c r="C1090" s="1" t="s">
        <v>124</v>
      </c>
      <c r="D1090">
        <v>26</v>
      </c>
      <c r="E1090" s="3">
        <v>3257.5260377290901</v>
      </c>
      <c r="F1090" s="3">
        <v>989.64344622901103</v>
      </c>
      <c r="G1090" s="3">
        <v>30.380215991118099</v>
      </c>
      <c r="H1090" s="3">
        <v>3.4514053823248E-2</v>
      </c>
      <c r="I1090" s="3">
        <v>9.3935356468791698E-3</v>
      </c>
      <c r="J1090" s="3">
        <v>979394.12487362896</v>
      </c>
      <c r="K1090" s="3">
        <v>266557.31811334001</v>
      </c>
      <c r="L1090" s="3">
        <v>3.5240207931019501E-6</v>
      </c>
      <c r="M1090" s="3">
        <v>0</v>
      </c>
      <c r="N1090" s="2">
        <v>0.60296193984984403</v>
      </c>
      <c r="O1090" s="2">
        <v>1.2271476547634199</v>
      </c>
      <c r="P1090" s="2">
        <v>6.0675330059297497E-3</v>
      </c>
      <c r="Q1090" s="4">
        <v>0.77623480314913496</v>
      </c>
      <c r="R1090" s="4">
        <v>0.32093497354601902</v>
      </c>
      <c r="S1090" s="4">
        <v>0.93894165559153697</v>
      </c>
    </row>
    <row r="1091" spans="1:19" customFormat="1" hidden="1" x14ac:dyDescent="0.25">
      <c r="A1091" t="s">
        <v>610</v>
      </c>
      <c r="B1091">
        <v>1</v>
      </c>
      <c r="C1091" s="1" t="s">
        <v>126</v>
      </c>
      <c r="D1091">
        <v>26</v>
      </c>
      <c r="E1091" s="3">
        <v>1988.0338833881001</v>
      </c>
      <c r="F1091" s="3">
        <v>646.58907246948104</v>
      </c>
      <c r="G1091" s="3">
        <v>32.524046892376603</v>
      </c>
      <c r="H1091" s="3">
        <v>1.6023315075727199E-2</v>
      </c>
      <c r="I1091" s="3">
        <v>4.3609939914863102E-3</v>
      </c>
      <c r="J1091" s="3">
        <v>418077.41566567897</v>
      </c>
      <c r="K1091" s="3">
        <v>113786.260151376</v>
      </c>
      <c r="L1091" s="3">
        <v>3.8326189985894401E-6</v>
      </c>
      <c r="M1091" s="3">
        <v>0</v>
      </c>
      <c r="N1091" s="2">
        <v>0.81258983031425402</v>
      </c>
      <c r="O1091" s="2">
        <v>1.06558044697628</v>
      </c>
      <c r="P1091" s="2">
        <v>0.87877129660462905</v>
      </c>
      <c r="Q1091" s="4">
        <v>0.61303874753799703</v>
      </c>
      <c r="R1091" s="4">
        <v>0.36921852951026302</v>
      </c>
      <c r="S1091" s="4">
        <v>0.36338790332235299</v>
      </c>
    </row>
    <row r="1092" spans="1:19" customFormat="1" hidden="1" x14ac:dyDescent="0.25">
      <c r="A1092" t="s">
        <v>610</v>
      </c>
      <c r="B1092">
        <v>1</v>
      </c>
      <c r="C1092" s="1" t="s">
        <v>488</v>
      </c>
      <c r="D1092">
        <v>27</v>
      </c>
      <c r="E1092" s="3">
        <v>2000.87178170369</v>
      </c>
      <c r="F1092" s="3">
        <v>656.05031827473999</v>
      </c>
      <c r="G1092" s="3">
        <v>32.788223826922703</v>
      </c>
      <c r="H1092" s="3">
        <v>1.54661088556446E-2</v>
      </c>
      <c r="I1092" s="3">
        <v>4.2093416669632903E-3</v>
      </c>
      <c r="J1092" s="3">
        <v>430402.00808112201</v>
      </c>
      <c r="K1092" s="3">
        <v>117140.58934088799</v>
      </c>
      <c r="L1092" s="3">
        <v>3.5934098841306799E-6</v>
      </c>
      <c r="M1092" s="3">
        <v>1.35240212008622E-14</v>
      </c>
      <c r="N1092" s="2">
        <v>0.87044677662165504</v>
      </c>
      <c r="O1092" s="2">
        <v>2.0113943077437102</v>
      </c>
      <c r="P1092" s="2">
        <v>2.1734513589535198</v>
      </c>
      <c r="Q1092" s="4">
        <v>0.56990200860873197</v>
      </c>
      <c r="R1092" s="4">
        <v>0.16831703728043301</v>
      </c>
      <c r="S1092" s="4">
        <v>0.16108728510178999</v>
      </c>
    </row>
    <row r="1093" spans="1:19" customFormat="1" hidden="1" x14ac:dyDescent="0.25">
      <c r="A1093" t="s">
        <v>610</v>
      </c>
      <c r="B1093">
        <v>1</v>
      </c>
      <c r="C1093" s="1" t="s">
        <v>125</v>
      </c>
      <c r="D1093">
        <v>27</v>
      </c>
      <c r="E1093" s="3">
        <v>47510.104055121199</v>
      </c>
      <c r="F1093" s="3">
        <v>11069.964443309</v>
      </c>
      <c r="G1093" s="3">
        <v>23.300231947430898</v>
      </c>
      <c r="H1093" s="3">
        <v>6624409.9254841199</v>
      </c>
      <c r="I1093" s="3">
        <v>25582715.5118342</v>
      </c>
      <c r="J1093" s="3">
        <v>116331985.55399901</v>
      </c>
      <c r="K1093" s="3">
        <v>38233571.964106098</v>
      </c>
      <c r="L1093" s="3">
        <v>5.38760907852856</v>
      </c>
      <c r="M1093" s="3">
        <v>20.575534139196801</v>
      </c>
      <c r="N1093" s="2">
        <v>1.4024435283127901</v>
      </c>
      <c r="O1093" s="2">
        <v>1.7015372834659399</v>
      </c>
      <c r="P1093" s="2">
        <v>1.3369238690901499</v>
      </c>
      <c r="Q1093" s="4">
        <v>0.27025196778814697</v>
      </c>
      <c r="R1093" s="4">
        <v>0.21577769483221401</v>
      </c>
      <c r="S1093" s="4">
        <v>0.26566035554318401</v>
      </c>
    </row>
    <row r="1094" spans="1:19" customFormat="1" hidden="1" x14ac:dyDescent="0.25">
      <c r="A1094" t="s">
        <v>610</v>
      </c>
      <c r="B1094">
        <v>1</v>
      </c>
      <c r="C1094" s="1" t="s">
        <v>127</v>
      </c>
      <c r="D1094">
        <v>28</v>
      </c>
      <c r="E1094" s="3">
        <v>4848.0326348732897</v>
      </c>
      <c r="F1094" s="3">
        <v>377.87478483640399</v>
      </c>
      <c r="G1094" s="3">
        <v>7.79439441307062</v>
      </c>
      <c r="H1094" s="3">
        <v>19032.497739157399</v>
      </c>
      <c r="I1094" s="3">
        <v>32586.025149927998</v>
      </c>
      <c r="J1094" s="3">
        <v>124813.102376072</v>
      </c>
      <c r="K1094" s="3">
        <v>41148.376517976802</v>
      </c>
      <c r="L1094" s="3">
        <v>13.231199093966801</v>
      </c>
      <c r="M1094" s="3">
        <v>21.542171495615701</v>
      </c>
      <c r="N1094" s="2">
        <v>1.39392778540701</v>
      </c>
      <c r="O1094" s="2">
        <v>1.9125117136588199</v>
      </c>
      <c r="P1094" s="2">
        <v>0.28556077106259198</v>
      </c>
      <c r="Q1094" s="4">
        <v>0.27364066331808001</v>
      </c>
      <c r="R1094" s="4">
        <v>0.18204049294108801</v>
      </c>
      <c r="S1094" s="4">
        <v>0.60091084410520301</v>
      </c>
    </row>
    <row r="1095" spans="1:19" customFormat="1" hidden="1" x14ac:dyDescent="0.25">
      <c r="A1095" t="s">
        <v>610</v>
      </c>
      <c r="B1095">
        <v>1</v>
      </c>
      <c r="C1095" s="1" t="s">
        <v>123</v>
      </c>
      <c r="D1095">
        <v>28</v>
      </c>
      <c r="E1095" s="3">
        <v>1920.3789714673301</v>
      </c>
      <c r="F1095" s="3">
        <v>258.21731507039198</v>
      </c>
      <c r="G1095" s="3">
        <v>13.446164476228001</v>
      </c>
      <c r="H1095" s="3">
        <v>1.86222667641116E-3</v>
      </c>
      <c r="I1095" s="3">
        <v>5.0683390473403795E-4</v>
      </c>
      <c r="J1095" s="3">
        <v>66676.180715427399</v>
      </c>
      <c r="K1095" s="3">
        <v>18146.957861155199</v>
      </c>
      <c r="L1095" s="3">
        <v>2.7929413538969901E-6</v>
      </c>
      <c r="M1095" s="3">
        <v>0</v>
      </c>
      <c r="N1095" s="2">
        <v>0.457209084246537</v>
      </c>
      <c r="O1095" s="2">
        <v>0.40217313540084898</v>
      </c>
      <c r="P1095" s="2">
        <v>0.39234575818409601</v>
      </c>
      <c r="Q1095" s="4">
        <v>0.88127867166010898</v>
      </c>
      <c r="R1095" s="4">
        <v>0.67586572286670799</v>
      </c>
      <c r="S1095" s="4">
        <v>0.54048482262708497</v>
      </c>
    </row>
    <row r="1096" spans="1:19" customFormat="1" hidden="1" x14ac:dyDescent="0.25">
      <c r="A1096" t="s">
        <v>610</v>
      </c>
      <c r="B1096">
        <v>1</v>
      </c>
      <c r="C1096" s="1" t="s">
        <v>128</v>
      </c>
      <c r="D1096">
        <v>28</v>
      </c>
      <c r="E1096" s="3">
        <v>150738.06245755</v>
      </c>
      <c r="F1096" s="3">
        <v>23759.3982759381</v>
      </c>
      <c r="G1096" s="3">
        <v>15.762043035831899</v>
      </c>
      <c r="H1096" s="3">
        <v>38.184692445254498</v>
      </c>
      <c r="I1096" s="3">
        <v>10.3925569417757</v>
      </c>
      <c r="J1096" s="3">
        <v>564508973.99773002</v>
      </c>
      <c r="K1096" s="3">
        <v>153639882.39072201</v>
      </c>
      <c r="L1096" s="3">
        <v>6.7642307954713404E-6</v>
      </c>
      <c r="M1096" s="3">
        <v>2.9864429159741502E-14</v>
      </c>
      <c r="N1096" s="2">
        <v>2.2220192290420901</v>
      </c>
      <c r="O1096" s="2">
        <v>8.4873653599136798</v>
      </c>
      <c r="P1096" s="2">
        <v>5.3313621745014403</v>
      </c>
      <c r="Q1096" s="4">
        <v>8.2558550995130001E-2</v>
      </c>
      <c r="R1096" s="4">
        <v>3.4247803676127498E-3</v>
      </c>
      <c r="S1096" s="4">
        <v>3.5601160972503001E-2</v>
      </c>
    </row>
    <row r="1097" spans="1:19" customFormat="1" hidden="1" x14ac:dyDescent="0.25">
      <c r="A1097" t="s">
        <v>610</v>
      </c>
      <c r="B1097">
        <v>1</v>
      </c>
      <c r="C1097" s="1" t="s">
        <v>129</v>
      </c>
      <c r="D1097">
        <v>26</v>
      </c>
      <c r="E1097" s="3">
        <v>2310.9119319618799</v>
      </c>
      <c r="F1097" s="3">
        <v>659.43937866907299</v>
      </c>
      <c r="G1097" s="3">
        <v>28.535893971053799</v>
      </c>
      <c r="H1097" s="3">
        <v>9.5169318378492004E-2</v>
      </c>
      <c r="I1097" s="3">
        <v>2.5901807688420299E-2</v>
      </c>
      <c r="J1097" s="3">
        <v>434860.24643849401</v>
      </c>
      <c r="K1097" s="3">
        <v>118353.968132806</v>
      </c>
      <c r="L1097" s="3">
        <v>2.1885030496600801E-5</v>
      </c>
      <c r="M1097" s="3">
        <v>0</v>
      </c>
      <c r="N1097" s="2">
        <v>0.77331456410604904</v>
      </c>
      <c r="O1097" s="2">
        <v>1.32086997515688</v>
      </c>
      <c r="P1097" s="2">
        <v>1.9168023818802</v>
      </c>
      <c r="Q1097" s="4">
        <v>0.64311475598937495</v>
      </c>
      <c r="R1097" s="4">
        <v>0.29622644229189099</v>
      </c>
      <c r="S1097" s="4">
        <v>0.18645991262091899</v>
      </c>
    </row>
    <row r="1098" spans="1:19" customFormat="1" hidden="1" x14ac:dyDescent="0.25">
      <c r="A1098" t="s">
        <v>610</v>
      </c>
      <c r="B1098">
        <v>1</v>
      </c>
      <c r="C1098" s="1" t="s">
        <v>130</v>
      </c>
      <c r="D1098">
        <v>28</v>
      </c>
      <c r="E1098" s="3">
        <v>3837.11063989166</v>
      </c>
      <c r="F1098" s="3">
        <v>251.27487011808299</v>
      </c>
      <c r="G1098" s="3">
        <v>6.5485437794198598</v>
      </c>
      <c r="H1098" s="3">
        <v>8.4212250485889394E-3</v>
      </c>
      <c r="I1098" s="3">
        <v>2.2919671531319301E-3</v>
      </c>
      <c r="J1098" s="3">
        <v>63139.056419202599</v>
      </c>
      <c r="K1098" s="3">
        <v>17184.274563093899</v>
      </c>
      <c r="L1098" s="3">
        <v>1.3337582794221E-5</v>
      </c>
      <c r="M1098" s="3">
        <v>0</v>
      </c>
      <c r="N1098" s="2">
        <v>0.377776252469401</v>
      </c>
      <c r="O1098" s="2">
        <v>1.04002409322449</v>
      </c>
      <c r="P1098" s="2">
        <v>1.9988380213135801E-6</v>
      </c>
      <c r="Q1098" s="4">
        <v>0.92817698866026299</v>
      </c>
      <c r="R1098" s="4">
        <v>0.37758632400954301</v>
      </c>
      <c r="S1098" s="4">
        <v>0.99889058048704504</v>
      </c>
    </row>
    <row r="1099" spans="1:19" customFormat="1" hidden="1" x14ac:dyDescent="0.25">
      <c r="A1099" t="s">
        <v>610</v>
      </c>
      <c r="B1099">
        <v>1</v>
      </c>
      <c r="C1099" s="1" t="s">
        <v>131</v>
      </c>
      <c r="D1099">
        <v>28</v>
      </c>
      <c r="E1099" s="3">
        <v>13273.113943156</v>
      </c>
      <c r="F1099" s="3">
        <v>874.07204639753604</v>
      </c>
      <c r="G1099" s="3">
        <v>6.5852824750911703</v>
      </c>
      <c r="H1099" s="3">
        <v>101829.607767807</v>
      </c>
      <c r="I1099" s="3">
        <v>174457.29049033299</v>
      </c>
      <c r="J1099" s="3">
        <v>667855.87097697798</v>
      </c>
      <c r="K1099" s="3">
        <v>220219.44939653599</v>
      </c>
      <c r="L1099" s="3">
        <v>13.2300284440695</v>
      </c>
      <c r="M1099" s="3">
        <v>21.554611366966</v>
      </c>
      <c r="N1099" s="2">
        <v>1.2839995223096601</v>
      </c>
      <c r="O1099" s="2">
        <v>0.25280012536062002</v>
      </c>
      <c r="P1099" s="2">
        <v>0.834296401484382</v>
      </c>
      <c r="Q1099" s="4">
        <v>0.32118433773965399</v>
      </c>
      <c r="R1099" s="4">
        <v>0.77986614707643998</v>
      </c>
      <c r="S1099" s="4">
        <v>0.37548139101641198</v>
      </c>
    </row>
    <row r="1100" spans="1:19" customFormat="1" hidden="1" x14ac:dyDescent="0.25">
      <c r="A1100" t="s">
        <v>610</v>
      </c>
      <c r="B1100">
        <v>1</v>
      </c>
      <c r="C1100" s="1" t="s">
        <v>132</v>
      </c>
      <c r="D1100">
        <v>26</v>
      </c>
      <c r="E1100" s="3">
        <v>2174.0073966771402</v>
      </c>
      <c r="F1100" s="3">
        <v>609.97632014895805</v>
      </c>
      <c r="G1100" s="3">
        <v>28.057692953633701</v>
      </c>
      <c r="H1100" s="3">
        <v>28952.726676031201</v>
      </c>
      <c r="I1100" s="3">
        <v>89923.525028318007</v>
      </c>
      <c r="J1100" s="3">
        <v>345771.47935961501</v>
      </c>
      <c r="K1100" s="3">
        <v>118445.887086784</v>
      </c>
      <c r="L1100" s="3">
        <v>7.7264095058959299</v>
      </c>
      <c r="M1100" s="3">
        <v>23.5409756439572</v>
      </c>
      <c r="N1100" s="2">
        <v>1.5334298544438201</v>
      </c>
      <c r="O1100" s="2">
        <v>1.7925369121543999</v>
      </c>
      <c r="P1100" s="2">
        <v>0.96209744332126401</v>
      </c>
      <c r="Q1100" s="4">
        <v>0.22301555527191899</v>
      </c>
      <c r="R1100" s="4">
        <v>0.20042517143712099</v>
      </c>
      <c r="S1100" s="4">
        <v>0.34221559828863701</v>
      </c>
    </row>
    <row r="1101" spans="1:19" customFormat="1" hidden="1" x14ac:dyDescent="0.25">
      <c r="A1101" t="s">
        <v>610</v>
      </c>
      <c r="B1101">
        <v>1</v>
      </c>
      <c r="C1101" s="1" t="s">
        <v>135</v>
      </c>
      <c r="D1101">
        <v>22</v>
      </c>
      <c r="E1101" s="3">
        <v>151.89550630931399</v>
      </c>
      <c r="F1101" s="3">
        <v>41.612420357321803</v>
      </c>
      <c r="G1101" s="3">
        <v>27.395425558267601</v>
      </c>
      <c r="H1101" s="3">
        <v>201.763594339306</v>
      </c>
      <c r="I1101" s="3">
        <v>394.47778764379098</v>
      </c>
      <c r="J1101" s="3">
        <v>1542.75235720714</v>
      </c>
      <c r="K1101" s="3">
        <v>511.00305318808699</v>
      </c>
      <c r="L1101" s="3">
        <v>11.5655918285212</v>
      </c>
      <c r="M1101" s="3">
        <v>21.733324955594501</v>
      </c>
      <c r="N1101" s="2">
        <v>1.5085153105346001</v>
      </c>
      <c r="O1101" s="2">
        <v>1.51509105477846</v>
      </c>
      <c r="P1101" s="2">
        <v>1.6485596691341E-2</v>
      </c>
      <c r="Q1101" s="4">
        <v>0.231323875437418</v>
      </c>
      <c r="R1101" s="4">
        <v>0.25158433359813398</v>
      </c>
      <c r="S1101" s="4">
        <v>0.89954106264307399</v>
      </c>
    </row>
    <row r="1102" spans="1:19" customFormat="1" hidden="1" x14ac:dyDescent="0.25">
      <c r="A1102" t="s">
        <v>610</v>
      </c>
      <c r="B1102">
        <v>1</v>
      </c>
      <c r="C1102" s="1" t="s">
        <v>137</v>
      </c>
      <c r="D1102">
        <v>27</v>
      </c>
      <c r="E1102" s="3">
        <v>3439.2885530825902</v>
      </c>
      <c r="F1102" s="3">
        <v>1638.02505102389</v>
      </c>
      <c r="G1102" s="3">
        <v>47.6268572916266</v>
      </c>
      <c r="H1102" s="3">
        <v>9.4041459858529602E-2</v>
      </c>
      <c r="I1102" s="3">
        <v>2.5594843479980499E-2</v>
      </c>
      <c r="J1102" s="3">
        <v>2683125.9809297398</v>
      </c>
      <c r="K1102" s="3">
        <v>730254.39654249605</v>
      </c>
      <c r="L1102" s="3">
        <v>3.5049213950760402E-6</v>
      </c>
      <c r="M1102" s="3">
        <v>0</v>
      </c>
      <c r="N1102" s="2">
        <v>1.1433291211048</v>
      </c>
      <c r="O1102" s="2">
        <v>1.73054091765</v>
      </c>
      <c r="P1102" s="2">
        <v>5.9739320557909199</v>
      </c>
      <c r="Q1102" s="4">
        <v>0.39308540163499101</v>
      </c>
      <c r="R1102" s="4">
        <v>0.21074429991485599</v>
      </c>
      <c r="S1102" s="4">
        <v>2.7353214247113001E-2</v>
      </c>
    </row>
    <row r="1103" spans="1:19" customFormat="1" hidden="1" x14ac:dyDescent="0.25">
      <c r="A1103" t="s">
        <v>610</v>
      </c>
      <c r="B1103">
        <v>1</v>
      </c>
      <c r="C1103" s="1" t="s">
        <v>136</v>
      </c>
      <c r="D1103">
        <v>28</v>
      </c>
      <c r="E1103" s="3">
        <v>17050.049914690699</v>
      </c>
      <c r="F1103" s="3">
        <v>6262.2006301848896</v>
      </c>
      <c r="G1103" s="3">
        <v>36.728341919921398</v>
      </c>
      <c r="H1103" s="3">
        <v>670170.56109865697</v>
      </c>
      <c r="I1103" s="3">
        <v>8036811.80106977</v>
      </c>
      <c r="J1103" s="3">
        <v>38590580.263025001</v>
      </c>
      <c r="K1103" s="3">
        <v>12757388.0288113</v>
      </c>
      <c r="L1103" s="3">
        <v>1.7069733691564399</v>
      </c>
      <c r="M1103" s="3">
        <v>20.430579911594499</v>
      </c>
      <c r="N1103" s="2">
        <v>1.5834168301361</v>
      </c>
      <c r="O1103" s="2">
        <v>2.0997426324100599</v>
      </c>
      <c r="P1103" s="2">
        <v>4.9681522857802598</v>
      </c>
      <c r="Q1103" s="4">
        <v>0.20723638502032801</v>
      </c>
      <c r="R1103" s="4">
        <v>0.15704081906819001</v>
      </c>
      <c r="S1103" s="4">
        <v>4.1533012601067003E-2</v>
      </c>
    </row>
    <row r="1104" spans="1:19" customFormat="1" hidden="1" x14ac:dyDescent="0.25">
      <c r="A1104" t="s">
        <v>610</v>
      </c>
      <c r="B1104">
        <v>1</v>
      </c>
      <c r="C1104" s="1" t="s">
        <v>138</v>
      </c>
      <c r="D1104">
        <v>28</v>
      </c>
      <c r="E1104" s="3">
        <v>30493.015525592</v>
      </c>
      <c r="F1104" s="3">
        <v>28226.650463489401</v>
      </c>
      <c r="G1104" s="3">
        <v>92.567592863354406</v>
      </c>
      <c r="H1104" s="3">
        <v>197697933.65477899</v>
      </c>
      <c r="I1104" s="3">
        <v>210760193.38362399</v>
      </c>
      <c r="J1104" s="3">
        <v>613330407.45513999</v>
      </c>
      <c r="K1104" s="3">
        <v>204325254.27726099</v>
      </c>
      <c r="L1104" s="3">
        <v>24.3762053227663</v>
      </c>
      <c r="M1104" s="3">
        <v>22.5424772366793</v>
      </c>
      <c r="N1104" s="2">
        <v>1.6178629849724</v>
      </c>
      <c r="O1104" s="2">
        <v>1.0239655646458401</v>
      </c>
      <c r="P1104" s="2">
        <v>0.27670267404404197</v>
      </c>
      <c r="Q1104" s="4">
        <v>0.19702283023782599</v>
      </c>
      <c r="R1104" s="4">
        <v>0.382954190479731</v>
      </c>
      <c r="S1104" s="4">
        <v>0.60656106062848103</v>
      </c>
    </row>
    <row r="1105" spans="1:19" customFormat="1" hidden="1" x14ac:dyDescent="0.25">
      <c r="A1105" t="s">
        <v>610</v>
      </c>
      <c r="B1105">
        <v>1</v>
      </c>
      <c r="C1105" s="1" t="s">
        <v>139</v>
      </c>
      <c r="D1105">
        <v>28</v>
      </c>
      <c r="E1105" s="3">
        <v>1139.84306290467</v>
      </c>
      <c r="F1105" s="3">
        <v>522.97348738093899</v>
      </c>
      <c r="G1105" s="3">
        <v>45.881183506810302</v>
      </c>
      <c r="H1105" s="3">
        <v>83377.157543521098</v>
      </c>
      <c r="I1105" s="3">
        <v>75150.485853570499</v>
      </c>
      <c r="J1105" s="3">
        <v>194555.07832241099</v>
      </c>
      <c r="K1105" s="3">
        <v>64516.962211625199</v>
      </c>
      <c r="L1105" s="3">
        <v>29.999095744957199</v>
      </c>
      <c r="M1105" s="3">
        <v>22.022591178675899</v>
      </c>
      <c r="N1105" s="2">
        <v>2.0896053214466201</v>
      </c>
      <c r="O1105" s="2">
        <v>0.83598950981832698</v>
      </c>
      <c r="P1105" s="2">
        <v>0.50149740306723301</v>
      </c>
      <c r="Q1105" s="4">
        <v>9.9518560959111907E-2</v>
      </c>
      <c r="R1105" s="4">
        <v>0.45266902905705902</v>
      </c>
      <c r="S1105" s="4">
        <v>0.48970204682183899</v>
      </c>
    </row>
    <row r="1106" spans="1:19" customFormat="1" hidden="1" x14ac:dyDescent="0.25">
      <c r="A1106" t="s">
        <v>610</v>
      </c>
      <c r="B1106">
        <v>1</v>
      </c>
      <c r="C1106" s="1" t="s">
        <v>140</v>
      </c>
      <c r="D1106">
        <v>28</v>
      </c>
      <c r="E1106" s="3">
        <v>4109.3992600616302</v>
      </c>
      <c r="F1106" s="3">
        <v>951.47635896609802</v>
      </c>
      <c r="G1106" s="3">
        <v>23.153660638752999</v>
      </c>
      <c r="H1106" s="3">
        <v>86110.382139182504</v>
      </c>
      <c r="I1106" s="3">
        <v>202712.24193291401</v>
      </c>
      <c r="J1106" s="3">
        <v>824954.25968129805</v>
      </c>
      <c r="K1106" s="3">
        <v>273620.58542990498</v>
      </c>
      <c r="L1106" s="3">
        <v>9.4516215630010194</v>
      </c>
      <c r="M1106" s="3">
        <v>21.634357132525</v>
      </c>
      <c r="N1106" s="2">
        <v>1.4999122907087299</v>
      </c>
      <c r="O1106" s="2">
        <v>1.1391784650813701</v>
      </c>
      <c r="P1106" s="2">
        <v>1.32088465519158</v>
      </c>
      <c r="Q1106" s="4">
        <v>0.234263714125482</v>
      </c>
      <c r="R1106" s="4">
        <v>0.34627100980092601</v>
      </c>
      <c r="S1106" s="4">
        <v>0.26842851781885002</v>
      </c>
    </row>
    <row r="1107" spans="1:19" customFormat="1" hidden="1" x14ac:dyDescent="0.25">
      <c r="A1107" t="s">
        <v>610</v>
      </c>
      <c r="B1107">
        <v>1</v>
      </c>
      <c r="C1107" s="1" t="s">
        <v>141</v>
      </c>
      <c r="D1107">
        <v>28</v>
      </c>
      <c r="E1107" s="3">
        <v>2437.6534920471099</v>
      </c>
      <c r="F1107" s="3">
        <v>1295.8970568188299</v>
      </c>
      <c r="G1107" s="3">
        <v>53.161659811237101</v>
      </c>
      <c r="H1107" s="3">
        <v>699217.36970591301</v>
      </c>
      <c r="I1107" s="3">
        <v>526415.832223834</v>
      </c>
      <c r="J1107" s="3">
        <v>1041515.85795121</v>
      </c>
      <c r="K1107" s="3">
        <v>347960.13977582997</v>
      </c>
      <c r="L1107" s="3">
        <v>40.167979710883003</v>
      </c>
      <c r="M1107" s="3">
        <v>21.526775115167801</v>
      </c>
      <c r="N1107" s="2">
        <v>2.5531286982720802</v>
      </c>
      <c r="O1107" s="2">
        <v>1.3185420689079299</v>
      </c>
      <c r="P1107" s="2">
        <v>0.13194283756410899</v>
      </c>
      <c r="Q1107" s="4">
        <v>5.2373100716632003E-2</v>
      </c>
      <c r="R1107" s="4">
        <v>0.29681342647116898</v>
      </c>
      <c r="S1107" s="4">
        <v>0.72149419940944004</v>
      </c>
    </row>
    <row r="1108" spans="1:19" customFormat="1" hidden="1" x14ac:dyDescent="0.25">
      <c r="A1108" t="s">
        <v>610</v>
      </c>
      <c r="B1108">
        <v>1</v>
      </c>
      <c r="C1108" s="1" t="s">
        <v>142</v>
      </c>
      <c r="D1108">
        <v>28</v>
      </c>
      <c r="E1108" s="3">
        <v>30008.242370174201</v>
      </c>
      <c r="F1108" s="3">
        <v>17971.4079953611</v>
      </c>
      <c r="G1108" s="3">
        <v>59.888239283295199</v>
      </c>
      <c r="H1108" s="3">
        <v>95137151.343706101</v>
      </c>
      <c r="I1108" s="3">
        <v>88274075.050258502</v>
      </c>
      <c r="J1108" s="3">
        <v>233428276.306876</v>
      </c>
      <c r="K1108" s="3">
        <v>77499531.760054007</v>
      </c>
      <c r="L1108" s="3">
        <v>28.955314021924799</v>
      </c>
      <c r="M1108" s="3">
        <v>22.1590709682918</v>
      </c>
      <c r="N1108" s="2">
        <v>1.8778856190970601</v>
      </c>
      <c r="O1108" s="2">
        <v>1.10428942603088</v>
      </c>
      <c r="P1108" s="2">
        <v>0.102251483726554</v>
      </c>
      <c r="Q1108" s="4">
        <v>0.134836141971621</v>
      </c>
      <c r="R1108" s="4">
        <v>0.35694137859233199</v>
      </c>
      <c r="S1108" s="4">
        <v>0.75355483847063798</v>
      </c>
    </row>
    <row r="1109" spans="1:19" customFormat="1" hidden="1" x14ac:dyDescent="0.25">
      <c r="A1109" t="s">
        <v>610</v>
      </c>
      <c r="B1109">
        <v>1</v>
      </c>
      <c r="C1109" s="1" t="s">
        <v>143</v>
      </c>
      <c r="D1109">
        <v>26</v>
      </c>
      <c r="E1109" s="3">
        <v>2558.5444464908501</v>
      </c>
      <c r="F1109" s="3">
        <v>821.36609199363204</v>
      </c>
      <c r="G1109" s="3">
        <v>32.102865874390801</v>
      </c>
      <c r="H1109" s="3">
        <v>96409.229123257799</v>
      </c>
      <c r="I1109" s="3">
        <v>157480.286846317</v>
      </c>
      <c r="J1109" s="3">
        <v>584154.92532197596</v>
      </c>
      <c r="K1109" s="3">
        <v>193361.97811407401</v>
      </c>
      <c r="L1109" s="3">
        <v>14.166075085433601</v>
      </c>
      <c r="M1109" s="3">
        <v>21.874854985156599</v>
      </c>
      <c r="N1109" s="2">
        <v>1.82772953792254</v>
      </c>
      <c r="O1109" s="2">
        <v>1.8155564571729099</v>
      </c>
      <c r="P1109" s="2">
        <v>1.43474620285134</v>
      </c>
      <c r="Q1109" s="4">
        <v>0.14500667291282199</v>
      </c>
      <c r="R1109" s="4">
        <v>0.196740358616837</v>
      </c>
      <c r="S1109" s="4">
        <v>0.249575641549757</v>
      </c>
    </row>
    <row r="1110" spans="1:19" customFormat="1" hidden="1" x14ac:dyDescent="0.25">
      <c r="A1110" t="s">
        <v>610</v>
      </c>
      <c r="B1110">
        <v>1</v>
      </c>
      <c r="C1110" s="1" t="s">
        <v>144</v>
      </c>
      <c r="D1110">
        <v>28</v>
      </c>
      <c r="E1110" s="3">
        <v>680.80108605523196</v>
      </c>
      <c r="F1110" s="3">
        <v>97.984464441407397</v>
      </c>
      <c r="G1110" s="3">
        <v>14.392524696039899</v>
      </c>
      <c r="H1110" s="3">
        <v>8.5373991332802503E-4</v>
      </c>
      <c r="I1110" s="3">
        <v>2.3235857341128899E-4</v>
      </c>
      <c r="J1110" s="3">
        <v>9600.9545292432103</v>
      </c>
      <c r="K1110" s="3">
        <v>2613.0488489232198</v>
      </c>
      <c r="L1110" s="3">
        <v>8.8922391498788405E-6</v>
      </c>
      <c r="M1110" s="3">
        <v>2.6793578156471001E-14</v>
      </c>
      <c r="N1110" s="2">
        <v>0.73526200716964996</v>
      </c>
      <c r="O1110" s="2">
        <v>0.107755074469954</v>
      </c>
      <c r="P1110" s="2">
        <v>0.34535502891353098</v>
      </c>
      <c r="Q1110" s="4">
        <v>0.67269920462820598</v>
      </c>
      <c r="R1110" s="4">
        <v>0.89853615653593299</v>
      </c>
      <c r="S1110" s="4">
        <v>0.56549704450928795</v>
      </c>
    </row>
    <row r="1111" spans="1:19" customFormat="1" hidden="1" x14ac:dyDescent="0.25">
      <c r="A1111" t="s">
        <v>610</v>
      </c>
      <c r="B1111">
        <v>1</v>
      </c>
      <c r="C1111" s="1" t="s">
        <v>489</v>
      </c>
      <c r="D1111">
        <v>28</v>
      </c>
      <c r="E1111" s="3">
        <v>5324.10178313501</v>
      </c>
      <c r="F1111" s="3">
        <v>2147.6361076840999</v>
      </c>
      <c r="G1111" s="3">
        <v>40.337998692795502</v>
      </c>
      <c r="H1111" s="3">
        <v>0.26181610403529398</v>
      </c>
      <c r="I1111" s="3">
        <v>7.1257317925545099E-2</v>
      </c>
      <c r="J1111" s="3">
        <v>4612340.6332584703</v>
      </c>
      <c r="K1111" s="3">
        <v>1255320.11904319</v>
      </c>
      <c r="L1111" s="3">
        <v>5.6764257020742304E-6</v>
      </c>
      <c r="M1111" s="3">
        <v>0</v>
      </c>
      <c r="N1111" s="2">
        <v>1.3025678360870601</v>
      </c>
      <c r="O1111" s="2">
        <v>1.1186581319776101</v>
      </c>
      <c r="P1111" s="2">
        <v>3.3543118565868002</v>
      </c>
      <c r="Q1111" s="4">
        <v>0.31264276291538101</v>
      </c>
      <c r="R1111" s="4">
        <v>0.35250239178882098</v>
      </c>
      <c r="S1111" s="4">
        <v>8.6961483362621605E-2</v>
      </c>
    </row>
    <row r="1112" spans="1:19" customFormat="1" hidden="1" x14ac:dyDescent="0.25">
      <c r="A1112" t="s">
        <v>610</v>
      </c>
      <c r="B1112">
        <v>1</v>
      </c>
      <c r="C1112" s="1" t="s">
        <v>490</v>
      </c>
      <c r="D1112">
        <v>28</v>
      </c>
      <c r="E1112" s="3">
        <v>5648.5324896289903</v>
      </c>
      <c r="F1112" s="3">
        <v>3732.0724010816698</v>
      </c>
      <c r="G1112" s="3">
        <v>66.071539960758898</v>
      </c>
      <c r="H1112" s="3">
        <v>2911107.45372807</v>
      </c>
      <c r="I1112" s="3">
        <v>3516690.4068855098</v>
      </c>
      <c r="J1112" s="3">
        <v>11209968.882975901</v>
      </c>
      <c r="K1112" s="3">
        <v>3725356.5682790801</v>
      </c>
      <c r="L1112" s="3">
        <v>20.6153368505021</v>
      </c>
      <c r="M1112" s="3">
        <v>22.382412162412901</v>
      </c>
      <c r="N1112" s="2">
        <v>1.61776317876388</v>
      </c>
      <c r="O1112" s="2">
        <v>1.2455059005178399</v>
      </c>
      <c r="P1112" s="2">
        <v>3.8794608402091597E-2</v>
      </c>
      <c r="Q1112" s="4">
        <v>0.197051674039775</v>
      </c>
      <c r="R1112" s="4">
        <v>0.31591660013337203</v>
      </c>
      <c r="S1112" s="4">
        <v>0.84650008330065196</v>
      </c>
    </row>
    <row r="1113" spans="1:19" customFormat="1" hidden="1" x14ac:dyDescent="0.25">
      <c r="A1113" t="s">
        <v>610</v>
      </c>
      <c r="B1113">
        <v>1</v>
      </c>
      <c r="C1113" s="1" t="s">
        <v>148</v>
      </c>
      <c r="D1113">
        <v>27</v>
      </c>
      <c r="E1113" s="3">
        <v>8694.3357573900994</v>
      </c>
      <c r="F1113" s="3">
        <v>2322.7853643618901</v>
      </c>
      <c r="G1113" s="3">
        <v>26.716076180834701</v>
      </c>
      <c r="H1113" s="3">
        <v>0.45031374988054002</v>
      </c>
      <c r="I1113" s="3">
        <v>0.122559879040735</v>
      </c>
      <c r="J1113" s="3">
        <v>5395331.4618755104</v>
      </c>
      <c r="K1113" s="3">
        <v>1468423.2305310499</v>
      </c>
      <c r="L1113" s="3">
        <v>8.3463586153648998E-6</v>
      </c>
      <c r="M1113" s="3">
        <v>0</v>
      </c>
      <c r="N1113" s="2">
        <v>0.98128785270499796</v>
      </c>
      <c r="O1113" s="2">
        <v>3.2397935492474499</v>
      </c>
      <c r="P1113" s="2">
        <v>0.119688920891033</v>
      </c>
      <c r="Q1113" s="4">
        <v>0.49230948442947098</v>
      </c>
      <c r="R1113" s="4">
        <v>6.7684617324413499E-2</v>
      </c>
      <c r="S1113" s="4">
        <v>0.73417670568895499</v>
      </c>
    </row>
    <row r="1114" spans="1:19" customFormat="1" hidden="1" x14ac:dyDescent="0.25">
      <c r="A1114" t="s">
        <v>610</v>
      </c>
      <c r="B1114">
        <v>1</v>
      </c>
      <c r="C1114" s="1" t="s">
        <v>146</v>
      </c>
      <c r="D1114">
        <v>28</v>
      </c>
      <c r="E1114" s="3">
        <v>2210.9672536427402</v>
      </c>
      <c r="F1114" s="3">
        <v>505.67393895995701</v>
      </c>
      <c r="G1114" s="3">
        <v>22.8711636559438</v>
      </c>
      <c r="H1114" s="3">
        <v>1.30726977165934</v>
      </c>
      <c r="I1114" s="3">
        <v>0.35579376630333898</v>
      </c>
      <c r="J1114" s="3">
        <v>255704.98163183799</v>
      </c>
      <c r="K1114" s="3">
        <v>69594.081076194096</v>
      </c>
      <c r="L1114" s="3">
        <v>5.1123880342354396E-4</v>
      </c>
      <c r="M1114" s="3">
        <v>0</v>
      </c>
      <c r="N1114" s="2">
        <v>0.96070107030933105</v>
      </c>
      <c r="O1114" s="2">
        <v>0.59564629847561501</v>
      </c>
      <c r="P1114" s="2">
        <v>2.8207676505516002</v>
      </c>
      <c r="Q1114" s="4">
        <v>0.50615965931171503</v>
      </c>
      <c r="R1114" s="4">
        <v>0.56373248537757803</v>
      </c>
      <c r="S1114" s="4">
        <v>0.113753956981699</v>
      </c>
    </row>
    <row r="1115" spans="1:19" customFormat="1" hidden="1" x14ac:dyDescent="0.25">
      <c r="A1115" t="s">
        <v>610</v>
      </c>
      <c r="B1115">
        <v>1</v>
      </c>
      <c r="C1115" s="1" t="s">
        <v>147</v>
      </c>
      <c r="D1115">
        <v>28</v>
      </c>
      <c r="E1115" s="3">
        <v>12063.9369474327</v>
      </c>
      <c r="F1115" s="3">
        <v>2559.5407205813799</v>
      </c>
      <c r="G1115" s="3">
        <v>21.2164630148045</v>
      </c>
      <c r="H1115" s="3">
        <v>0.18691537850641601</v>
      </c>
      <c r="I1115" s="3">
        <v>5.0871922491100001E-2</v>
      </c>
      <c r="J1115" s="3">
        <v>6551248.5869262302</v>
      </c>
      <c r="K1115" s="3">
        <v>1783024.02401095</v>
      </c>
      <c r="L1115" s="3">
        <v>2.8531259452815701E-6</v>
      </c>
      <c r="M1115" s="3">
        <v>0</v>
      </c>
      <c r="N1115" s="2">
        <v>0.64972451051770697</v>
      </c>
      <c r="O1115" s="2">
        <v>1.0912877551542199</v>
      </c>
      <c r="P1115" s="2">
        <v>2.16409780336032</v>
      </c>
      <c r="Q1115" s="4">
        <v>0.73985527340005297</v>
      </c>
      <c r="R1115" s="4">
        <v>0.36101270357708498</v>
      </c>
      <c r="S1115" s="4">
        <v>0.161933246206688</v>
      </c>
    </row>
    <row r="1116" spans="1:19" customFormat="1" hidden="1" x14ac:dyDescent="0.25">
      <c r="A1116" t="s">
        <v>610</v>
      </c>
      <c r="B1116">
        <v>1</v>
      </c>
      <c r="C1116" s="1" t="s">
        <v>149</v>
      </c>
      <c r="D1116">
        <v>26</v>
      </c>
      <c r="E1116" s="3">
        <v>2427.3957214424299</v>
      </c>
      <c r="F1116" s="3">
        <v>1194.1386822900699</v>
      </c>
      <c r="G1116" s="3">
        <v>49.194231980456699</v>
      </c>
      <c r="H1116" s="3">
        <v>371803.58554509201</v>
      </c>
      <c r="I1116" s="3">
        <v>380753.38697452203</v>
      </c>
      <c r="J1116" s="3">
        <v>1079807.1352343301</v>
      </c>
      <c r="K1116" s="3">
        <v>359431.67132961302</v>
      </c>
      <c r="L1116" s="3">
        <v>25.6131744015679</v>
      </c>
      <c r="M1116" s="3">
        <v>22.461055632541999</v>
      </c>
      <c r="N1116" s="2">
        <v>1.9809364396468601</v>
      </c>
      <c r="O1116" s="2">
        <v>0.73063782379310305</v>
      </c>
      <c r="P1116" s="2">
        <v>0.95937841199243001</v>
      </c>
      <c r="Q1116" s="4">
        <v>0.11622483412321501</v>
      </c>
      <c r="R1116" s="4">
        <v>0.49797585807491701</v>
      </c>
      <c r="S1116" s="4">
        <v>0.34287795976810598</v>
      </c>
    </row>
    <row r="1117" spans="1:19" customFormat="1" hidden="1" x14ac:dyDescent="0.25">
      <c r="A1117" t="s">
        <v>610</v>
      </c>
      <c r="B1117">
        <v>1</v>
      </c>
      <c r="C1117" s="1" t="s">
        <v>150</v>
      </c>
      <c r="D1117">
        <v>25</v>
      </c>
      <c r="E1117" s="3">
        <v>4556.8076729713202</v>
      </c>
      <c r="F1117" s="3">
        <v>1804.70534037995</v>
      </c>
      <c r="G1117" s="3">
        <v>39.604597558166702</v>
      </c>
      <c r="H1117" s="3">
        <v>58373.049812117897</v>
      </c>
      <c r="I1117" s="3">
        <v>660709.077525003</v>
      </c>
      <c r="J1117" s="3">
        <v>3202514.66414893</v>
      </c>
      <c r="K1117" s="3">
        <v>1054970.0836261199</v>
      </c>
      <c r="L1117" s="3">
        <v>1.7900968979153</v>
      </c>
      <c r="M1117" s="3">
        <v>20.219449745816299</v>
      </c>
      <c r="N1117" s="2">
        <v>1.1575803261356401</v>
      </c>
      <c r="O1117" s="2">
        <v>4.4925189669462604</v>
      </c>
      <c r="P1117" s="2">
        <v>4.6752752935978904E-3</v>
      </c>
      <c r="Q1117" s="4">
        <v>0.38520638994794298</v>
      </c>
      <c r="R1117" s="4">
        <v>2.95890737568263E-2</v>
      </c>
      <c r="S1117" s="4">
        <v>0.94638949069141298</v>
      </c>
    </row>
    <row r="1118" spans="1:19" customFormat="1" hidden="1" x14ac:dyDescent="0.25">
      <c r="A1118" t="s">
        <v>610</v>
      </c>
      <c r="B1118">
        <v>1</v>
      </c>
      <c r="C1118" s="1" t="s">
        <v>151</v>
      </c>
      <c r="D1118">
        <v>28</v>
      </c>
      <c r="E1118" s="3">
        <v>2835.8576483721099</v>
      </c>
      <c r="F1118" s="3">
        <v>1461.9707479712199</v>
      </c>
      <c r="G1118" s="3">
        <v>51.553037184727899</v>
      </c>
      <c r="H1118" s="3">
        <v>427120.27031541697</v>
      </c>
      <c r="I1118" s="3">
        <v>526500.645066711</v>
      </c>
      <c r="J1118" s="3">
        <v>1733638.6527603201</v>
      </c>
      <c r="K1118" s="3">
        <v>573427.84076512698</v>
      </c>
      <c r="L1118" s="3">
        <v>19.767141338814</v>
      </c>
      <c r="M1118" s="3">
        <v>22.048552280189199</v>
      </c>
      <c r="N1118" s="2">
        <v>1.4553457713806299</v>
      </c>
      <c r="O1118" s="2">
        <v>0.82832167393084799</v>
      </c>
      <c r="P1118" s="2">
        <v>0.14839789480207599</v>
      </c>
      <c r="Q1118" s="4">
        <v>0.25009490937999401</v>
      </c>
      <c r="R1118" s="4">
        <v>0.45580417030074399</v>
      </c>
      <c r="S1118" s="4">
        <v>0.70547872799036404</v>
      </c>
    </row>
    <row r="1119" spans="1:19" customFormat="1" hidden="1" x14ac:dyDescent="0.25">
      <c r="A1119" t="s">
        <v>610</v>
      </c>
      <c r="B1119">
        <v>1</v>
      </c>
      <c r="C1119" s="1" t="s">
        <v>152</v>
      </c>
      <c r="D1119">
        <v>25</v>
      </c>
      <c r="E1119" s="3">
        <v>2030.0478182111799</v>
      </c>
      <c r="F1119" s="3">
        <v>1631.65133321755</v>
      </c>
      <c r="G1119" s="3">
        <v>80.375019670980507</v>
      </c>
      <c r="H1119" s="3">
        <v>1281488.48033262</v>
      </c>
      <c r="I1119" s="3">
        <v>886158.70609393599</v>
      </c>
      <c r="J1119" s="3">
        <v>1500514.88930505</v>
      </c>
      <c r="K1119" s="3">
        <v>501486.098095964</v>
      </c>
      <c r="L1119" s="3">
        <v>46.063512874160303</v>
      </c>
      <c r="M1119" s="3">
        <v>20.612901577003601</v>
      </c>
      <c r="N1119" s="2">
        <v>3.1018389592356801</v>
      </c>
      <c r="O1119" s="2">
        <v>1.6759057194670599</v>
      </c>
      <c r="P1119" s="2">
        <v>3.5017463376678E-2</v>
      </c>
      <c r="Q1119" s="4">
        <v>2.5661655273643599E-2</v>
      </c>
      <c r="R1119" s="4">
        <v>0.22033952340216001</v>
      </c>
      <c r="S1119" s="4">
        <v>0.85406667683325299</v>
      </c>
    </row>
    <row r="1120" spans="1:19" customFormat="1" hidden="1" x14ac:dyDescent="0.25">
      <c r="A1120" t="s">
        <v>610</v>
      </c>
      <c r="B1120">
        <v>1</v>
      </c>
      <c r="C1120" s="1" t="s">
        <v>153</v>
      </c>
      <c r="D1120">
        <v>28</v>
      </c>
      <c r="E1120" s="3">
        <v>139531.195136386</v>
      </c>
      <c r="F1120" s="3">
        <v>55727.351018717702</v>
      </c>
      <c r="G1120" s="3">
        <v>39.938990678210999</v>
      </c>
      <c r="H1120" s="3">
        <v>1458630026.89363</v>
      </c>
      <c r="I1120" s="3">
        <v>1016370186.44604</v>
      </c>
      <c r="J1120" s="3">
        <v>1766912125.23612</v>
      </c>
      <c r="K1120" s="3">
        <v>589668305.53567803</v>
      </c>
      <c r="L1120" s="3">
        <v>45.221235937981298</v>
      </c>
      <c r="M1120" s="3">
        <v>20.673890883567498</v>
      </c>
      <c r="N1120" s="2">
        <v>2.8437382588388802</v>
      </c>
      <c r="O1120" s="2">
        <v>0.75722184446387797</v>
      </c>
      <c r="P1120" s="2">
        <v>2.0531139566728099E-2</v>
      </c>
      <c r="Q1120" s="4">
        <v>3.5663726223223197E-2</v>
      </c>
      <c r="R1120" s="4">
        <v>0.48607672960730802</v>
      </c>
      <c r="S1120" s="4">
        <v>0.88797073792375103</v>
      </c>
    </row>
    <row r="1121" spans="1:19" customFormat="1" hidden="1" x14ac:dyDescent="0.25">
      <c r="A1121" t="s">
        <v>610</v>
      </c>
      <c r="B1121">
        <v>1</v>
      </c>
      <c r="C1121" s="1" t="s">
        <v>154</v>
      </c>
      <c r="D1121">
        <v>26</v>
      </c>
      <c r="E1121" s="3">
        <v>2268.3510253674499</v>
      </c>
      <c r="F1121" s="3">
        <v>880.42358605926199</v>
      </c>
      <c r="G1121" s="3">
        <v>38.813374835433301</v>
      </c>
      <c r="H1121" s="3">
        <v>6.4012023584126193E-2</v>
      </c>
      <c r="I1121" s="3">
        <v>1.7421866131568001E-2</v>
      </c>
      <c r="J1121" s="3">
        <v>775145.64126106596</v>
      </c>
      <c r="K1121" s="3">
        <v>210967.92193689701</v>
      </c>
      <c r="L1121" s="3">
        <v>8.2580633742367492E-6</v>
      </c>
      <c r="M1121" s="3">
        <v>0</v>
      </c>
      <c r="N1121" s="2">
        <v>0.57868117358707105</v>
      </c>
      <c r="O1121" s="2">
        <v>0.221849371772257</v>
      </c>
      <c r="P1121" s="2">
        <v>3.25721751001878E-3</v>
      </c>
      <c r="Q1121" s="4">
        <v>0.79481370368833304</v>
      </c>
      <c r="R1121" s="4">
        <v>0.80361778018173702</v>
      </c>
      <c r="S1121" s="4">
        <v>0.95524112876949197</v>
      </c>
    </row>
    <row r="1122" spans="1:19" customFormat="1" hidden="1" x14ac:dyDescent="0.25">
      <c r="A1122" t="s">
        <v>610</v>
      </c>
      <c r="B1122">
        <v>1</v>
      </c>
      <c r="C1122" s="1" t="s">
        <v>155</v>
      </c>
      <c r="D1122">
        <v>26</v>
      </c>
      <c r="E1122" s="3">
        <v>1221.61048833786</v>
      </c>
      <c r="F1122" s="3">
        <v>564.99944785065395</v>
      </c>
      <c r="G1122" s="3">
        <v>46.250376306067999</v>
      </c>
      <c r="H1122" s="3">
        <v>162429.46718482699</v>
      </c>
      <c r="I1122" s="3">
        <v>108075.80750275899</v>
      </c>
      <c r="J1122" s="3">
        <v>170286.95931166399</v>
      </c>
      <c r="K1122" s="3">
        <v>56825.651293977098</v>
      </c>
      <c r="L1122" s="3">
        <v>48.8191908332305</v>
      </c>
      <c r="M1122" s="3">
        <v>19.995197439767299</v>
      </c>
      <c r="N1122" s="2">
        <v>3.1945386130033699</v>
      </c>
      <c r="O1122" s="2">
        <v>1.0425751233824601</v>
      </c>
      <c r="P1122" s="2">
        <v>1.5695250950165301E-2</v>
      </c>
      <c r="Q1122" s="4">
        <v>2.2863589682929699E-2</v>
      </c>
      <c r="R1122" s="4">
        <v>0.37674146773313699</v>
      </c>
      <c r="S1122" s="4">
        <v>0.90196498517964097</v>
      </c>
    </row>
    <row r="1123" spans="1:19" customFormat="1" hidden="1" x14ac:dyDescent="0.25">
      <c r="A1123" t="s">
        <v>610</v>
      </c>
      <c r="B1123">
        <v>1</v>
      </c>
      <c r="C1123" s="1" t="s">
        <v>156</v>
      </c>
      <c r="D1123">
        <v>28</v>
      </c>
      <c r="E1123" s="3">
        <v>1611.52099004202</v>
      </c>
      <c r="F1123" s="3">
        <v>314.94723918498801</v>
      </c>
      <c r="G1123" s="3">
        <v>19.5434773193228</v>
      </c>
      <c r="H1123" s="3">
        <v>22112.7248447251</v>
      </c>
      <c r="I1123" s="3">
        <v>25308.748951597299</v>
      </c>
      <c r="J1123" s="3">
        <v>78471.041210049007</v>
      </c>
      <c r="K1123" s="3">
        <v>26053.3428167573</v>
      </c>
      <c r="L1123" s="3">
        <v>21.984387453421999</v>
      </c>
      <c r="M1123" s="3">
        <v>22.328447655223101</v>
      </c>
      <c r="N1123" s="2">
        <v>1.5177517321423599</v>
      </c>
      <c r="O1123" s="2">
        <v>0.65784315913235203</v>
      </c>
      <c r="P1123" s="2">
        <v>0.16384244732856301</v>
      </c>
      <c r="Q1123" s="4">
        <v>0.22820840196849401</v>
      </c>
      <c r="R1123" s="4">
        <v>0.53228513773994401</v>
      </c>
      <c r="S1123" s="4">
        <v>0.69135668183042998</v>
      </c>
    </row>
    <row r="1124" spans="1:19" customFormat="1" hidden="1" x14ac:dyDescent="0.25">
      <c r="A1124" t="s">
        <v>610</v>
      </c>
      <c r="B1124">
        <v>1</v>
      </c>
      <c r="C1124" s="1" t="s">
        <v>157</v>
      </c>
      <c r="D1124">
        <v>28</v>
      </c>
      <c r="E1124" s="3">
        <v>2100.7192749801602</v>
      </c>
      <c r="F1124" s="3">
        <v>270.52428815776199</v>
      </c>
      <c r="G1124" s="3">
        <v>12.877698195077301</v>
      </c>
      <c r="H1124" s="3">
        <v>0.36681945470933403</v>
      </c>
      <c r="I1124" s="3">
        <v>9.98356101959815E-2</v>
      </c>
      <c r="J1124" s="3">
        <v>73183.056402869799</v>
      </c>
      <c r="K1124" s="3">
        <v>19917.9051115947</v>
      </c>
      <c r="L1124" s="3">
        <v>5.0123298222190396E-4</v>
      </c>
      <c r="M1124" s="3">
        <v>0</v>
      </c>
      <c r="N1124" s="2">
        <v>0.990977045991012</v>
      </c>
      <c r="O1124" s="2">
        <v>0.77648515562891895</v>
      </c>
      <c r="P1124" s="2">
        <v>2.9080932742654699</v>
      </c>
      <c r="Q1124" s="4">
        <v>0.48588480316724197</v>
      </c>
      <c r="R1124" s="4">
        <v>0.47765565431635798</v>
      </c>
      <c r="S1124" s="4">
        <v>0.108751548425098</v>
      </c>
    </row>
    <row r="1125" spans="1:19" customFormat="1" hidden="1" x14ac:dyDescent="0.25">
      <c r="A1125" t="s">
        <v>610</v>
      </c>
      <c r="B1125">
        <v>1</v>
      </c>
      <c r="C1125" s="1" t="s">
        <v>158</v>
      </c>
      <c r="D1125">
        <v>28</v>
      </c>
      <c r="E1125" s="3">
        <v>2773.8031030424199</v>
      </c>
      <c r="F1125" s="3">
        <v>419.78218278812398</v>
      </c>
      <c r="G1125" s="3">
        <v>15.133813295099801</v>
      </c>
      <c r="H1125" s="3">
        <v>2.7365123633839899E-2</v>
      </c>
      <c r="I1125" s="3">
        <v>7.4478432945649401E-3</v>
      </c>
      <c r="J1125" s="3">
        <v>176217.06768135499</v>
      </c>
      <c r="K1125" s="3">
        <v>47960.211087645199</v>
      </c>
      <c r="L1125" s="3">
        <v>1.5529210504021901E-5</v>
      </c>
      <c r="M1125" s="3">
        <v>4.6714005514690899E-14</v>
      </c>
      <c r="N1125" s="2">
        <v>0.53369335021234998</v>
      </c>
      <c r="O1125" s="2">
        <v>1.01476463880727</v>
      </c>
      <c r="P1125" s="2">
        <v>1.1211676885789701</v>
      </c>
      <c r="Q1125" s="4">
        <v>0.82834000735084801</v>
      </c>
      <c r="R1125" s="4">
        <v>0.386068720445501</v>
      </c>
      <c r="S1125" s="4">
        <v>0.30641977191213998</v>
      </c>
    </row>
    <row r="1126" spans="1:19" customFormat="1" hidden="1" x14ac:dyDescent="0.25">
      <c r="A1126" t="s">
        <v>610</v>
      </c>
      <c r="B1126">
        <v>1</v>
      </c>
      <c r="C1126" s="1" t="s">
        <v>159</v>
      </c>
      <c r="D1126">
        <v>28</v>
      </c>
      <c r="E1126" s="3">
        <v>3275.6639127476101</v>
      </c>
      <c r="F1126" s="3">
        <v>498.84753895711401</v>
      </c>
      <c r="G1126" s="3">
        <v>15.228898697934</v>
      </c>
      <c r="H1126" s="3">
        <v>1.59263287858264E-2</v>
      </c>
      <c r="I1126" s="3">
        <v>4.3345976667860204E-3</v>
      </c>
      <c r="J1126" s="3">
        <v>248848.860356602</v>
      </c>
      <c r="K1126" s="3">
        <v>67728.081216309001</v>
      </c>
      <c r="L1126" s="3">
        <v>6.4000002827896097E-6</v>
      </c>
      <c r="M1126" s="3">
        <v>0</v>
      </c>
      <c r="N1126" s="2">
        <v>0.41342205284720501</v>
      </c>
      <c r="O1126" s="2">
        <v>1.4200519629845001</v>
      </c>
      <c r="P1126" s="2">
        <v>1.02222777756492</v>
      </c>
      <c r="Q1126" s="4">
        <v>0.90834928837287499</v>
      </c>
      <c r="R1126" s="4">
        <v>0.27239811189630098</v>
      </c>
      <c r="S1126" s="4">
        <v>0.328021806591481</v>
      </c>
    </row>
    <row r="1127" spans="1:19" customFormat="1" hidden="1" x14ac:dyDescent="0.25">
      <c r="A1127" t="s">
        <v>610</v>
      </c>
      <c r="B1127">
        <v>1</v>
      </c>
      <c r="C1127" s="1" t="s">
        <v>492</v>
      </c>
      <c r="D1127">
        <v>28</v>
      </c>
      <c r="E1127" s="3">
        <v>4469.8509260649598</v>
      </c>
      <c r="F1127" s="3">
        <v>1524.45537500092</v>
      </c>
      <c r="G1127" s="3">
        <v>34.105284498670699</v>
      </c>
      <c r="H1127" s="3">
        <v>289832.26670718798</v>
      </c>
      <c r="I1127" s="3">
        <v>532762.14131276705</v>
      </c>
      <c r="J1127" s="3">
        <v>2052292.36885144</v>
      </c>
      <c r="K1127" s="3">
        <v>679360.77211855201</v>
      </c>
      <c r="L1127" s="3">
        <v>12.3747584695918</v>
      </c>
      <c r="M1127" s="3">
        <v>21.755547290679399</v>
      </c>
      <c r="N1127" s="2">
        <v>1.0405685838618399</v>
      </c>
      <c r="O1127" s="2">
        <v>0.33878043123371598</v>
      </c>
      <c r="P1127" s="2">
        <v>0.47121288610794698</v>
      </c>
      <c r="Q1127" s="4">
        <v>0.45396607289992702</v>
      </c>
      <c r="R1127" s="4">
        <v>0.717952525649875</v>
      </c>
      <c r="S1127" s="4">
        <v>0.50290383186048604</v>
      </c>
    </row>
    <row r="1128" spans="1:19" customFormat="1" hidden="1" x14ac:dyDescent="0.25">
      <c r="A1128" t="s">
        <v>610</v>
      </c>
      <c r="B1128">
        <v>1</v>
      </c>
      <c r="C1128" s="1" t="s">
        <v>493</v>
      </c>
      <c r="D1128">
        <v>28</v>
      </c>
      <c r="E1128" s="3">
        <v>4991.8164892097002</v>
      </c>
      <c r="F1128" s="3">
        <v>2088.9262302241</v>
      </c>
      <c r="G1128" s="3">
        <v>41.847015705395499</v>
      </c>
      <c r="H1128" s="3">
        <v>1722800.0094783599</v>
      </c>
      <c r="I1128" s="3">
        <v>1314840.74188426</v>
      </c>
      <c r="J1128" s="3">
        <v>2742122.2379375598</v>
      </c>
      <c r="K1128" s="3">
        <v>911726.43809578696</v>
      </c>
      <c r="L1128" s="3">
        <v>38.5852185998409</v>
      </c>
      <c r="M1128" s="3">
        <v>21.422261147587701</v>
      </c>
      <c r="N1128" s="2">
        <v>2.8697951516356399</v>
      </c>
      <c r="O1128" s="2">
        <v>0.880565919500511</v>
      </c>
      <c r="P1128" s="2">
        <v>1.01290592192985</v>
      </c>
      <c r="Q1128" s="4">
        <v>3.4480311059830099E-2</v>
      </c>
      <c r="R1128" s="4">
        <v>0.434920000505301</v>
      </c>
      <c r="S1128" s="4">
        <v>0.330166466067772</v>
      </c>
    </row>
    <row r="1129" spans="1:19" customFormat="1" hidden="1" x14ac:dyDescent="0.25">
      <c r="A1129" t="s">
        <v>610</v>
      </c>
      <c r="B1129">
        <v>1</v>
      </c>
      <c r="C1129" s="1" t="s">
        <v>160</v>
      </c>
      <c r="D1129">
        <v>28</v>
      </c>
      <c r="E1129" s="3">
        <v>1941.7394034273</v>
      </c>
      <c r="F1129" s="3">
        <v>427.57035421676602</v>
      </c>
      <c r="G1129" s="3">
        <v>22.019965885333299</v>
      </c>
      <c r="H1129" s="3">
        <v>18178.579189308199</v>
      </c>
      <c r="I1129" s="3">
        <v>44010.819770246802</v>
      </c>
      <c r="J1129" s="3">
        <v>166272.07484622201</v>
      </c>
      <c r="K1129" s="3">
        <v>56424.233375595497</v>
      </c>
      <c r="L1129" s="3">
        <v>9.8555243863794999</v>
      </c>
      <c r="M1129" s="3">
        <v>23.1733128174744</v>
      </c>
      <c r="N1129" s="2">
        <v>1.72472240802514</v>
      </c>
      <c r="O1129" s="2">
        <v>2.3026677931247801</v>
      </c>
      <c r="P1129" s="2">
        <v>1.2895367484392101E-2</v>
      </c>
      <c r="Q1129" s="4">
        <v>0.168486540222375</v>
      </c>
      <c r="R1129" s="4">
        <v>0.13423857668643199</v>
      </c>
      <c r="S1129" s="4">
        <v>0.91109430951220904</v>
      </c>
    </row>
    <row r="1130" spans="1:19" customFormat="1" hidden="1" x14ac:dyDescent="0.25">
      <c r="A1130" t="s">
        <v>610</v>
      </c>
      <c r="B1130">
        <v>1</v>
      </c>
      <c r="C1130" s="1" t="s">
        <v>161</v>
      </c>
      <c r="D1130">
        <v>28</v>
      </c>
      <c r="E1130" s="3">
        <v>769.09231844539795</v>
      </c>
      <c r="F1130" s="3">
        <v>176.969172721788</v>
      </c>
      <c r="G1130" s="3">
        <v>23.0101339562856</v>
      </c>
      <c r="H1130" s="3">
        <v>10088.0578138076</v>
      </c>
      <c r="I1130" s="3">
        <v>9583.8021110759</v>
      </c>
      <c r="J1130" s="3">
        <v>22760.605441591801</v>
      </c>
      <c r="K1130" s="3">
        <v>7747.6795125674398</v>
      </c>
      <c r="L1130" s="3">
        <v>30.7107103122359</v>
      </c>
      <c r="M1130" s="3">
        <v>23.7186386888262</v>
      </c>
      <c r="N1130" s="2">
        <v>2.3201351217581001</v>
      </c>
      <c r="O1130" s="2">
        <v>0.61675021606358105</v>
      </c>
      <c r="P1130" s="2">
        <v>0.82231394217827003</v>
      </c>
      <c r="Q1130" s="4">
        <v>7.20089234768575E-2</v>
      </c>
      <c r="R1130" s="4">
        <v>0.55283192691669703</v>
      </c>
      <c r="S1130" s="4">
        <v>0.37884176566255601</v>
      </c>
    </row>
    <row r="1131" spans="1:19" customFormat="1" hidden="1" x14ac:dyDescent="0.25">
      <c r="A1131" t="s">
        <v>610</v>
      </c>
      <c r="B1131">
        <v>1</v>
      </c>
      <c r="C1131" s="1" t="s">
        <v>162</v>
      </c>
      <c r="D1131">
        <v>28</v>
      </c>
      <c r="E1131" s="3">
        <v>16768.249157348899</v>
      </c>
      <c r="F1131" s="3">
        <v>6726.47230489302</v>
      </c>
      <c r="G1131" s="3">
        <v>40.114338961530997</v>
      </c>
      <c r="H1131" s="3">
        <v>19453238.829575099</v>
      </c>
      <c r="I1131" s="3">
        <v>14143640.8975928</v>
      </c>
      <c r="J1131" s="3">
        <v>27072529.687687598</v>
      </c>
      <c r="K1131" s="3">
        <v>9012603.4980837796</v>
      </c>
      <c r="L1131" s="3">
        <v>41.811751744320397</v>
      </c>
      <c r="M1131" s="3">
        <v>21.0670441363931</v>
      </c>
      <c r="N1131" s="2">
        <v>2.8523144249635299</v>
      </c>
      <c r="O1131" s="2">
        <v>1.26726041076121</v>
      </c>
      <c r="P1131" s="2">
        <v>0.20707392311679301</v>
      </c>
      <c r="Q1131" s="4">
        <v>3.5269354646159302E-2</v>
      </c>
      <c r="R1131" s="4">
        <v>0.31008458509561398</v>
      </c>
      <c r="S1131" s="4">
        <v>0.65558747628609104</v>
      </c>
    </row>
    <row r="1132" spans="1:19" customFormat="1" hidden="1" x14ac:dyDescent="0.25">
      <c r="A1132" t="s">
        <v>610</v>
      </c>
      <c r="B1132">
        <v>1</v>
      </c>
      <c r="C1132" s="1" t="s">
        <v>164</v>
      </c>
      <c r="D1132">
        <v>26</v>
      </c>
      <c r="E1132" s="3">
        <v>2015.9001054032601</v>
      </c>
      <c r="F1132" s="3">
        <v>636.93842927201797</v>
      </c>
      <c r="G1132" s="3">
        <v>31.5957337154166</v>
      </c>
      <c r="H1132" s="3">
        <v>5.6200984847599299E-2</v>
      </c>
      <c r="I1132" s="3">
        <v>1.52959706576119E-2</v>
      </c>
      <c r="J1132" s="3">
        <v>405690.51483188401</v>
      </c>
      <c r="K1132" s="3">
        <v>110414.97275834699</v>
      </c>
      <c r="L1132" s="3">
        <v>1.3853165160953599E-5</v>
      </c>
      <c r="M1132" s="3">
        <v>5.7391189314825302E-14</v>
      </c>
      <c r="N1132" s="2">
        <v>1.2386692156585899</v>
      </c>
      <c r="O1132" s="2">
        <v>1.5823252252628801</v>
      </c>
      <c r="P1132" s="2">
        <v>0.63750273446823502</v>
      </c>
      <c r="Q1132" s="4">
        <v>0.34294731970717901</v>
      </c>
      <c r="R1132" s="4">
        <v>0.23794775166344001</v>
      </c>
      <c r="S1132" s="4">
        <v>0.437076134507554</v>
      </c>
    </row>
    <row r="1133" spans="1:19" customFormat="1" hidden="1" x14ac:dyDescent="0.25">
      <c r="A1133" t="s">
        <v>610</v>
      </c>
      <c r="B1133">
        <v>1</v>
      </c>
      <c r="C1133" s="1" t="s">
        <v>163</v>
      </c>
      <c r="D1133">
        <v>28</v>
      </c>
      <c r="E1133" s="3">
        <v>1800.09746566742</v>
      </c>
      <c r="F1133" s="3">
        <v>267.70151411784599</v>
      </c>
      <c r="G1133" s="3">
        <v>14.8715010838922</v>
      </c>
      <c r="H1133" s="3">
        <v>1724.0428892024499</v>
      </c>
      <c r="I1133" s="3">
        <v>14702.8125499444</v>
      </c>
      <c r="J1133" s="3">
        <v>70055.872782172999</v>
      </c>
      <c r="K1133" s="3">
        <v>23115.897660926901</v>
      </c>
      <c r="L1133" s="3">
        <v>2.4018457991724298</v>
      </c>
      <c r="M1133" s="3">
        <v>20.418336229705499</v>
      </c>
      <c r="N1133" s="2">
        <v>0.91297067090155004</v>
      </c>
      <c r="O1133" s="2">
        <v>1.0091230809460101</v>
      </c>
      <c r="P1133" s="2">
        <v>0.81838206648356404</v>
      </c>
      <c r="Q1133" s="4">
        <v>0.53928083336608601</v>
      </c>
      <c r="R1133" s="4">
        <v>0.38799259188490498</v>
      </c>
      <c r="S1133" s="4">
        <v>0.37995421463657397</v>
      </c>
    </row>
    <row r="1134" spans="1:19" customFormat="1" hidden="1" x14ac:dyDescent="0.25">
      <c r="A1134" t="s">
        <v>610</v>
      </c>
      <c r="B1134">
        <v>1</v>
      </c>
      <c r="C1134" s="1" t="s">
        <v>165</v>
      </c>
      <c r="D1134">
        <v>28</v>
      </c>
      <c r="E1134" s="3">
        <v>1930.8440980676901</v>
      </c>
      <c r="F1134" s="3">
        <v>690.18495301660198</v>
      </c>
      <c r="G1134" s="3">
        <v>35.745244978986698</v>
      </c>
      <c r="H1134" s="3">
        <v>1.14941420824336</v>
      </c>
      <c r="I1134" s="3">
        <v>0.31283092370015098</v>
      </c>
      <c r="J1134" s="3">
        <v>476354.26515102899</v>
      </c>
      <c r="K1134" s="3">
        <v>129647.20960205101</v>
      </c>
      <c r="L1134" s="3">
        <v>2.4129340679215601E-4</v>
      </c>
      <c r="M1134" s="3">
        <v>7.8204008699301403E-13</v>
      </c>
      <c r="N1134" s="2">
        <v>1.2880005131791601</v>
      </c>
      <c r="O1134" s="2">
        <v>1.3815375981062199</v>
      </c>
      <c r="P1134" s="2">
        <v>4.1385635396123703</v>
      </c>
      <c r="Q1134" s="4">
        <v>0.31932575612910802</v>
      </c>
      <c r="R1134" s="4">
        <v>0.28138327864186402</v>
      </c>
      <c r="S1134" s="4">
        <v>5.9993858099152003E-2</v>
      </c>
    </row>
    <row r="1135" spans="1:19" customFormat="1" hidden="1" x14ac:dyDescent="0.25">
      <c r="A1135" t="s">
        <v>610</v>
      </c>
      <c r="B1135">
        <v>1</v>
      </c>
      <c r="C1135" s="1" t="s">
        <v>166</v>
      </c>
      <c r="D1135">
        <v>28</v>
      </c>
      <c r="E1135" s="3">
        <v>3457.9487098129098</v>
      </c>
      <c r="F1135" s="3">
        <v>595.73442929910595</v>
      </c>
      <c r="G1135" s="3">
        <v>17.2279718206502</v>
      </c>
      <c r="H1135" s="3">
        <v>60319.859498727797</v>
      </c>
      <c r="I1135" s="3">
        <v>84649.837862659406</v>
      </c>
      <c r="J1135" s="3">
        <v>297943.42977236502</v>
      </c>
      <c r="K1135" s="3">
        <v>98463.053585871501</v>
      </c>
      <c r="L1135" s="3">
        <v>16.836740270389399</v>
      </c>
      <c r="M1135" s="3">
        <v>21.901360691186699</v>
      </c>
      <c r="N1135" s="2">
        <v>1.1082120984392401</v>
      </c>
      <c r="O1135" s="2">
        <v>0.15937684946868999</v>
      </c>
      <c r="P1135" s="2">
        <v>5.1374685156553003E-2</v>
      </c>
      <c r="Q1135" s="4">
        <v>0.41308573836337098</v>
      </c>
      <c r="R1135" s="4">
        <v>0.85409994231479303</v>
      </c>
      <c r="S1135" s="4">
        <v>0.82374814354256398</v>
      </c>
    </row>
    <row r="1136" spans="1:19" customFormat="1" hidden="1" x14ac:dyDescent="0.25">
      <c r="A1136" t="s">
        <v>610</v>
      </c>
      <c r="B1136">
        <v>1</v>
      </c>
      <c r="C1136" s="1" t="s">
        <v>167</v>
      </c>
      <c r="D1136">
        <v>28</v>
      </c>
      <c r="E1136" s="3">
        <v>3756.20105822902</v>
      </c>
      <c r="F1136" s="3">
        <v>1766.4307790727601</v>
      </c>
      <c r="G1136" s="3">
        <v>47.0270561050745</v>
      </c>
      <c r="H1136" s="3">
        <v>8.8664562208059294E-2</v>
      </c>
      <c r="I1136" s="3">
        <v>2.4131437297444699E-2</v>
      </c>
      <c r="J1136" s="3">
        <v>3120277.6388315302</v>
      </c>
      <c r="K1136" s="3">
        <v>849232.00788372697</v>
      </c>
      <c r="L1136" s="3">
        <v>2.84155994919111E-6</v>
      </c>
      <c r="M1136" s="3">
        <v>0</v>
      </c>
      <c r="N1136" s="2">
        <v>1.2651821249456801</v>
      </c>
      <c r="O1136" s="2">
        <v>1.2875578287510001</v>
      </c>
      <c r="P1136" s="2">
        <v>6.31158000636092</v>
      </c>
      <c r="Q1136" s="4">
        <v>0.33006020139868703</v>
      </c>
      <c r="R1136" s="4">
        <v>0.30475301105123798</v>
      </c>
      <c r="S1136" s="4">
        <v>2.3918441335036199E-2</v>
      </c>
    </row>
    <row r="1137" spans="1:19" customFormat="1" hidden="1" x14ac:dyDescent="0.25">
      <c r="A1137" t="s">
        <v>610</v>
      </c>
      <c r="B1137">
        <v>1</v>
      </c>
      <c r="C1137" s="1" t="s">
        <v>168</v>
      </c>
      <c r="D1137">
        <v>28</v>
      </c>
      <c r="E1137" s="3">
        <v>7071.3631118665699</v>
      </c>
      <c r="F1137" s="3">
        <v>1105.0860142556301</v>
      </c>
      <c r="G1137" s="3">
        <v>15.6276236529442</v>
      </c>
      <c r="H1137" s="3">
        <v>0.48603467482721702</v>
      </c>
      <c r="I1137" s="3">
        <v>0.132281883402914</v>
      </c>
      <c r="J1137" s="3">
        <v>1221214.8427440401</v>
      </c>
      <c r="K1137" s="3">
        <v>332372.58122623398</v>
      </c>
      <c r="L1137" s="3">
        <v>3.9799260898017E-5</v>
      </c>
      <c r="M1137" s="3">
        <v>0</v>
      </c>
      <c r="N1137" s="2">
        <v>0.72687059038332302</v>
      </c>
      <c r="O1137" s="2">
        <v>3.0353072599328201</v>
      </c>
      <c r="P1137" s="2">
        <v>5.6850248384596798E-2</v>
      </c>
      <c r="Q1137" s="4">
        <v>0.67926538595423203</v>
      </c>
      <c r="R1137" s="4">
        <v>7.8181757444640898E-2</v>
      </c>
      <c r="S1137" s="4">
        <v>0.81477198104745796</v>
      </c>
    </row>
    <row r="1138" spans="1:19" customFormat="1" hidden="1" x14ac:dyDescent="0.25">
      <c r="A1138" t="s">
        <v>610</v>
      </c>
      <c r="B1138">
        <v>1</v>
      </c>
      <c r="C1138" s="1" t="s">
        <v>169</v>
      </c>
      <c r="D1138">
        <v>28</v>
      </c>
      <c r="E1138" s="3">
        <v>679.70691415355498</v>
      </c>
      <c r="F1138" s="3">
        <v>273.36954185199897</v>
      </c>
      <c r="G1138" s="3">
        <v>40.218737835325499</v>
      </c>
      <c r="H1138" s="3">
        <v>24787.9313685298</v>
      </c>
      <c r="I1138" s="3">
        <v>21207.125997118001</v>
      </c>
      <c r="J1138" s="3">
        <v>51420.593802459203</v>
      </c>
      <c r="K1138" s="3">
        <v>17085.320082397899</v>
      </c>
      <c r="L1138" s="3">
        <v>32.526454636030699</v>
      </c>
      <c r="M1138" s="3">
        <v>21.9839042637044</v>
      </c>
      <c r="N1138" s="2">
        <v>2.5437578377682</v>
      </c>
      <c r="O1138" s="2">
        <v>2.2847242662761702</v>
      </c>
      <c r="P1138" s="2">
        <v>3.7394939238536401E-2</v>
      </c>
      <c r="Q1138" s="4">
        <v>5.3038807151567099E-2</v>
      </c>
      <c r="R1138" s="4">
        <v>0.13609589857972601</v>
      </c>
      <c r="S1138" s="4">
        <v>0.84925733373267598</v>
      </c>
    </row>
    <row r="1139" spans="1:19" customFormat="1" hidden="1" x14ac:dyDescent="0.25">
      <c r="A1139" t="s">
        <v>610</v>
      </c>
      <c r="B1139">
        <v>1</v>
      </c>
      <c r="C1139" s="1" t="s">
        <v>170</v>
      </c>
      <c r="D1139">
        <v>28</v>
      </c>
      <c r="E1139" s="3">
        <v>3880.9235063500901</v>
      </c>
      <c r="F1139" s="3">
        <v>1798.4981508445201</v>
      </c>
      <c r="G1139" s="3">
        <v>46.342014932831198</v>
      </c>
      <c r="H1139" s="3">
        <v>1225836.9304366801</v>
      </c>
      <c r="I1139" s="3">
        <v>961127.10114376398</v>
      </c>
      <c r="J1139" s="3">
        <v>2083041.6155761001</v>
      </c>
      <c r="K1139" s="3">
        <v>692600.17609989305</v>
      </c>
      <c r="L1139" s="3">
        <v>37.046900132186003</v>
      </c>
      <c r="M1139" s="3">
        <v>21.603286728700802</v>
      </c>
      <c r="N1139" s="2">
        <v>2.5861222047869701</v>
      </c>
      <c r="O1139" s="2">
        <v>1.7038224443643499</v>
      </c>
      <c r="P1139" s="2">
        <v>0.172328030566753</v>
      </c>
      <c r="Q1139" s="4">
        <v>5.0100979501788399E-2</v>
      </c>
      <c r="R1139" s="4">
        <v>0.21537621295975501</v>
      </c>
      <c r="S1139" s="4">
        <v>0.68392790782960999</v>
      </c>
    </row>
    <row r="1140" spans="1:19" customFormat="1" hidden="1" x14ac:dyDescent="0.25">
      <c r="A1140" t="s">
        <v>610</v>
      </c>
      <c r="B1140">
        <v>1</v>
      </c>
      <c r="C1140" s="1" t="s">
        <v>171</v>
      </c>
      <c r="D1140">
        <v>28</v>
      </c>
      <c r="E1140" s="3">
        <v>3409.62832706273</v>
      </c>
      <c r="F1140" s="3">
        <v>1470.3233888038301</v>
      </c>
      <c r="G1140" s="3">
        <v>43.122688098689601</v>
      </c>
      <c r="H1140" s="3">
        <v>763387.84428760398</v>
      </c>
      <c r="I1140" s="3">
        <v>625887.31185804098</v>
      </c>
      <c r="J1140" s="3">
        <v>1443361.3665592901</v>
      </c>
      <c r="K1140" s="3">
        <v>479609.14244820899</v>
      </c>
      <c r="L1140" s="3">
        <v>34.593321277075901</v>
      </c>
      <c r="M1140" s="3">
        <v>21.8122482203487</v>
      </c>
      <c r="N1140" s="2">
        <v>2.39190324674257</v>
      </c>
      <c r="O1140" s="2">
        <v>1.2461663115230399</v>
      </c>
      <c r="P1140" s="2">
        <v>0.12611636859168401</v>
      </c>
      <c r="Q1140" s="4">
        <v>6.5219586165357904E-2</v>
      </c>
      <c r="R1140" s="4">
        <v>0.31573773581771303</v>
      </c>
      <c r="S1140" s="4">
        <v>0.72743725503915502</v>
      </c>
    </row>
    <row r="1141" spans="1:19" customFormat="1" hidden="1" x14ac:dyDescent="0.25">
      <c r="A1141" t="s">
        <v>610</v>
      </c>
      <c r="B1141">
        <v>1</v>
      </c>
      <c r="C1141" s="1" t="s">
        <v>172</v>
      </c>
      <c r="D1141">
        <v>28</v>
      </c>
      <c r="E1141" s="3">
        <v>26833.010350481502</v>
      </c>
      <c r="F1141" s="3">
        <v>5987.6463781361099</v>
      </c>
      <c r="G1141" s="3">
        <v>22.314478695934501</v>
      </c>
      <c r="H1141" s="3">
        <v>1319449.0852443399</v>
      </c>
      <c r="I1141" s="3">
        <v>7416362.17609205</v>
      </c>
      <c r="J1141" s="3">
        <v>34619017.079919502</v>
      </c>
      <c r="K1141" s="3">
        <v>11406825.691830199</v>
      </c>
      <c r="L1141" s="3">
        <v>3.6714117936488799</v>
      </c>
      <c r="M1141" s="3">
        <v>20.512154843043401</v>
      </c>
      <c r="N1141" s="2">
        <v>1.38611794586959</v>
      </c>
      <c r="O1141" s="2">
        <v>1.03949459952887</v>
      </c>
      <c r="P1141" s="2">
        <v>1.7237615093080401</v>
      </c>
      <c r="Q1141" s="4">
        <v>0.276784430552315</v>
      </c>
      <c r="R1141" s="4">
        <v>0.377761951972299</v>
      </c>
      <c r="S1141" s="4">
        <v>0.208941129405949</v>
      </c>
    </row>
    <row r="1142" spans="1:19" customFormat="1" hidden="1" x14ac:dyDescent="0.25">
      <c r="A1142" t="s">
        <v>610</v>
      </c>
      <c r="B1142">
        <v>1</v>
      </c>
      <c r="C1142" s="1" t="s">
        <v>173</v>
      </c>
      <c r="D1142">
        <v>28</v>
      </c>
      <c r="E1142" s="3">
        <v>1439.41732876377</v>
      </c>
      <c r="F1142" s="3">
        <v>709.79062578759499</v>
      </c>
      <c r="G1142" s="3">
        <v>49.310968515099802</v>
      </c>
      <c r="H1142" s="3">
        <v>137636.966090036</v>
      </c>
      <c r="I1142" s="3">
        <v>135384.983157279</v>
      </c>
      <c r="J1142" s="3">
        <v>374920.26862574503</v>
      </c>
      <c r="K1142" s="3">
        <v>124592.552165485</v>
      </c>
      <c r="L1142" s="3">
        <v>26.852994508283</v>
      </c>
      <c r="M1142" s="3">
        <v>22.311936079863202</v>
      </c>
      <c r="N1142" s="2">
        <v>1.8442411566731201</v>
      </c>
      <c r="O1142" s="2">
        <v>0.97977560558302701</v>
      </c>
      <c r="P1142" s="2">
        <v>0.53716016187234095</v>
      </c>
      <c r="Q1142" s="4">
        <v>0.14157248884166401</v>
      </c>
      <c r="R1142" s="4">
        <v>0.398177561703422</v>
      </c>
      <c r="S1142" s="4">
        <v>0.47491057983358298</v>
      </c>
    </row>
    <row r="1143" spans="1:19" customFormat="1" hidden="1" x14ac:dyDescent="0.25">
      <c r="A1143" t="s">
        <v>610</v>
      </c>
      <c r="B1143">
        <v>1</v>
      </c>
      <c r="C1143" s="1" t="s">
        <v>494</v>
      </c>
      <c r="D1143">
        <v>28</v>
      </c>
      <c r="E1143" s="3">
        <v>50758.656029193997</v>
      </c>
      <c r="F1143" s="3">
        <v>14513.723477498899</v>
      </c>
      <c r="G1143" s="3">
        <v>28.593592921670801</v>
      </c>
      <c r="H1143" s="3">
        <v>30330464.488856498</v>
      </c>
      <c r="I1143" s="3">
        <v>50054691.651110202</v>
      </c>
      <c r="J1143" s="3">
        <v>182441273.15445301</v>
      </c>
      <c r="K1143" s="3">
        <v>60709558.571245603</v>
      </c>
      <c r="L1143" s="3">
        <v>14.2549310471406</v>
      </c>
      <c r="M1143" s="3">
        <v>22.235567158091701</v>
      </c>
      <c r="N1143" s="2">
        <v>1.4439577028397499</v>
      </c>
      <c r="O1143" s="2">
        <v>0.62624805349741897</v>
      </c>
      <c r="P1143" s="2">
        <v>0.148659759121753</v>
      </c>
      <c r="Q1143" s="4">
        <v>0.25430624949580999</v>
      </c>
      <c r="R1143" s="4">
        <v>0.54800423278721599</v>
      </c>
      <c r="S1143" s="4">
        <v>0.70523234281928604</v>
      </c>
    </row>
    <row r="1144" spans="1:19" customFormat="1" hidden="1" x14ac:dyDescent="0.25">
      <c r="A1144" t="s">
        <v>610</v>
      </c>
      <c r="B1144">
        <v>1</v>
      </c>
      <c r="C1144" s="1" t="s">
        <v>495</v>
      </c>
      <c r="D1144">
        <v>25</v>
      </c>
      <c r="E1144" s="3">
        <v>413.05183621518398</v>
      </c>
      <c r="F1144" s="3">
        <v>179.02058032297199</v>
      </c>
      <c r="G1144" s="3">
        <v>43.340947703645902</v>
      </c>
      <c r="H1144" s="3">
        <v>1283.1008738232899</v>
      </c>
      <c r="I1144" s="3">
        <v>6965.6492228146699</v>
      </c>
      <c r="J1144" s="3">
        <v>30857.580488422602</v>
      </c>
      <c r="K1144" s="3">
        <v>10322.2395357161</v>
      </c>
      <c r="L1144" s="3">
        <v>3.9921396169605901</v>
      </c>
      <c r="M1144" s="3">
        <v>21.526434800329699</v>
      </c>
      <c r="N1144" s="2">
        <v>3.1295414449770398</v>
      </c>
      <c r="O1144" s="2">
        <v>4.31052825198537</v>
      </c>
      <c r="P1144" s="2">
        <v>10.325623142481</v>
      </c>
      <c r="Q1144" s="4">
        <v>2.47876217694376E-2</v>
      </c>
      <c r="R1144" s="4">
        <v>3.3184826718318503E-2</v>
      </c>
      <c r="S1144" s="4">
        <v>5.80301463719119E-3</v>
      </c>
    </row>
    <row r="1145" spans="1:19" customFormat="1" hidden="1" x14ac:dyDescent="0.25">
      <c r="A1145" t="s">
        <v>610</v>
      </c>
      <c r="B1145">
        <v>1</v>
      </c>
      <c r="C1145" s="1" t="s">
        <v>174</v>
      </c>
      <c r="D1145">
        <v>28</v>
      </c>
      <c r="E1145" s="3">
        <v>2051.5364514002899</v>
      </c>
      <c r="F1145" s="3">
        <v>846.401011598541</v>
      </c>
      <c r="G1145" s="3">
        <v>41.256932628266199</v>
      </c>
      <c r="H1145" s="3">
        <v>283684.61982242099</v>
      </c>
      <c r="I1145" s="3">
        <v>212679.381223676</v>
      </c>
      <c r="J1145" s="3">
        <v>442904.79344253801</v>
      </c>
      <c r="K1145" s="3">
        <v>146701.143802851</v>
      </c>
      <c r="L1145" s="3">
        <v>39.043318639570103</v>
      </c>
      <c r="M1145" s="3">
        <v>21.1180557248132</v>
      </c>
      <c r="N1145" s="2">
        <v>3.0166544269851099</v>
      </c>
      <c r="O1145" s="2">
        <v>1.4858140138263101</v>
      </c>
      <c r="P1145" s="2">
        <v>0.660052250727729</v>
      </c>
      <c r="Q1145" s="4">
        <v>2.8570386788072302E-2</v>
      </c>
      <c r="R1145" s="4">
        <v>0.257797549426101</v>
      </c>
      <c r="S1145" s="4">
        <v>0.42924761630978803</v>
      </c>
    </row>
    <row r="1146" spans="1:19" customFormat="1" hidden="1" x14ac:dyDescent="0.25">
      <c r="A1146" t="s">
        <v>610</v>
      </c>
      <c r="B1146">
        <v>1</v>
      </c>
      <c r="C1146" s="1" t="s">
        <v>175</v>
      </c>
      <c r="D1146">
        <v>28</v>
      </c>
      <c r="E1146" s="3">
        <v>918.91229942135499</v>
      </c>
      <c r="F1146" s="3">
        <v>443.03499795769301</v>
      </c>
      <c r="G1146" s="3">
        <v>48.2129794363047</v>
      </c>
      <c r="H1146" s="3">
        <v>44616.2802436169</v>
      </c>
      <c r="I1146" s="3">
        <v>50570.9200835597</v>
      </c>
      <c r="J1146" s="3">
        <v>154670.75146347599</v>
      </c>
      <c r="K1146" s="3">
        <v>51435.847360375803</v>
      </c>
      <c r="L1146" s="3">
        <v>22.387949612894399</v>
      </c>
      <c r="M1146" s="3">
        <v>22.438924941313399</v>
      </c>
      <c r="N1146" s="2">
        <v>1.7132399486932799</v>
      </c>
      <c r="O1146" s="2">
        <v>0.94543242454363297</v>
      </c>
      <c r="P1146" s="2">
        <v>1.61238873268325E-3</v>
      </c>
      <c r="Q1146" s="4">
        <v>0.171337769640723</v>
      </c>
      <c r="R1146" s="4">
        <v>0.41048311380128699</v>
      </c>
      <c r="S1146" s="4">
        <v>0.96849949182485395</v>
      </c>
    </row>
    <row r="1147" spans="1:19" customFormat="1" hidden="1" x14ac:dyDescent="0.25">
      <c r="A1147" t="s">
        <v>610</v>
      </c>
      <c r="B1147">
        <v>1</v>
      </c>
      <c r="C1147" s="1" t="s">
        <v>496</v>
      </c>
      <c r="D1147">
        <v>28</v>
      </c>
      <c r="E1147" s="3">
        <v>2542.1900391744098</v>
      </c>
      <c r="F1147" s="3">
        <v>464.45357606374802</v>
      </c>
      <c r="G1147" s="3">
        <v>18.269821252803801</v>
      </c>
      <c r="H1147" s="3">
        <v>7.2902190687369195E-2</v>
      </c>
      <c r="I1147" s="3">
        <v>1.9841463146126E-2</v>
      </c>
      <c r="J1147" s="3">
        <v>215717.09155238699</v>
      </c>
      <c r="K1147" s="3">
        <v>58710.755900065698</v>
      </c>
      <c r="L1147" s="3">
        <v>3.3795266534165802E-5</v>
      </c>
      <c r="M1147" s="3">
        <v>1.07933295082272E-13</v>
      </c>
      <c r="N1147" s="2">
        <v>0.98944095357825501</v>
      </c>
      <c r="O1147" s="2">
        <v>0.578340401857937</v>
      </c>
      <c r="P1147" s="2">
        <v>4.8006082098632898</v>
      </c>
      <c r="Q1147" s="4">
        <v>0.48689930106143398</v>
      </c>
      <c r="R1147" s="4">
        <v>0.572853245029879</v>
      </c>
      <c r="S1147" s="4">
        <v>4.4653228031083701E-2</v>
      </c>
    </row>
    <row r="1148" spans="1:19" customFormat="1" hidden="1" x14ac:dyDescent="0.25">
      <c r="A1148" t="s">
        <v>610</v>
      </c>
      <c r="B1148">
        <v>1</v>
      </c>
      <c r="C1148" s="1" t="s">
        <v>177</v>
      </c>
      <c r="D1148">
        <v>28</v>
      </c>
      <c r="E1148" s="3">
        <v>1403.27801879512</v>
      </c>
      <c r="F1148" s="3">
        <v>249.627201327748</v>
      </c>
      <c r="G1148" s="3">
        <v>17.7888627901464</v>
      </c>
      <c r="H1148" s="3">
        <v>1.9923614602852398E-3</v>
      </c>
      <c r="I1148" s="3">
        <v>5.4225210676502197E-4</v>
      </c>
      <c r="J1148" s="3">
        <v>62313.737807064397</v>
      </c>
      <c r="K1148" s="3">
        <v>16959.651288098299</v>
      </c>
      <c r="L1148" s="3">
        <v>3.1973068326475102E-6</v>
      </c>
      <c r="M1148" s="3">
        <v>1.1676329550437999E-14</v>
      </c>
      <c r="N1148" s="2">
        <v>1.3479082673834899</v>
      </c>
      <c r="O1148" s="2">
        <v>2.8842695255852</v>
      </c>
      <c r="P1148" s="2">
        <v>1.1142048952241601</v>
      </c>
      <c r="Q1148" s="4">
        <v>0.29267036028603599</v>
      </c>
      <c r="R1148" s="4">
        <v>8.7124407367202603E-2</v>
      </c>
      <c r="S1148" s="4">
        <v>0.30787397441073</v>
      </c>
    </row>
    <row r="1149" spans="1:19" customFormat="1" hidden="1" x14ac:dyDescent="0.25">
      <c r="A1149" t="s">
        <v>610</v>
      </c>
      <c r="B1149">
        <v>1</v>
      </c>
      <c r="C1149" s="1" t="s">
        <v>178</v>
      </c>
      <c r="D1149">
        <v>28</v>
      </c>
      <c r="E1149" s="3">
        <v>826.97643336464205</v>
      </c>
      <c r="F1149" s="3">
        <v>370.156957158887</v>
      </c>
      <c r="G1149" s="3">
        <v>44.760278796925803</v>
      </c>
      <c r="H1149" s="3">
        <v>45289.494905272702</v>
      </c>
      <c r="I1149" s="3">
        <v>39161.859081573799</v>
      </c>
      <c r="J1149" s="3">
        <v>94889.299363005804</v>
      </c>
      <c r="K1149" s="3">
        <v>31597.0965994529</v>
      </c>
      <c r="L1149" s="3">
        <v>32.308378126434903</v>
      </c>
      <c r="M1149" s="3">
        <v>22.145732640721299</v>
      </c>
      <c r="N1149" s="2">
        <v>2.6132637217625501</v>
      </c>
      <c r="O1149" s="2">
        <v>1.63748367730852</v>
      </c>
      <c r="P1149" s="2">
        <v>0.49065325666598603</v>
      </c>
      <c r="Q1149" s="4">
        <v>4.83126544969954E-2</v>
      </c>
      <c r="R1149" s="4">
        <v>0.227383982788602</v>
      </c>
      <c r="S1149" s="4">
        <v>0.49435859785638597</v>
      </c>
    </row>
    <row r="1150" spans="1:19" customFormat="1" hidden="1" x14ac:dyDescent="0.25">
      <c r="A1150" t="s">
        <v>610</v>
      </c>
      <c r="B1150">
        <v>1</v>
      </c>
      <c r="C1150" s="1" t="s">
        <v>179</v>
      </c>
      <c r="D1150">
        <v>28</v>
      </c>
      <c r="E1150" s="3">
        <v>1511.8395903352</v>
      </c>
      <c r="F1150" s="3">
        <v>537.07339247495895</v>
      </c>
      <c r="G1150" s="3">
        <v>35.524495846538898</v>
      </c>
      <c r="H1150" s="3">
        <v>173654.05584663301</v>
      </c>
      <c r="I1150" s="3">
        <v>103033.66951478001</v>
      </c>
      <c r="J1150" s="3">
        <v>121173.969073153</v>
      </c>
      <c r="K1150" s="3">
        <v>40276.368411291201</v>
      </c>
      <c r="L1150" s="3">
        <v>58.9001184313734</v>
      </c>
      <c r="M1150" s="3">
        <v>17.381843848803999</v>
      </c>
      <c r="N1150" s="2">
        <v>4.9539321287717204</v>
      </c>
      <c r="O1150" s="2">
        <v>0.88763278827737901</v>
      </c>
      <c r="P1150" s="2">
        <v>0.24668492582738799</v>
      </c>
      <c r="Q1150" s="4">
        <v>3.2799122384255799E-3</v>
      </c>
      <c r="R1150" s="4">
        <v>0.43217925167304999</v>
      </c>
      <c r="S1150" s="4">
        <v>0.62661885708241605</v>
      </c>
    </row>
    <row r="1151" spans="1:19" customFormat="1" hidden="1" x14ac:dyDescent="0.25">
      <c r="A1151" t="s">
        <v>610</v>
      </c>
      <c r="B1151">
        <v>1</v>
      </c>
      <c r="C1151" s="1" t="s">
        <v>497</v>
      </c>
      <c r="D1151">
        <v>28</v>
      </c>
      <c r="E1151" s="3">
        <v>7087.3320639458598</v>
      </c>
      <c r="F1151" s="3">
        <v>2345.4594708751602</v>
      </c>
      <c r="G1151" s="3">
        <v>33.093686731665898</v>
      </c>
      <c r="H1151" s="3">
        <v>976558.98468396906</v>
      </c>
      <c r="I1151" s="3">
        <v>1358031.7177538199</v>
      </c>
      <c r="J1151" s="3">
        <v>4595407.5239565</v>
      </c>
      <c r="K1151" s="3">
        <v>1531342.8283579899</v>
      </c>
      <c r="L1151" s="3">
        <v>17.526289563471298</v>
      </c>
      <c r="M1151" s="3">
        <v>22.491515428461099</v>
      </c>
      <c r="N1151" s="2">
        <v>1.6144649699392699</v>
      </c>
      <c r="O1151" s="2">
        <v>0.75958578691882594</v>
      </c>
      <c r="P1151" s="2">
        <v>0.32462807880456701</v>
      </c>
      <c r="Q1151" s="4">
        <v>0.198007266851915</v>
      </c>
      <c r="R1151" s="4">
        <v>0.48503431432032701</v>
      </c>
      <c r="S1151" s="4">
        <v>0.57727374754554694</v>
      </c>
    </row>
    <row r="1152" spans="1:19" customFormat="1" hidden="1" x14ac:dyDescent="0.25">
      <c r="A1152" t="s">
        <v>610</v>
      </c>
      <c r="B1152">
        <v>1</v>
      </c>
      <c r="C1152" s="1" t="s">
        <v>180</v>
      </c>
      <c r="D1152">
        <v>27</v>
      </c>
      <c r="E1152" s="3">
        <v>699.28702578972195</v>
      </c>
      <c r="F1152" s="3">
        <v>281.939801201693</v>
      </c>
      <c r="G1152" s="3">
        <v>40.318179918080297</v>
      </c>
      <c r="H1152" s="3">
        <v>38852.124227415603</v>
      </c>
      <c r="I1152" s="3">
        <v>25995.850794567701</v>
      </c>
      <c r="J1152" s="3">
        <v>42715.966230072198</v>
      </c>
      <c r="K1152" s="3">
        <v>14203.5447419712</v>
      </c>
      <c r="L1152" s="3">
        <v>47.631523564554698</v>
      </c>
      <c r="M1152" s="3">
        <v>20.011624066250299</v>
      </c>
      <c r="N1152" s="2">
        <v>3.6114193696944401</v>
      </c>
      <c r="O1152" s="2">
        <v>1.53810621404569</v>
      </c>
      <c r="P1152" s="2">
        <v>2.40254308978433E-2</v>
      </c>
      <c r="Q1152" s="4">
        <v>1.38442360886116E-2</v>
      </c>
      <c r="R1152" s="4">
        <v>0.24681904618172401</v>
      </c>
      <c r="S1152" s="4">
        <v>0.87888669768738203</v>
      </c>
    </row>
    <row r="1153" spans="1:19" customFormat="1" hidden="1" x14ac:dyDescent="0.25">
      <c r="A1153" t="s">
        <v>610</v>
      </c>
      <c r="B1153">
        <v>1</v>
      </c>
      <c r="C1153" s="1" t="s">
        <v>615</v>
      </c>
      <c r="D1153">
        <v>24</v>
      </c>
      <c r="E1153" s="3">
        <v>2946.8205652311799</v>
      </c>
      <c r="F1153" s="3">
        <v>1270.8270083693101</v>
      </c>
      <c r="G1153" s="3">
        <v>43.125361053994602</v>
      </c>
      <c r="H1153" s="3">
        <v>1177620.1822933699</v>
      </c>
      <c r="I1153" s="3">
        <v>635289.12819157902</v>
      </c>
      <c r="J1153" s="3">
        <v>468108.466416521</v>
      </c>
      <c r="K1153" s="3">
        <v>155708.06715424199</v>
      </c>
      <c r="L1153" s="3">
        <v>71.556157402772499</v>
      </c>
      <c r="M1153" s="3">
        <v>13.3724362157371</v>
      </c>
      <c r="N1153" s="2">
        <v>8.1889007111244307</v>
      </c>
      <c r="O1153" s="2">
        <v>1.1170643920757899</v>
      </c>
      <c r="P1153" s="2">
        <v>5.54137362162496E-2</v>
      </c>
      <c r="Q1153" s="4">
        <v>2.26346342981437E-4</v>
      </c>
      <c r="R1153" s="4">
        <v>0.35299165493146001</v>
      </c>
      <c r="S1153" s="4">
        <v>0.817080924254868</v>
      </c>
    </row>
    <row r="1154" spans="1:19" customFormat="1" hidden="1" x14ac:dyDescent="0.25">
      <c r="A1154" t="s">
        <v>610</v>
      </c>
      <c r="B1154">
        <v>1</v>
      </c>
      <c r="C1154" s="1" t="s">
        <v>181</v>
      </c>
      <c r="D1154">
        <v>28</v>
      </c>
      <c r="E1154" s="3">
        <v>343539.404046037</v>
      </c>
      <c r="F1154" s="3">
        <v>18108.908962920399</v>
      </c>
      <c r="G1154" s="3">
        <v>5.2712756527031903</v>
      </c>
      <c r="H1154" s="3">
        <v>111.319473313255</v>
      </c>
      <c r="I1154" s="3">
        <v>30.2973231169827</v>
      </c>
      <c r="J1154" s="3">
        <v>327932520.859972</v>
      </c>
      <c r="K1154" s="3">
        <v>89251927.352392405</v>
      </c>
      <c r="L1154" s="3">
        <v>3.3945835939968601E-5</v>
      </c>
      <c r="M1154" s="3"/>
      <c r="N1154" s="2">
        <v>0.42953716265778003</v>
      </c>
      <c r="O1154" s="2">
        <v>0.15091321930801199</v>
      </c>
      <c r="P1154" s="2">
        <v>0.16666570659611199</v>
      </c>
      <c r="Q1154" s="4">
        <v>0.898710652552971</v>
      </c>
      <c r="R1154" s="4">
        <v>0.86121166945595495</v>
      </c>
      <c r="S1154" s="4">
        <v>0.68886042745931997</v>
      </c>
    </row>
    <row r="1155" spans="1:19" customFormat="1" hidden="1" x14ac:dyDescent="0.25">
      <c r="A1155" t="s">
        <v>610</v>
      </c>
      <c r="B1155">
        <v>1</v>
      </c>
      <c r="C1155" s="1" t="s">
        <v>498</v>
      </c>
      <c r="D1155">
        <v>28</v>
      </c>
      <c r="E1155" s="3">
        <v>68877.709899188296</v>
      </c>
      <c r="F1155" s="3">
        <v>10394.890738492</v>
      </c>
      <c r="G1155" s="3">
        <v>15.091806556440799</v>
      </c>
      <c r="H1155" s="3">
        <v>10604212.694398601</v>
      </c>
      <c r="I1155" s="3">
        <v>24485527.532391202</v>
      </c>
      <c r="J1155" s="3">
        <v>98189667.6405233</v>
      </c>
      <c r="K1155" s="3">
        <v>32661282.299728598</v>
      </c>
      <c r="L1155" s="3">
        <v>9.7470672631158699</v>
      </c>
      <c r="M1155" s="3">
        <v>21.853357139548901</v>
      </c>
      <c r="N1155" s="2">
        <v>1.4114572700027599</v>
      </c>
      <c r="O1155" s="2">
        <v>1.03691507091629</v>
      </c>
      <c r="P1155" s="2">
        <v>0.47712156924605098</v>
      </c>
      <c r="Q1155" s="4">
        <v>0.26670928989998999</v>
      </c>
      <c r="R1155" s="4">
        <v>0.37861888203886002</v>
      </c>
      <c r="S1155" s="4">
        <v>0.50027914886610902</v>
      </c>
    </row>
    <row r="1156" spans="1:19" customFormat="1" hidden="1" x14ac:dyDescent="0.25">
      <c r="A1156" t="s">
        <v>610</v>
      </c>
      <c r="B1156">
        <v>1</v>
      </c>
      <c r="C1156" s="1" t="s">
        <v>182</v>
      </c>
      <c r="D1156">
        <v>28</v>
      </c>
      <c r="E1156" s="3">
        <v>2355.3200547258798</v>
      </c>
      <c r="F1156" s="3">
        <v>298.66201996249703</v>
      </c>
      <c r="G1156" s="3">
        <v>12.6803157542534</v>
      </c>
      <c r="H1156" s="3">
        <v>1.98675905912735E-2</v>
      </c>
      <c r="I1156" s="3">
        <v>5.40727326301557E-3</v>
      </c>
      <c r="J1156" s="3">
        <v>89198.992389658</v>
      </c>
      <c r="K1156" s="3">
        <v>24276.8907694513</v>
      </c>
      <c r="L1156" s="3">
        <v>2.2273330262868501E-5</v>
      </c>
      <c r="M1156" s="3">
        <v>9.2285846462554897E-14</v>
      </c>
      <c r="N1156" s="2">
        <v>0.422511992017647</v>
      </c>
      <c r="O1156" s="2">
        <v>0.373117511371236</v>
      </c>
      <c r="P1156" s="2">
        <v>9.6498387636295493E-2</v>
      </c>
      <c r="Q1156" s="4">
        <v>0.90296126243450403</v>
      </c>
      <c r="R1156" s="4">
        <v>0.69479866345299901</v>
      </c>
      <c r="S1156" s="4">
        <v>0.76034761747560098</v>
      </c>
    </row>
    <row r="1157" spans="1:19" customFormat="1" hidden="1" x14ac:dyDescent="0.25">
      <c r="A1157" t="s">
        <v>610</v>
      </c>
      <c r="B1157">
        <v>1</v>
      </c>
      <c r="C1157" s="1" t="s">
        <v>183</v>
      </c>
      <c r="D1157">
        <v>28</v>
      </c>
      <c r="E1157" s="3">
        <v>1001.20693311511</v>
      </c>
      <c r="F1157" s="3">
        <v>250.812378071908</v>
      </c>
      <c r="G1157" s="3">
        <v>25.051002922197299</v>
      </c>
      <c r="H1157" s="3">
        <v>2.1054445853270899E-3</v>
      </c>
      <c r="I1157" s="3">
        <v>5.7302943508412104E-4</v>
      </c>
      <c r="J1157" s="3">
        <v>62906.847570379003</v>
      </c>
      <c r="K1157" s="3">
        <v>17121.0753193854</v>
      </c>
      <c r="L1157" s="3">
        <v>3.3469242160067299E-6</v>
      </c>
      <c r="M1157" s="3">
        <v>0</v>
      </c>
      <c r="N1157" s="2">
        <v>0.51417148376528599</v>
      </c>
      <c r="O1157" s="2">
        <v>0.652337490700856</v>
      </c>
      <c r="P1157" s="2">
        <v>0.58984191501291305</v>
      </c>
      <c r="Q1157" s="4">
        <v>0.842413877049215</v>
      </c>
      <c r="R1157" s="4">
        <v>0.53498714717982598</v>
      </c>
      <c r="S1157" s="4">
        <v>0.45440173655336602</v>
      </c>
    </row>
    <row r="1158" spans="1:19" customFormat="1" hidden="1" x14ac:dyDescent="0.25">
      <c r="A1158" t="s">
        <v>610</v>
      </c>
      <c r="B1158">
        <v>1</v>
      </c>
      <c r="C1158" s="1" t="s">
        <v>184</v>
      </c>
      <c r="D1158">
        <v>28</v>
      </c>
      <c r="E1158" s="3">
        <v>192370.67428688699</v>
      </c>
      <c r="F1158" s="3">
        <v>45334.534379432298</v>
      </c>
      <c r="G1158" s="3">
        <v>23.566239785500699</v>
      </c>
      <c r="H1158" s="3">
        <v>78.164080770136493</v>
      </c>
      <c r="I1158" s="3">
        <v>21.2735682333917</v>
      </c>
      <c r="J1158" s="3">
        <v>2055219948.95157</v>
      </c>
      <c r="K1158" s="3">
        <v>559360020.45780301</v>
      </c>
      <c r="L1158" s="3">
        <v>3.8031976984884799E-6</v>
      </c>
      <c r="M1158" s="3">
        <v>0</v>
      </c>
      <c r="N1158" s="2">
        <v>0.82499296302958702</v>
      </c>
      <c r="O1158" s="2">
        <v>1.09667247933665</v>
      </c>
      <c r="P1158" s="2">
        <v>0.34039989611187399</v>
      </c>
      <c r="Q1158" s="4">
        <v>0.603663200242609</v>
      </c>
      <c r="R1158" s="4">
        <v>0.35932018733036503</v>
      </c>
      <c r="S1158" s="4">
        <v>0.56826807971604298</v>
      </c>
    </row>
    <row r="1159" spans="1:19" customFormat="1" hidden="1" x14ac:dyDescent="0.25">
      <c r="A1159" t="s">
        <v>610</v>
      </c>
      <c r="B1159">
        <v>1</v>
      </c>
      <c r="C1159" s="1" t="s">
        <v>185</v>
      </c>
      <c r="D1159">
        <v>28</v>
      </c>
      <c r="E1159" s="3">
        <v>3450.3287602835899</v>
      </c>
      <c r="F1159" s="3">
        <v>1440.3467675306499</v>
      </c>
      <c r="G1159" s="3">
        <v>41.7452036487174</v>
      </c>
      <c r="H1159" s="3">
        <v>756794.14788582199</v>
      </c>
      <c r="I1159" s="3">
        <v>617416.38923170499</v>
      </c>
      <c r="J1159" s="3">
        <v>1378576.1294519999</v>
      </c>
      <c r="K1159" s="3">
        <v>460068.46609548997</v>
      </c>
      <c r="L1159" s="3">
        <v>35.440886103805902</v>
      </c>
      <c r="M1159" s="3">
        <v>22.0160490480264</v>
      </c>
      <c r="N1159" s="2">
        <v>2.2875205028841599</v>
      </c>
      <c r="O1159" s="2">
        <v>0.95838203855406201</v>
      </c>
      <c r="P1159" s="2">
        <v>1.22651845864688E-3</v>
      </c>
      <c r="Q1159" s="4">
        <v>7.5344274856076601E-2</v>
      </c>
      <c r="R1159" s="4">
        <v>0.405793189737511</v>
      </c>
      <c r="S1159" s="4">
        <v>0.97252425282224797</v>
      </c>
    </row>
    <row r="1160" spans="1:19" customFormat="1" hidden="1" x14ac:dyDescent="0.25">
      <c r="A1160" t="s">
        <v>610</v>
      </c>
      <c r="B1160">
        <v>1</v>
      </c>
      <c r="C1160" s="1" t="s">
        <v>187</v>
      </c>
      <c r="D1160">
        <v>27</v>
      </c>
      <c r="E1160" s="3">
        <v>1878.4547480280701</v>
      </c>
      <c r="F1160" s="3">
        <v>533.61585100091497</v>
      </c>
      <c r="G1160" s="3">
        <v>28.407170923924799</v>
      </c>
      <c r="H1160" s="3">
        <v>51216.745421903499</v>
      </c>
      <c r="I1160" s="3">
        <v>70790.309488396306</v>
      </c>
      <c r="J1160" s="3">
        <v>237394.96584954299</v>
      </c>
      <c r="K1160" s="3">
        <v>79225.017572345299</v>
      </c>
      <c r="L1160" s="3">
        <v>17.745899913857901</v>
      </c>
      <c r="M1160" s="3">
        <v>22.5992484249104</v>
      </c>
      <c r="N1160" s="2">
        <v>2.88956050728578</v>
      </c>
      <c r="O1160" s="2">
        <v>2.0773632069385402</v>
      </c>
      <c r="P1160" s="2">
        <v>10.934893207560799</v>
      </c>
      <c r="Q1160" s="4">
        <v>3.3611510994586598E-2</v>
      </c>
      <c r="R1160" s="4">
        <v>0.15981398937329799</v>
      </c>
      <c r="S1160" s="4">
        <v>4.7916685386126196E-3</v>
      </c>
    </row>
    <row r="1161" spans="1:19" customFormat="1" hidden="1" x14ac:dyDescent="0.25">
      <c r="A1161" t="s">
        <v>610</v>
      </c>
      <c r="B1161">
        <v>1</v>
      </c>
      <c r="C1161" s="1" t="s">
        <v>186</v>
      </c>
      <c r="D1161">
        <v>28</v>
      </c>
      <c r="E1161" s="3">
        <v>3568.8825669702501</v>
      </c>
      <c r="F1161" s="3">
        <v>810.07948288042098</v>
      </c>
      <c r="G1161" s="3">
        <v>22.698406789218801</v>
      </c>
      <c r="H1161" s="3">
        <v>393842.32197067601</v>
      </c>
      <c r="I1161" s="3">
        <v>248241.12127227301</v>
      </c>
      <c r="J1161" s="3">
        <v>321152.30163180601</v>
      </c>
      <c r="K1161" s="3">
        <v>107832.363407208</v>
      </c>
      <c r="L1161" s="3">
        <v>55.083256428742303</v>
      </c>
      <c r="M1161" s="3">
        <v>18.9310921287756</v>
      </c>
      <c r="N1161" s="2">
        <v>3.6415181713234701</v>
      </c>
      <c r="O1161" s="2">
        <v>1.3430460584676999E-2</v>
      </c>
      <c r="P1161" s="2">
        <v>1.40609823542278</v>
      </c>
      <c r="Q1161" s="4">
        <v>1.33661989676577E-2</v>
      </c>
      <c r="R1161" s="4">
        <v>0.98667117629908196</v>
      </c>
      <c r="S1161" s="4">
        <v>0.25414889312406103</v>
      </c>
    </row>
    <row r="1162" spans="1:19" customFormat="1" hidden="1" x14ac:dyDescent="0.25">
      <c r="A1162" t="s">
        <v>610</v>
      </c>
      <c r="B1162">
        <v>1</v>
      </c>
      <c r="C1162" s="1" t="s">
        <v>616</v>
      </c>
      <c r="D1162">
        <v>28</v>
      </c>
      <c r="E1162" s="3">
        <v>4011.1295510599998</v>
      </c>
      <c r="F1162" s="3">
        <v>2256.3747878581298</v>
      </c>
      <c r="G1162" s="3">
        <v>56.252852448055499</v>
      </c>
      <c r="H1162" s="3">
        <v>0.32583856623757901</v>
      </c>
      <c r="I1162" s="3">
        <v>8.8682025089125302E-2</v>
      </c>
      <c r="J1162" s="3">
        <v>5091227.0466632601</v>
      </c>
      <c r="K1162" s="3">
        <v>1385656.4921091101</v>
      </c>
      <c r="L1162" s="3">
        <v>6.4000002827896097E-6</v>
      </c>
      <c r="M1162" s="3">
        <v>2.5869774017148701E-14</v>
      </c>
      <c r="N1162" s="2">
        <v>0.95356224470781603</v>
      </c>
      <c r="O1162" s="2">
        <v>1.14543932515883</v>
      </c>
      <c r="P1162" s="2">
        <v>7.3946354455699801</v>
      </c>
      <c r="Q1162" s="4">
        <v>0.51102491440605802</v>
      </c>
      <c r="R1162" s="4">
        <v>0.34439470956980001</v>
      </c>
      <c r="S1162" s="4">
        <v>1.58333156115401E-2</v>
      </c>
    </row>
    <row r="1163" spans="1:19" customFormat="1" hidden="1" x14ac:dyDescent="0.25">
      <c r="A1163" t="s">
        <v>610</v>
      </c>
      <c r="B1163">
        <v>1</v>
      </c>
      <c r="C1163" s="1" t="s">
        <v>188</v>
      </c>
      <c r="D1163">
        <v>28</v>
      </c>
      <c r="E1163" s="3">
        <v>1180.19630838579</v>
      </c>
      <c r="F1163" s="3">
        <v>516.72427074123004</v>
      </c>
      <c r="G1163" s="3">
        <v>43.782908577978702</v>
      </c>
      <c r="H1163" s="3">
        <v>151564.718798327</v>
      </c>
      <c r="I1163" s="3">
        <v>95799.529236097806</v>
      </c>
      <c r="J1163" s="3">
        <v>130621.871477194</v>
      </c>
      <c r="K1163" s="3">
        <v>43652.334130498697</v>
      </c>
      <c r="L1163" s="3">
        <v>53.710815475087699</v>
      </c>
      <c r="M1163" s="3">
        <v>19.004736563268501</v>
      </c>
      <c r="N1163" s="2">
        <v>4.3529599158576504</v>
      </c>
      <c r="O1163" s="2">
        <v>2.8425250909074702</v>
      </c>
      <c r="P1163" s="2">
        <v>0.26648193811387799</v>
      </c>
      <c r="Q1163" s="4">
        <v>6.0602382306541103E-3</v>
      </c>
      <c r="R1163" s="4">
        <v>8.9796643124169601E-2</v>
      </c>
      <c r="S1163" s="4">
        <v>0.61322727855664305</v>
      </c>
    </row>
    <row r="1164" spans="1:19" customFormat="1" hidden="1" x14ac:dyDescent="0.25">
      <c r="A1164" t="s">
        <v>610</v>
      </c>
      <c r="B1164">
        <v>1</v>
      </c>
      <c r="C1164" s="1" t="s">
        <v>189</v>
      </c>
      <c r="D1164">
        <v>28</v>
      </c>
      <c r="E1164" s="3">
        <v>10434.1954724398</v>
      </c>
      <c r="F1164" s="3">
        <v>4466.3199105886897</v>
      </c>
      <c r="G1164" s="3">
        <v>42.804640974819101</v>
      </c>
      <c r="H1164" s="3">
        <v>8465937.4016022906</v>
      </c>
      <c r="I1164" s="3">
        <v>6234474.27668087</v>
      </c>
      <c r="J1164" s="3">
        <v>12100625.831339899</v>
      </c>
      <c r="K1164" s="3">
        <v>4032802.1605241098</v>
      </c>
      <c r="L1164" s="3">
        <v>41.163597951271299</v>
      </c>
      <c r="M1164" s="3">
        <v>21.231105523215401</v>
      </c>
      <c r="N1164" s="2">
        <v>2.7298544812266599</v>
      </c>
      <c r="O1164" s="2">
        <v>1.3204678002803201</v>
      </c>
      <c r="P1164" s="2">
        <v>2.38575085697514E-3</v>
      </c>
      <c r="Q1164" s="4">
        <v>4.1388020965795601E-2</v>
      </c>
      <c r="R1164" s="4">
        <v>0.29632775706152298</v>
      </c>
      <c r="S1164" s="4">
        <v>0.96168793692908106</v>
      </c>
    </row>
    <row r="1165" spans="1:19" customFormat="1" hidden="1" x14ac:dyDescent="0.25">
      <c r="A1165" t="s">
        <v>610</v>
      </c>
      <c r="B1165">
        <v>1</v>
      </c>
      <c r="C1165" s="1" t="s">
        <v>500</v>
      </c>
      <c r="D1165">
        <v>28</v>
      </c>
      <c r="E1165" s="3">
        <v>2599.8236253733098</v>
      </c>
      <c r="F1165" s="3">
        <v>446.30117015335202</v>
      </c>
      <c r="G1165" s="3">
        <v>17.166594141141701</v>
      </c>
      <c r="H1165" s="3">
        <v>86163.268293302899</v>
      </c>
      <c r="I1165" s="3">
        <v>62734.012334706</v>
      </c>
      <c r="J1165" s="3">
        <v>119353.33198146601</v>
      </c>
      <c r="K1165" s="3">
        <v>39781.449250755402</v>
      </c>
      <c r="L1165" s="3">
        <v>41.925210994199702</v>
      </c>
      <c r="M1165" s="3">
        <v>21.126914609922501</v>
      </c>
      <c r="N1165" s="2">
        <v>2.73044807353426</v>
      </c>
      <c r="O1165" s="2">
        <v>0.67677054477103504</v>
      </c>
      <c r="P1165" s="2">
        <v>1.1827297937344099</v>
      </c>
      <c r="Q1165" s="4">
        <v>4.1355682149268401E-2</v>
      </c>
      <c r="R1165" s="4">
        <v>0.52311345981436597</v>
      </c>
      <c r="S1165" s="4">
        <v>0.29396627720017299</v>
      </c>
    </row>
    <row r="1166" spans="1:19" customFormat="1" hidden="1" x14ac:dyDescent="0.25">
      <c r="A1166" t="s">
        <v>610</v>
      </c>
      <c r="B1166">
        <v>1</v>
      </c>
      <c r="C1166" s="1" t="s">
        <v>190</v>
      </c>
      <c r="D1166">
        <v>28</v>
      </c>
      <c r="E1166" s="3">
        <v>132641.22406730501</v>
      </c>
      <c r="F1166" s="3">
        <v>19330.812206491199</v>
      </c>
      <c r="G1166" s="3">
        <v>14.573758906719901</v>
      </c>
      <c r="H1166" s="3">
        <v>62760052.866570704</v>
      </c>
      <c r="I1166" s="3">
        <v>92229265.318995193</v>
      </c>
      <c r="J1166" s="3">
        <v>315832392.11620402</v>
      </c>
      <c r="K1166" s="3">
        <v>105559794.89163999</v>
      </c>
      <c r="L1166" s="3">
        <v>16.577206887851698</v>
      </c>
      <c r="M1166" s="3">
        <v>22.653909356463799</v>
      </c>
      <c r="N1166" s="2">
        <v>1.7334048112021601</v>
      </c>
      <c r="O1166" s="2">
        <v>0.73724376549765203</v>
      </c>
      <c r="P1166" s="2">
        <v>1.32812928568639</v>
      </c>
      <c r="Q1166" s="4">
        <v>0.16636316060026199</v>
      </c>
      <c r="R1166" s="4">
        <v>0.49498847704363302</v>
      </c>
      <c r="S1166" s="4">
        <v>0.26717335455095997</v>
      </c>
    </row>
    <row r="1167" spans="1:19" customFormat="1" hidden="1" x14ac:dyDescent="0.25">
      <c r="A1167" t="s">
        <v>610</v>
      </c>
      <c r="B1167">
        <v>1</v>
      </c>
      <c r="C1167" s="1" t="s">
        <v>191</v>
      </c>
      <c r="D1167">
        <v>28</v>
      </c>
      <c r="E1167" s="3">
        <v>2437.1150737222401</v>
      </c>
      <c r="F1167" s="3">
        <v>241.15156078165501</v>
      </c>
      <c r="G1167" s="3">
        <v>9.8949599623681603</v>
      </c>
      <c r="H1167" s="3">
        <v>27678.708381792501</v>
      </c>
      <c r="I1167" s="3">
        <v>18640.3472030599</v>
      </c>
      <c r="J1167" s="3">
        <v>31546.117179755001</v>
      </c>
      <c r="K1167" s="3">
        <v>10469.4591569445</v>
      </c>
      <c r="L1167" s="3">
        <v>46.734976623997497</v>
      </c>
      <c r="M1167" s="3">
        <v>20.0622540126462</v>
      </c>
      <c r="N1167" s="2">
        <v>3.0254587208532402</v>
      </c>
      <c r="O1167" s="2">
        <v>0.43330981892970999</v>
      </c>
      <c r="P1167" s="2">
        <v>8.9985940810809004E-2</v>
      </c>
      <c r="Q1167" s="4">
        <v>2.82534634916357E-2</v>
      </c>
      <c r="R1167" s="4">
        <v>0.65622287504778698</v>
      </c>
      <c r="S1167" s="4">
        <v>0.76831206607911795</v>
      </c>
    </row>
    <row r="1168" spans="1:19" customFormat="1" hidden="1" x14ac:dyDescent="0.25">
      <c r="A1168" t="s">
        <v>610</v>
      </c>
      <c r="B1168">
        <v>1</v>
      </c>
      <c r="C1168" s="1" t="s">
        <v>192</v>
      </c>
      <c r="D1168">
        <v>28</v>
      </c>
      <c r="E1168" s="3">
        <v>2145.4682181906201</v>
      </c>
      <c r="F1168" s="3">
        <v>302.67347552398797</v>
      </c>
      <c r="G1168" s="3">
        <v>14.107572088821099</v>
      </c>
      <c r="H1168" s="3">
        <v>13799.9282610516</v>
      </c>
      <c r="I1168" s="3">
        <v>21231.9908748163</v>
      </c>
      <c r="J1168" s="3">
        <v>78531.922756717206</v>
      </c>
      <c r="K1168" s="3">
        <v>25876.738231694198</v>
      </c>
      <c r="L1168" s="3">
        <v>14.946010622483801</v>
      </c>
      <c r="M1168" s="3">
        <v>21.6111638086517</v>
      </c>
      <c r="N1168" s="2">
        <v>1.32546338791159</v>
      </c>
      <c r="O1168" s="2">
        <v>0.425826456874977</v>
      </c>
      <c r="P1168" s="2">
        <v>0.27948523933715103</v>
      </c>
      <c r="Q1168" s="4">
        <v>0.30240230237848198</v>
      </c>
      <c r="R1168" s="4">
        <v>0.66088407467005605</v>
      </c>
      <c r="S1168" s="4">
        <v>0.604773729467871</v>
      </c>
    </row>
    <row r="1169" spans="1:19" customFormat="1" hidden="1" x14ac:dyDescent="0.25">
      <c r="A1169" t="s">
        <v>610</v>
      </c>
      <c r="B1169">
        <v>1</v>
      </c>
      <c r="C1169" s="1" t="s">
        <v>193</v>
      </c>
      <c r="D1169">
        <v>28</v>
      </c>
      <c r="E1169" s="3">
        <v>994.428700156069</v>
      </c>
      <c r="F1169" s="3">
        <v>205.741902584944</v>
      </c>
      <c r="G1169" s="3">
        <v>20.689457429442101</v>
      </c>
      <c r="H1169" s="3">
        <v>132.42632006156299</v>
      </c>
      <c r="I1169" s="3">
        <v>8384.0365895967807</v>
      </c>
      <c r="J1169" s="3">
        <v>42206.364449313798</v>
      </c>
      <c r="K1169" s="3">
        <v>13862.9554562126</v>
      </c>
      <c r="L1169" s="3">
        <v>0.31277775688707199</v>
      </c>
      <c r="M1169" s="3">
        <v>19.797470335637101</v>
      </c>
      <c r="N1169" s="2">
        <v>2.4027539911944298</v>
      </c>
      <c r="O1169" s="2">
        <v>9.4564495531893407</v>
      </c>
      <c r="P1169" s="2">
        <v>4.6240018198460504</v>
      </c>
      <c r="Q1169" s="4">
        <v>6.4255054047951704E-2</v>
      </c>
      <c r="R1169" s="4">
        <v>2.2026604771918801E-3</v>
      </c>
      <c r="S1169" s="4">
        <v>4.8243024976562097E-2</v>
      </c>
    </row>
    <row r="1170" spans="1:19" customFormat="1" hidden="1" x14ac:dyDescent="0.25">
      <c r="A1170" t="s">
        <v>610</v>
      </c>
      <c r="B1170">
        <v>1</v>
      </c>
      <c r="C1170" s="1" t="s">
        <v>617</v>
      </c>
      <c r="D1170">
        <v>28</v>
      </c>
      <c r="E1170" s="3">
        <v>4820.3227313096304</v>
      </c>
      <c r="F1170" s="3">
        <v>1666.57960279895</v>
      </c>
      <c r="G1170" s="3">
        <v>34.574025344277203</v>
      </c>
      <c r="H1170" s="3">
        <v>0.52720546129322698</v>
      </c>
      <c r="I1170" s="3">
        <v>0.14348715219744801</v>
      </c>
      <c r="J1170" s="3">
        <v>2777487.3317515501</v>
      </c>
      <c r="K1170" s="3">
        <v>755936.30331507104</v>
      </c>
      <c r="L1170" s="3">
        <v>1.8981377707667101E-5</v>
      </c>
      <c r="M1170" s="3">
        <v>0</v>
      </c>
      <c r="N1170" s="2">
        <v>0.55126737075370702</v>
      </c>
      <c r="O1170" s="2">
        <v>0.15567814007833899</v>
      </c>
      <c r="P1170" s="2">
        <v>1.6097644397230899</v>
      </c>
      <c r="Q1170" s="4">
        <v>0.81540647616712103</v>
      </c>
      <c r="R1170" s="4">
        <v>0.85719963378116304</v>
      </c>
      <c r="S1170" s="4">
        <v>0.223860258316286</v>
      </c>
    </row>
    <row r="1171" spans="1:19" customFormat="1" hidden="1" x14ac:dyDescent="0.25">
      <c r="A1171" t="s">
        <v>610</v>
      </c>
      <c r="B1171">
        <v>1</v>
      </c>
      <c r="C1171" s="1" t="s">
        <v>502</v>
      </c>
      <c r="D1171">
        <v>28</v>
      </c>
      <c r="E1171" s="3">
        <v>2631.8771626316402</v>
      </c>
      <c r="F1171" s="3">
        <v>366.26723469227801</v>
      </c>
      <c r="G1171" s="3">
        <v>13.916577866652601</v>
      </c>
      <c r="H1171" s="3">
        <v>4.3882084820216797E-3</v>
      </c>
      <c r="I1171" s="3">
        <v>1.19431907398958E-3</v>
      </c>
      <c r="J1171" s="3">
        <v>134151.68313612801</v>
      </c>
      <c r="K1171" s="3">
        <v>36511.4635354493</v>
      </c>
      <c r="L1171" s="3">
        <v>3.2710795987755499E-6</v>
      </c>
      <c r="M1171" s="3">
        <v>0</v>
      </c>
      <c r="N1171" s="2">
        <v>0.66618086299903401</v>
      </c>
      <c r="O1171" s="2">
        <v>0.341408336021155</v>
      </c>
      <c r="P1171" s="2">
        <v>0.13728363106087901</v>
      </c>
      <c r="Q1171" s="4">
        <v>0.72694283132955095</v>
      </c>
      <c r="R1171" s="4">
        <v>0.71614992491215501</v>
      </c>
      <c r="S1171" s="4">
        <v>0.71617652092718598</v>
      </c>
    </row>
    <row r="1172" spans="1:19" customFormat="1" hidden="1" x14ac:dyDescent="0.25">
      <c r="A1172" t="s">
        <v>610</v>
      </c>
      <c r="B1172">
        <v>1</v>
      </c>
      <c r="C1172" s="1" t="s">
        <v>196</v>
      </c>
      <c r="D1172">
        <v>28</v>
      </c>
      <c r="E1172" s="3">
        <v>2842.5137081130702</v>
      </c>
      <c r="F1172" s="3">
        <v>474.25280407603299</v>
      </c>
      <c r="G1172" s="3">
        <v>16.6842750035796</v>
      </c>
      <c r="H1172" s="3">
        <v>8.2626885780567108E-3</v>
      </c>
      <c r="I1172" s="3">
        <v>2.2488189910846298E-3</v>
      </c>
      <c r="J1172" s="3">
        <v>224915.71635377401</v>
      </c>
      <c r="K1172" s="3">
        <v>61214.304466588903</v>
      </c>
      <c r="L1172" s="3">
        <v>3.6736820389711101E-6</v>
      </c>
      <c r="M1172" s="3">
        <v>0</v>
      </c>
      <c r="N1172" s="2">
        <v>1.4601769927608801</v>
      </c>
      <c r="O1172" s="2">
        <v>1.9317501027636399</v>
      </c>
      <c r="P1172" s="2">
        <v>8.09985249722647</v>
      </c>
      <c r="Q1172" s="4">
        <v>0.24832903735390399</v>
      </c>
      <c r="R1172" s="4">
        <v>0.17927401063498899</v>
      </c>
      <c r="S1172" s="4">
        <v>1.22647128958604E-2</v>
      </c>
    </row>
    <row r="1173" spans="1:19" customFormat="1" hidden="1" x14ac:dyDescent="0.25">
      <c r="A1173" t="s">
        <v>610</v>
      </c>
      <c r="B1173">
        <v>1</v>
      </c>
      <c r="C1173" s="1" t="s">
        <v>197</v>
      </c>
      <c r="D1173">
        <v>28</v>
      </c>
      <c r="E1173" s="3">
        <v>8752.9577044765902</v>
      </c>
      <c r="F1173" s="3">
        <v>1285.37867766011</v>
      </c>
      <c r="G1173" s="3">
        <v>14.6850781308211</v>
      </c>
      <c r="H1173" s="3">
        <v>5.7442890682657101E-2</v>
      </c>
      <c r="I1173" s="3">
        <v>1.5633974613664899E-2</v>
      </c>
      <c r="J1173" s="3">
        <v>1652198.3015117601</v>
      </c>
      <c r="K1173" s="3">
        <v>449671.42139965098</v>
      </c>
      <c r="L1173" s="3">
        <v>3.47675509852226E-6</v>
      </c>
      <c r="M1173" s="3">
        <v>1.4092172552524599E-14</v>
      </c>
      <c r="N1173" s="2">
        <v>1.2771728407859599</v>
      </c>
      <c r="O1173" s="2">
        <v>1.2246025855282701</v>
      </c>
      <c r="P1173" s="2">
        <v>6.4055212898546801</v>
      </c>
      <c r="Q1173" s="4">
        <v>0.324378640075352</v>
      </c>
      <c r="R1173" s="4">
        <v>0.32163779339965598</v>
      </c>
      <c r="S1173" s="4">
        <v>2.3053368720001799E-2</v>
      </c>
    </row>
    <row r="1174" spans="1:19" customFormat="1" hidden="1" x14ac:dyDescent="0.25">
      <c r="A1174" t="s">
        <v>610</v>
      </c>
      <c r="B1174">
        <v>1</v>
      </c>
      <c r="C1174" s="1" t="s">
        <v>198</v>
      </c>
      <c r="D1174">
        <v>28</v>
      </c>
      <c r="E1174" s="3">
        <v>1702.70718005555</v>
      </c>
      <c r="F1174" s="3">
        <v>416.67663953852002</v>
      </c>
      <c r="G1174" s="3">
        <v>24.4714208302643</v>
      </c>
      <c r="H1174" s="3">
        <v>1.11116439624476E-2</v>
      </c>
      <c r="I1174" s="3">
        <v>3.0242064346082298E-3</v>
      </c>
      <c r="J1174" s="3">
        <v>173619.418130073</v>
      </c>
      <c r="K1174" s="3">
        <v>47253.220428622</v>
      </c>
      <c r="L1174" s="3">
        <v>6.4000002827896097E-6</v>
      </c>
      <c r="M1174" s="3">
        <v>2.3706466452909099E-14</v>
      </c>
      <c r="N1174" s="2">
        <v>0.424525187825886</v>
      </c>
      <c r="O1174" s="2">
        <v>1.72619200269416</v>
      </c>
      <c r="P1174" s="2">
        <v>1.8031022281239899</v>
      </c>
      <c r="Q1174" s="4">
        <v>0.901750759599109</v>
      </c>
      <c r="R1174" s="4">
        <v>0.211490475277685</v>
      </c>
      <c r="S1174" s="4">
        <v>0.19930487622581899</v>
      </c>
    </row>
    <row r="1175" spans="1:19" customFormat="1" hidden="1" x14ac:dyDescent="0.25">
      <c r="A1175" t="s">
        <v>610</v>
      </c>
      <c r="B1175">
        <v>1</v>
      </c>
      <c r="C1175" s="1" t="s">
        <v>199</v>
      </c>
      <c r="D1175">
        <v>28</v>
      </c>
      <c r="E1175" s="3">
        <v>1097.60418866596</v>
      </c>
      <c r="F1175" s="3">
        <v>329.56108951567001</v>
      </c>
      <c r="G1175" s="3">
        <v>30.025494884109602</v>
      </c>
      <c r="H1175" s="3">
        <v>2.0575579452581101E-2</v>
      </c>
      <c r="I1175" s="3">
        <v>5.5999634245464096E-3</v>
      </c>
      <c r="J1175" s="3">
        <v>108610.501999639</v>
      </c>
      <c r="K1175" s="3">
        <v>29560.034511849801</v>
      </c>
      <c r="L1175" s="3">
        <v>1.89443701813803E-5</v>
      </c>
      <c r="M1175" s="3">
        <v>0</v>
      </c>
      <c r="N1175" s="2">
        <v>0.565399578642099</v>
      </c>
      <c r="O1175" s="2">
        <v>3.6623603967432201E-2</v>
      </c>
      <c r="P1175" s="2">
        <v>1.8800343453075501</v>
      </c>
      <c r="Q1175" s="4">
        <v>0.80484821095581505</v>
      </c>
      <c r="R1175" s="4">
        <v>0.96412485542633897</v>
      </c>
      <c r="S1175" s="4">
        <v>0.19049569830934701</v>
      </c>
    </row>
    <row r="1176" spans="1:19" customFormat="1" hidden="1" x14ac:dyDescent="0.25">
      <c r="A1176" t="s">
        <v>610</v>
      </c>
      <c r="B1176">
        <v>1</v>
      </c>
      <c r="C1176" s="1" t="s">
        <v>200</v>
      </c>
      <c r="D1176">
        <v>28</v>
      </c>
      <c r="E1176" s="3">
        <v>15544.6679296069</v>
      </c>
      <c r="F1176" s="3">
        <v>3987.4412705178001</v>
      </c>
      <c r="G1176" s="3">
        <v>25.6515049956339</v>
      </c>
      <c r="H1176" s="3">
        <v>702432.85913545405</v>
      </c>
      <c r="I1176" s="3">
        <v>3443547.0703751901</v>
      </c>
      <c r="J1176" s="3">
        <v>15247163.518830201</v>
      </c>
      <c r="K1176" s="3">
        <v>5087200.8671936104</v>
      </c>
      <c r="L1176" s="3">
        <v>4.40407921611021</v>
      </c>
      <c r="M1176" s="3">
        <v>21.420040041935799</v>
      </c>
      <c r="N1176" s="2">
        <v>1.3636731419256101</v>
      </c>
      <c r="O1176" s="2">
        <v>0.25074297364057602</v>
      </c>
      <c r="P1176" s="2">
        <v>1.7487362689757699</v>
      </c>
      <c r="Q1176" s="4">
        <v>0.28601314906067499</v>
      </c>
      <c r="R1176" s="4">
        <v>0.78141988926584005</v>
      </c>
      <c r="S1176" s="4">
        <v>0.205844801351933</v>
      </c>
    </row>
    <row r="1177" spans="1:19" customFormat="1" hidden="1" x14ac:dyDescent="0.25">
      <c r="A1177" t="s">
        <v>610</v>
      </c>
      <c r="B1177">
        <v>1</v>
      </c>
      <c r="C1177" s="1" t="s">
        <v>201</v>
      </c>
      <c r="D1177">
        <v>26</v>
      </c>
      <c r="E1177" s="3">
        <v>582.26014012487701</v>
      </c>
      <c r="F1177" s="3">
        <v>236.543900567017</v>
      </c>
      <c r="G1177" s="3">
        <v>40.625123422717202</v>
      </c>
      <c r="H1177" s="3">
        <v>11492.634563957001</v>
      </c>
      <c r="I1177" s="3">
        <v>14009.0148575821</v>
      </c>
      <c r="J1177" s="3">
        <v>45180.494063064201</v>
      </c>
      <c r="K1177" s="3">
        <v>14992.6140545897</v>
      </c>
      <c r="L1177" s="3">
        <v>20.278807333176701</v>
      </c>
      <c r="M1177" s="3">
        <v>22.2779629437049</v>
      </c>
      <c r="N1177" s="2">
        <v>1.6917818785194301</v>
      </c>
      <c r="O1177" s="2">
        <v>0.93528855215012596</v>
      </c>
      <c r="P1177" s="2">
        <v>0.211734612186181</v>
      </c>
      <c r="Q1177" s="4">
        <v>0.17680013559091401</v>
      </c>
      <c r="R1177" s="4">
        <v>0.414199819027598</v>
      </c>
      <c r="S1177" s="4">
        <v>0.65201083990601805</v>
      </c>
    </row>
    <row r="1178" spans="1:19" customFormat="1" hidden="1" x14ac:dyDescent="0.25">
      <c r="A1178" t="s">
        <v>610</v>
      </c>
      <c r="B1178">
        <v>1</v>
      </c>
      <c r="C1178" s="1" t="s">
        <v>503</v>
      </c>
      <c r="D1178">
        <v>28</v>
      </c>
      <c r="E1178" s="3">
        <v>645.40193509281801</v>
      </c>
      <c r="F1178" s="3">
        <v>238.23845181052801</v>
      </c>
      <c r="G1178" s="3">
        <v>36.913191432601799</v>
      </c>
      <c r="H1178" s="3">
        <v>1.4389300984257801E-3</v>
      </c>
      <c r="I1178" s="3">
        <v>3.91627168519548E-4</v>
      </c>
      <c r="J1178" s="3">
        <v>56757.5590454423</v>
      </c>
      <c r="K1178" s="3">
        <v>15447.450967469</v>
      </c>
      <c r="L1178" s="3">
        <v>2.53522189140242E-6</v>
      </c>
      <c r="M1178" s="3">
        <v>9.0646583903682501E-15</v>
      </c>
      <c r="N1178" s="2">
        <v>0.96421656242284903</v>
      </c>
      <c r="O1178" s="2">
        <v>1.2567280356686801</v>
      </c>
      <c r="P1178" s="2">
        <v>2.6613769924897301</v>
      </c>
      <c r="Q1178" s="4">
        <v>0.50377551715654001</v>
      </c>
      <c r="R1178" s="4">
        <v>0.31289275891566198</v>
      </c>
      <c r="S1178" s="4">
        <v>0.123623453687228</v>
      </c>
    </row>
    <row r="1179" spans="1:19" customFormat="1" hidden="1" x14ac:dyDescent="0.25">
      <c r="A1179" t="s">
        <v>610</v>
      </c>
      <c r="B1179">
        <v>1</v>
      </c>
      <c r="C1179" s="1" t="s">
        <v>203</v>
      </c>
      <c r="D1179">
        <v>28</v>
      </c>
      <c r="E1179" s="3">
        <v>5004.9466166069296</v>
      </c>
      <c r="F1179" s="3">
        <v>1506.7254593125101</v>
      </c>
      <c r="G1179" s="3">
        <v>30.1047258788542</v>
      </c>
      <c r="H1179" s="3">
        <v>0.481971502842865</v>
      </c>
      <c r="I1179" s="3">
        <v>0.13117602805859899</v>
      </c>
      <c r="J1179" s="3">
        <v>2270221.37510513</v>
      </c>
      <c r="K1179" s="3">
        <v>617875.99690746004</v>
      </c>
      <c r="L1179" s="3">
        <v>2.1230149878985801E-5</v>
      </c>
      <c r="M1179" s="3">
        <v>0</v>
      </c>
      <c r="N1179" s="2">
        <v>1.6639920742737799</v>
      </c>
      <c r="O1179" s="2">
        <v>1.1559440775450001</v>
      </c>
      <c r="P1179" s="2">
        <v>10.7181340524593</v>
      </c>
      <c r="Q1179" s="4">
        <v>0.18414139866799301</v>
      </c>
      <c r="R1179" s="4">
        <v>0.34127239526387498</v>
      </c>
      <c r="S1179" s="4">
        <v>5.1264283002739296E-3</v>
      </c>
    </row>
    <row r="1180" spans="1:19" customFormat="1" hidden="1" x14ac:dyDescent="0.25">
      <c r="A1180" t="s">
        <v>610</v>
      </c>
      <c r="B1180">
        <v>1</v>
      </c>
      <c r="C1180" s="1" t="s">
        <v>204</v>
      </c>
      <c r="D1180">
        <v>28</v>
      </c>
      <c r="E1180" s="3">
        <v>91716.454376043301</v>
      </c>
      <c r="F1180" s="3">
        <v>11316.070261127699</v>
      </c>
      <c r="G1180" s="3">
        <v>12.338102620857001</v>
      </c>
      <c r="H1180" s="3">
        <v>67957418.891164899</v>
      </c>
      <c r="I1180" s="3">
        <v>44732445.684510604</v>
      </c>
      <c r="J1180" s="3">
        <v>67211825.669339806</v>
      </c>
      <c r="K1180" s="3">
        <v>22487499.125113402</v>
      </c>
      <c r="L1180" s="3">
        <v>50.275799877497803</v>
      </c>
      <c r="M1180" s="3">
        <v>19.847789445120501</v>
      </c>
      <c r="N1180" s="2">
        <v>4.0752766178799398</v>
      </c>
      <c r="O1180" s="2">
        <v>2.2245188205859798</v>
      </c>
      <c r="P1180" s="2">
        <v>0.74388757155868601</v>
      </c>
      <c r="Q1180" s="4">
        <v>8.1800391837007404E-3</v>
      </c>
      <c r="R1180" s="4">
        <v>0.142543876911911</v>
      </c>
      <c r="S1180" s="4">
        <v>0.40199769861039297</v>
      </c>
    </row>
    <row r="1181" spans="1:19" customFormat="1" hidden="1" x14ac:dyDescent="0.25">
      <c r="A1181" t="s">
        <v>610</v>
      </c>
      <c r="B1181">
        <v>1</v>
      </c>
      <c r="C1181" s="1" t="s">
        <v>205</v>
      </c>
      <c r="D1181">
        <v>28</v>
      </c>
      <c r="E1181" s="3">
        <v>2878.1339898309802</v>
      </c>
      <c r="F1181" s="3">
        <v>316.99574964355497</v>
      </c>
      <c r="G1181" s="3">
        <v>11.013933012276899</v>
      </c>
      <c r="H1181" s="3">
        <v>9310.9243873513005</v>
      </c>
      <c r="I1181" s="3">
        <v>22168.480929358699</v>
      </c>
      <c r="J1181" s="3">
        <v>91758.612123251005</v>
      </c>
      <c r="K1181" s="3">
        <v>30314.5996066056</v>
      </c>
      <c r="L1181" s="3">
        <v>9.2123944650469198</v>
      </c>
      <c r="M1181" s="3">
        <v>21.3490476696049</v>
      </c>
      <c r="N1181" s="2">
        <v>1.3179575749973</v>
      </c>
      <c r="O1181" s="2">
        <v>1.13660300124798</v>
      </c>
      <c r="P1181" s="2">
        <v>0.16474528746112799</v>
      </c>
      <c r="Q1181" s="4">
        <v>0.30572426593517499</v>
      </c>
      <c r="R1181" s="4">
        <v>0.34704620455112301</v>
      </c>
      <c r="S1181" s="4">
        <v>0.69055568585782801</v>
      </c>
    </row>
    <row r="1182" spans="1:19" customFormat="1" hidden="1" x14ac:dyDescent="0.25">
      <c r="A1182" t="s">
        <v>610</v>
      </c>
      <c r="B1182">
        <v>1</v>
      </c>
      <c r="C1182" s="1" t="s">
        <v>504</v>
      </c>
      <c r="D1182">
        <v>28</v>
      </c>
      <c r="E1182" s="3">
        <v>2142.1216358197498</v>
      </c>
      <c r="F1182" s="3">
        <v>308.61918287960498</v>
      </c>
      <c r="G1182" s="3">
        <v>14.4071736039164</v>
      </c>
      <c r="H1182" s="3">
        <v>32656.447460834301</v>
      </c>
      <c r="I1182" s="3">
        <v>26889.644235716001</v>
      </c>
      <c r="J1182" s="3">
        <v>63868.662456851001</v>
      </c>
      <c r="K1182" s="3">
        <v>21137.204536113899</v>
      </c>
      <c r="L1182" s="3">
        <v>33.832074875318</v>
      </c>
      <c r="M1182" s="3">
        <v>21.611820480050401</v>
      </c>
      <c r="N1182" s="2">
        <v>2.2357319061949399</v>
      </c>
      <c r="O1182" s="2">
        <v>0.250538143089652</v>
      </c>
      <c r="P1182" s="2">
        <v>0.72718394256574503</v>
      </c>
      <c r="Q1182" s="4">
        <v>8.0988695973085501E-2</v>
      </c>
      <c r="R1182" s="4">
        <v>0.78157478729776497</v>
      </c>
      <c r="S1182" s="4">
        <v>0.407208155129414</v>
      </c>
    </row>
    <row r="1183" spans="1:19" customFormat="1" hidden="1" x14ac:dyDescent="0.25">
      <c r="A1183" t="s">
        <v>610</v>
      </c>
      <c r="B1183">
        <v>1</v>
      </c>
      <c r="C1183" s="1" t="s">
        <v>211</v>
      </c>
      <c r="D1183">
        <v>28</v>
      </c>
      <c r="E1183" s="3">
        <v>3620.91631982638</v>
      </c>
      <c r="F1183" s="3">
        <v>1313.90312585013</v>
      </c>
      <c r="G1183" s="3">
        <v>36.286481370912497</v>
      </c>
      <c r="H1183" s="3">
        <v>5.3238477752484699E-2</v>
      </c>
      <c r="I1183" s="3">
        <v>1.4489678352900199E-2</v>
      </c>
      <c r="J1183" s="3">
        <v>1726341.3883090799</v>
      </c>
      <c r="K1183" s="3">
        <v>469850.613689463</v>
      </c>
      <c r="L1183" s="3">
        <v>3.08389038640929E-6</v>
      </c>
      <c r="M1183" s="3">
        <v>0</v>
      </c>
      <c r="N1183" s="2">
        <v>0.84128406054397697</v>
      </c>
      <c r="O1183" s="2">
        <v>0.52923373049685196</v>
      </c>
      <c r="P1183" s="2">
        <v>2.0385291918655302</v>
      </c>
      <c r="Q1183" s="4">
        <v>0.59145033121673796</v>
      </c>
      <c r="R1183" s="4">
        <v>0.59965814158250696</v>
      </c>
      <c r="S1183" s="4">
        <v>0.17384533192634</v>
      </c>
    </row>
    <row r="1184" spans="1:19" customFormat="1" hidden="1" x14ac:dyDescent="0.25">
      <c r="A1184" t="s">
        <v>610</v>
      </c>
      <c r="B1184">
        <v>1</v>
      </c>
      <c r="C1184" s="1" t="s">
        <v>212</v>
      </c>
      <c r="D1184">
        <v>28</v>
      </c>
      <c r="E1184" s="3">
        <v>4583.8365828743699</v>
      </c>
      <c r="F1184" s="3">
        <v>1432.4523873118301</v>
      </c>
      <c r="G1184" s="3">
        <v>31.250075377111099</v>
      </c>
      <c r="H1184" s="3">
        <v>21321.380818036399</v>
      </c>
      <c r="I1184" s="3">
        <v>422880.80410423601</v>
      </c>
      <c r="J1184" s="3">
        <v>2032065.42419621</v>
      </c>
      <c r="K1184" s="3">
        <v>674440.51011286105</v>
      </c>
      <c r="L1184" s="3">
        <v>1.0383518958031099</v>
      </c>
      <c r="M1184" s="3">
        <v>20.5737397362279</v>
      </c>
      <c r="N1184" s="2">
        <v>1.2875598180693999</v>
      </c>
      <c r="O1184" s="2">
        <v>0.27335288857810303</v>
      </c>
      <c r="P1184" s="2">
        <v>2.12833618794114</v>
      </c>
      <c r="Q1184" s="4">
        <v>0.31952998333779697</v>
      </c>
      <c r="R1184" s="4">
        <v>0.76453363433767796</v>
      </c>
      <c r="S1184" s="4">
        <v>0.16521916203452899</v>
      </c>
    </row>
    <row r="1185" spans="1:19" customFormat="1" hidden="1" x14ac:dyDescent="0.25">
      <c r="A1185" t="s">
        <v>610</v>
      </c>
      <c r="B1185">
        <v>1</v>
      </c>
      <c r="C1185" s="1" t="s">
        <v>216</v>
      </c>
      <c r="D1185">
        <v>27</v>
      </c>
      <c r="E1185" s="3">
        <v>444.72630159998698</v>
      </c>
      <c r="F1185" s="3">
        <v>230.04270924447999</v>
      </c>
      <c r="G1185" s="3">
        <v>51.726805546885302</v>
      </c>
      <c r="H1185" s="3">
        <v>3.38685778489064E-3</v>
      </c>
      <c r="I1185" s="3">
        <v>9.2178593381722E-4</v>
      </c>
      <c r="J1185" s="3">
        <v>52919.647163757298</v>
      </c>
      <c r="K1185" s="3">
        <v>14402.9036577032</v>
      </c>
      <c r="L1185" s="3">
        <v>6.4000002827896097E-6</v>
      </c>
      <c r="M1185" s="3">
        <v>2.7498131746823699E-14</v>
      </c>
      <c r="N1185" s="2">
        <v>0.20357323292868201</v>
      </c>
      <c r="O1185" s="2">
        <v>3.0847502028118301</v>
      </c>
      <c r="P1185" s="2">
        <v>0.18390995819901501</v>
      </c>
      <c r="Q1185" s="4">
        <v>0.98964449699289703</v>
      </c>
      <c r="R1185" s="4">
        <v>7.5483994808657806E-2</v>
      </c>
      <c r="S1185" s="4">
        <v>0.67412951883721905</v>
      </c>
    </row>
    <row r="1186" spans="1:19" customFormat="1" hidden="1" x14ac:dyDescent="0.25">
      <c r="A1186" t="s">
        <v>610</v>
      </c>
      <c r="B1186">
        <v>1</v>
      </c>
      <c r="C1186" s="1" t="s">
        <v>215</v>
      </c>
      <c r="D1186">
        <v>28</v>
      </c>
      <c r="E1186" s="3">
        <v>2156.3416890158801</v>
      </c>
      <c r="F1186" s="3">
        <v>736.90974227854394</v>
      </c>
      <c r="G1186" s="3">
        <v>34.174071114622699</v>
      </c>
      <c r="H1186" s="3">
        <v>0.136841323246294</v>
      </c>
      <c r="I1186" s="3">
        <v>3.72434908534083E-2</v>
      </c>
      <c r="J1186" s="3">
        <v>543035.90065653098</v>
      </c>
      <c r="K1186" s="3">
        <v>147795.65206902201</v>
      </c>
      <c r="L1186" s="3">
        <v>2.5199307927484401E-5</v>
      </c>
      <c r="M1186" s="3">
        <v>8.5751452049732396E-14</v>
      </c>
      <c r="N1186" s="2">
        <v>0.53125350969409602</v>
      </c>
      <c r="O1186" s="2">
        <v>9.4816849542618695E-2</v>
      </c>
      <c r="P1186" s="2">
        <v>1.6982493341702101</v>
      </c>
      <c r="Q1186" s="4">
        <v>0.83011670210142696</v>
      </c>
      <c r="R1186" s="4">
        <v>0.91008024277895905</v>
      </c>
      <c r="S1186" s="4">
        <v>0.21216603871501499</v>
      </c>
    </row>
    <row r="1187" spans="1:19" customFormat="1" hidden="1" x14ac:dyDescent="0.25">
      <c r="A1187" t="s">
        <v>610</v>
      </c>
      <c r="B1187">
        <v>1</v>
      </c>
      <c r="C1187" s="1" t="s">
        <v>505</v>
      </c>
      <c r="D1187">
        <v>28</v>
      </c>
      <c r="E1187" s="3">
        <v>12775.736481092499</v>
      </c>
      <c r="F1187" s="3">
        <v>3696.3065645004399</v>
      </c>
      <c r="G1187" s="3">
        <v>28.932238622570399</v>
      </c>
      <c r="H1187" s="3">
        <v>506357.89027092297</v>
      </c>
      <c r="I1187" s="3">
        <v>2868046.8520000498</v>
      </c>
      <c r="J1187" s="3">
        <v>13190529.8112386</v>
      </c>
      <c r="K1187" s="3">
        <v>4366320.4002925605</v>
      </c>
      <c r="L1187" s="3">
        <v>3.6968828343034299</v>
      </c>
      <c r="M1187" s="3">
        <v>20.812799705257198</v>
      </c>
      <c r="N1187" s="2">
        <v>1.47128605274805</v>
      </c>
      <c r="O1187" s="2">
        <v>0.21426947421873599</v>
      </c>
      <c r="P1187" s="2">
        <v>2.9369546796945998</v>
      </c>
      <c r="Q1187" s="4">
        <v>0.24431488989958799</v>
      </c>
      <c r="R1187" s="4">
        <v>0.80955887351941103</v>
      </c>
      <c r="S1187" s="4">
        <v>0.10715686797957701</v>
      </c>
    </row>
    <row r="1188" spans="1:19" customFormat="1" hidden="1" x14ac:dyDescent="0.25">
      <c r="A1188" t="s">
        <v>610</v>
      </c>
      <c r="B1188">
        <v>1</v>
      </c>
      <c r="C1188" s="1" t="s">
        <v>217</v>
      </c>
      <c r="D1188">
        <v>26</v>
      </c>
      <c r="E1188" s="3">
        <v>2174.5973199317</v>
      </c>
      <c r="F1188" s="3">
        <v>721.09051765919901</v>
      </c>
      <c r="G1188" s="3">
        <v>33.159726219190297</v>
      </c>
      <c r="H1188" s="3">
        <v>1.7558327684938299E-2</v>
      </c>
      <c r="I1188" s="3">
        <v>4.7787715071869099E-3</v>
      </c>
      <c r="J1188" s="3">
        <v>519971.522335532</v>
      </c>
      <c r="K1188" s="3">
        <v>141518.32338891501</v>
      </c>
      <c r="L1188" s="3">
        <v>3.37678629267333E-6</v>
      </c>
      <c r="M1188" s="3">
        <v>1.5831263286956699E-14</v>
      </c>
      <c r="N1188" s="2">
        <v>0.75114952418772296</v>
      </c>
      <c r="O1188" s="2">
        <v>0.39960751347832202</v>
      </c>
      <c r="P1188" s="2">
        <v>1.41284214213134</v>
      </c>
      <c r="Q1188" s="4">
        <v>0.660304554722138</v>
      </c>
      <c r="R1188" s="4">
        <v>0.67751376093281701</v>
      </c>
      <c r="S1188" s="4">
        <v>0.25306242761333297</v>
      </c>
    </row>
    <row r="1189" spans="1:19" customFormat="1" hidden="1" x14ac:dyDescent="0.25">
      <c r="A1189" t="s">
        <v>610</v>
      </c>
      <c r="B1189">
        <v>1</v>
      </c>
      <c r="C1189" s="1" t="s">
        <v>218</v>
      </c>
      <c r="D1189">
        <v>28</v>
      </c>
      <c r="E1189" s="3">
        <v>2747.61423131835</v>
      </c>
      <c r="F1189" s="3">
        <v>275.113745631347</v>
      </c>
      <c r="G1189" s="3">
        <v>10.012822851748901</v>
      </c>
      <c r="H1189" s="3">
        <v>4472.6912909327302</v>
      </c>
      <c r="I1189" s="3">
        <v>17268.877501255</v>
      </c>
      <c r="J1189" s="3">
        <v>71568.762134672303</v>
      </c>
      <c r="K1189" s="3">
        <v>24182.3950289973</v>
      </c>
      <c r="L1189" s="3">
        <v>5.8819118907407297</v>
      </c>
      <c r="M1189" s="3">
        <v>22.4293919663838</v>
      </c>
      <c r="N1189" s="2">
        <v>2.3975132541355002</v>
      </c>
      <c r="O1189" s="2">
        <v>7.2199132393458001</v>
      </c>
      <c r="P1189" s="2">
        <v>3.7213392433492701E-3</v>
      </c>
      <c r="Q1189" s="4">
        <v>6.4718957252418996E-2</v>
      </c>
      <c r="R1189" s="4">
        <v>6.3631197825003202E-3</v>
      </c>
      <c r="S1189" s="4">
        <v>0.95216237991141195</v>
      </c>
    </row>
    <row r="1190" spans="1:19" customFormat="1" hidden="1" x14ac:dyDescent="0.25">
      <c r="A1190" t="s">
        <v>610</v>
      </c>
      <c r="B1190">
        <v>1</v>
      </c>
      <c r="C1190" s="1" t="s">
        <v>219</v>
      </c>
      <c r="D1190">
        <v>28</v>
      </c>
      <c r="E1190" s="3">
        <v>3605.2128878572398</v>
      </c>
      <c r="F1190" s="3">
        <v>256.41446983295498</v>
      </c>
      <c r="G1190" s="3">
        <v>7.1123253413574501</v>
      </c>
      <c r="H1190" s="3">
        <v>2.5845390454390799E-3</v>
      </c>
      <c r="I1190" s="3">
        <v>7.0342243129174005E-4</v>
      </c>
      <c r="J1190" s="3">
        <v>65748.378253804301</v>
      </c>
      <c r="K1190" s="3">
        <v>17894.442015257999</v>
      </c>
      <c r="L1190" s="3">
        <v>3.9309546676042599E-6</v>
      </c>
      <c r="M1190" s="3">
        <v>1.5650207360284001E-14</v>
      </c>
      <c r="N1190" s="2">
        <v>1.1133969861642501</v>
      </c>
      <c r="O1190" s="2">
        <v>0.16124279272758199</v>
      </c>
      <c r="P1190" s="2">
        <v>4.2727860263374202</v>
      </c>
      <c r="Q1190" s="4">
        <v>0.41008022984174602</v>
      </c>
      <c r="R1190" s="4">
        <v>0.85254101671675298</v>
      </c>
      <c r="S1190" s="4">
        <v>5.6437649798837301E-2</v>
      </c>
    </row>
    <row r="1191" spans="1:19" customFormat="1" hidden="1" x14ac:dyDescent="0.25">
      <c r="A1191" t="s">
        <v>610</v>
      </c>
      <c r="B1191">
        <v>1</v>
      </c>
      <c r="C1191" s="1" t="s">
        <v>220</v>
      </c>
      <c r="D1191">
        <v>28</v>
      </c>
      <c r="E1191" s="3">
        <v>2442.8633136358299</v>
      </c>
      <c r="F1191" s="3">
        <v>259.69799194317699</v>
      </c>
      <c r="G1191" s="3">
        <v>10.630885096745599</v>
      </c>
      <c r="H1191" s="3">
        <v>13272.4213729485</v>
      </c>
      <c r="I1191" s="3">
        <v>16412.380991013</v>
      </c>
      <c r="J1191" s="3">
        <v>54808.993581288902</v>
      </c>
      <c r="K1191" s="3">
        <v>18079.4908978809</v>
      </c>
      <c r="L1191" s="3">
        <v>19.4949258646723</v>
      </c>
      <c r="M1191" s="3">
        <v>21.8565055246562</v>
      </c>
      <c r="N1191" s="2">
        <v>1.7073758758262301</v>
      </c>
      <c r="O1191" s="2">
        <v>1.1787891120396701</v>
      </c>
      <c r="P1191" s="2">
        <v>1.1884043555183399</v>
      </c>
      <c r="Q1191" s="4">
        <v>0.17281304092243499</v>
      </c>
      <c r="R1191" s="4">
        <v>0.334592313188597</v>
      </c>
      <c r="S1191" s="4">
        <v>0.29285369864593502</v>
      </c>
    </row>
    <row r="1192" spans="1:19" customFormat="1" hidden="1" x14ac:dyDescent="0.25">
      <c r="A1192" t="s">
        <v>610</v>
      </c>
      <c r="B1192">
        <v>1</v>
      </c>
      <c r="C1192" s="1" t="s">
        <v>221</v>
      </c>
      <c r="D1192">
        <v>28</v>
      </c>
      <c r="E1192" s="3">
        <v>380678.00970037002</v>
      </c>
      <c r="F1192" s="3">
        <v>55038.824046660397</v>
      </c>
      <c r="G1192" s="3">
        <v>14.458104393784501</v>
      </c>
      <c r="H1192" s="3">
        <v>313644681.48977</v>
      </c>
      <c r="I1192" s="3">
        <v>666666290.40365696</v>
      </c>
      <c r="J1192" s="3">
        <v>2733325314.7322798</v>
      </c>
      <c r="K1192" s="3">
        <v>899265488.46436095</v>
      </c>
      <c r="L1192" s="3">
        <v>10.2936583516956</v>
      </c>
      <c r="M1192" s="3">
        <v>21.172726018182999</v>
      </c>
      <c r="N1192" s="2">
        <v>1.7611013275493199</v>
      </c>
      <c r="O1192" s="2">
        <v>0.12810357326210001</v>
      </c>
      <c r="P1192" s="2">
        <v>4.1452644043784996</v>
      </c>
      <c r="Q1192" s="4">
        <v>0.15977285572757899</v>
      </c>
      <c r="R1192" s="4">
        <v>0.88071443918145498</v>
      </c>
      <c r="S1192" s="4">
        <v>5.9810178183568298E-2</v>
      </c>
    </row>
    <row r="1193" spans="1:19" customFormat="1" hidden="1" x14ac:dyDescent="0.25">
      <c r="A1193" t="s">
        <v>610</v>
      </c>
      <c r="B1193">
        <v>1</v>
      </c>
      <c r="C1193" s="1" t="s">
        <v>223</v>
      </c>
      <c r="D1193">
        <v>27</v>
      </c>
      <c r="E1193" s="3">
        <v>2364.5004647084902</v>
      </c>
      <c r="F1193" s="3">
        <v>505.72726247503999</v>
      </c>
      <c r="G1193" s="3">
        <v>21.388334239020299</v>
      </c>
      <c r="H1193" s="3">
        <v>21669.001352601601</v>
      </c>
      <c r="I1193" s="3">
        <v>55514.278093045403</v>
      </c>
      <c r="J1193" s="3">
        <v>235404.88201161599</v>
      </c>
      <c r="K1193" s="3">
        <v>77568.699680378399</v>
      </c>
      <c r="L1193" s="3">
        <v>8.4290948069202898</v>
      </c>
      <c r="M1193" s="3">
        <v>21.096288890705999</v>
      </c>
      <c r="N1193" s="2">
        <v>0.96111349070292695</v>
      </c>
      <c r="O1193" s="2">
        <v>0.21734804876758801</v>
      </c>
      <c r="P1193" s="2">
        <v>8.5593173864315503E-2</v>
      </c>
      <c r="Q1193" s="4">
        <v>0.50587956101386999</v>
      </c>
      <c r="R1193" s="4">
        <v>0.80713991635309801</v>
      </c>
      <c r="S1193" s="4">
        <v>0.77386413928894504</v>
      </c>
    </row>
    <row r="1194" spans="1:19" customFormat="1" hidden="1" x14ac:dyDescent="0.25">
      <c r="A1194" t="s">
        <v>610</v>
      </c>
      <c r="B1194">
        <v>1</v>
      </c>
      <c r="C1194" s="1" t="s">
        <v>222</v>
      </c>
      <c r="D1194">
        <v>28</v>
      </c>
      <c r="E1194" s="3">
        <v>5242.8674768423998</v>
      </c>
      <c r="F1194" s="3">
        <v>351.23511983483797</v>
      </c>
      <c r="G1194" s="3">
        <v>6.6992942580798402</v>
      </c>
      <c r="H1194" s="3">
        <v>0.41679877722188402</v>
      </c>
      <c r="I1194" s="3">
        <v>0.113438258845508</v>
      </c>
      <c r="J1194" s="3">
        <v>123365.75241888899</v>
      </c>
      <c r="K1194" s="3">
        <v>33575.905017866397</v>
      </c>
      <c r="L1194" s="3">
        <v>3.3785500503504201E-4</v>
      </c>
      <c r="M1194" s="3">
        <v>1.06762577156917E-12</v>
      </c>
      <c r="N1194" s="2">
        <v>1.4981115647836301</v>
      </c>
      <c r="O1194" s="2">
        <v>2.57152381299001</v>
      </c>
      <c r="P1194" s="2">
        <v>4.2060420576334296</v>
      </c>
      <c r="Q1194" s="4">
        <v>0.234883738665804</v>
      </c>
      <c r="R1194" s="4">
        <v>0.109583608198458</v>
      </c>
      <c r="S1194" s="4">
        <v>5.8174052927793103E-2</v>
      </c>
    </row>
    <row r="1195" spans="1:19" customFormat="1" hidden="1" x14ac:dyDescent="0.25">
      <c r="A1195" t="s">
        <v>610</v>
      </c>
      <c r="B1195">
        <v>1</v>
      </c>
      <c r="C1195" s="1" t="s">
        <v>506</v>
      </c>
      <c r="D1195">
        <v>28</v>
      </c>
      <c r="E1195" s="3">
        <v>1610.7669537166701</v>
      </c>
      <c r="F1195" s="3">
        <v>294.801363469308</v>
      </c>
      <c r="G1195" s="3">
        <v>18.301925228170699</v>
      </c>
      <c r="H1195" s="3">
        <v>2.4724169226596801E-2</v>
      </c>
      <c r="I1195" s="3">
        <v>6.7290665465982698E-3</v>
      </c>
      <c r="J1195" s="3">
        <v>86907.8309582847</v>
      </c>
      <c r="K1195" s="3">
        <v>23653.315611094698</v>
      </c>
      <c r="L1195" s="3">
        <v>2.8448716209193599E-5</v>
      </c>
      <c r="M1195" s="3">
        <v>0</v>
      </c>
      <c r="N1195" s="2">
        <v>1.15533345524071</v>
      </c>
      <c r="O1195" s="2">
        <v>0.62221116706892599</v>
      </c>
      <c r="P1195" s="2">
        <v>7.2887917034204603</v>
      </c>
      <c r="Q1195" s="4">
        <v>0.38643953714565799</v>
      </c>
      <c r="R1195" s="4">
        <v>0.55005029587737797</v>
      </c>
      <c r="S1195" s="4">
        <v>1.64661357572717E-2</v>
      </c>
    </row>
    <row r="1196" spans="1:19" customFormat="1" hidden="1" x14ac:dyDescent="0.25">
      <c r="A1196" t="s">
        <v>610</v>
      </c>
      <c r="B1196">
        <v>1</v>
      </c>
      <c r="C1196" s="1" t="s">
        <v>224</v>
      </c>
      <c r="D1196">
        <v>28</v>
      </c>
      <c r="E1196" s="3">
        <v>5890.8345660487603</v>
      </c>
      <c r="F1196" s="3">
        <v>1049.69591383539</v>
      </c>
      <c r="G1196" s="3">
        <v>17.819137544367798</v>
      </c>
      <c r="H1196" s="3">
        <v>7.0519142709078095E-2</v>
      </c>
      <c r="I1196" s="3">
        <v>1.91928796373055E-2</v>
      </c>
      <c r="J1196" s="3">
        <v>1101861.4856234801</v>
      </c>
      <c r="K1196" s="3">
        <v>299888.71188917302</v>
      </c>
      <c r="L1196" s="3">
        <v>6.4000002827896097E-6</v>
      </c>
      <c r="M1196" s="3">
        <v>0</v>
      </c>
      <c r="N1196" s="2">
        <v>0.78327766168786095</v>
      </c>
      <c r="O1196" s="2">
        <v>0.4709691220037</v>
      </c>
      <c r="P1196" s="2">
        <v>6.9642168434665397</v>
      </c>
      <c r="Q1196" s="4">
        <v>0.63543456141299903</v>
      </c>
      <c r="R1196" s="4">
        <v>0.63332412242945202</v>
      </c>
      <c r="S1196" s="4">
        <v>1.8596173655690801E-2</v>
      </c>
    </row>
    <row r="1197" spans="1:19" customFormat="1" hidden="1" x14ac:dyDescent="0.25">
      <c r="A1197" t="s">
        <v>610</v>
      </c>
      <c r="B1197">
        <v>1</v>
      </c>
      <c r="C1197" s="1" t="s">
        <v>226</v>
      </c>
      <c r="D1197">
        <v>28</v>
      </c>
      <c r="E1197" s="3">
        <v>2154.2312103834802</v>
      </c>
      <c r="F1197" s="3">
        <v>358.97097928610901</v>
      </c>
      <c r="G1197" s="3">
        <v>16.663530709046199</v>
      </c>
      <c r="H1197" s="3">
        <v>67.6383450521528</v>
      </c>
      <c r="I1197" s="3">
        <v>25406.150711261402</v>
      </c>
      <c r="J1197" s="3">
        <v>128797.173835988</v>
      </c>
      <c r="K1197" s="3">
        <v>42277.603055124702</v>
      </c>
      <c r="L1197" s="3">
        <v>5.24878311676958E-2</v>
      </c>
      <c r="M1197" s="3">
        <v>19.714624849757801</v>
      </c>
      <c r="N1197" s="2">
        <v>0.81053133283711198</v>
      </c>
      <c r="O1197" s="2">
        <v>0.66514863408524805</v>
      </c>
      <c r="P1197" s="2">
        <v>0.39644038170741802</v>
      </c>
      <c r="Q1197" s="4">
        <v>0.61460090285935298</v>
      </c>
      <c r="R1197" s="4">
        <v>0.52872368368742495</v>
      </c>
      <c r="S1197" s="4">
        <v>0.53840628594298801</v>
      </c>
    </row>
    <row r="1198" spans="1:19" customFormat="1" hidden="1" x14ac:dyDescent="0.25">
      <c r="A1198" t="s">
        <v>610</v>
      </c>
      <c r="B1198">
        <v>1</v>
      </c>
      <c r="C1198" s="1" t="s">
        <v>227</v>
      </c>
      <c r="D1198">
        <v>27</v>
      </c>
      <c r="E1198" s="3">
        <v>1725.0763762438</v>
      </c>
      <c r="F1198" s="3">
        <v>484.22121385953898</v>
      </c>
      <c r="G1198" s="3">
        <v>28.069552196517002</v>
      </c>
      <c r="H1198" s="3">
        <v>7.67935621154682E-3</v>
      </c>
      <c r="I1198" s="3">
        <v>2.09005603015136E-3</v>
      </c>
      <c r="J1198" s="3">
        <v>234470.17991546699</v>
      </c>
      <c r="K1198" s="3">
        <v>63814.700076829104</v>
      </c>
      <c r="L1198" s="3">
        <v>3.2751951496781101E-6</v>
      </c>
      <c r="M1198" s="3">
        <v>1.2412593155351001E-14</v>
      </c>
      <c r="N1198" s="2">
        <v>1.24067533546883</v>
      </c>
      <c r="O1198" s="2">
        <v>0.28266991244684297</v>
      </c>
      <c r="P1198" s="2">
        <v>5.5117843686763104</v>
      </c>
      <c r="Q1198" s="4">
        <v>0.34195644426633098</v>
      </c>
      <c r="R1198" s="4">
        <v>0.75769582243905198</v>
      </c>
      <c r="S1198" s="4">
        <v>3.3024372854528597E-2</v>
      </c>
    </row>
    <row r="1199" spans="1:19" customFormat="1" hidden="1" x14ac:dyDescent="0.25">
      <c r="A1199" t="s">
        <v>610</v>
      </c>
      <c r="B1199">
        <v>1</v>
      </c>
      <c r="C1199" s="1" t="s">
        <v>228</v>
      </c>
      <c r="D1199">
        <v>28</v>
      </c>
      <c r="E1199" s="3">
        <v>4374.1920685160103</v>
      </c>
      <c r="F1199" s="3">
        <v>954.66557226700195</v>
      </c>
      <c r="G1199" s="3">
        <v>21.824957782223802</v>
      </c>
      <c r="H1199" s="3">
        <v>0.10184256995969899</v>
      </c>
      <c r="I1199" s="3">
        <v>2.7718036721662401E-2</v>
      </c>
      <c r="J1199" s="3">
        <v>911386.26986943802</v>
      </c>
      <c r="K1199" s="3">
        <v>248047.924417623</v>
      </c>
      <c r="L1199" s="3">
        <v>1.11744670669577E-5</v>
      </c>
      <c r="M1199" s="3">
        <v>0</v>
      </c>
      <c r="N1199" s="2">
        <v>1.1553190958881401</v>
      </c>
      <c r="O1199" s="2">
        <v>0.325895637284146</v>
      </c>
      <c r="P1199" s="2">
        <v>3.0315310901063102</v>
      </c>
      <c r="Q1199" s="4">
        <v>0.38644742887844102</v>
      </c>
      <c r="R1199" s="4">
        <v>0.72686554947517201</v>
      </c>
      <c r="S1199" s="4">
        <v>0.10212526011232199</v>
      </c>
    </row>
    <row r="1200" spans="1:19" customFormat="1" hidden="1" x14ac:dyDescent="0.25">
      <c r="A1200" t="s">
        <v>610</v>
      </c>
      <c r="B1200">
        <v>1</v>
      </c>
      <c r="C1200" s="1" t="s">
        <v>507</v>
      </c>
      <c r="D1200">
        <v>28</v>
      </c>
      <c r="E1200" s="3">
        <v>1882.15600176003</v>
      </c>
      <c r="F1200" s="3">
        <v>549.98948621989405</v>
      </c>
      <c r="G1200" s="3">
        <v>29.2212487012549</v>
      </c>
      <c r="H1200" s="3">
        <v>50983.705583326897</v>
      </c>
      <c r="I1200" s="3">
        <v>71986.409922359395</v>
      </c>
      <c r="J1200" s="3">
        <v>254325.368507718</v>
      </c>
      <c r="K1200" s="3">
        <v>84026.585230393495</v>
      </c>
      <c r="L1200" s="3">
        <v>16.699046936326301</v>
      </c>
      <c r="M1200" s="3">
        <v>21.8780451052905</v>
      </c>
      <c r="N1200" s="2">
        <v>2.8663846323012199</v>
      </c>
      <c r="O1200" s="2">
        <v>0.22742341228409799</v>
      </c>
      <c r="P1200" s="2">
        <v>7.8677187087170104</v>
      </c>
      <c r="Q1200" s="4">
        <v>3.4632713558300603E-2</v>
      </c>
      <c r="R1200" s="4">
        <v>0.799280393833117</v>
      </c>
      <c r="S1200" s="4">
        <v>1.33260474305812E-2</v>
      </c>
    </row>
    <row r="1201" spans="1:19" customFormat="1" hidden="1" x14ac:dyDescent="0.25">
      <c r="A1201" t="s">
        <v>610</v>
      </c>
      <c r="B1201">
        <v>1</v>
      </c>
      <c r="C1201" s="1" t="s">
        <v>508</v>
      </c>
      <c r="D1201">
        <v>28</v>
      </c>
      <c r="E1201" s="3">
        <v>3126.7347442223199</v>
      </c>
      <c r="F1201" s="3">
        <v>1593.5486136781899</v>
      </c>
      <c r="G1201" s="3">
        <v>50.9652638946365</v>
      </c>
      <c r="H1201" s="3">
        <v>660894.42421833402</v>
      </c>
      <c r="I1201" s="3">
        <v>673836.96068600495</v>
      </c>
      <c r="J1201" s="3">
        <v>1920792.8134647899</v>
      </c>
      <c r="K1201" s="3">
        <v>638276.77039336797</v>
      </c>
      <c r="L1201" s="3">
        <v>25.5993218144983</v>
      </c>
      <c r="M1201" s="3">
        <v>22.345585971288902</v>
      </c>
      <c r="N1201" s="2">
        <v>2.0236543997928198</v>
      </c>
      <c r="O1201" s="2">
        <v>1.2420278553022299</v>
      </c>
      <c r="P1201" s="2">
        <v>0.81217310482017802</v>
      </c>
      <c r="Q1201" s="4">
        <v>0.10932621895804399</v>
      </c>
      <c r="R1201" s="4">
        <v>0.316860483531613</v>
      </c>
      <c r="S1201" s="4">
        <v>0.38172090394645303</v>
      </c>
    </row>
    <row r="1202" spans="1:19" customFormat="1" hidden="1" x14ac:dyDescent="0.25">
      <c r="A1202" t="s">
        <v>610</v>
      </c>
      <c r="B1202">
        <v>1</v>
      </c>
      <c r="C1202" s="1" t="s">
        <v>241</v>
      </c>
      <c r="D1202">
        <v>28</v>
      </c>
      <c r="E1202" s="3">
        <v>1852.12471771833</v>
      </c>
      <c r="F1202" s="3">
        <v>670.14038500493405</v>
      </c>
      <c r="G1202" s="3">
        <v>36.182249423812799</v>
      </c>
      <c r="H1202" s="3">
        <v>1.50639569410998E-2</v>
      </c>
      <c r="I1202" s="3">
        <v>4.0998897792168297E-3</v>
      </c>
      <c r="J1202" s="3">
        <v>449088.125240947</v>
      </c>
      <c r="K1202" s="3">
        <v>122226.30626482501</v>
      </c>
      <c r="L1202" s="3">
        <v>3.3543430763663199E-6</v>
      </c>
      <c r="M1202" s="3">
        <v>0</v>
      </c>
      <c r="N1202" s="2">
        <v>0.80812623874160805</v>
      </c>
      <c r="O1202" s="2">
        <v>0.56563322061296095</v>
      </c>
      <c r="P1202" s="2">
        <v>1.89190446827851</v>
      </c>
      <c r="Q1202" s="4">
        <v>0.61642822629774396</v>
      </c>
      <c r="R1202" s="4">
        <v>0.57965685741064399</v>
      </c>
      <c r="S1202" s="4">
        <v>0.18918085435102899</v>
      </c>
    </row>
    <row r="1203" spans="1:19" customFormat="1" hidden="1" x14ac:dyDescent="0.25">
      <c r="A1203" t="s">
        <v>610</v>
      </c>
      <c r="B1203">
        <v>1</v>
      </c>
      <c r="C1203" s="1" t="s">
        <v>509</v>
      </c>
      <c r="D1203">
        <v>23</v>
      </c>
      <c r="E1203" s="3">
        <v>1506.7810418639301</v>
      </c>
      <c r="F1203" s="3">
        <v>830.30663346607196</v>
      </c>
      <c r="G1203" s="3">
        <v>55.104664207810799</v>
      </c>
      <c r="H1203" s="3">
        <v>0.33707484716138703</v>
      </c>
      <c r="I1203" s="3">
        <v>9.1740153408002706E-2</v>
      </c>
      <c r="J1203" s="3">
        <v>689408.79204999702</v>
      </c>
      <c r="K1203" s="3">
        <v>187633.30719011201</v>
      </c>
      <c r="L1203" s="3">
        <v>4.8893296146118602E-5</v>
      </c>
      <c r="M1203" s="3">
        <v>0</v>
      </c>
      <c r="N1203" s="2">
        <v>1.02332865476616</v>
      </c>
      <c r="O1203" s="2">
        <v>0.31115614236248401</v>
      </c>
      <c r="P1203" s="2">
        <v>1.80531130350373</v>
      </c>
      <c r="Q1203" s="4">
        <v>0.46487773079782002</v>
      </c>
      <c r="R1203" s="4">
        <v>0.737215709349064</v>
      </c>
      <c r="S1203" s="4">
        <v>0.19904479184349799</v>
      </c>
    </row>
    <row r="1204" spans="1:19" customFormat="1" hidden="1" x14ac:dyDescent="0.25">
      <c r="A1204" t="s">
        <v>610</v>
      </c>
      <c r="B1204">
        <v>1</v>
      </c>
      <c r="C1204" s="1" t="s">
        <v>242</v>
      </c>
      <c r="D1204">
        <v>28</v>
      </c>
      <c r="E1204" s="3">
        <v>2992.2607383253999</v>
      </c>
      <c r="F1204" s="3">
        <v>805.99778394598002</v>
      </c>
      <c r="G1204" s="3">
        <v>26.936081258649001</v>
      </c>
      <c r="H1204" s="3">
        <v>0.207911087186396</v>
      </c>
      <c r="I1204" s="3">
        <v>5.6586230608219601E-2</v>
      </c>
      <c r="J1204" s="3">
        <v>649632.31137005601</v>
      </c>
      <c r="K1204" s="3">
        <v>176807.52036460899</v>
      </c>
      <c r="L1204" s="3">
        <v>3.2004414960085797E-5</v>
      </c>
      <c r="M1204" s="3">
        <v>1.01371850767483E-13</v>
      </c>
      <c r="N1204" s="2">
        <v>1.46734696248188</v>
      </c>
      <c r="O1204" s="2">
        <v>2.2762882164870599</v>
      </c>
      <c r="P1204" s="2">
        <v>9.1706877072401394</v>
      </c>
      <c r="Q1204" s="4">
        <v>0.24573088187925299</v>
      </c>
      <c r="R1204" s="4">
        <v>0.13697916072204999</v>
      </c>
      <c r="S1204" s="4">
        <v>8.4697982987292902E-3</v>
      </c>
    </row>
    <row r="1205" spans="1:19" customFormat="1" hidden="1" x14ac:dyDescent="0.25">
      <c r="A1205" t="s">
        <v>610</v>
      </c>
      <c r="B1205">
        <v>1</v>
      </c>
      <c r="C1205" s="1" t="s">
        <v>510</v>
      </c>
      <c r="D1205">
        <v>26</v>
      </c>
      <c r="E1205" s="3">
        <v>722.81964203223504</v>
      </c>
      <c r="F1205" s="3">
        <v>278.28914684876497</v>
      </c>
      <c r="G1205" s="3">
        <v>38.500495928188201</v>
      </c>
      <c r="H1205" s="3">
        <v>3798.1933287021502</v>
      </c>
      <c r="I1205" s="3">
        <v>16175.440204160101</v>
      </c>
      <c r="J1205" s="3">
        <v>73889.447516895001</v>
      </c>
      <c r="K1205" s="3">
        <v>24326.342181255601</v>
      </c>
      <c r="L1205" s="3">
        <v>4.8890573678907199</v>
      </c>
      <c r="M1205" s="3">
        <v>20.624081875752399</v>
      </c>
      <c r="N1205" s="2">
        <v>1.0591805270853001</v>
      </c>
      <c r="O1205" s="2">
        <v>0.31195690690880101</v>
      </c>
      <c r="P1205" s="2">
        <v>1.0037539315224699</v>
      </c>
      <c r="Q1205" s="4">
        <v>0.44240873862966501</v>
      </c>
      <c r="R1205" s="4">
        <v>0.73664913598042803</v>
      </c>
      <c r="S1205" s="4">
        <v>0.332291450589983</v>
      </c>
    </row>
    <row r="1206" spans="1:19" customFormat="1" hidden="1" x14ac:dyDescent="0.25">
      <c r="A1206" t="s">
        <v>610</v>
      </c>
      <c r="B1206">
        <v>1</v>
      </c>
      <c r="C1206" s="1" t="s">
        <v>243</v>
      </c>
      <c r="D1206">
        <v>28</v>
      </c>
      <c r="E1206" s="3">
        <v>10036.3048970462</v>
      </c>
      <c r="F1206" s="3">
        <v>2789.7725318902499</v>
      </c>
      <c r="G1206" s="3">
        <v>27.796809288957601</v>
      </c>
      <c r="H1206" s="3">
        <v>0.21437322942679901</v>
      </c>
      <c r="I1206" s="3">
        <v>5.8345002956472297E-2</v>
      </c>
      <c r="J1206" s="3">
        <v>7782830.6466174498</v>
      </c>
      <c r="K1206" s="3">
        <v>2118218.2043008902</v>
      </c>
      <c r="L1206" s="3">
        <v>2.75443772652554E-6</v>
      </c>
      <c r="M1206" s="3">
        <v>8.4615035293069795E-15</v>
      </c>
      <c r="N1206" s="2">
        <v>0.92700121234224298</v>
      </c>
      <c r="O1206" s="2">
        <v>1.32673729969698</v>
      </c>
      <c r="P1206" s="2">
        <v>3.3185430433089298</v>
      </c>
      <c r="Q1206" s="4">
        <v>0.52940235830369198</v>
      </c>
      <c r="R1206" s="4">
        <v>0.29475281756705102</v>
      </c>
      <c r="S1206" s="4">
        <v>8.85023073421176E-2</v>
      </c>
    </row>
    <row r="1207" spans="1:19" customFormat="1" hidden="1" x14ac:dyDescent="0.25">
      <c r="A1207" t="s">
        <v>610</v>
      </c>
      <c r="B1207">
        <v>1</v>
      </c>
      <c r="C1207" s="1" t="s">
        <v>244</v>
      </c>
      <c r="D1207">
        <v>28</v>
      </c>
      <c r="E1207" s="3">
        <v>4726.1081194605404</v>
      </c>
      <c r="F1207" s="3">
        <v>1176.4898157416801</v>
      </c>
      <c r="G1207" s="3">
        <v>24.893417289741802</v>
      </c>
      <c r="H1207" s="3">
        <v>189787.49709825401</v>
      </c>
      <c r="I1207" s="3">
        <v>316417.80650994403</v>
      </c>
      <c r="J1207" s="3">
        <v>1204569.6438670401</v>
      </c>
      <c r="K1207" s="3">
        <v>396870.56999872602</v>
      </c>
      <c r="L1207" s="3">
        <v>13.6111109214722</v>
      </c>
      <c r="M1207" s="3">
        <v>21.524339962896001</v>
      </c>
      <c r="N1207" s="2">
        <v>1.30320538466919</v>
      </c>
      <c r="O1207" s="2">
        <v>1.0969920132867099</v>
      </c>
      <c r="P1207" s="2">
        <v>2.13785635713751</v>
      </c>
      <c r="Q1207" s="4">
        <v>0.31235327093703902</v>
      </c>
      <c r="R1207" s="4">
        <v>0.35922003503553102</v>
      </c>
      <c r="S1207" s="4">
        <v>0.16433628099030201</v>
      </c>
    </row>
    <row r="1208" spans="1:19" customFormat="1" hidden="1" x14ac:dyDescent="0.25">
      <c r="A1208" t="s">
        <v>610</v>
      </c>
      <c r="B1208">
        <v>1</v>
      </c>
      <c r="C1208" s="1" t="s">
        <v>618</v>
      </c>
      <c r="D1208">
        <v>28</v>
      </c>
      <c r="E1208" s="3">
        <v>6545.9520852776404</v>
      </c>
      <c r="F1208" s="3">
        <v>1925.3498068545</v>
      </c>
      <c r="G1208" s="3">
        <v>29.412830735268699</v>
      </c>
      <c r="H1208" s="3">
        <v>1105256.5806253599</v>
      </c>
      <c r="I1208" s="3">
        <v>1013889.29512843</v>
      </c>
      <c r="J1208" s="3">
        <v>2662683.9982748898</v>
      </c>
      <c r="K1208" s="3">
        <v>883404.69429003203</v>
      </c>
      <c r="L1208" s="3">
        <v>29.333174382170199</v>
      </c>
      <c r="M1208" s="3">
        <v>22.0920066213788</v>
      </c>
      <c r="N1208" s="2">
        <v>1.6222623967682199</v>
      </c>
      <c r="O1208" s="2">
        <v>0.879508374850553</v>
      </c>
      <c r="P1208" s="2">
        <v>4.4666096571588199</v>
      </c>
      <c r="Q1208" s="4">
        <v>0.19575566234031999</v>
      </c>
      <c r="R1208" s="4">
        <v>0.43533184088403498</v>
      </c>
      <c r="S1208" s="4">
        <v>5.1729739039457698E-2</v>
      </c>
    </row>
    <row r="1209" spans="1:19" customFormat="1" hidden="1" x14ac:dyDescent="0.25">
      <c r="A1209" t="s">
        <v>610</v>
      </c>
      <c r="B1209">
        <v>1</v>
      </c>
      <c r="C1209" s="1" t="s">
        <v>245</v>
      </c>
      <c r="D1209">
        <v>28</v>
      </c>
      <c r="E1209" s="3">
        <v>4436.68433320851</v>
      </c>
      <c r="F1209" s="3">
        <v>1474.5512941663601</v>
      </c>
      <c r="G1209" s="3">
        <v>33.235434018358497</v>
      </c>
      <c r="H1209" s="3">
        <v>0.55959401672338505</v>
      </c>
      <c r="I1209" s="3">
        <v>0.15230220045408599</v>
      </c>
      <c r="J1209" s="3">
        <v>2174301.2344783298</v>
      </c>
      <c r="K1209" s="3">
        <v>591769.84128616296</v>
      </c>
      <c r="L1209" s="3">
        <v>2.5736722392860499E-5</v>
      </c>
      <c r="M1209" s="3">
        <v>0</v>
      </c>
      <c r="N1209" s="2">
        <v>0.90436411912977299</v>
      </c>
      <c r="O1209" s="2">
        <v>1.2084434529613199</v>
      </c>
      <c r="P1209" s="2">
        <v>3.82603078121143</v>
      </c>
      <c r="Q1209" s="4">
        <v>0.54539708964311295</v>
      </c>
      <c r="R1209" s="4">
        <v>0.326141041894426</v>
      </c>
      <c r="S1209" s="4">
        <v>6.9349439308978605E-2</v>
      </c>
    </row>
    <row r="1210" spans="1:19" customFormat="1" hidden="1" x14ac:dyDescent="0.25">
      <c r="A1210" t="s">
        <v>610</v>
      </c>
      <c r="B1210">
        <v>1</v>
      </c>
      <c r="C1210" s="1" t="s">
        <v>246</v>
      </c>
      <c r="D1210">
        <v>28</v>
      </c>
      <c r="E1210" s="3">
        <v>53768.424260924701</v>
      </c>
      <c r="F1210" s="3">
        <v>21562.9586826626</v>
      </c>
      <c r="G1210" s="3">
        <v>40.103385916654197</v>
      </c>
      <c r="H1210" s="3">
        <v>94.362401891673997</v>
      </c>
      <c r="I1210" s="3">
        <v>25.682192837559899</v>
      </c>
      <c r="J1210" s="3">
        <v>464961140.37117302</v>
      </c>
      <c r="K1210" s="3">
        <v>126546393.79244</v>
      </c>
      <c r="L1210" s="3">
        <v>2.0294681543880501E-5</v>
      </c>
      <c r="M1210" s="3">
        <v>0</v>
      </c>
      <c r="N1210" s="2">
        <v>1.1500296236018801</v>
      </c>
      <c r="O1210" s="2">
        <v>0.72693473268856301</v>
      </c>
      <c r="P1210" s="2">
        <v>6.1966387965346197</v>
      </c>
      <c r="Q1210" s="4">
        <v>0.38936389333974403</v>
      </c>
      <c r="R1210" s="4">
        <v>0.49965942843227501</v>
      </c>
      <c r="S1210" s="4">
        <v>2.5028431771993799E-2</v>
      </c>
    </row>
    <row r="1211" spans="1:19" customFormat="1" hidden="1" x14ac:dyDescent="0.25">
      <c r="A1211" t="s">
        <v>610</v>
      </c>
      <c r="B1211">
        <v>1</v>
      </c>
      <c r="C1211" s="1" t="s">
        <v>247</v>
      </c>
      <c r="D1211">
        <v>28</v>
      </c>
      <c r="E1211" s="3">
        <v>1054.0417566542601</v>
      </c>
      <c r="F1211" s="3">
        <v>310.25037013982001</v>
      </c>
      <c r="G1211" s="3">
        <v>29.434352878449101</v>
      </c>
      <c r="H1211" s="3">
        <v>2.0036114917629601E-2</v>
      </c>
      <c r="I1211" s="3">
        <v>5.4531397751065303E-3</v>
      </c>
      <c r="J1211" s="3">
        <v>96255.283027013298</v>
      </c>
      <c r="K1211" s="3">
        <v>26197.369829262301</v>
      </c>
      <c r="L1211" s="3">
        <v>2.0815595899676401E-5</v>
      </c>
      <c r="M1211" s="3">
        <v>6.0472160038073402E-14</v>
      </c>
      <c r="N1211" s="2">
        <v>0.85310671415240003</v>
      </c>
      <c r="O1211" s="2">
        <v>0.71560882151029404</v>
      </c>
      <c r="P1211" s="2">
        <v>4.08808606236766</v>
      </c>
      <c r="Q1211" s="4">
        <v>0.58266419224757204</v>
      </c>
      <c r="R1211" s="4">
        <v>0.50484880410817101</v>
      </c>
      <c r="S1211" s="4">
        <v>6.1399068635630202E-2</v>
      </c>
    </row>
    <row r="1212" spans="1:19" customFormat="1" hidden="1" x14ac:dyDescent="0.25">
      <c r="A1212" t="s">
        <v>610</v>
      </c>
      <c r="B1212">
        <v>1</v>
      </c>
      <c r="C1212" s="1" t="s">
        <v>248</v>
      </c>
      <c r="D1212">
        <v>28</v>
      </c>
      <c r="E1212" s="3">
        <v>4978.94606283144</v>
      </c>
      <c r="F1212" s="3">
        <v>1354.2628803917601</v>
      </c>
      <c r="G1212" s="3">
        <v>27.1997901423664</v>
      </c>
      <c r="H1212" s="3">
        <v>359106.79483190097</v>
      </c>
      <c r="I1212" s="3">
        <v>449248.87473441602</v>
      </c>
      <c r="J1212" s="3">
        <v>1494295.66060236</v>
      </c>
      <c r="K1212" s="3">
        <v>494013.49715580401</v>
      </c>
      <c r="L1212" s="3">
        <v>19.375543276042599</v>
      </c>
      <c r="M1212" s="3">
        <v>22.006346167775</v>
      </c>
      <c r="N1212" s="2">
        <v>1.6131944055340299</v>
      </c>
      <c r="O1212" s="2">
        <v>0.222402281688897</v>
      </c>
      <c r="P1212" s="2">
        <v>1.0568412246477701</v>
      </c>
      <c r="Q1212" s="4">
        <v>0.19837664295715199</v>
      </c>
      <c r="R1212" s="4">
        <v>0.803186348949392</v>
      </c>
      <c r="S1212" s="4">
        <v>0.320228417294663</v>
      </c>
    </row>
    <row r="1213" spans="1:19" customFormat="1" hidden="1" x14ac:dyDescent="0.25">
      <c r="A1213" t="s">
        <v>610</v>
      </c>
      <c r="B1213">
        <v>1</v>
      </c>
      <c r="C1213" s="1" t="s">
        <v>249</v>
      </c>
      <c r="D1213">
        <v>28</v>
      </c>
      <c r="E1213" s="3">
        <v>4076.3094104706101</v>
      </c>
      <c r="F1213" s="3">
        <v>831.82143103147303</v>
      </c>
      <c r="G1213" s="3">
        <v>20.406238763299299</v>
      </c>
      <c r="H1213" s="3">
        <v>65180.620473787603</v>
      </c>
      <c r="I1213" s="3">
        <v>157175.627969872</v>
      </c>
      <c r="J1213" s="3">
        <v>631444.32477320998</v>
      </c>
      <c r="K1213" s="3">
        <v>210479.74094457799</v>
      </c>
      <c r="L1213" s="3">
        <v>9.3566302669045207</v>
      </c>
      <c r="M1213" s="3">
        <v>21.952841150801301</v>
      </c>
      <c r="N1213" s="2">
        <v>1.9408947553785301</v>
      </c>
      <c r="O1213" s="2">
        <v>9.9469085572688701E-2</v>
      </c>
      <c r="P1213" s="2">
        <v>5.3491945437438497</v>
      </c>
      <c r="Q1213" s="4">
        <v>0.12311172206358301</v>
      </c>
      <c r="R1213" s="4">
        <v>0.90591005624686105</v>
      </c>
      <c r="S1213" s="4">
        <v>3.5336319591539003E-2</v>
      </c>
    </row>
    <row r="1214" spans="1:19" customFormat="1" hidden="1" x14ac:dyDescent="0.25">
      <c r="A1214" t="s">
        <v>610</v>
      </c>
      <c r="B1214">
        <v>1</v>
      </c>
      <c r="C1214" s="1" t="s">
        <v>511</v>
      </c>
      <c r="D1214">
        <v>24</v>
      </c>
      <c r="E1214" s="3">
        <v>457.006279865995</v>
      </c>
      <c r="F1214" s="3">
        <v>246.971311253365</v>
      </c>
      <c r="G1214" s="3">
        <v>54.041119812572902</v>
      </c>
      <c r="H1214" s="3">
        <v>1.7081726241908599E-2</v>
      </c>
      <c r="I1214" s="3">
        <v>4.64905702428725E-3</v>
      </c>
      <c r="J1214" s="3">
        <v>60994.819683585301</v>
      </c>
      <c r="K1214" s="3">
        <v>16600.687241983502</v>
      </c>
      <c r="L1214" s="3">
        <v>2.8005200354307899E-5</v>
      </c>
      <c r="M1214" s="3">
        <v>0</v>
      </c>
      <c r="N1214" s="2">
        <v>0.561097986049099</v>
      </c>
      <c r="O1214" s="2">
        <v>0.90010688609352996</v>
      </c>
      <c r="P1214" s="2">
        <v>1.60336913497352</v>
      </c>
      <c r="Q1214" s="4">
        <v>0.80807567237072198</v>
      </c>
      <c r="R1214" s="4">
        <v>0.42738904642813902</v>
      </c>
      <c r="S1214" s="4">
        <v>0.22473738672458901</v>
      </c>
    </row>
    <row r="1215" spans="1:19" customFormat="1" hidden="1" x14ac:dyDescent="0.25">
      <c r="A1215" t="s">
        <v>610</v>
      </c>
      <c r="B1215">
        <v>1</v>
      </c>
      <c r="C1215" s="1" t="s">
        <v>250</v>
      </c>
      <c r="D1215">
        <v>28</v>
      </c>
      <c r="E1215" s="3">
        <v>2527.76981394216</v>
      </c>
      <c r="F1215" s="3">
        <v>800.946075223055</v>
      </c>
      <c r="G1215" s="3">
        <v>31.685878627292698</v>
      </c>
      <c r="H1215" s="3">
        <v>2.2904899869948099E-2</v>
      </c>
      <c r="I1215" s="3">
        <v>6.2339241434348396E-3</v>
      </c>
      <c r="J1215" s="3">
        <v>641514.59820725897</v>
      </c>
      <c r="K1215" s="3">
        <v>174598.15868381699</v>
      </c>
      <c r="L1215" s="3">
        <v>3.5704408155560302E-6</v>
      </c>
      <c r="M1215" s="3">
        <v>0</v>
      </c>
      <c r="N1215" s="2">
        <v>0.92940978673751495</v>
      </c>
      <c r="O1215" s="2">
        <v>0.83257376999239896</v>
      </c>
      <c r="P1215" s="2">
        <v>2.3632757735113801</v>
      </c>
      <c r="Q1215" s="4">
        <v>0.52771826082259099</v>
      </c>
      <c r="R1215" s="4">
        <v>0.45406259101617402</v>
      </c>
      <c r="S1215" s="4">
        <v>0.145044567324419</v>
      </c>
    </row>
    <row r="1216" spans="1:19" customFormat="1" hidden="1" x14ac:dyDescent="0.25">
      <c r="A1216" t="s">
        <v>610</v>
      </c>
      <c r="B1216">
        <v>1</v>
      </c>
      <c r="C1216" s="1" t="s">
        <v>251</v>
      </c>
      <c r="D1216">
        <v>28</v>
      </c>
      <c r="E1216" s="3">
        <v>2276.3376893985401</v>
      </c>
      <c r="F1216" s="3">
        <v>822.742354946045</v>
      </c>
      <c r="G1216" s="3">
        <v>36.143247057664396</v>
      </c>
      <c r="H1216" s="3">
        <v>21965.626765413199</v>
      </c>
      <c r="I1216" s="3">
        <v>156657.36168507001</v>
      </c>
      <c r="J1216" s="3">
        <v>656668.73635322903</v>
      </c>
      <c r="K1216" s="3">
        <v>225195.95310385499</v>
      </c>
      <c r="L1216" s="3">
        <v>3.2367395403425898</v>
      </c>
      <c r="M1216" s="3">
        <v>22.974223507442002</v>
      </c>
      <c r="N1216" s="2">
        <v>1.2543504126174401</v>
      </c>
      <c r="O1216" s="2">
        <v>1.2582292147519101</v>
      </c>
      <c r="P1216" s="2">
        <v>8.6252047183642995E-3</v>
      </c>
      <c r="Q1216" s="4">
        <v>0.33527088158992502</v>
      </c>
      <c r="R1216" s="4">
        <v>0.31249075428531298</v>
      </c>
      <c r="S1216" s="4">
        <v>0.92723434426041795</v>
      </c>
    </row>
    <row r="1217" spans="1:19" customFormat="1" hidden="1" x14ac:dyDescent="0.25">
      <c r="A1217" t="s">
        <v>610</v>
      </c>
      <c r="B1217">
        <v>1</v>
      </c>
      <c r="C1217" s="1" t="s">
        <v>513</v>
      </c>
      <c r="D1217">
        <v>28</v>
      </c>
      <c r="E1217" s="3">
        <v>1644.75865477923</v>
      </c>
      <c r="F1217" s="3">
        <v>658.40811749883801</v>
      </c>
      <c r="G1217" s="3">
        <v>40.030682652781799</v>
      </c>
      <c r="H1217" s="3">
        <v>3.9362109303819802E-2</v>
      </c>
      <c r="I1217" s="3">
        <v>1.07130092215574E-2</v>
      </c>
      <c r="J1217" s="3">
        <v>433501.21456281003</v>
      </c>
      <c r="K1217" s="3">
        <v>117984.086506184</v>
      </c>
      <c r="L1217" s="3">
        <v>9.0800450857835794E-6</v>
      </c>
      <c r="M1217" s="3">
        <v>0</v>
      </c>
      <c r="N1217" s="2">
        <v>1.1919305123461299</v>
      </c>
      <c r="O1217" s="2">
        <v>1.3213576890699399</v>
      </c>
      <c r="P1217" s="2">
        <v>2.72031308907003</v>
      </c>
      <c r="Q1217" s="4">
        <v>0.36677452250555898</v>
      </c>
      <c r="R1217" s="4">
        <v>0.296103631434533</v>
      </c>
      <c r="S1217" s="4">
        <v>0.119857394828716</v>
      </c>
    </row>
    <row r="1218" spans="1:19" customFormat="1" hidden="1" x14ac:dyDescent="0.25">
      <c r="A1218" t="s">
        <v>610</v>
      </c>
      <c r="B1218">
        <v>1</v>
      </c>
      <c r="C1218" s="1" t="s">
        <v>252</v>
      </c>
      <c r="D1218">
        <v>28</v>
      </c>
      <c r="E1218" s="3">
        <v>556.02358605413201</v>
      </c>
      <c r="F1218" s="3">
        <v>184.78724401045599</v>
      </c>
      <c r="G1218" s="3">
        <v>33.233706023482497</v>
      </c>
      <c r="H1218" s="3">
        <v>12306.756929761499</v>
      </c>
      <c r="I1218" s="3">
        <v>10351.2340562179</v>
      </c>
      <c r="J1218" s="3">
        <v>23159.105542550002</v>
      </c>
      <c r="K1218" s="3">
        <v>7776.0575455022899</v>
      </c>
      <c r="L1218" s="3">
        <v>34.700289438525601</v>
      </c>
      <c r="M1218" s="3">
        <v>22.488910441442101</v>
      </c>
      <c r="N1218" s="2">
        <v>2.3058504850516601</v>
      </c>
      <c r="O1218" s="2">
        <v>0.68654024407827197</v>
      </c>
      <c r="P1218" s="2">
        <v>1.1677902237765301</v>
      </c>
      <c r="Q1218" s="4">
        <v>7.3449647840943905E-2</v>
      </c>
      <c r="R1218" s="4">
        <v>0.51844950905945797</v>
      </c>
      <c r="S1218" s="4">
        <v>0.296923528888758</v>
      </c>
    </row>
    <row r="1219" spans="1:19" customFormat="1" hidden="1" x14ac:dyDescent="0.25">
      <c r="A1219" t="s">
        <v>610</v>
      </c>
      <c r="B1219">
        <v>1</v>
      </c>
      <c r="C1219" s="1" t="s">
        <v>253</v>
      </c>
      <c r="D1219">
        <v>28</v>
      </c>
      <c r="E1219" s="3">
        <v>2737.7611945955</v>
      </c>
      <c r="F1219" s="3">
        <v>956.05002754047803</v>
      </c>
      <c r="G1219" s="3">
        <v>34.920869995081297</v>
      </c>
      <c r="H1219" s="3">
        <v>330559.53060301201</v>
      </c>
      <c r="I1219" s="3">
        <v>266215.37833861099</v>
      </c>
      <c r="J1219" s="3">
        <v>601890.68092731503</v>
      </c>
      <c r="K1219" s="3">
        <v>199912.38749849499</v>
      </c>
      <c r="L1219" s="3">
        <v>35.4506360248985</v>
      </c>
      <c r="M1219" s="3">
        <v>21.7010596408251</v>
      </c>
      <c r="N1219" s="2">
        <v>2.23140288701059</v>
      </c>
      <c r="O1219" s="2">
        <v>0.19655865455106</v>
      </c>
      <c r="P1219" s="2">
        <v>0.24793740259052299</v>
      </c>
      <c r="Q1219" s="4">
        <v>8.1480784056473202E-2</v>
      </c>
      <c r="R1219" s="4">
        <v>0.82363558469057396</v>
      </c>
      <c r="S1219" s="4">
        <v>0.62575187657852005</v>
      </c>
    </row>
    <row r="1220" spans="1:19" customFormat="1" hidden="1" x14ac:dyDescent="0.25">
      <c r="A1220" t="s">
        <v>610</v>
      </c>
      <c r="B1220">
        <v>1</v>
      </c>
      <c r="C1220" s="1" t="s">
        <v>517</v>
      </c>
      <c r="D1220">
        <v>28</v>
      </c>
      <c r="E1220" s="3">
        <v>1219.75929957159</v>
      </c>
      <c r="F1220" s="3">
        <v>716.47884481900405</v>
      </c>
      <c r="G1220" s="3">
        <v>58.739363173590803</v>
      </c>
      <c r="H1220" s="3">
        <v>1.86094903005245E-2</v>
      </c>
      <c r="I1220" s="3">
        <v>5.0648617343953201E-3</v>
      </c>
      <c r="J1220" s="3">
        <v>513341.92076692299</v>
      </c>
      <c r="K1220" s="3">
        <v>139713.97438435501</v>
      </c>
      <c r="L1220" s="3">
        <v>3.6251646072655898E-6</v>
      </c>
      <c r="M1220" s="3">
        <v>0</v>
      </c>
      <c r="N1220" s="2">
        <v>0.808462574204311</v>
      </c>
      <c r="O1220" s="2">
        <v>0.85267951613991799</v>
      </c>
      <c r="P1220" s="2">
        <v>1.57193002903943</v>
      </c>
      <c r="Q1220" s="4">
        <v>0.61617255026164697</v>
      </c>
      <c r="R1220" s="4">
        <v>0.44592912733961798</v>
      </c>
      <c r="S1220" s="4">
        <v>0.229114937525917</v>
      </c>
    </row>
    <row r="1221" spans="1:19" customFormat="1" hidden="1" x14ac:dyDescent="0.25">
      <c r="A1221" t="s">
        <v>610</v>
      </c>
      <c r="B1221">
        <v>1</v>
      </c>
      <c r="C1221" s="1" t="s">
        <v>256</v>
      </c>
      <c r="D1221">
        <v>26</v>
      </c>
      <c r="E1221" s="3">
        <v>570.36790232902399</v>
      </c>
      <c r="F1221" s="3">
        <v>232.64847050837</v>
      </c>
      <c r="G1221" s="3">
        <v>40.789194054991597</v>
      </c>
      <c r="H1221" s="3">
        <v>11893.782622127799</v>
      </c>
      <c r="I1221" s="3">
        <v>13746.989363827601</v>
      </c>
      <c r="J1221" s="3">
        <v>42969.746072252798</v>
      </c>
      <c r="K1221" s="3">
        <v>14260.1275752769</v>
      </c>
      <c r="L1221" s="3">
        <v>21.678850969252402</v>
      </c>
      <c r="M1221" s="3">
        <v>22.2970952857257</v>
      </c>
      <c r="N1221" s="2">
        <v>2.5021294242038601</v>
      </c>
      <c r="O1221" s="2">
        <v>2.7716536007193602</v>
      </c>
      <c r="P1221" s="2">
        <v>1.7846543309897001</v>
      </c>
      <c r="Q1221" s="4">
        <v>5.6109945739617799E-2</v>
      </c>
      <c r="R1221" s="4">
        <v>9.4548956186790295E-2</v>
      </c>
      <c r="S1221" s="4">
        <v>0.20149395886787899</v>
      </c>
    </row>
    <row r="1222" spans="1:19" customFormat="1" hidden="1" x14ac:dyDescent="0.25">
      <c r="A1222" t="s">
        <v>610</v>
      </c>
      <c r="B1222">
        <v>1</v>
      </c>
      <c r="C1222" s="1" t="s">
        <v>255</v>
      </c>
      <c r="D1222">
        <v>28</v>
      </c>
      <c r="E1222" s="3">
        <v>718.62440620535904</v>
      </c>
      <c r="F1222" s="3">
        <v>242.73193845744601</v>
      </c>
      <c r="G1222" s="3">
        <v>33.777302351749199</v>
      </c>
      <c r="H1222" s="3">
        <v>7039.4728097093603</v>
      </c>
      <c r="I1222" s="3">
        <v>13303.1190925797</v>
      </c>
      <c r="J1222" s="3">
        <v>52291.869074320399</v>
      </c>
      <c r="K1222" s="3">
        <v>17256.0063767315</v>
      </c>
      <c r="L1222" s="3">
        <v>11.8646782394857</v>
      </c>
      <c r="M1222" s="3">
        <v>21.5067972807059</v>
      </c>
      <c r="N1222" s="2">
        <v>1.6835099212699201</v>
      </c>
      <c r="O1222" s="2">
        <v>1.84873952815128</v>
      </c>
      <c r="P1222" s="2">
        <v>0.87737027192761896</v>
      </c>
      <c r="Q1222" s="4">
        <v>0.178953402421373</v>
      </c>
      <c r="R1222" s="4">
        <v>0.19156295476934501</v>
      </c>
      <c r="S1222" s="4">
        <v>0.36376004320803801</v>
      </c>
    </row>
    <row r="1223" spans="1:19" customFormat="1" hidden="1" x14ac:dyDescent="0.25">
      <c r="A1223" t="s">
        <v>610</v>
      </c>
      <c r="B1223">
        <v>1</v>
      </c>
      <c r="C1223" s="1" t="s">
        <v>518</v>
      </c>
      <c r="D1223">
        <v>23</v>
      </c>
      <c r="E1223" s="3">
        <v>441.58435648856198</v>
      </c>
      <c r="F1223" s="3">
        <v>219.304134756438</v>
      </c>
      <c r="G1223" s="3">
        <v>49.663021693142397</v>
      </c>
      <c r="H1223" s="3">
        <v>1.4103406401912699E-3</v>
      </c>
      <c r="I1223" s="3">
        <v>3.83846103553198E-4</v>
      </c>
      <c r="J1223" s="3">
        <v>48094.302246181003</v>
      </c>
      <c r="K1223" s="3">
        <v>13089.611115370501</v>
      </c>
      <c r="L1223" s="3">
        <v>2.9324484044172898E-6</v>
      </c>
      <c r="M1223" s="3">
        <v>0</v>
      </c>
      <c r="N1223" s="2">
        <v>1.4532753509502001</v>
      </c>
      <c r="O1223" s="2">
        <v>1.8918697383496099</v>
      </c>
      <c r="P1223" s="2">
        <v>2.9694005743151601</v>
      </c>
      <c r="Q1223" s="4">
        <v>0.25085544038838598</v>
      </c>
      <c r="R1223" s="4">
        <v>0.18506275454656201</v>
      </c>
      <c r="S1223" s="4">
        <v>0.105397771703304</v>
      </c>
    </row>
    <row r="1224" spans="1:19" customFormat="1" hidden="1" x14ac:dyDescent="0.25">
      <c r="A1224" t="s">
        <v>610</v>
      </c>
      <c r="B1224">
        <v>1</v>
      </c>
      <c r="C1224" s="1" t="s">
        <v>258</v>
      </c>
      <c r="D1224">
        <v>28</v>
      </c>
      <c r="E1224" s="3">
        <v>2573.7747005732699</v>
      </c>
      <c r="F1224" s="3">
        <v>740.21355364774604</v>
      </c>
      <c r="G1224" s="3">
        <v>28.7598426343562</v>
      </c>
      <c r="H1224" s="3">
        <v>109025.578708282</v>
      </c>
      <c r="I1224" s="3">
        <v>139586.05088307499</v>
      </c>
      <c r="J1224" s="3">
        <v>447626.31336691498</v>
      </c>
      <c r="K1224" s="3">
        <v>149627.546238935</v>
      </c>
      <c r="L1224" s="3">
        <v>19.585953135241301</v>
      </c>
      <c r="M1224" s="3">
        <v>22.760258106952001</v>
      </c>
      <c r="N1224" s="2">
        <v>2.45731690499401</v>
      </c>
      <c r="O1224" s="2">
        <v>3.0463237442846101</v>
      </c>
      <c r="P1224" s="2">
        <v>7.2905081382315204</v>
      </c>
      <c r="Q1224" s="4">
        <v>5.9634446452969898E-2</v>
      </c>
      <c r="R1224" s="4">
        <v>7.75713292903943E-2</v>
      </c>
      <c r="S1224" s="4">
        <v>1.6455643920498499E-2</v>
      </c>
    </row>
    <row r="1225" spans="1:19" customFormat="1" hidden="1" x14ac:dyDescent="0.25">
      <c r="A1225" t="s">
        <v>610</v>
      </c>
      <c r="B1225">
        <v>1</v>
      </c>
      <c r="C1225" s="1" t="s">
        <v>259</v>
      </c>
      <c r="D1225">
        <v>28</v>
      </c>
      <c r="E1225" s="3">
        <v>3077.1438343914301</v>
      </c>
      <c r="F1225" s="3">
        <v>823.09762303346997</v>
      </c>
      <c r="G1225" s="3">
        <v>26.748753627769698</v>
      </c>
      <c r="H1225" s="3">
        <v>69116.566193403007</v>
      </c>
      <c r="I1225" s="3">
        <v>153501.45984338</v>
      </c>
      <c r="J1225" s="3">
        <v>613100.08751804603</v>
      </c>
      <c r="K1225" s="3">
        <v>203670.042473384</v>
      </c>
      <c r="L1225" s="3">
        <v>10.131175458322501</v>
      </c>
      <c r="M1225" s="3">
        <v>21.802665200425899</v>
      </c>
      <c r="N1225" s="2">
        <v>1.6939843503507599</v>
      </c>
      <c r="O1225" s="2">
        <v>2.6607122779949099</v>
      </c>
      <c r="P1225" s="2">
        <v>5.7453035896156104</v>
      </c>
      <c r="Q1225" s="4">
        <v>0.17623131324723099</v>
      </c>
      <c r="R1225" s="4">
        <v>0.10257188189656399</v>
      </c>
      <c r="S1225" s="4">
        <v>3.0004097205966002E-2</v>
      </c>
    </row>
    <row r="1226" spans="1:19" customFormat="1" hidden="1" x14ac:dyDescent="0.25">
      <c r="A1226" t="s">
        <v>610</v>
      </c>
      <c r="B1226">
        <v>1</v>
      </c>
      <c r="C1226" s="1" t="s">
        <v>521</v>
      </c>
      <c r="D1226">
        <v>23</v>
      </c>
      <c r="E1226" s="3">
        <v>555.43331234384596</v>
      </c>
      <c r="F1226" s="3">
        <v>373.93150343697101</v>
      </c>
      <c r="G1226" s="3">
        <v>67.322484108674601</v>
      </c>
      <c r="H1226" s="3">
        <v>1.0416736688671701E-2</v>
      </c>
      <c r="I1226" s="3">
        <v>2.8350766302416199E-3</v>
      </c>
      <c r="J1226" s="3">
        <v>139824.76020601901</v>
      </c>
      <c r="K1226" s="3">
        <v>38055.479545751201</v>
      </c>
      <c r="L1226" s="3">
        <v>7.4498507255026102E-6</v>
      </c>
      <c r="M1226" s="3">
        <v>0</v>
      </c>
      <c r="N1226" s="2">
        <v>0.88240043908021204</v>
      </c>
      <c r="O1226" s="2">
        <v>1.4138658820688199</v>
      </c>
      <c r="P1226" s="2">
        <v>1.3055999022087099</v>
      </c>
      <c r="Q1226" s="4">
        <v>0.56119442478025305</v>
      </c>
      <c r="R1226" s="4">
        <v>0.27381911336735398</v>
      </c>
      <c r="S1226" s="4">
        <v>0.27110260434332201</v>
      </c>
    </row>
    <row r="1227" spans="1:19" customFormat="1" hidden="1" x14ac:dyDescent="0.25">
      <c r="A1227" t="s">
        <v>610</v>
      </c>
      <c r="B1227">
        <v>1</v>
      </c>
      <c r="C1227" s="1" t="s">
        <v>522</v>
      </c>
      <c r="D1227">
        <v>26</v>
      </c>
      <c r="E1227" s="3">
        <v>694.45810683757099</v>
      </c>
      <c r="F1227" s="3">
        <v>283.20772200848899</v>
      </c>
      <c r="G1227" s="3">
        <v>40.781109647947297</v>
      </c>
      <c r="H1227" s="3">
        <v>5914.7859609787301</v>
      </c>
      <c r="I1227" s="3">
        <v>17148.700530403901</v>
      </c>
      <c r="J1227" s="3">
        <v>74650.907481635499</v>
      </c>
      <c r="K1227" s="3">
        <v>24566.839269057</v>
      </c>
      <c r="L1227" s="3">
        <v>7.3415689833188704</v>
      </c>
      <c r="M1227" s="3">
        <v>20.894086227857098</v>
      </c>
      <c r="N1227" s="2">
        <v>0.94299375868658597</v>
      </c>
      <c r="O1227" s="2">
        <v>0.33280782057077102</v>
      </c>
      <c r="P1227" s="2">
        <v>0.48863206627594902</v>
      </c>
      <c r="Q1227" s="4">
        <v>0.51828562952471102</v>
      </c>
      <c r="R1227" s="4">
        <v>0.72206857087701803</v>
      </c>
      <c r="S1227" s="4">
        <v>0.49523508179743803</v>
      </c>
    </row>
    <row r="1228" spans="1:19" customFormat="1" hidden="1" x14ac:dyDescent="0.25">
      <c r="A1228" t="s">
        <v>610</v>
      </c>
      <c r="B1228">
        <v>1</v>
      </c>
      <c r="C1228" s="1" t="s">
        <v>261</v>
      </c>
      <c r="D1228">
        <v>25</v>
      </c>
      <c r="E1228" s="3">
        <v>415.46527401242997</v>
      </c>
      <c r="F1228" s="3">
        <v>165.10123688836899</v>
      </c>
      <c r="G1228" s="3">
        <v>39.738877642859102</v>
      </c>
      <c r="H1228" s="3">
        <v>512.95188179142497</v>
      </c>
      <c r="I1228" s="3">
        <v>5618.8833733313904</v>
      </c>
      <c r="J1228" s="3">
        <v>26780.466870798002</v>
      </c>
      <c r="K1228" s="3">
        <v>8864.8490422448995</v>
      </c>
      <c r="L1228" s="3">
        <v>1.87939769085454</v>
      </c>
      <c r="M1228" s="3">
        <v>20.541255404498099</v>
      </c>
      <c r="N1228" s="2">
        <v>1.32804932927111</v>
      </c>
      <c r="O1228" s="2">
        <v>4.2942403230128301</v>
      </c>
      <c r="P1228" s="2">
        <v>0.36165161248536498</v>
      </c>
      <c r="Q1228" s="4">
        <v>0.30126568463676001</v>
      </c>
      <c r="R1228" s="4">
        <v>3.35300869066937E-2</v>
      </c>
      <c r="S1228" s="4">
        <v>0.55657047888581201</v>
      </c>
    </row>
    <row r="1229" spans="1:19" customFormat="1" hidden="1" x14ac:dyDescent="0.25">
      <c r="A1229" t="s">
        <v>610</v>
      </c>
      <c r="B1229">
        <v>1</v>
      </c>
      <c r="C1229" s="1" t="s">
        <v>260</v>
      </c>
      <c r="D1229">
        <v>28</v>
      </c>
      <c r="E1229" s="3">
        <v>2711.1907734095098</v>
      </c>
      <c r="F1229" s="3">
        <v>2203.7873525652699</v>
      </c>
      <c r="G1229" s="3">
        <v>81.284849969958202</v>
      </c>
      <c r="H1229" s="3">
        <v>4162253.6187555301</v>
      </c>
      <c r="I1229" s="3">
        <v>2145262.17903734</v>
      </c>
      <c r="J1229" s="3">
        <v>1033774.03581366</v>
      </c>
      <c r="K1229" s="3">
        <v>344679.97468228597</v>
      </c>
      <c r="L1229" s="3">
        <v>80.104531681916598</v>
      </c>
      <c r="M1229" s="3">
        <v>10.0450100684342</v>
      </c>
      <c r="N1229" s="2">
        <v>12.7630647272963</v>
      </c>
      <c r="O1229" s="2">
        <v>0.842698349323732</v>
      </c>
      <c r="P1229" s="2">
        <v>2.2191391906579101</v>
      </c>
      <c r="Q1229" s="4">
        <v>1.56569010116633E-5</v>
      </c>
      <c r="R1229" s="4">
        <v>0.44994602654521498</v>
      </c>
      <c r="S1229" s="4">
        <v>0.15703308895078</v>
      </c>
    </row>
    <row r="1230" spans="1:19" customFormat="1" hidden="1" x14ac:dyDescent="0.25">
      <c r="A1230" t="s">
        <v>610</v>
      </c>
      <c r="B1230">
        <v>1</v>
      </c>
      <c r="C1230" s="1" t="s">
        <v>523</v>
      </c>
      <c r="D1230">
        <v>22</v>
      </c>
      <c r="E1230" s="3">
        <v>336.595677527188</v>
      </c>
      <c r="F1230" s="3">
        <v>167.96866016864499</v>
      </c>
      <c r="G1230" s="3">
        <v>49.902203558475001</v>
      </c>
      <c r="H1230" s="3">
        <v>2681.09767797005</v>
      </c>
      <c r="I1230" s="3">
        <v>6303.31371971095</v>
      </c>
      <c r="J1230" s="3">
        <v>25709.615718225599</v>
      </c>
      <c r="K1230" s="3">
        <v>8521.4863998357305</v>
      </c>
      <c r="L1230" s="3">
        <v>9.4435727646397094</v>
      </c>
      <c r="M1230" s="3">
        <v>21.587937421210501</v>
      </c>
      <c r="N1230" s="2">
        <v>1.43008854720166</v>
      </c>
      <c r="O1230" s="2">
        <v>0.93332920936462105</v>
      </c>
      <c r="P1230" s="2">
        <v>1.97445632643879</v>
      </c>
      <c r="Q1230" s="4">
        <v>0.25952882271366601</v>
      </c>
      <c r="R1230" s="4">
        <v>0.41492210708347199</v>
      </c>
      <c r="S1230" s="4">
        <v>0.180346440746043</v>
      </c>
    </row>
    <row r="1231" spans="1:19" customFormat="1" hidden="1" x14ac:dyDescent="0.25">
      <c r="A1231" t="s">
        <v>610</v>
      </c>
      <c r="B1231">
        <v>1</v>
      </c>
      <c r="C1231" s="1" t="s">
        <v>524</v>
      </c>
      <c r="D1231">
        <v>27</v>
      </c>
      <c r="E1231" s="3">
        <v>725.74395849605696</v>
      </c>
      <c r="F1231" s="3">
        <v>323.82280989518898</v>
      </c>
      <c r="G1231" s="3">
        <v>44.619428946572199</v>
      </c>
      <c r="H1231" s="3">
        <v>3.7706402276238499E-3</v>
      </c>
      <c r="I1231" s="3">
        <v>1.0262382845878E-3</v>
      </c>
      <c r="J1231" s="3">
        <v>104861.209394773</v>
      </c>
      <c r="K1231" s="3">
        <v>28539.606314259599</v>
      </c>
      <c r="L1231" s="3">
        <v>3.59583883668773E-6</v>
      </c>
      <c r="M1231" s="3">
        <v>0</v>
      </c>
      <c r="N1231" s="2">
        <v>0.91050363417397895</v>
      </c>
      <c r="O1231" s="2">
        <v>1.0475311209729401</v>
      </c>
      <c r="P1231" s="2">
        <v>2.4565468536405701</v>
      </c>
      <c r="Q1231" s="4">
        <v>0.54102968274783203</v>
      </c>
      <c r="R1231" s="4">
        <v>0.37510624544542598</v>
      </c>
      <c r="S1231" s="4">
        <v>0.13788528831496499</v>
      </c>
    </row>
    <row r="1232" spans="1:19" customFormat="1" hidden="1" x14ac:dyDescent="0.25">
      <c r="A1232" t="s">
        <v>610</v>
      </c>
      <c r="B1232">
        <v>1</v>
      </c>
      <c r="C1232" s="1" t="s">
        <v>262</v>
      </c>
      <c r="D1232">
        <v>28</v>
      </c>
      <c r="E1232" s="3">
        <v>1560.77379578044</v>
      </c>
      <c r="F1232" s="3">
        <v>1222.38417239961</v>
      </c>
      <c r="G1232" s="3">
        <v>78.319111693464507</v>
      </c>
      <c r="H1232" s="3">
        <v>0.240042279397576</v>
      </c>
      <c r="I1232" s="3">
        <v>6.5331233468739702E-2</v>
      </c>
      <c r="J1232" s="3">
        <v>1494222.95427625</v>
      </c>
      <c r="K1232" s="3">
        <v>406675.977770094</v>
      </c>
      <c r="L1232" s="3">
        <v>1.6064687009965299E-5</v>
      </c>
      <c r="M1232" s="3">
        <v>6.23282102805417E-14</v>
      </c>
      <c r="N1232" s="2">
        <v>0.64802812988000302</v>
      </c>
      <c r="O1232" s="2">
        <v>2.8936404368012401</v>
      </c>
      <c r="P1232" s="2">
        <v>2.27296987289404</v>
      </c>
      <c r="Q1232" s="4">
        <v>0.74118419647610501</v>
      </c>
      <c r="R1232" s="4">
        <v>8.6536995245739698E-2</v>
      </c>
      <c r="S1232" s="4">
        <v>0.15241739017196401</v>
      </c>
    </row>
    <row r="1233" spans="1:19" customFormat="1" hidden="1" x14ac:dyDescent="0.25">
      <c r="A1233" t="s">
        <v>610</v>
      </c>
      <c r="B1233">
        <v>1</v>
      </c>
      <c r="C1233" s="1" t="s">
        <v>526</v>
      </c>
      <c r="D1233">
        <v>28</v>
      </c>
      <c r="E1233" s="3">
        <v>1902.4007513291101</v>
      </c>
      <c r="F1233" s="3">
        <v>759.51959270049895</v>
      </c>
      <c r="G1233" s="3">
        <v>39.924268962249997</v>
      </c>
      <c r="H1233" s="3">
        <v>3.6919683899372897E-2</v>
      </c>
      <c r="I1233" s="3">
        <v>1.00482652242568E-2</v>
      </c>
      <c r="J1233" s="3">
        <v>576869.99851850898</v>
      </c>
      <c r="K1233" s="3">
        <v>157004.12714338201</v>
      </c>
      <c r="L1233" s="3">
        <v>6.4000002827896097E-6</v>
      </c>
      <c r="M1233" s="3">
        <v>0</v>
      </c>
      <c r="N1233" s="2">
        <v>0.39533818615827399</v>
      </c>
      <c r="O1233" s="2">
        <v>2.0051000571885802</v>
      </c>
      <c r="P1233" s="2">
        <v>1.75302472746823</v>
      </c>
      <c r="Q1233" s="4">
        <v>0.91867593370531098</v>
      </c>
      <c r="R1233" s="4">
        <v>0.169154781552563</v>
      </c>
      <c r="S1233" s="4">
        <v>0.20531907073616701</v>
      </c>
    </row>
    <row r="1234" spans="1:19" customFormat="1" hidden="1" x14ac:dyDescent="0.25">
      <c r="A1234" t="s">
        <v>610</v>
      </c>
      <c r="B1234">
        <v>1</v>
      </c>
      <c r="C1234" s="1" t="s">
        <v>263</v>
      </c>
      <c r="D1234">
        <v>28</v>
      </c>
      <c r="E1234" s="3">
        <v>12374.642628739301</v>
      </c>
      <c r="F1234" s="3">
        <v>4832.2546178512503</v>
      </c>
      <c r="G1234" s="3">
        <v>39.04964985921</v>
      </c>
      <c r="H1234" s="3">
        <v>17205070.487587102</v>
      </c>
      <c r="I1234" s="3">
        <v>9278579.2747617606</v>
      </c>
      <c r="J1234" s="3">
        <v>6762870.0438689999</v>
      </c>
      <c r="K1234" s="3">
        <v>2250706.2718232302</v>
      </c>
      <c r="L1234" s="3">
        <v>71.783683145436598</v>
      </c>
      <c r="M1234" s="3">
        <v>13.3095557561647</v>
      </c>
      <c r="N1234" s="2">
        <v>6.0423244920678103</v>
      </c>
      <c r="O1234" s="2">
        <v>0.31560407091048698</v>
      </c>
      <c r="P1234" s="2">
        <v>2.1563026439353701</v>
      </c>
      <c r="Q1234" s="4">
        <v>1.2008131535615699E-3</v>
      </c>
      <c r="R1234" s="4">
        <v>0.73407485417204899</v>
      </c>
      <c r="S1234" s="4">
        <v>0.162642487013691</v>
      </c>
    </row>
    <row r="1235" spans="1:19" customFormat="1" hidden="1" x14ac:dyDescent="0.25">
      <c r="A1235" t="s">
        <v>610</v>
      </c>
      <c r="B1235">
        <v>1</v>
      </c>
      <c r="C1235" s="1" t="s">
        <v>264</v>
      </c>
      <c r="D1235">
        <v>28</v>
      </c>
      <c r="E1235" s="3">
        <v>643.74151130307098</v>
      </c>
      <c r="F1235" s="3">
        <v>189.65840656101301</v>
      </c>
      <c r="G1235" s="3">
        <v>29.461888542359802</v>
      </c>
      <c r="H1235" s="3">
        <v>144.545272329396</v>
      </c>
      <c r="I1235" s="3">
        <v>7225.61825923376</v>
      </c>
      <c r="J1235" s="3">
        <v>35835.6691914314</v>
      </c>
      <c r="K1235" s="3">
        <v>11819.770871131999</v>
      </c>
      <c r="L1235" s="3">
        <v>0.40173543844487503</v>
      </c>
      <c r="M1235" s="3">
        <v>20.075776179138401</v>
      </c>
      <c r="N1235" s="2">
        <v>1.1690782188863</v>
      </c>
      <c r="O1235" s="2">
        <v>0.72579616989000095</v>
      </c>
      <c r="P1235" s="2">
        <v>1.43841072753112</v>
      </c>
      <c r="Q1235" s="4">
        <v>0.37894902842311201</v>
      </c>
      <c r="R1235" s="4">
        <v>0.50017835960346602</v>
      </c>
      <c r="S1235" s="4">
        <v>0.24899841637593501</v>
      </c>
    </row>
    <row r="1236" spans="1:19" customFormat="1" hidden="1" x14ac:dyDescent="0.25">
      <c r="A1236" t="s">
        <v>610</v>
      </c>
      <c r="B1236">
        <v>1</v>
      </c>
      <c r="C1236" s="1" t="s">
        <v>265</v>
      </c>
      <c r="D1236">
        <v>28</v>
      </c>
      <c r="E1236" s="3">
        <v>7942.8374676880703</v>
      </c>
      <c r="F1236" s="3">
        <v>2431.08198523796</v>
      </c>
      <c r="G1236" s="3">
        <v>30.607223112996401</v>
      </c>
      <c r="H1236" s="3">
        <v>2056017.02056649</v>
      </c>
      <c r="I1236" s="3">
        <v>1718118.4696144101</v>
      </c>
      <c r="J1236" s="3">
        <v>3997802.4535705801</v>
      </c>
      <c r="K1236" s="3">
        <v>1331560.1064989599</v>
      </c>
      <c r="L1236" s="3">
        <v>33.9623113862271</v>
      </c>
      <c r="M1236" s="3">
        <v>22.026229909951699</v>
      </c>
      <c r="N1236" s="2">
        <v>2.61223538712099</v>
      </c>
      <c r="O1236" s="2">
        <v>1.3618638098904201</v>
      </c>
      <c r="P1236" s="2">
        <v>3.54725427373765</v>
      </c>
      <c r="Q1236" s="4">
        <v>4.8379121565198399E-2</v>
      </c>
      <c r="R1236" s="4">
        <v>0.28610235950864499</v>
      </c>
      <c r="S1236" s="4">
        <v>7.9181168218247E-2</v>
      </c>
    </row>
    <row r="1237" spans="1:19" customFormat="1" hidden="1" x14ac:dyDescent="0.25">
      <c r="A1237" t="s">
        <v>610</v>
      </c>
      <c r="B1237">
        <v>1</v>
      </c>
      <c r="C1237" s="1" t="s">
        <v>266</v>
      </c>
      <c r="D1237">
        <v>28</v>
      </c>
      <c r="E1237" s="3">
        <v>5117.8710663305601</v>
      </c>
      <c r="F1237" s="3">
        <v>1755.59631273791</v>
      </c>
      <c r="G1237" s="3">
        <v>34.303254028567103</v>
      </c>
      <c r="H1237" s="3">
        <v>1733590.0478665801</v>
      </c>
      <c r="I1237" s="3">
        <v>1064230.0931229</v>
      </c>
      <c r="J1237" s="3">
        <v>1409604.67533458</v>
      </c>
      <c r="K1237" s="3">
        <v>468275.63598083402</v>
      </c>
      <c r="L1237" s="3">
        <v>55.153759169620201</v>
      </c>
      <c r="M1237" s="3">
        <v>18.3218730215896</v>
      </c>
      <c r="N1237" s="2">
        <v>3.7183596443807101</v>
      </c>
      <c r="O1237" s="2">
        <v>0.83213034200404801</v>
      </c>
      <c r="P1237" s="2">
        <v>5.3519615622784498</v>
      </c>
      <c r="Q1237" s="4">
        <v>1.2227155617205001E-2</v>
      </c>
      <c r="R1237" s="4">
        <v>0.45424385817563401</v>
      </c>
      <c r="S1237" s="4">
        <v>3.5295430262811997E-2</v>
      </c>
    </row>
    <row r="1238" spans="1:19" customFormat="1" hidden="1" x14ac:dyDescent="0.25">
      <c r="A1238" t="s">
        <v>610</v>
      </c>
      <c r="B1238">
        <v>1</v>
      </c>
      <c r="C1238" s="1" t="s">
        <v>268</v>
      </c>
      <c r="D1238">
        <v>26</v>
      </c>
      <c r="E1238" s="3">
        <v>208.43055392429301</v>
      </c>
      <c r="F1238" s="3">
        <v>62.609887736601202</v>
      </c>
      <c r="G1238" s="3">
        <v>30.0387282755783</v>
      </c>
      <c r="H1238" s="3">
        <v>497.15790188773201</v>
      </c>
      <c r="I1238" s="3">
        <v>919.55790395403199</v>
      </c>
      <c r="J1238" s="3">
        <v>3458.7909450698598</v>
      </c>
      <c r="K1238" s="3">
        <v>1152.58834298845</v>
      </c>
      <c r="L1238" s="3">
        <v>12.567349101849</v>
      </c>
      <c r="M1238" s="3">
        <v>22.215192005328301</v>
      </c>
      <c r="N1238" s="2">
        <v>1.2266402663164999</v>
      </c>
      <c r="O1238" s="2">
        <v>0.79629468773226597</v>
      </c>
      <c r="P1238" s="2">
        <v>0.49380602498492998</v>
      </c>
      <c r="Q1238" s="4">
        <v>0.348943320203281</v>
      </c>
      <c r="R1238" s="4">
        <v>0.469167804465905</v>
      </c>
      <c r="S1238" s="4">
        <v>0.49299682462713801</v>
      </c>
    </row>
    <row r="1239" spans="1:19" customFormat="1" hidden="1" x14ac:dyDescent="0.25">
      <c r="A1239" t="s">
        <v>610</v>
      </c>
      <c r="B1239">
        <v>1</v>
      </c>
      <c r="C1239" s="1" t="s">
        <v>269</v>
      </c>
      <c r="D1239">
        <v>28</v>
      </c>
      <c r="E1239" s="3">
        <v>932.995285867858</v>
      </c>
      <c r="F1239" s="3">
        <v>322.118173070132</v>
      </c>
      <c r="G1239" s="3">
        <v>34.525166198508998</v>
      </c>
      <c r="H1239" s="3">
        <v>55719.115776775303</v>
      </c>
      <c r="I1239" s="3">
        <v>34843.736761168897</v>
      </c>
      <c r="J1239" s="3">
        <v>49385.935177934</v>
      </c>
      <c r="K1239" s="3">
        <v>16383.184180586901</v>
      </c>
      <c r="L1239" s="3">
        <v>53.012786037071798</v>
      </c>
      <c r="M1239" s="3">
        <v>18.748838266036898</v>
      </c>
      <c r="N1239" s="2">
        <v>3.2990845703985401</v>
      </c>
      <c r="O1239" s="2">
        <v>0.99755077807150905</v>
      </c>
      <c r="P1239" s="2">
        <v>1.33178516817083E-2</v>
      </c>
      <c r="Q1239" s="4">
        <v>2.0106927522724499E-2</v>
      </c>
      <c r="R1239" s="4">
        <v>0.39197306100585599</v>
      </c>
      <c r="S1239" s="4">
        <v>0.90965643096267002</v>
      </c>
    </row>
    <row r="1240" spans="1:19" customFormat="1" hidden="1" x14ac:dyDescent="0.25">
      <c r="A1240" t="s">
        <v>610</v>
      </c>
      <c r="B1240">
        <v>1</v>
      </c>
      <c r="C1240" s="1" t="s">
        <v>270</v>
      </c>
      <c r="D1240">
        <v>23</v>
      </c>
      <c r="E1240" s="3">
        <v>249.85583670795199</v>
      </c>
      <c r="F1240" s="3">
        <v>106.798717869469</v>
      </c>
      <c r="G1240" s="3">
        <v>42.744135689054197</v>
      </c>
      <c r="H1240" s="3">
        <v>973.39894677719406</v>
      </c>
      <c r="I1240" s="3">
        <v>2540.0297422838498</v>
      </c>
      <c r="J1240" s="3">
        <v>10499.2897720901</v>
      </c>
      <c r="K1240" s="3">
        <v>3487.33716805617</v>
      </c>
      <c r="L1240" s="3">
        <v>8.4844884283873405</v>
      </c>
      <c r="M1240" s="3">
        <v>21.629166726373299</v>
      </c>
      <c r="N1240" s="2">
        <v>2.1922863458070099</v>
      </c>
      <c r="O1240" s="2">
        <v>0.73543961497077703</v>
      </c>
      <c r="P1240" s="2">
        <v>5.3371187133736298</v>
      </c>
      <c r="Q1240" s="4">
        <v>8.6076257620701202E-2</v>
      </c>
      <c r="R1240" s="4">
        <v>0.49580234050323801</v>
      </c>
      <c r="S1240" s="4">
        <v>3.5515414942085002E-2</v>
      </c>
    </row>
    <row r="1241" spans="1:19" customFormat="1" hidden="1" x14ac:dyDescent="0.25">
      <c r="A1241" t="s">
        <v>610</v>
      </c>
      <c r="B1241">
        <v>1</v>
      </c>
      <c r="C1241" s="1" t="s">
        <v>529</v>
      </c>
      <c r="D1241">
        <v>28</v>
      </c>
      <c r="E1241" s="3">
        <v>735.34144539775696</v>
      </c>
      <c r="F1241" s="3">
        <v>272.29214129777398</v>
      </c>
      <c r="G1241" s="3">
        <v>37.029347795089599</v>
      </c>
      <c r="H1241" s="3">
        <v>2.6912108495337601E-2</v>
      </c>
      <c r="I1241" s="3">
        <v>7.32454819066639E-3</v>
      </c>
      <c r="J1241" s="3">
        <v>74142.994749232705</v>
      </c>
      <c r="K1241" s="3">
        <v>20179.167237497</v>
      </c>
      <c r="L1241" s="3">
        <v>3.62975609737926E-5</v>
      </c>
      <c r="M1241" s="3">
        <v>1.11026043521451E-13</v>
      </c>
      <c r="N1241" s="2">
        <v>0.88533052497579301</v>
      </c>
      <c r="O1241" s="2">
        <v>0.59022939207477298</v>
      </c>
      <c r="P1241" s="2">
        <v>3.7058328651521601</v>
      </c>
      <c r="Q1241" s="4">
        <v>0.55907163783527303</v>
      </c>
      <c r="R1241" s="4">
        <v>0.56656955289669098</v>
      </c>
      <c r="S1241" s="4">
        <v>7.3399894265789301E-2</v>
      </c>
    </row>
    <row r="1242" spans="1:19" customFormat="1" hidden="1" x14ac:dyDescent="0.25">
      <c r="A1242" t="s">
        <v>610</v>
      </c>
      <c r="B1242">
        <v>1</v>
      </c>
      <c r="C1242" s="1" t="s">
        <v>271</v>
      </c>
      <c r="D1242">
        <v>28</v>
      </c>
      <c r="E1242" s="3">
        <v>3992.47738766865</v>
      </c>
      <c r="F1242" s="3">
        <v>1290.8552333934499</v>
      </c>
      <c r="G1242" s="3">
        <v>32.332186460979003</v>
      </c>
      <c r="H1242" s="3">
        <v>0.106643671809708</v>
      </c>
      <c r="I1242" s="3">
        <v>2.9024731136735201E-2</v>
      </c>
      <c r="J1242" s="3">
        <v>1666307.19175577</v>
      </c>
      <c r="K1242" s="3">
        <v>453511.374947957</v>
      </c>
      <c r="L1242" s="3">
        <v>6.4000002827896097E-6</v>
      </c>
      <c r="M1242" s="3">
        <v>0</v>
      </c>
      <c r="N1242" s="2">
        <v>0.42018183525365199</v>
      </c>
      <c r="O1242" s="2">
        <v>0.71555794541126505</v>
      </c>
      <c r="P1242" s="2">
        <v>2.5764701563816601</v>
      </c>
      <c r="Q1242" s="4">
        <v>0.90435463704946695</v>
      </c>
      <c r="R1242" s="4">
        <v>0.50487225223041798</v>
      </c>
      <c r="S1242" s="4">
        <v>0.129305654946654</v>
      </c>
    </row>
    <row r="1243" spans="1:19" customFormat="1" hidden="1" x14ac:dyDescent="0.25">
      <c r="A1243" t="s">
        <v>610</v>
      </c>
      <c r="B1243">
        <v>1</v>
      </c>
      <c r="C1243" s="1" t="s">
        <v>272</v>
      </c>
      <c r="D1243">
        <v>28</v>
      </c>
      <c r="E1243" s="3">
        <v>4055.9354065785001</v>
      </c>
      <c r="F1243" s="3">
        <v>1450.09493241375</v>
      </c>
      <c r="G1243" s="3">
        <v>35.752416817629197</v>
      </c>
      <c r="H1243" s="3">
        <v>6.2579016741783594E-2</v>
      </c>
      <c r="I1243" s="3">
        <v>1.7031851069161701E-2</v>
      </c>
      <c r="J1243" s="3">
        <v>2102775.2723377501</v>
      </c>
      <c r="K1243" s="3">
        <v>572302.94010771299</v>
      </c>
      <c r="L1243" s="3">
        <v>2.9760201055554401E-6</v>
      </c>
      <c r="M1243" s="3">
        <v>1.10725401704926E-14</v>
      </c>
      <c r="N1243" s="2">
        <v>0.86081798535315801</v>
      </c>
      <c r="O1243" s="2">
        <v>1.14557055964155</v>
      </c>
      <c r="P1243" s="2">
        <v>2.8778847175221398</v>
      </c>
      <c r="Q1243" s="4">
        <v>0.57697005828676096</v>
      </c>
      <c r="R1243" s="4">
        <v>0.34435550374327301</v>
      </c>
      <c r="S1243" s="4">
        <v>0.110451349444426</v>
      </c>
    </row>
    <row r="1244" spans="1:19" customFormat="1" hidden="1" x14ac:dyDescent="0.25">
      <c r="A1244" t="s">
        <v>610</v>
      </c>
      <c r="B1244">
        <v>1</v>
      </c>
      <c r="C1244" s="1" t="s">
        <v>273</v>
      </c>
      <c r="D1244">
        <v>28</v>
      </c>
      <c r="E1244" s="3">
        <v>10632.8316837121</v>
      </c>
      <c r="F1244" s="3">
        <v>3124.9688371942998</v>
      </c>
      <c r="G1244" s="3">
        <v>29.389808191746901</v>
      </c>
      <c r="H1244" s="3">
        <v>0.62498758899115503</v>
      </c>
      <c r="I1244" s="3">
        <v>0.17010007651118</v>
      </c>
      <c r="J1244" s="3">
        <v>9765430.0215050895</v>
      </c>
      <c r="K1244" s="3">
        <v>2657813.4079492898</v>
      </c>
      <c r="L1244" s="3">
        <v>6.4000002827896097E-6</v>
      </c>
      <c r="M1244" s="3">
        <v>0</v>
      </c>
      <c r="N1244" s="2">
        <v>0.71817737165800999</v>
      </c>
      <c r="O1244" s="2">
        <v>1.2077396643062199</v>
      </c>
      <c r="P1244" s="2">
        <v>4.0462539206718899</v>
      </c>
      <c r="Q1244" s="4">
        <v>0.68607922568921897</v>
      </c>
      <c r="R1244" s="4">
        <v>0.32633879240963398</v>
      </c>
      <c r="S1244" s="4">
        <v>6.2593056857375498E-2</v>
      </c>
    </row>
    <row r="1245" spans="1:19" customFormat="1" hidden="1" x14ac:dyDescent="0.25">
      <c r="A1245" t="s">
        <v>610</v>
      </c>
      <c r="B1245">
        <v>1</v>
      </c>
      <c r="C1245" s="1" t="s">
        <v>532</v>
      </c>
      <c r="D1245">
        <v>28</v>
      </c>
      <c r="E1245" s="3">
        <v>1970.78728038348</v>
      </c>
      <c r="F1245" s="3">
        <v>766.63600860132306</v>
      </c>
      <c r="G1245" s="3">
        <v>38.899987646162799</v>
      </c>
      <c r="H1245" s="3">
        <v>183903.44001781399</v>
      </c>
      <c r="I1245" s="3">
        <v>168262.833266181</v>
      </c>
      <c r="J1245" s="3">
        <v>420471.503145125</v>
      </c>
      <c r="K1245" s="3">
        <v>140726.37801795499</v>
      </c>
      <c r="L1245" s="3">
        <v>30.428700279229499</v>
      </c>
      <c r="M1245" s="3">
        <v>22.6159592360858</v>
      </c>
      <c r="N1245" s="2">
        <v>2.00898108149467</v>
      </c>
      <c r="O1245" s="2">
        <v>0.66822405141699504</v>
      </c>
      <c r="P1245" s="2">
        <v>0.63935988626967299</v>
      </c>
      <c r="Q1245" s="4">
        <v>0.111645426887324</v>
      </c>
      <c r="R1245" s="4">
        <v>0.52723248657641497</v>
      </c>
      <c r="S1245" s="4">
        <v>0.43642277502283899</v>
      </c>
    </row>
    <row r="1246" spans="1:19" customFormat="1" hidden="1" x14ac:dyDescent="0.25">
      <c r="A1246" t="s">
        <v>610</v>
      </c>
      <c r="B1246">
        <v>1</v>
      </c>
      <c r="C1246" s="1" t="s">
        <v>274</v>
      </c>
      <c r="D1246">
        <v>28</v>
      </c>
      <c r="E1246" s="3">
        <v>4860.48728249131</v>
      </c>
      <c r="F1246" s="3">
        <v>2431.14584830168</v>
      </c>
      <c r="G1246" s="3">
        <v>50.018562070088599</v>
      </c>
      <c r="H1246" s="3">
        <v>1393509.81725015</v>
      </c>
      <c r="I1246" s="3">
        <v>1584371.5714980301</v>
      </c>
      <c r="J1246" s="3">
        <v>4647467.4990437701</v>
      </c>
      <c r="K1246" s="3">
        <v>1560262.4384138801</v>
      </c>
      <c r="L1246" s="3">
        <v>23.0676220798169</v>
      </c>
      <c r="M1246" s="3">
        <v>23.078737987859</v>
      </c>
      <c r="N1246" s="2">
        <v>1.8074457155854899</v>
      </c>
      <c r="O1246" s="2">
        <v>0.87560148901025603</v>
      </c>
      <c r="P1246" s="2">
        <v>1.04388184816457</v>
      </c>
      <c r="Q1246" s="4">
        <v>0.14934504274087401</v>
      </c>
      <c r="R1246" s="4">
        <v>0.43685713935486697</v>
      </c>
      <c r="S1246" s="4">
        <v>0.32311538675491203</v>
      </c>
    </row>
    <row r="1247" spans="1:19" customFormat="1" hidden="1" x14ac:dyDescent="0.25">
      <c r="A1247" t="s">
        <v>610</v>
      </c>
      <c r="B1247">
        <v>1</v>
      </c>
      <c r="C1247" s="1" t="s">
        <v>275</v>
      </c>
      <c r="D1247">
        <v>28</v>
      </c>
      <c r="E1247" s="3">
        <v>295.24430246161802</v>
      </c>
      <c r="F1247" s="3">
        <v>128.09601907307501</v>
      </c>
      <c r="G1247" s="3">
        <v>43.3864491219868</v>
      </c>
      <c r="H1247" s="3">
        <v>5.1154405857243505E-4</v>
      </c>
      <c r="I1247" s="3">
        <v>1.39224658272762E-4</v>
      </c>
      <c r="J1247" s="3">
        <v>16408.589757051199</v>
      </c>
      <c r="K1247" s="3">
        <v>4465.8524781593296</v>
      </c>
      <c r="L1247" s="3">
        <v>3.1175381321544099E-6</v>
      </c>
      <c r="M1247" s="3">
        <v>0</v>
      </c>
      <c r="N1247" s="2">
        <v>1.0326557668030101</v>
      </c>
      <c r="O1247" s="2">
        <v>0.56576421721143899</v>
      </c>
      <c r="P1247" s="2">
        <v>3.2787578202881802</v>
      </c>
      <c r="Q1247" s="4">
        <v>0.45894968181788298</v>
      </c>
      <c r="R1247" s="4">
        <v>0.57958625434470301</v>
      </c>
      <c r="S1247" s="4">
        <v>9.0254698407556996E-2</v>
      </c>
    </row>
    <row r="1248" spans="1:19" customFormat="1" hidden="1" x14ac:dyDescent="0.25">
      <c r="A1248" t="s">
        <v>610</v>
      </c>
      <c r="B1248">
        <v>1</v>
      </c>
      <c r="C1248" s="1" t="s">
        <v>278</v>
      </c>
      <c r="D1248">
        <v>28</v>
      </c>
      <c r="E1248" s="3">
        <v>9916.7121782308204</v>
      </c>
      <c r="F1248" s="3">
        <v>4772.8225715527196</v>
      </c>
      <c r="G1248" s="3">
        <v>48.129082358869198</v>
      </c>
      <c r="H1248" s="3">
        <v>1.4579095862956899</v>
      </c>
      <c r="I1248" s="3">
        <v>0.39679273083739702</v>
      </c>
      <c r="J1248" s="3">
        <v>22779834.821413599</v>
      </c>
      <c r="K1248" s="3">
        <v>6199885.7485941797</v>
      </c>
      <c r="L1248" s="3">
        <v>6.4000002827896097E-6</v>
      </c>
      <c r="M1248" s="3">
        <v>2.31272779982345E-14</v>
      </c>
      <c r="N1248" s="2">
        <v>0.49114274917636402</v>
      </c>
      <c r="O1248" s="2">
        <v>2.2972835102169999</v>
      </c>
      <c r="P1248" s="2">
        <v>2.62252820223094</v>
      </c>
      <c r="Q1248" s="4">
        <v>0.85855689200987895</v>
      </c>
      <c r="R1248" s="4">
        <v>0.13479286609386401</v>
      </c>
      <c r="S1248" s="4">
        <v>0.12618479751637801</v>
      </c>
    </row>
    <row r="1249" spans="1:19" customFormat="1" hidden="1" x14ac:dyDescent="0.25">
      <c r="A1249" t="s">
        <v>610</v>
      </c>
      <c r="B1249">
        <v>1</v>
      </c>
      <c r="C1249" s="1" t="s">
        <v>533</v>
      </c>
      <c r="D1249">
        <v>27</v>
      </c>
      <c r="E1249" s="3">
        <v>353.695451483927</v>
      </c>
      <c r="F1249" s="3">
        <v>118.905136717402</v>
      </c>
      <c r="G1249" s="3">
        <v>33.617943408244599</v>
      </c>
      <c r="H1249" s="3">
        <v>1.2065980155712499E-3</v>
      </c>
      <c r="I1249" s="3">
        <v>3.2839438475603403E-4</v>
      </c>
      <c r="J1249" s="3">
        <v>14138.430489553501</v>
      </c>
      <c r="K1249" s="3">
        <v>3847.9933848015799</v>
      </c>
      <c r="L1249" s="3">
        <v>8.5341715510050705E-6</v>
      </c>
      <c r="M1249" s="3">
        <v>0</v>
      </c>
      <c r="N1249" s="2">
        <v>0.71010926075098202</v>
      </c>
      <c r="O1249" s="2">
        <v>7.3959486382131397E-3</v>
      </c>
      <c r="P1249" s="2">
        <v>0.160908810781592</v>
      </c>
      <c r="Q1249" s="4">
        <v>0.69241154179049402</v>
      </c>
      <c r="R1249" s="4">
        <v>0.99263495151591896</v>
      </c>
      <c r="S1249" s="4">
        <v>0.69397739857765905</v>
      </c>
    </row>
    <row r="1250" spans="1:19" customFormat="1" hidden="1" x14ac:dyDescent="0.25">
      <c r="A1250" t="s">
        <v>610</v>
      </c>
      <c r="B1250">
        <v>1</v>
      </c>
      <c r="C1250" s="1" t="s">
        <v>280</v>
      </c>
      <c r="D1250">
        <v>27</v>
      </c>
      <c r="E1250" s="3">
        <v>6170.7300741346198</v>
      </c>
      <c r="F1250" s="3">
        <v>2803.9768989003201</v>
      </c>
      <c r="G1250" s="3">
        <v>45.439953866294303</v>
      </c>
      <c r="H1250" s="3">
        <v>1.7142442201599899</v>
      </c>
      <c r="I1250" s="3">
        <v>0.46655818154524997</v>
      </c>
      <c r="J1250" s="3">
        <v>7862285.6244041501</v>
      </c>
      <c r="K1250" s="3">
        <v>2139843.1102010701</v>
      </c>
      <c r="L1250" s="3">
        <v>2.1803377901661499E-5</v>
      </c>
      <c r="M1250" s="3">
        <v>9.4763524608154103E-14</v>
      </c>
      <c r="N1250" s="2">
        <v>0.71554066127818405</v>
      </c>
      <c r="O1250" s="2">
        <v>3.0320885584907602</v>
      </c>
      <c r="P1250" s="2">
        <v>2.7215421028723599</v>
      </c>
      <c r="Q1250" s="4">
        <v>0.68814787198216198</v>
      </c>
      <c r="R1250" s="4">
        <v>7.8361133416033998E-2</v>
      </c>
      <c r="S1250" s="4">
        <v>0.119780357279134</v>
      </c>
    </row>
    <row r="1251" spans="1:19" customFormat="1" hidden="1" x14ac:dyDescent="0.25">
      <c r="A1251" t="s">
        <v>610</v>
      </c>
      <c r="B1251">
        <v>1</v>
      </c>
      <c r="C1251" s="1" t="s">
        <v>281</v>
      </c>
      <c r="D1251">
        <v>28</v>
      </c>
      <c r="E1251" s="3">
        <v>3406.7877667558901</v>
      </c>
      <c r="F1251" s="3">
        <v>967.10952028764098</v>
      </c>
      <c r="G1251" s="3">
        <v>28.3877243462269</v>
      </c>
      <c r="H1251" s="3">
        <v>5.9859257780312897E-2</v>
      </c>
      <c r="I1251" s="3">
        <v>1.6291626438165601E-2</v>
      </c>
      <c r="J1251" s="3">
        <v>935300.80163104204</v>
      </c>
      <c r="K1251" s="3">
        <v>254556.63555690201</v>
      </c>
      <c r="L1251" s="3">
        <v>6.4000002827896097E-6</v>
      </c>
      <c r="M1251" s="3">
        <v>2.48936629100159E-14</v>
      </c>
      <c r="N1251" s="2">
        <v>0.69797280231521297</v>
      </c>
      <c r="O1251" s="2">
        <v>2.3297350594686099</v>
      </c>
      <c r="P1251" s="2">
        <v>2.9168016937139498</v>
      </c>
      <c r="Q1251" s="4">
        <v>0.70194784249390796</v>
      </c>
      <c r="R1251" s="4">
        <v>0.13149095571101299</v>
      </c>
      <c r="S1251" s="4">
        <v>0.108267410657957</v>
      </c>
    </row>
    <row r="1252" spans="1:19" customFormat="1" hidden="1" x14ac:dyDescent="0.25">
      <c r="A1252" t="s">
        <v>610</v>
      </c>
      <c r="B1252">
        <v>1</v>
      </c>
      <c r="C1252" s="1" t="s">
        <v>534</v>
      </c>
      <c r="D1252">
        <v>24</v>
      </c>
      <c r="E1252" s="3">
        <v>535.063497620151</v>
      </c>
      <c r="F1252" s="3">
        <v>338.79331516271498</v>
      </c>
      <c r="G1252" s="3">
        <v>63.318338228938401</v>
      </c>
      <c r="H1252" s="3">
        <v>4.2498054981022E-2</v>
      </c>
      <c r="I1252" s="3">
        <v>1.1566505529361001E-2</v>
      </c>
      <c r="J1252" s="3">
        <v>114780.887215657</v>
      </c>
      <c r="K1252" s="3">
        <v>31239.400655811602</v>
      </c>
      <c r="L1252" s="3">
        <v>3.7025362215675699E-5</v>
      </c>
      <c r="M1252" s="3">
        <v>1.4343508752396199E-13</v>
      </c>
      <c r="N1252" s="2">
        <v>0.80796659220131295</v>
      </c>
      <c r="O1252" s="2">
        <v>3.97279152261705</v>
      </c>
      <c r="P1252" s="2">
        <v>2.3413765854570499</v>
      </c>
      <c r="Q1252" s="4">
        <v>0.616549602256239</v>
      </c>
      <c r="R1252" s="4">
        <v>4.12516392605312E-2</v>
      </c>
      <c r="S1252" s="4">
        <v>0.14679126230078901</v>
      </c>
    </row>
    <row r="1253" spans="1:19" customFormat="1" hidden="1" x14ac:dyDescent="0.25">
      <c r="A1253" t="s">
        <v>610</v>
      </c>
      <c r="B1253">
        <v>1</v>
      </c>
      <c r="C1253" s="1" t="s">
        <v>535</v>
      </c>
      <c r="D1253">
        <v>28</v>
      </c>
      <c r="E1253" s="3">
        <v>1029.67465439738</v>
      </c>
      <c r="F1253" s="3">
        <v>376.43510077410002</v>
      </c>
      <c r="G1253" s="3">
        <v>36.558644924052103</v>
      </c>
      <c r="H1253" s="3">
        <v>4.1101452372935198E-3</v>
      </c>
      <c r="I1253" s="3">
        <v>1.1186398444555099E-3</v>
      </c>
      <c r="J1253" s="3">
        <v>141703.38253122999</v>
      </c>
      <c r="K1253" s="3">
        <v>38566.775780880896</v>
      </c>
      <c r="L1253" s="3">
        <v>2.9005271749048202E-6</v>
      </c>
      <c r="M1253" s="3">
        <v>1.0269278366081E-14</v>
      </c>
      <c r="N1253" s="2">
        <v>1.26970176370876</v>
      </c>
      <c r="O1253" s="2">
        <v>1.1488357048850499</v>
      </c>
      <c r="P1253" s="2">
        <v>6.0187099484168796</v>
      </c>
      <c r="Q1253" s="4">
        <v>0.32790800718392898</v>
      </c>
      <c r="R1253" s="4">
        <v>0.34338168006033498</v>
      </c>
      <c r="S1253" s="4">
        <v>2.6866362836139499E-2</v>
      </c>
    </row>
    <row r="1254" spans="1:19" customFormat="1" hidden="1" x14ac:dyDescent="0.25">
      <c r="A1254" t="s">
        <v>610</v>
      </c>
      <c r="B1254">
        <v>1</v>
      </c>
      <c r="C1254" s="1" t="s">
        <v>283</v>
      </c>
      <c r="D1254">
        <v>26</v>
      </c>
      <c r="E1254" s="3">
        <v>285.30867730600801</v>
      </c>
      <c r="F1254" s="3">
        <v>101.01916161435901</v>
      </c>
      <c r="G1254" s="3">
        <v>35.406971343535901</v>
      </c>
      <c r="H1254" s="3">
        <v>6.5311179912776705E-4</v>
      </c>
      <c r="I1254" s="3">
        <v>1.7775451698379301E-4</v>
      </c>
      <c r="J1254" s="3">
        <v>10204.870757348401</v>
      </c>
      <c r="K1254" s="3">
        <v>2777.4140273947601</v>
      </c>
      <c r="L1254" s="3">
        <v>6.4000002827896097E-6</v>
      </c>
      <c r="M1254" s="3">
        <v>3.5649433106650599E-14</v>
      </c>
      <c r="N1254" s="2">
        <v>0.35209377485473198</v>
      </c>
      <c r="O1254" s="2">
        <v>0.92575668521298005</v>
      </c>
      <c r="P1254" s="2">
        <v>0.279645584410949</v>
      </c>
      <c r="Q1254" s="4">
        <v>0.94107301390766296</v>
      </c>
      <c r="R1254" s="4">
        <v>0.41772707765455602</v>
      </c>
      <c r="S1254" s="4">
        <v>0.60467108558428395</v>
      </c>
    </row>
    <row r="1255" spans="1:19" customFormat="1" hidden="1" x14ac:dyDescent="0.25">
      <c r="A1255" t="s">
        <v>610</v>
      </c>
      <c r="B1255">
        <v>1</v>
      </c>
      <c r="C1255" s="1" t="s">
        <v>538</v>
      </c>
      <c r="D1255">
        <v>28</v>
      </c>
      <c r="E1255" s="3">
        <v>1669.34176076074</v>
      </c>
      <c r="F1255" s="3">
        <v>503.13394271749598</v>
      </c>
      <c r="G1255" s="3">
        <v>30.139660706038399</v>
      </c>
      <c r="H1255" s="3">
        <v>18889.234227836201</v>
      </c>
      <c r="I1255" s="3">
        <v>55752.264798616001</v>
      </c>
      <c r="J1255" s="3">
        <v>235549.69592093301</v>
      </c>
      <c r="K1255" s="3">
        <v>78231.364565180804</v>
      </c>
      <c r="L1255" s="3">
        <v>7.4238773983178401</v>
      </c>
      <c r="M1255" s="3">
        <v>21.5069038113093</v>
      </c>
      <c r="N1255" s="2">
        <v>1.36323118063969</v>
      </c>
      <c r="O1255" s="2">
        <v>0.50095848010658595</v>
      </c>
      <c r="P1255" s="2">
        <v>1.86616025612349</v>
      </c>
      <c r="Q1255" s="4">
        <v>0.28619780009041301</v>
      </c>
      <c r="R1255" s="4">
        <v>0.61573573378594704</v>
      </c>
      <c r="S1255" s="4">
        <v>0.192047227438781</v>
      </c>
    </row>
    <row r="1256" spans="1:19" customFormat="1" hidden="1" x14ac:dyDescent="0.25">
      <c r="A1256" t="s">
        <v>610</v>
      </c>
      <c r="B1256">
        <v>1</v>
      </c>
      <c r="C1256" s="1" t="s">
        <v>284</v>
      </c>
      <c r="D1256">
        <v>28</v>
      </c>
      <c r="E1256" s="3">
        <v>9070.7567101256991</v>
      </c>
      <c r="F1256" s="3">
        <v>2536.9149307105399</v>
      </c>
      <c r="G1256" s="3">
        <v>27.968062773402099</v>
      </c>
      <c r="H1256" s="3">
        <v>0.25016525667813899</v>
      </c>
      <c r="I1256" s="3">
        <v>6.8086358914869194E-2</v>
      </c>
      <c r="J1256" s="3">
        <v>6435937.1633823197</v>
      </c>
      <c r="K1256" s="3">
        <v>1751640.2296557799</v>
      </c>
      <c r="L1256" s="3">
        <v>3.8870057398560801E-6</v>
      </c>
      <c r="M1256" s="3">
        <v>1.4470659280419E-14</v>
      </c>
      <c r="N1256" s="2">
        <v>0.96736554403321195</v>
      </c>
      <c r="O1256" s="2">
        <v>1.7370688537819601</v>
      </c>
      <c r="P1256" s="2">
        <v>2.0644542980937</v>
      </c>
      <c r="Q1256" s="4">
        <v>0.50164655124532498</v>
      </c>
      <c r="R1256" s="4">
        <v>0.20962984764973999</v>
      </c>
      <c r="S1256" s="4">
        <v>0.17129846104878399</v>
      </c>
    </row>
    <row r="1257" spans="1:19" customFormat="1" hidden="1" x14ac:dyDescent="0.25">
      <c r="A1257" t="s">
        <v>610</v>
      </c>
      <c r="B1257">
        <v>1</v>
      </c>
      <c r="C1257" s="1" t="s">
        <v>286</v>
      </c>
      <c r="D1257">
        <v>23</v>
      </c>
      <c r="E1257" s="3">
        <v>241.923526042882</v>
      </c>
      <c r="F1257" s="3">
        <v>123.670394186861</v>
      </c>
      <c r="G1257" s="3">
        <v>51.119622886506797</v>
      </c>
      <c r="H1257" s="3">
        <v>9.7883953330648297E-4</v>
      </c>
      <c r="I1257" s="3">
        <v>2.6640637740721199E-4</v>
      </c>
      <c r="J1257" s="3">
        <v>15294.3660532792</v>
      </c>
      <c r="K1257" s="3">
        <v>4162.5991966531901</v>
      </c>
      <c r="L1257" s="3">
        <v>6.4000002827896097E-6</v>
      </c>
      <c r="M1257" s="3">
        <v>2.3786396648202699E-14</v>
      </c>
      <c r="N1257" s="2">
        <v>0.61081013367314896</v>
      </c>
      <c r="O1257" s="2">
        <v>0.56265516263477999</v>
      </c>
      <c r="P1257" s="2">
        <v>4.5592123899593</v>
      </c>
      <c r="Q1257" s="4">
        <v>0.77017552402452905</v>
      </c>
      <c r="R1257" s="4">
        <v>0.58126457008961596</v>
      </c>
      <c r="S1257" s="4">
        <v>4.9643895145714899E-2</v>
      </c>
    </row>
    <row r="1258" spans="1:19" customFormat="1" hidden="1" x14ac:dyDescent="0.25">
      <c r="A1258" t="s">
        <v>610</v>
      </c>
      <c r="B1258">
        <v>1</v>
      </c>
      <c r="C1258" s="1" t="s">
        <v>288</v>
      </c>
      <c r="D1258">
        <v>27</v>
      </c>
      <c r="E1258" s="3">
        <v>800.659204391706</v>
      </c>
      <c r="F1258" s="3">
        <v>201.63750222074501</v>
      </c>
      <c r="G1258" s="3">
        <v>25.183936076016</v>
      </c>
      <c r="H1258" s="3">
        <v>2.6020918775984201E-3</v>
      </c>
      <c r="I1258" s="3">
        <v>7.0819970710630598E-4</v>
      </c>
      <c r="J1258" s="3">
        <v>40657.681188887997</v>
      </c>
      <c r="K1258" s="3">
        <v>11065.6192263922</v>
      </c>
      <c r="L1258" s="3">
        <v>6.4000002827896097E-6</v>
      </c>
      <c r="M1258" s="3">
        <v>0</v>
      </c>
      <c r="N1258" s="2">
        <v>0.29659868894924502</v>
      </c>
      <c r="O1258" s="2">
        <v>0.40968738158144502</v>
      </c>
      <c r="P1258" s="2">
        <v>6.4540253464611105E-2</v>
      </c>
      <c r="Q1258" s="4">
        <v>0.96455432834302501</v>
      </c>
      <c r="R1258" s="4">
        <v>0.67106499459279001</v>
      </c>
      <c r="S1258" s="4">
        <v>0.80290816980211999</v>
      </c>
    </row>
    <row r="1259" spans="1:19" customFormat="1" hidden="1" x14ac:dyDescent="0.25">
      <c r="A1259" t="s">
        <v>610</v>
      </c>
      <c r="B1259">
        <v>1</v>
      </c>
      <c r="C1259" s="1" t="s">
        <v>540</v>
      </c>
      <c r="D1259">
        <v>28</v>
      </c>
      <c r="E1259" s="3">
        <v>2846.4951714263502</v>
      </c>
      <c r="F1259" s="3">
        <v>816.82070525530696</v>
      </c>
      <c r="G1259" s="3">
        <v>28.695664530005399</v>
      </c>
      <c r="H1259" s="3">
        <v>17135.1963742392</v>
      </c>
      <c r="I1259" s="3">
        <v>135159.45297488599</v>
      </c>
      <c r="J1259" s="3">
        <v>651186.16580187401</v>
      </c>
      <c r="K1259" s="3">
        <v>213898.801414318</v>
      </c>
      <c r="L1259" s="3">
        <v>2.5639157064268501</v>
      </c>
      <c r="M1259" s="3">
        <v>20.152904310155598</v>
      </c>
      <c r="N1259" s="2">
        <v>1.50636479690842</v>
      </c>
      <c r="O1259" s="2">
        <v>1.9616300991395701</v>
      </c>
      <c r="P1259" s="2">
        <v>3.5329755066097199</v>
      </c>
      <c r="Q1259" s="4">
        <v>0.232055299727426</v>
      </c>
      <c r="R1259" s="4">
        <v>0.17507121071172799</v>
      </c>
      <c r="S1259" s="4">
        <v>7.9727804920591505E-2</v>
      </c>
    </row>
    <row r="1260" spans="1:19" customFormat="1" hidden="1" x14ac:dyDescent="0.25">
      <c r="A1260" t="s">
        <v>610</v>
      </c>
      <c r="B1260">
        <v>1</v>
      </c>
      <c r="C1260" s="1" t="s">
        <v>541</v>
      </c>
      <c r="D1260">
        <v>25</v>
      </c>
      <c r="E1260" s="3">
        <v>522.153645899715</v>
      </c>
      <c r="F1260" s="3">
        <v>323.09885949308602</v>
      </c>
      <c r="G1260" s="3">
        <v>61.878119980634999</v>
      </c>
      <c r="H1260" s="3">
        <v>3.9159367737826203E-2</v>
      </c>
      <c r="I1260" s="3">
        <v>1.0657829956408901E-2</v>
      </c>
      <c r="J1260" s="3">
        <v>104392.85118990199</v>
      </c>
      <c r="K1260" s="3">
        <v>28412.1353566174</v>
      </c>
      <c r="L1260" s="3">
        <v>3.7511527467828198E-5</v>
      </c>
      <c r="M1260" s="3">
        <v>0</v>
      </c>
      <c r="N1260" s="2">
        <v>0.47412982209749199</v>
      </c>
      <c r="O1260" s="2">
        <v>1.6796089370957701</v>
      </c>
      <c r="P1260" s="2">
        <v>1.15120556981928</v>
      </c>
      <c r="Q1260" s="4">
        <v>0.87011990476026901</v>
      </c>
      <c r="R1260" s="4">
        <v>0.219673730186914</v>
      </c>
      <c r="S1260" s="4">
        <v>0.30025438552880501</v>
      </c>
    </row>
    <row r="1261" spans="1:19" customFormat="1" hidden="1" x14ac:dyDescent="0.25">
      <c r="A1261" t="s">
        <v>610</v>
      </c>
      <c r="B1261">
        <v>1</v>
      </c>
      <c r="C1261" s="1" t="s">
        <v>289</v>
      </c>
      <c r="D1261">
        <v>24</v>
      </c>
      <c r="E1261" s="3">
        <v>740.86067943553996</v>
      </c>
      <c r="F1261" s="3">
        <v>336.45008254768601</v>
      </c>
      <c r="G1261" s="3">
        <v>45.413407930358403</v>
      </c>
      <c r="H1261" s="3">
        <v>7.2447147678843101E-3</v>
      </c>
      <c r="I1261" s="3">
        <v>1.9717616125913798E-3</v>
      </c>
      <c r="J1261" s="3">
        <v>113198.656001695</v>
      </c>
      <c r="K1261" s="3">
        <v>30808.771863665999</v>
      </c>
      <c r="L1261" s="3">
        <v>6.4000002827896097E-6</v>
      </c>
      <c r="M1261" s="3">
        <v>0</v>
      </c>
      <c r="N1261" s="2">
        <v>0.30627683298720398</v>
      </c>
      <c r="O1261" s="2">
        <v>0.75096175113400598</v>
      </c>
      <c r="P1261" s="2">
        <v>0.70208670316861599</v>
      </c>
      <c r="Q1261" s="4">
        <v>0.96090979454884196</v>
      </c>
      <c r="R1261" s="4">
        <v>0.48884949659072702</v>
      </c>
      <c r="S1261" s="4">
        <v>0.41523573443702599</v>
      </c>
    </row>
    <row r="1262" spans="1:19" customFormat="1" hidden="1" x14ac:dyDescent="0.25">
      <c r="A1262" t="s">
        <v>610</v>
      </c>
      <c r="B1262">
        <v>1</v>
      </c>
      <c r="C1262" s="1" t="s">
        <v>543</v>
      </c>
      <c r="D1262">
        <v>27</v>
      </c>
      <c r="E1262" s="3">
        <v>2435.8131015968302</v>
      </c>
      <c r="F1262" s="3">
        <v>1406.6539899193101</v>
      </c>
      <c r="G1262" s="3">
        <v>57.748847356029103</v>
      </c>
      <c r="H1262" s="3">
        <v>0.66305870349067697</v>
      </c>
      <c r="I1262" s="3">
        <v>0.18046172145150299</v>
      </c>
      <c r="J1262" s="3">
        <v>1978675.0822859299</v>
      </c>
      <c r="K1262" s="3">
        <v>538527.14648444997</v>
      </c>
      <c r="L1262" s="3">
        <v>3.3510225465223398E-5</v>
      </c>
      <c r="M1262" s="3">
        <v>0</v>
      </c>
      <c r="N1262" s="2">
        <v>0.74381286530466995</v>
      </c>
      <c r="O1262" s="2">
        <v>2.1243542447425701</v>
      </c>
      <c r="P1262" s="2">
        <v>2.6472467507556598</v>
      </c>
      <c r="Q1262" s="4">
        <v>0.66602162029109901</v>
      </c>
      <c r="R1262" s="4">
        <v>0.15405382195056999</v>
      </c>
      <c r="S1262" s="4">
        <v>0.124547651124127</v>
      </c>
    </row>
    <row r="1263" spans="1:19" customFormat="1" hidden="1" x14ac:dyDescent="0.25">
      <c r="A1263" t="s">
        <v>610</v>
      </c>
      <c r="B1263">
        <v>1</v>
      </c>
      <c r="C1263" s="1" t="s">
        <v>290</v>
      </c>
      <c r="D1263">
        <v>28</v>
      </c>
      <c r="E1263" s="3">
        <v>10605.586437780799</v>
      </c>
      <c r="F1263" s="3">
        <v>2846.8367620931599</v>
      </c>
      <c r="G1263" s="3">
        <v>26.842803826026501</v>
      </c>
      <c r="H1263" s="3">
        <v>0.52666642233838101</v>
      </c>
      <c r="I1263" s="3">
        <v>0.14334044437624199</v>
      </c>
      <c r="J1263" s="3">
        <v>8104479.1234693397</v>
      </c>
      <c r="K1263" s="3">
        <v>2205759.8315042802</v>
      </c>
      <c r="L1263" s="3">
        <v>6.4984606671146301E-6</v>
      </c>
      <c r="M1263" s="3">
        <v>3.2502741022821297E-14</v>
      </c>
      <c r="N1263" s="2">
        <v>1.2508413278825801</v>
      </c>
      <c r="O1263" s="2">
        <v>1.2184769145538701</v>
      </c>
      <c r="P1263" s="2">
        <v>3.67890746000755</v>
      </c>
      <c r="Q1263" s="4">
        <v>0.33697499256137903</v>
      </c>
      <c r="R1263" s="4">
        <v>0.32333655809767498</v>
      </c>
      <c r="S1263" s="4">
        <v>7.43452903484806E-2</v>
      </c>
    </row>
    <row r="1264" spans="1:19" customFormat="1" hidden="1" x14ac:dyDescent="0.25">
      <c r="A1264" t="s">
        <v>610</v>
      </c>
      <c r="B1264">
        <v>1</v>
      </c>
      <c r="C1264" s="1" t="s">
        <v>291</v>
      </c>
      <c r="D1264">
        <v>28</v>
      </c>
      <c r="E1264" s="3">
        <v>1925.88865267594</v>
      </c>
      <c r="F1264" s="3">
        <v>408.709939484708</v>
      </c>
      <c r="G1264" s="3">
        <v>21.221888343172001</v>
      </c>
      <c r="H1264" s="3">
        <v>6.0599391928359697E-3</v>
      </c>
      <c r="I1264" s="3">
        <v>1.6493065438601699E-3</v>
      </c>
      <c r="J1264" s="3">
        <v>167043.81041890301</v>
      </c>
      <c r="K1264" s="3">
        <v>45463.566690724598</v>
      </c>
      <c r="L1264" s="3">
        <v>3.6277542746417801E-6</v>
      </c>
      <c r="M1264" s="3">
        <v>0</v>
      </c>
      <c r="N1264" s="2">
        <v>1.01910255297102</v>
      </c>
      <c r="O1264" s="2">
        <v>2.0697515623062301</v>
      </c>
      <c r="P1264" s="2">
        <v>2.5274143763225898</v>
      </c>
      <c r="Q1264" s="4">
        <v>0.46758277680904198</v>
      </c>
      <c r="R1264" s="4">
        <v>0.16076981074199001</v>
      </c>
      <c r="S1264" s="4">
        <v>0.13273400015542799</v>
      </c>
    </row>
    <row r="1265" spans="1:19" customFormat="1" hidden="1" x14ac:dyDescent="0.25">
      <c r="A1265" t="s">
        <v>610</v>
      </c>
      <c r="B1265">
        <v>1</v>
      </c>
      <c r="C1265" s="1" t="s">
        <v>292</v>
      </c>
      <c r="D1265">
        <v>28</v>
      </c>
      <c r="E1265" s="3">
        <v>22757.418150898098</v>
      </c>
      <c r="F1265" s="3">
        <v>5037.01701463672</v>
      </c>
      <c r="G1265" s="3">
        <v>22.1335169975683</v>
      </c>
      <c r="H1265" s="3">
        <v>0.84063507912749902</v>
      </c>
      <c r="I1265" s="3">
        <v>0.228791889305171</v>
      </c>
      <c r="J1265" s="3">
        <v>25371539.8038508</v>
      </c>
      <c r="K1265" s="3">
        <v>6905258.5009052996</v>
      </c>
      <c r="L1265" s="3">
        <v>3.31329930218565E-6</v>
      </c>
      <c r="M1265" s="3">
        <v>0</v>
      </c>
      <c r="N1265" s="2">
        <v>1.0997691981022599</v>
      </c>
      <c r="O1265" s="2">
        <v>2.83834325744116</v>
      </c>
      <c r="P1265" s="2">
        <v>3.5664793437940498</v>
      </c>
      <c r="Q1265" s="4">
        <v>0.41801881974490601</v>
      </c>
      <c r="R1265" s="4">
        <v>9.0069420363746405E-2</v>
      </c>
      <c r="S1265" s="4">
        <v>7.8452267734870906E-2</v>
      </c>
    </row>
    <row r="1266" spans="1:19" customFormat="1" hidden="1" x14ac:dyDescent="0.25">
      <c r="A1266" t="s">
        <v>610</v>
      </c>
      <c r="B1266">
        <v>1</v>
      </c>
      <c r="C1266" s="1" t="s">
        <v>548</v>
      </c>
      <c r="D1266">
        <v>28</v>
      </c>
      <c r="E1266" s="3">
        <v>4576.8329263757096</v>
      </c>
      <c r="F1266" s="3">
        <v>1408.2066949647599</v>
      </c>
      <c r="G1266" s="3">
        <v>30.7681472672826</v>
      </c>
      <c r="H1266" s="3">
        <v>7.6437767962583697E-2</v>
      </c>
      <c r="I1266" s="3">
        <v>2.0803725398398799E-2</v>
      </c>
      <c r="J1266" s="3">
        <v>1983046.0342922199</v>
      </c>
      <c r="K1266" s="3">
        <v>539716.76894062804</v>
      </c>
      <c r="L1266" s="3">
        <v>3.85456331796772E-6</v>
      </c>
      <c r="M1266" s="3">
        <v>0</v>
      </c>
      <c r="N1266" s="2">
        <v>0.88309267561357796</v>
      </c>
      <c r="O1266" s="2">
        <v>1.53258549230351</v>
      </c>
      <c r="P1266" s="2">
        <v>1.70904986078381</v>
      </c>
      <c r="Q1266" s="4">
        <v>0.56069249588681402</v>
      </c>
      <c r="R1266" s="4">
        <v>0.24795271578867201</v>
      </c>
      <c r="S1266" s="4">
        <v>0.21079296231581901</v>
      </c>
    </row>
    <row r="1267" spans="1:19" customFormat="1" hidden="1" x14ac:dyDescent="0.25">
      <c r="A1267" t="s">
        <v>610</v>
      </c>
      <c r="B1267">
        <v>1</v>
      </c>
      <c r="C1267" s="1" t="s">
        <v>294</v>
      </c>
      <c r="D1267">
        <v>28</v>
      </c>
      <c r="E1267" s="3">
        <v>6194.8523088028496</v>
      </c>
      <c r="F1267" s="3">
        <v>881.76336533900906</v>
      </c>
      <c r="G1267" s="3">
        <v>14.2338077065377</v>
      </c>
      <c r="H1267" s="3">
        <v>2.52050494318505E-2</v>
      </c>
      <c r="I1267" s="3">
        <v>6.8599455610734196E-3</v>
      </c>
      <c r="J1267" s="3">
        <v>777506.615352922</v>
      </c>
      <c r="K1267" s="3">
        <v>211610.497694783</v>
      </c>
      <c r="L1267" s="3">
        <v>3.2417793131338802E-6</v>
      </c>
      <c r="M1267" s="3">
        <v>1.05874418562863E-14</v>
      </c>
      <c r="N1267" s="2">
        <v>1.0243936231794</v>
      </c>
      <c r="O1267" s="2">
        <v>3.13147345173003</v>
      </c>
      <c r="P1267" s="2">
        <v>2.9323760710713902</v>
      </c>
      <c r="Q1267" s="4">
        <v>0.46419793681388299</v>
      </c>
      <c r="R1267" s="4">
        <v>7.3031216138818397E-2</v>
      </c>
      <c r="S1267" s="4">
        <v>0.10740803212635799</v>
      </c>
    </row>
    <row r="1268" spans="1:19" customFormat="1" hidden="1" x14ac:dyDescent="0.25">
      <c r="A1268" t="s">
        <v>610</v>
      </c>
      <c r="B1268">
        <v>1</v>
      </c>
      <c r="C1268" s="1" t="s">
        <v>295</v>
      </c>
      <c r="D1268">
        <v>28</v>
      </c>
      <c r="E1268" s="3">
        <v>78936.107492018797</v>
      </c>
      <c r="F1268" s="3">
        <v>12846.572051923</v>
      </c>
      <c r="G1268" s="3">
        <v>16.274645989127301</v>
      </c>
      <c r="H1268" s="3">
        <v>6.3053167007482402</v>
      </c>
      <c r="I1268" s="3">
        <v>1.71608984260914</v>
      </c>
      <c r="J1268" s="3">
        <v>165034408.334719</v>
      </c>
      <c r="K1268" s="3">
        <v>44916676.713576101</v>
      </c>
      <c r="L1268" s="3">
        <v>3.82060718335692E-6</v>
      </c>
      <c r="M1268" s="3">
        <v>0</v>
      </c>
      <c r="N1268" s="2">
        <v>1.2181476409885701</v>
      </c>
      <c r="O1268" s="2">
        <v>1.9637686867292901</v>
      </c>
      <c r="P1268" s="2">
        <v>4.0478835257980199</v>
      </c>
      <c r="Q1268" s="4">
        <v>0.35323320178047801</v>
      </c>
      <c r="R1268" s="4">
        <v>0.17477471393036401</v>
      </c>
      <c r="S1268" s="4">
        <v>6.2546034729861394E-2</v>
      </c>
    </row>
    <row r="1269" spans="1:19" customFormat="1" hidden="1" x14ac:dyDescent="0.25">
      <c r="A1269" t="s">
        <v>610</v>
      </c>
      <c r="B1269">
        <v>1</v>
      </c>
      <c r="C1269" s="1" t="s">
        <v>296</v>
      </c>
      <c r="D1269">
        <v>28</v>
      </c>
      <c r="E1269" s="3">
        <v>2194.93196318319</v>
      </c>
      <c r="F1269" s="3">
        <v>315.02193511931398</v>
      </c>
      <c r="G1269" s="3">
        <v>14.3522414545576</v>
      </c>
      <c r="H1269" s="3">
        <v>6.35128502359689E-3</v>
      </c>
      <c r="I1269" s="3">
        <v>1.72860083542144E-3</v>
      </c>
      <c r="J1269" s="3">
        <v>99238.817757461904</v>
      </c>
      <c r="K1269" s="3">
        <v>27009.385131425799</v>
      </c>
      <c r="L1269" s="3">
        <v>6.4000002827896097E-6</v>
      </c>
      <c r="M1269" s="3">
        <v>0</v>
      </c>
      <c r="N1269" s="2">
        <v>0.398516855709661</v>
      </c>
      <c r="O1269" s="2">
        <v>1.3956657643679899</v>
      </c>
      <c r="P1269" s="2">
        <v>2.1579234130565199</v>
      </c>
      <c r="Q1269" s="4">
        <v>0.91689976003205098</v>
      </c>
      <c r="R1269" s="4">
        <v>0.27804881531025599</v>
      </c>
      <c r="S1269" s="4">
        <v>0.16249470393381801</v>
      </c>
    </row>
    <row r="1270" spans="1:19" customFormat="1" hidden="1" x14ac:dyDescent="0.25">
      <c r="A1270" t="s">
        <v>610</v>
      </c>
      <c r="B1270">
        <v>1</v>
      </c>
      <c r="C1270" s="1" t="s">
        <v>550</v>
      </c>
      <c r="D1270">
        <v>28</v>
      </c>
      <c r="E1270" s="3">
        <v>4505.3660227424698</v>
      </c>
      <c r="F1270" s="3">
        <v>1155.5806665534101</v>
      </c>
      <c r="G1270" s="3">
        <v>25.648985248261699</v>
      </c>
      <c r="H1270" s="3">
        <v>216510.00260727701</v>
      </c>
      <c r="I1270" s="3">
        <v>325551.295329015</v>
      </c>
      <c r="J1270" s="3">
        <v>1134894.90802218</v>
      </c>
      <c r="K1270" s="3">
        <v>378536.88284537999</v>
      </c>
      <c r="L1270" s="3">
        <v>16.021105214604599</v>
      </c>
      <c r="M1270" s="3">
        <v>22.490404876614299</v>
      </c>
      <c r="N1270" s="2">
        <v>1.82062493577471</v>
      </c>
      <c r="O1270" s="2">
        <v>0.80590182528818199</v>
      </c>
      <c r="P1270" s="2">
        <v>2.4981910482693701</v>
      </c>
      <c r="Q1270" s="4">
        <v>0.14651104675576401</v>
      </c>
      <c r="R1270" s="4">
        <v>0.46511305077499798</v>
      </c>
      <c r="S1270" s="4">
        <v>0.13482921909891199</v>
      </c>
    </row>
    <row r="1271" spans="1:19" customFormat="1" hidden="1" x14ac:dyDescent="0.25">
      <c r="A1271" t="s">
        <v>610</v>
      </c>
      <c r="B1271">
        <v>1</v>
      </c>
      <c r="C1271" s="1" t="s">
        <v>297</v>
      </c>
      <c r="D1271">
        <v>28</v>
      </c>
      <c r="E1271" s="3">
        <v>7888.7797186305797</v>
      </c>
      <c r="F1271" s="3">
        <v>6645.4768273929703</v>
      </c>
      <c r="G1271" s="3">
        <v>84.239604405465101</v>
      </c>
      <c r="H1271" s="3">
        <v>7058910.5676741796</v>
      </c>
      <c r="I1271" s="3">
        <v>10895924.023607699</v>
      </c>
      <c r="J1271" s="3">
        <v>37683968.523373798</v>
      </c>
      <c r="K1271" s="3">
        <v>12627013.7963943</v>
      </c>
      <c r="L1271" s="3">
        <v>15.776612303624701</v>
      </c>
      <c r="M1271" s="3">
        <v>22.786106388688101</v>
      </c>
      <c r="N1271" s="2">
        <v>1.3302597447425299</v>
      </c>
      <c r="O1271" s="2">
        <v>0.77003054006189597</v>
      </c>
      <c r="P1271" s="2">
        <v>1.12781554573757</v>
      </c>
      <c r="Q1271" s="4">
        <v>0.30029731503722301</v>
      </c>
      <c r="R1271" s="4">
        <v>0.48045877140187598</v>
      </c>
      <c r="S1271" s="4">
        <v>0.30504033988776302</v>
      </c>
    </row>
    <row r="1272" spans="1:19" customFormat="1" hidden="1" x14ac:dyDescent="0.25">
      <c r="A1272" t="s">
        <v>610</v>
      </c>
      <c r="B1272">
        <v>1</v>
      </c>
      <c r="C1272" s="1" t="s">
        <v>298</v>
      </c>
      <c r="D1272">
        <v>28</v>
      </c>
      <c r="E1272" s="3">
        <v>16526.062636837101</v>
      </c>
      <c r="F1272" s="3">
        <v>7946.93964969227</v>
      </c>
      <c r="G1272" s="3">
        <v>48.087314106980799</v>
      </c>
      <c r="H1272" s="3">
        <v>2.0583774523307499</v>
      </c>
      <c r="I1272" s="3">
        <v>0.56021938402892602</v>
      </c>
      <c r="J1272" s="3">
        <v>63153848.352315702</v>
      </c>
      <c r="K1272" s="3">
        <v>17188300.417364601</v>
      </c>
      <c r="L1272" s="3">
        <v>3.2593063430732998E-6</v>
      </c>
      <c r="M1272" s="3">
        <v>1.17975080671602E-14</v>
      </c>
      <c r="N1272" s="2">
        <v>0.72546803277517602</v>
      </c>
      <c r="O1272" s="2">
        <v>1.51980136227386</v>
      </c>
      <c r="P1272" s="2">
        <v>0.71809468715374003</v>
      </c>
      <c r="Q1272" s="4">
        <v>0.68036399281627102</v>
      </c>
      <c r="R1272" s="4">
        <v>0.25060063934487797</v>
      </c>
      <c r="S1272" s="4">
        <v>0.41008737411100499</v>
      </c>
    </row>
    <row r="1273" spans="1:19" customFormat="1" hidden="1" x14ac:dyDescent="0.25">
      <c r="A1273" t="s">
        <v>610</v>
      </c>
      <c r="B1273">
        <v>1</v>
      </c>
      <c r="C1273" s="1" t="s">
        <v>299</v>
      </c>
      <c r="D1273">
        <v>28</v>
      </c>
      <c r="E1273" s="3">
        <v>11333.1498298883</v>
      </c>
      <c r="F1273" s="3">
        <v>5738.5131749911197</v>
      </c>
      <c r="G1273" s="3">
        <v>50.634759631053903</v>
      </c>
      <c r="H1273" s="3">
        <v>5.8400878884310901</v>
      </c>
      <c r="I1273" s="3">
        <v>1.5894705977404699</v>
      </c>
      <c r="J1273" s="3">
        <v>32930530.802418701</v>
      </c>
      <c r="K1273" s="3">
        <v>8962555.2694366798</v>
      </c>
      <c r="L1273" s="3">
        <v>1.77345664051303E-5</v>
      </c>
      <c r="M1273" s="3">
        <v>0</v>
      </c>
      <c r="N1273" s="2">
        <v>0.49717899448097302</v>
      </c>
      <c r="O1273" s="2">
        <v>2.1330854978237199</v>
      </c>
      <c r="P1273" s="2">
        <v>2.4265448002416399</v>
      </c>
      <c r="Q1273" s="4">
        <v>0.85437759900785204</v>
      </c>
      <c r="R1273" s="4">
        <v>0.15300966489954801</v>
      </c>
      <c r="S1273" s="4">
        <v>0.14013985246841801</v>
      </c>
    </row>
    <row r="1274" spans="1:19" customFormat="1" hidden="1" x14ac:dyDescent="0.25">
      <c r="A1274" t="s">
        <v>610</v>
      </c>
      <c r="B1274">
        <v>1</v>
      </c>
      <c r="C1274" s="1" t="s">
        <v>300</v>
      </c>
      <c r="D1274">
        <v>28</v>
      </c>
      <c r="E1274" s="3">
        <v>29457.791711926198</v>
      </c>
      <c r="F1274" s="3">
        <v>5046.0610547111301</v>
      </c>
      <c r="G1274" s="3">
        <v>17.129800848813101</v>
      </c>
      <c r="H1274" s="3">
        <v>0.90579097430068301</v>
      </c>
      <c r="I1274" s="3">
        <v>0.24652507785056699</v>
      </c>
      <c r="J1274" s="3">
        <v>25462731.472448599</v>
      </c>
      <c r="K1274" s="3">
        <v>6930077.7294450197</v>
      </c>
      <c r="L1274" s="3">
        <v>3.55732040397508E-6</v>
      </c>
      <c r="M1274" s="3">
        <v>0</v>
      </c>
      <c r="N1274" s="2">
        <v>1.1412156620138301</v>
      </c>
      <c r="O1274" s="2">
        <v>2.5721070815921601</v>
      </c>
      <c r="P1274" s="2">
        <v>3.9351009019041099</v>
      </c>
      <c r="Q1274" s="4">
        <v>0.39426551050313302</v>
      </c>
      <c r="R1274" s="4">
        <v>0.109536022835276</v>
      </c>
      <c r="S1274" s="4">
        <v>6.5901004699288598E-2</v>
      </c>
    </row>
    <row r="1275" spans="1:19" customFormat="1" hidden="1" x14ac:dyDescent="0.25">
      <c r="A1275" t="s">
        <v>610</v>
      </c>
      <c r="B1275">
        <v>1</v>
      </c>
      <c r="C1275" s="1" t="s">
        <v>556</v>
      </c>
      <c r="D1275">
        <v>22</v>
      </c>
      <c r="E1275" s="3">
        <v>992.35803906067599</v>
      </c>
      <c r="F1275" s="3">
        <v>695.95452438633799</v>
      </c>
      <c r="G1275" s="3">
        <v>70.131393810755995</v>
      </c>
      <c r="H1275" s="3">
        <v>0.106265656410741</v>
      </c>
      <c r="I1275" s="3">
        <v>2.8921848376470102E-2</v>
      </c>
      <c r="J1275" s="3">
        <v>484352.65144705301</v>
      </c>
      <c r="K1275" s="3">
        <v>131824.09462326599</v>
      </c>
      <c r="L1275" s="3">
        <v>2.1939723624691599E-5</v>
      </c>
      <c r="M1275" s="3">
        <v>0</v>
      </c>
      <c r="N1275" s="2">
        <v>0.62460224101186901</v>
      </c>
      <c r="O1275" s="2">
        <v>1.4674612752056999</v>
      </c>
      <c r="P1275" s="2">
        <v>1.8923595243404501</v>
      </c>
      <c r="Q1275" s="4">
        <v>0.75947549931710001</v>
      </c>
      <c r="R1275" s="4">
        <v>0.26178101732890602</v>
      </c>
      <c r="S1275" s="4">
        <v>0.18913067715974</v>
      </c>
    </row>
    <row r="1276" spans="1:19" customFormat="1" hidden="1" x14ac:dyDescent="0.25">
      <c r="A1276" t="s">
        <v>610</v>
      </c>
      <c r="B1276">
        <v>1</v>
      </c>
      <c r="C1276" s="1" t="s">
        <v>301</v>
      </c>
      <c r="D1276">
        <v>28</v>
      </c>
      <c r="E1276" s="3">
        <v>3873.2086279577302</v>
      </c>
      <c r="F1276" s="3">
        <v>1184.42326021387</v>
      </c>
      <c r="G1276" s="3">
        <v>30.5798983216247</v>
      </c>
      <c r="H1276" s="3">
        <v>8.0384749601065203E-2</v>
      </c>
      <c r="I1276" s="3">
        <v>2.1877957736000399E-2</v>
      </c>
      <c r="J1276" s="3">
        <v>1402858.3910377999</v>
      </c>
      <c r="K1276" s="3">
        <v>381809.69326937798</v>
      </c>
      <c r="L1276" s="3">
        <v>5.7300683738647096E-6</v>
      </c>
      <c r="M1276" s="3">
        <v>0</v>
      </c>
      <c r="N1276" s="2">
        <v>1.4922148321328901</v>
      </c>
      <c r="O1276" s="2">
        <v>3.4227321485692102</v>
      </c>
      <c r="P1276" s="2">
        <v>4.4699966322007301</v>
      </c>
      <c r="Q1276" s="4">
        <v>0.236925504200933</v>
      </c>
      <c r="R1276" s="4">
        <v>5.9631378159301598E-2</v>
      </c>
      <c r="S1276" s="4">
        <v>5.1651660762530201E-2</v>
      </c>
    </row>
    <row r="1277" spans="1:19" customFormat="1" hidden="1" x14ac:dyDescent="0.25">
      <c r="A1277" t="s">
        <v>610</v>
      </c>
      <c r="B1277">
        <v>1</v>
      </c>
      <c r="C1277" s="1" t="s">
        <v>302</v>
      </c>
      <c r="D1277">
        <v>28</v>
      </c>
      <c r="E1277" s="3">
        <v>38548.816244151501</v>
      </c>
      <c r="F1277" s="3">
        <v>16369.354035927199</v>
      </c>
      <c r="G1277" s="3">
        <v>42.463960325657702</v>
      </c>
      <c r="H1277" s="3">
        <v>25.197393929242399</v>
      </c>
      <c r="I1277" s="3">
        <v>6.8578619971718302</v>
      </c>
      <c r="J1277" s="3">
        <v>267955740.68568099</v>
      </c>
      <c r="K1277" s="3">
        <v>72928315.369938299</v>
      </c>
      <c r="L1277" s="3">
        <v>9.4035647436814505E-6</v>
      </c>
      <c r="M1277" s="3">
        <v>3.1458064260714699E-14</v>
      </c>
      <c r="N1277" s="2">
        <v>0.577187380714693</v>
      </c>
      <c r="O1277" s="2">
        <v>2.1279197260912999</v>
      </c>
      <c r="P1277" s="2">
        <v>3.2112124072080999</v>
      </c>
      <c r="Q1277" s="4">
        <v>0.79594724994398502</v>
      </c>
      <c r="R1277" s="4">
        <v>0.15362645907952799</v>
      </c>
      <c r="S1277" s="4">
        <v>9.3325656737590204E-2</v>
      </c>
    </row>
    <row r="1278" spans="1:19" customFormat="1" hidden="1" x14ac:dyDescent="0.25">
      <c r="A1278" t="s">
        <v>610</v>
      </c>
      <c r="B1278">
        <v>1</v>
      </c>
      <c r="C1278" s="1" t="s">
        <v>558</v>
      </c>
      <c r="D1278">
        <v>27</v>
      </c>
      <c r="E1278" s="3">
        <v>2710.14447206757</v>
      </c>
      <c r="F1278" s="3">
        <v>1136.9943339378301</v>
      </c>
      <c r="G1278" s="3">
        <v>41.953273917918402</v>
      </c>
      <c r="H1278" s="3">
        <v>8.2736398526100499E-2</v>
      </c>
      <c r="I1278" s="3">
        <v>2.2517995504944901E-2</v>
      </c>
      <c r="J1278" s="3">
        <v>1292756.0871123599</v>
      </c>
      <c r="K1278" s="3">
        <v>351843.641700248</v>
      </c>
      <c r="L1278" s="3">
        <v>6.4000002827896097E-6</v>
      </c>
      <c r="M1278" s="3">
        <v>0</v>
      </c>
      <c r="N1278" s="2">
        <v>0.38195791437852</v>
      </c>
      <c r="O1278" s="2">
        <v>1.3524987314139101</v>
      </c>
      <c r="P1278" s="2">
        <v>1.8759473402790401</v>
      </c>
      <c r="Q1278" s="4">
        <v>0.92596351761745199</v>
      </c>
      <c r="R1278" s="4">
        <v>0.28838019189118203</v>
      </c>
      <c r="S1278" s="4">
        <v>0.190951089498199</v>
      </c>
    </row>
    <row r="1279" spans="1:19" customFormat="1" hidden="1" x14ac:dyDescent="0.25">
      <c r="A1279" t="s">
        <v>610</v>
      </c>
      <c r="B1279">
        <v>1</v>
      </c>
      <c r="C1279" s="1" t="s">
        <v>303</v>
      </c>
      <c r="D1279">
        <v>28</v>
      </c>
      <c r="E1279" s="3">
        <v>24027.2517999064</v>
      </c>
      <c r="F1279" s="3">
        <v>12428.2428043092</v>
      </c>
      <c r="G1279" s="3">
        <v>51.725611017892803</v>
      </c>
      <c r="H1279" s="3">
        <v>35.231917333753799</v>
      </c>
      <c r="I1279" s="3">
        <v>9.5889133475127597</v>
      </c>
      <c r="J1279" s="3">
        <v>154461201.68870899</v>
      </c>
      <c r="K1279" s="3">
        <v>42039014.354939602</v>
      </c>
      <c r="L1279" s="3">
        <v>2.2809552762974802E-5</v>
      </c>
      <c r="M1279" s="3"/>
      <c r="N1279" s="2">
        <v>0.34290327603168402</v>
      </c>
      <c r="O1279" s="2">
        <v>2.9536365370875499</v>
      </c>
      <c r="P1279" s="2">
        <v>1.7543460107680999</v>
      </c>
      <c r="Q1279" s="4">
        <v>0.94538585828683597</v>
      </c>
      <c r="R1279" s="4">
        <v>8.2880813523260793E-2</v>
      </c>
      <c r="S1279" s="4">
        <v>0.205157438239298</v>
      </c>
    </row>
    <row r="1280" spans="1:19" customFormat="1" hidden="1" x14ac:dyDescent="0.25">
      <c r="A1280" t="s">
        <v>610</v>
      </c>
      <c r="B1280">
        <v>1</v>
      </c>
      <c r="C1280" s="1" t="s">
        <v>559</v>
      </c>
      <c r="D1280">
        <v>28</v>
      </c>
      <c r="E1280" s="3">
        <v>2111.82203792988</v>
      </c>
      <c r="F1280" s="3">
        <v>451.36108030074399</v>
      </c>
      <c r="G1280" s="3">
        <v>21.373064216300701</v>
      </c>
      <c r="H1280" s="3">
        <v>8.4420401323340496E-3</v>
      </c>
      <c r="I1280" s="3">
        <v>2.2976323013684701E-3</v>
      </c>
      <c r="J1280" s="3">
        <v>203726.81794429099</v>
      </c>
      <c r="K1280" s="3">
        <v>55447.416764932997</v>
      </c>
      <c r="L1280" s="3">
        <v>4.1438038780053701E-6</v>
      </c>
      <c r="M1280" s="3">
        <v>0</v>
      </c>
      <c r="N1280" s="2">
        <v>1.14182438182165</v>
      </c>
      <c r="O1280" s="2">
        <v>12.620516218148101</v>
      </c>
      <c r="P1280" s="2">
        <v>0.892511981539161</v>
      </c>
      <c r="Q1280" s="4">
        <v>0.39392530588684799</v>
      </c>
      <c r="R1280" s="4">
        <v>6.1047246979991797E-4</v>
      </c>
      <c r="S1280" s="4">
        <v>0.35976752084317198</v>
      </c>
    </row>
    <row r="1281" spans="1:19" customFormat="1" hidden="1" x14ac:dyDescent="0.25">
      <c r="A1281" t="s">
        <v>610</v>
      </c>
      <c r="B1281">
        <v>1</v>
      </c>
      <c r="C1281" s="1" t="s">
        <v>561</v>
      </c>
      <c r="D1281">
        <v>26</v>
      </c>
      <c r="E1281" s="3">
        <v>1551.12561532066</v>
      </c>
      <c r="F1281" s="3">
        <v>803.10578387762803</v>
      </c>
      <c r="G1281" s="3">
        <v>51.775676705049001</v>
      </c>
      <c r="H1281" s="3">
        <v>0.15415778488739901</v>
      </c>
      <c r="I1281" s="3">
        <v>4.1956434761317801E-2</v>
      </c>
      <c r="J1281" s="3">
        <v>644978.82182745996</v>
      </c>
      <c r="K1281" s="3">
        <v>175541.000930971</v>
      </c>
      <c r="L1281" s="3">
        <v>2.3901210834339801E-5</v>
      </c>
      <c r="M1281" s="3">
        <v>0</v>
      </c>
      <c r="N1281" s="2">
        <v>0.74980594158342795</v>
      </c>
      <c r="O1281" s="2">
        <v>2.1764031355073099</v>
      </c>
      <c r="P1281" s="2">
        <v>3.1405233765897602</v>
      </c>
      <c r="Q1281" s="4">
        <v>0.66135062228561903</v>
      </c>
      <c r="R1281" s="4">
        <v>0.14794654381826799</v>
      </c>
      <c r="S1281" s="4">
        <v>9.6674594295355507E-2</v>
      </c>
    </row>
    <row r="1282" spans="1:19" customFormat="1" hidden="1" x14ac:dyDescent="0.25">
      <c r="A1282" t="s">
        <v>610</v>
      </c>
      <c r="B1282">
        <v>1</v>
      </c>
      <c r="C1282" s="1" t="s">
        <v>563</v>
      </c>
      <c r="D1282">
        <v>27</v>
      </c>
      <c r="E1282" s="3">
        <v>903.43322210527106</v>
      </c>
      <c r="F1282" s="3">
        <v>473.37288264121702</v>
      </c>
      <c r="G1282" s="3">
        <v>52.397108171217702</v>
      </c>
      <c r="H1282" s="3">
        <v>22247.855046413501</v>
      </c>
      <c r="I1282" s="3">
        <v>50114.452878165503</v>
      </c>
      <c r="J1282" s="3">
        <v>203273.552063418</v>
      </c>
      <c r="K1282" s="3">
        <v>67305.205941607404</v>
      </c>
      <c r="L1282" s="3">
        <v>9.8650745982524306</v>
      </c>
      <c r="M1282" s="3">
        <v>21.559391541144102</v>
      </c>
      <c r="N1282" s="2">
        <v>1.1269370127360401</v>
      </c>
      <c r="O1282" s="2">
        <v>0.75753485368712004</v>
      </c>
      <c r="P1282" s="2">
        <v>8.4470601270618707E-3</v>
      </c>
      <c r="Q1282" s="4">
        <v>0.40231742066026299</v>
      </c>
      <c r="R1282" s="4">
        <v>0.48593855784393403</v>
      </c>
      <c r="S1282" s="4">
        <v>0.92798743717071697</v>
      </c>
    </row>
    <row r="1283" spans="1:19" customFormat="1" hidden="1" x14ac:dyDescent="0.25">
      <c r="A1283" t="s">
        <v>610</v>
      </c>
      <c r="B1283">
        <v>1</v>
      </c>
      <c r="C1283" s="1" t="s">
        <v>564</v>
      </c>
      <c r="D1283">
        <v>27</v>
      </c>
      <c r="E1283" s="3">
        <v>729.37162528859096</v>
      </c>
      <c r="F1283" s="3">
        <v>218.088874127053</v>
      </c>
      <c r="G1283" s="3">
        <v>29.900926573714901</v>
      </c>
      <c r="H1283" s="3">
        <v>10915.2990389976</v>
      </c>
      <c r="I1283" s="3">
        <v>12172.7199992118</v>
      </c>
      <c r="J1283" s="3">
        <v>37298.671539082803</v>
      </c>
      <c r="K1283" s="3">
        <v>12371.425432136</v>
      </c>
      <c r="L1283" s="3">
        <v>22.639286721513098</v>
      </c>
      <c r="M1283" s="3">
        <v>22.2612093088397</v>
      </c>
      <c r="N1283" s="2">
        <v>1.2556131625593101</v>
      </c>
      <c r="O1283" s="2">
        <v>1.9245624440540301</v>
      </c>
      <c r="P1283" s="2">
        <v>1.4098995891482899</v>
      </c>
      <c r="Q1283" s="4">
        <v>0.33465957915331401</v>
      </c>
      <c r="R1283" s="4">
        <v>0.18030198307151499</v>
      </c>
      <c r="S1283" s="4">
        <v>0.25353572402463098</v>
      </c>
    </row>
    <row r="1284" spans="1:19" customFormat="1" hidden="1" x14ac:dyDescent="0.25">
      <c r="A1284" t="s">
        <v>610</v>
      </c>
      <c r="B1284">
        <v>1</v>
      </c>
      <c r="C1284" s="1" t="s">
        <v>565</v>
      </c>
      <c r="D1284">
        <v>28</v>
      </c>
      <c r="E1284" s="3">
        <v>3691.8128665333602</v>
      </c>
      <c r="F1284" s="3">
        <v>982.57718003397997</v>
      </c>
      <c r="G1284" s="3">
        <v>26.615032114469798</v>
      </c>
      <c r="H1284" s="3">
        <v>17124.723474631799</v>
      </c>
      <c r="I1284" s="3">
        <v>197956.93934969199</v>
      </c>
      <c r="J1284" s="3">
        <v>949497.55801094905</v>
      </c>
      <c r="K1284" s="3">
        <v>313870.98274034797</v>
      </c>
      <c r="L1284" s="3">
        <v>1.7716044625324801</v>
      </c>
      <c r="M1284" s="3">
        <v>20.437347826727301</v>
      </c>
      <c r="N1284" s="2">
        <v>1.1375538366875599</v>
      </c>
      <c r="O1284" s="2">
        <v>1.8294116279244601</v>
      </c>
      <c r="P1284" s="2">
        <v>1.55165323969814</v>
      </c>
      <c r="Q1284" s="4">
        <v>0.39631732781307599</v>
      </c>
      <c r="R1284" s="4">
        <v>0.19455955361122701</v>
      </c>
      <c r="S1284" s="4">
        <v>0.23199726879907201</v>
      </c>
    </row>
    <row r="1285" spans="1:19" customFormat="1" hidden="1" x14ac:dyDescent="0.25">
      <c r="A1285" t="s">
        <v>610</v>
      </c>
      <c r="B1285">
        <v>1</v>
      </c>
      <c r="C1285" s="1" t="s">
        <v>566</v>
      </c>
      <c r="D1285">
        <v>28</v>
      </c>
      <c r="E1285" s="3">
        <v>5605.45699407957</v>
      </c>
      <c r="F1285" s="3">
        <v>1558.52345155686</v>
      </c>
      <c r="G1285" s="3">
        <v>27.803682254684201</v>
      </c>
      <c r="H1285" s="3">
        <v>7.2051123765746697E-2</v>
      </c>
      <c r="I1285" s="3">
        <v>1.9609832068910898E-2</v>
      </c>
      <c r="J1285" s="3">
        <v>2428995.3044970501</v>
      </c>
      <c r="K1285" s="3">
        <v>661088.78707044804</v>
      </c>
      <c r="L1285" s="3">
        <v>2.9662931622429801E-6</v>
      </c>
      <c r="M1285" s="3">
        <v>0</v>
      </c>
      <c r="N1285" s="2">
        <v>0.80263960174332205</v>
      </c>
      <c r="O1285" s="2">
        <v>1.38980743680551</v>
      </c>
      <c r="P1285" s="2">
        <v>2.40015938465055</v>
      </c>
      <c r="Q1285" s="4">
        <v>0.620605290483359</v>
      </c>
      <c r="R1285" s="4">
        <v>0.27942600536787299</v>
      </c>
      <c r="S1285" s="4">
        <v>0.14216006261376801</v>
      </c>
    </row>
    <row r="1286" spans="1:19" customFormat="1" hidden="1" x14ac:dyDescent="0.25">
      <c r="A1286" t="s">
        <v>610</v>
      </c>
      <c r="B1286">
        <v>1</v>
      </c>
      <c r="C1286" s="1" t="s">
        <v>567</v>
      </c>
      <c r="D1286">
        <v>28</v>
      </c>
      <c r="E1286" s="3">
        <v>4315.9531179840596</v>
      </c>
      <c r="F1286" s="3">
        <v>1935.5937954787</v>
      </c>
      <c r="G1286" s="3">
        <v>44.847424023521398</v>
      </c>
      <c r="H1286" s="3">
        <v>0.122631930062871</v>
      </c>
      <c r="I1286" s="3">
        <v>3.3376183869633903E-2</v>
      </c>
      <c r="J1286" s="3">
        <v>3746523.2543451102</v>
      </c>
      <c r="K1286" s="3">
        <v>1019674.4758463301</v>
      </c>
      <c r="L1286" s="3">
        <v>3.2732194016581499E-6</v>
      </c>
      <c r="M1286" s="3">
        <v>0</v>
      </c>
      <c r="N1286" s="2">
        <v>1.2209009892704801</v>
      </c>
      <c r="O1286" s="2">
        <v>2.42711294809467</v>
      </c>
      <c r="P1286" s="2">
        <v>3.3830877984954801</v>
      </c>
      <c r="Q1286" s="4">
        <v>0.35183725103668101</v>
      </c>
      <c r="R1286" s="4">
        <v>0.12212012817743199</v>
      </c>
      <c r="S1286" s="4">
        <v>8.5745085906407295E-2</v>
      </c>
    </row>
    <row r="1287" spans="1:19" customFormat="1" hidden="1" x14ac:dyDescent="0.25">
      <c r="A1287" t="s">
        <v>610</v>
      </c>
      <c r="B1287">
        <v>1</v>
      </c>
      <c r="C1287" s="1" t="s">
        <v>570</v>
      </c>
      <c r="D1287">
        <v>23</v>
      </c>
      <c r="E1287" s="3">
        <v>1010.31376050763</v>
      </c>
      <c r="F1287" s="3">
        <v>635.89923219495995</v>
      </c>
      <c r="G1287" s="3">
        <v>62.940767220220302</v>
      </c>
      <c r="H1287" s="3">
        <v>2.5879543509172102E-2</v>
      </c>
      <c r="I1287" s="3">
        <v>7.0435195970697901E-3</v>
      </c>
      <c r="J1287" s="3">
        <v>404367.82358392299</v>
      </c>
      <c r="K1287" s="3">
        <v>110054.98179782</v>
      </c>
      <c r="L1287" s="3">
        <v>6.4000002827896097E-6</v>
      </c>
      <c r="M1287" s="3">
        <v>2.8789460384004298E-14</v>
      </c>
      <c r="N1287" s="2">
        <v>0.38228595627740303</v>
      </c>
      <c r="O1287" s="2">
        <v>0.63291933707267101</v>
      </c>
      <c r="P1287" s="2">
        <v>1.4395099595524601</v>
      </c>
      <c r="Q1287" s="4">
        <v>0.92578856733216597</v>
      </c>
      <c r="R1287" s="4">
        <v>0.54464182396828797</v>
      </c>
      <c r="S1287" s="4">
        <v>0.24882565073204599</v>
      </c>
    </row>
    <row r="1288" spans="1:19" customFormat="1" hidden="1" x14ac:dyDescent="0.25">
      <c r="A1288" t="s">
        <v>610</v>
      </c>
      <c r="B1288">
        <v>1</v>
      </c>
      <c r="C1288" s="1" t="s">
        <v>304</v>
      </c>
      <c r="D1288">
        <v>27</v>
      </c>
      <c r="E1288" s="3">
        <v>3731.7370776509902</v>
      </c>
      <c r="F1288" s="3">
        <v>2325.5212992755901</v>
      </c>
      <c r="G1288" s="3">
        <v>62.317394041582098</v>
      </c>
      <c r="H1288" s="3">
        <v>0.34611518488376503</v>
      </c>
      <c r="I1288" s="3">
        <v>9.4200621688253994E-2</v>
      </c>
      <c r="J1288" s="3">
        <v>5408049.1787342299</v>
      </c>
      <c r="K1288" s="3">
        <v>1471884.55464183</v>
      </c>
      <c r="L1288" s="3">
        <v>6.4000002827896097E-6</v>
      </c>
      <c r="M1288" s="3">
        <v>2.43542336273652E-14</v>
      </c>
      <c r="N1288" s="2">
        <v>0.48663620255206202</v>
      </c>
      <c r="O1288" s="2">
        <v>1.9083287549191399</v>
      </c>
      <c r="P1288" s="2">
        <v>2.08967291204572</v>
      </c>
      <c r="Q1288" s="4">
        <v>0.86165153036047204</v>
      </c>
      <c r="R1288" s="4">
        <v>0.182648387080872</v>
      </c>
      <c r="S1288" s="4">
        <v>0.16886574293447101</v>
      </c>
    </row>
    <row r="1289" spans="1:19" customFormat="1" hidden="1" x14ac:dyDescent="0.25">
      <c r="A1289" t="s">
        <v>610</v>
      </c>
      <c r="B1289">
        <v>1</v>
      </c>
      <c r="C1289" s="1" t="s">
        <v>305</v>
      </c>
      <c r="D1289">
        <v>28</v>
      </c>
      <c r="E1289" s="3">
        <v>10136.939215771101</v>
      </c>
      <c r="F1289" s="3">
        <v>7806.0751078017402</v>
      </c>
      <c r="G1289" s="3">
        <v>77.006233752067999</v>
      </c>
      <c r="H1289" s="3">
        <v>171.13049899393499</v>
      </c>
      <c r="I1289" s="3">
        <v>46.575822440334498</v>
      </c>
      <c r="J1289" s="3">
        <v>60934655.695565201</v>
      </c>
      <c r="K1289" s="3">
        <v>16584312.678479001</v>
      </c>
      <c r="L1289" s="3">
        <v>2.8084185663220098E-4</v>
      </c>
      <c r="M1289" s="3">
        <v>0</v>
      </c>
      <c r="N1289" s="2">
        <v>0.64214087474911596</v>
      </c>
      <c r="O1289" s="2">
        <v>1.73178779790114</v>
      </c>
      <c r="P1289" s="2">
        <v>1.4431353614404401</v>
      </c>
      <c r="Q1289" s="4">
        <v>0.74579225947245598</v>
      </c>
      <c r="R1289" s="4">
        <v>0.21053091417054801</v>
      </c>
      <c r="S1289" s="4">
        <v>0.248256969073259</v>
      </c>
    </row>
    <row r="1290" spans="1:19" customFormat="1" hidden="1" x14ac:dyDescent="0.25">
      <c r="A1290" t="s">
        <v>610</v>
      </c>
      <c r="B1290">
        <v>1</v>
      </c>
      <c r="C1290" s="1" t="s">
        <v>306</v>
      </c>
      <c r="D1290">
        <v>28</v>
      </c>
      <c r="E1290" s="3">
        <v>2957.60531941723</v>
      </c>
      <c r="F1290" s="3">
        <v>1295.85627749951</v>
      </c>
      <c r="G1290" s="3">
        <v>43.8143747237661</v>
      </c>
      <c r="H1290" s="3">
        <v>0.107471592559801</v>
      </c>
      <c r="I1290" s="3">
        <v>2.92500626239783E-2</v>
      </c>
      <c r="J1290" s="3">
        <v>1679243.45207645</v>
      </c>
      <c r="K1290" s="3">
        <v>457032.17905522999</v>
      </c>
      <c r="L1290" s="3">
        <v>6.4000002827896097E-6</v>
      </c>
      <c r="M1290" s="3">
        <v>0</v>
      </c>
      <c r="N1290" s="2">
        <v>0.53119957416770403</v>
      </c>
      <c r="O1290" s="2">
        <v>2.1336898094233301</v>
      </c>
      <c r="P1290" s="2">
        <v>3.3532735578197999</v>
      </c>
      <c r="Q1290" s="4">
        <v>0.83015592316201603</v>
      </c>
      <c r="R1290" s="4">
        <v>0.152937693514381</v>
      </c>
      <c r="S1290" s="4">
        <v>8.7005757046141094E-2</v>
      </c>
    </row>
    <row r="1291" spans="1:19" customFormat="1" hidden="1" x14ac:dyDescent="0.25">
      <c r="A1291" t="s">
        <v>610</v>
      </c>
      <c r="B1291">
        <v>1</v>
      </c>
      <c r="C1291" s="1" t="s">
        <v>571</v>
      </c>
      <c r="D1291">
        <v>27</v>
      </c>
      <c r="E1291" s="3">
        <v>1019.7232240818</v>
      </c>
      <c r="F1291" s="3">
        <v>426.93852268209901</v>
      </c>
      <c r="G1291" s="3">
        <v>41.868078768779</v>
      </c>
      <c r="H1291" s="3">
        <v>1.1665697186860899E-2</v>
      </c>
      <c r="I1291" s="3">
        <v>3.17500062240337E-3</v>
      </c>
      <c r="J1291" s="3">
        <v>182276.498824957</v>
      </c>
      <c r="K1291" s="3">
        <v>49609.379358017999</v>
      </c>
      <c r="L1291" s="3">
        <v>6.4000002827896097E-6</v>
      </c>
      <c r="M1291" s="3">
        <v>0</v>
      </c>
      <c r="N1291" s="2">
        <v>0.224390907249542</v>
      </c>
      <c r="O1291" s="2">
        <v>1.32286106955203</v>
      </c>
      <c r="P1291" s="2">
        <v>0.34960077860125499</v>
      </c>
      <c r="Q1291" s="4">
        <v>0.98556588300070502</v>
      </c>
      <c r="R1291" s="4">
        <v>0.29572542930844398</v>
      </c>
      <c r="S1291" s="4">
        <v>0.56314413966888099</v>
      </c>
    </row>
    <row r="1292" spans="1:19" customFormat="1" hidden="1" x14ac:dyDescent="0.25">
      <c r="A1292" t="s">
        <v>610</v>
      </c>
      <c r="B1292">
        <v>1</v>
      </c>
      <c r="C1292" s="1" t="s">
        <v>572</v>
      </c>
      <c r="D1292">
        <v>27</v>
      </c>
      <c r="E1292" s="3">
        <v>709.28293547865201</v>
      </c>
      <c r="F1292" s="3">
        <v>338.728406626469</v>
      </c>
      <c r="G1292" s="3">
        <v>47.756457921531897</v>
      </c>
      <c r="H1292" s="3">
        <v>4.26376660288644E-3</v>
      </c>
      <c r="I1292" s="3">
        <v>1.1604502843768701E-3</v>
      </c>
      <c r="J1292" s="3">
        <v>114736.930166794</v>
      </c>
      <c r="K1292" s="3">
        <v>31227.4370624435</v>
      </c>
      <c r="L1292" s="3">
        <v>3.7161238654732398E-6</v>
      </c>
      <c r="M1292" s="3">
        <v>0</v>
      </c>
      <c r="N1292" s="2">
        <v>1.1533132020514201</v>
      </c>
      <c r="O1292" s="2">
        <v>0.63211021742242901</v>
      </c>
      <c r="P1292" s="2">
        <v>4.0790202648694196</v>
      </c>
      <c r="Q1292" s="4">
        <v>0.387551206753809</v>
      </c>
      <c r="R1292" s="4">
        <v>0.54504838165799296</v>
      </c>
      <c r="S1292" s="4">
        <v>6.1655533746508798E-2</v>
      </c>
    </row>
    <row r="1293" spans="1:19" customFormat="1" hidden="1" x14ac:dyDescent="0.25">
      <c r="A1293" t="s">
        <v>610</v>
      </c>
      <c r="B1293">
        <v>1</v>
      </c>
      <c r="C1293" s="1" t="s">
        <v>307</v>
      </c>
      <c r="D1293">
        <v>28</v>
      </c>
      <c r="E1293" s="3">
        <v>14657.8728100474</v>
      </c>
      <c r="F1293" s="3">
        <v>4733.1937286961702</v>
      </c>
      <c r="G1293" s="3">
        <v>32.291136579188702</v>
      </c>
      <c r="H1293" s="3">
        <v>2.3577237951720602</v>
      </c>
      <c r="I1293" s="3">
        <v>0.641691139176642</v>
      </c>
      <c r="J1293" s="3">
        <v>22403121.844296198</v>
      </c>
      <c r="K1293" s="3">
        <v>6097357.4626583597</v>
      </c>
      <c r="L1293" s="3">
        <v>1.05240848281307E-5</v>
      </c>
      <c r="M1293" s="3">
        <v>0</v>
      </c>
      <c r="N1293" s="2">
        <v>0.45540456075415497</v>
      </c>
      <c r="O1293" s="2">
        <v>2.10006193219008</v>
      </c>
      <c r="P1293" s="2">
        <v>1.58577138326888</v>
      </c>
      <c r="Q1293" s="4">
        <v>0.88244728458828603</v>
      </c>
      <c r="R1293" s="4">
        <v>0.157001649259115</v>
      </c>
      <c r="S1293" s="4">
        <v>0.22717420914728301</v>
      </c>
    </row>
    <row r="1294" spans="1:19" customFormat="1" hidden="1" x14ac:dyDescent="0.25">
      <c r="A1294" t="s">
        <v>610</v>
      </c>
      <c r="B1294">
        <v>1</v>
      </c>
      <c r="C1294" s="1" t="s">
        <v>574</v>
      </c>
      <c r="D1294">
        <v>27</v>
      </c>
      <c r="E1294" s="3">
        <v>3213.4921382770999</v>
      </c>
      <c r="F1294" s="3">
        <v>1052.46111755523</v>
      </c>
      <c r="G1294" s="3">
        <v>32.751320752242698</v>
      </c>
      <c r="H1294" s="3">
        <v>7.0891167790426396E-2</v>
      </c>
      <c r="I1294" s="3">
        <v>1.92941320396189E-2</v>
      </c>
      <c r="J1294" s="3">
        <v>1107674.3768906801</v>
      </c>
      <c r="K1294" s="3">
        <v>301470.78050416202</v>
      </c>
      <c r="L1294" s="3">
        <v>6.4000002827896097E-6</v>
      </c>
      <c r="M1294" s="3">
        <v>0</v>
      </c>
      <c r="N1294" s="2">
        <v>0.47124115093727498</v>
      </c>
      <c r="O1294" s="2">
        <v>1.9225022248332899</v>
      </c>
      <c r="P1294" s="2">
        <v>1.1846781275424201</v>
      </c>
      <c r="Q1294" s="4">
        <v>0.87204990083707901</v>
      </c>
      <c r="R1294" s="4">
        <v>0.18059786441378001</v>
      </c>
      <c r="S1294" s="4">
        <v>0.29358362673020999</v>
      </c>
    </row>
    <row r="1295" spans="1:19" customFormat="1" hidden="1" x14ac:dyDescent="0.25">
      <c r="A1295" t="s">
        <v>610</v>
      </c>
      <c r="B1295">
        <v>1</v>
      </c>
      <c r="C1295" s="1" t="s">
        <v>308</v>
      </c>
      <c r="D1295">
        <v>28</v>
      </c>
      <c r="E1295" s="3">
        <v>40734.618305790602</v>
      </c>
      <c r="F1295" s="3">
        <v>11659.6375404223</v>
      </c>
      <c r="G1295" s="3">
        <v>28.623411794102399</v>
      </c>
      <c r="H1295" s="3">
        <v>8.7006181727956395</v>
      </c>
      <c r="I1295" s="3">
        <v>2.36800833001509</v>
      </c>
      <c r="J1295" s="3">
        <v>135947144.242369</v>
      </c>
      <c r="K1295" s="3">
        <v>37000126.153594397</v>
      </c>
      <c r="L1295" s="3">
        <v>6.4000002827896097E-6</v>
      </c>
      <c r="M1295" s="3">
        <v>0</v>
      </c>
      <c r="N1295" s="2">
        <v>0.47303240212506398</v>
      </c>
      <c r="O1295" s="2">
        <v>2.26202270826579</v>
      </c>
      <c r="P1295" s="2">
        <v>2.3861748559288198</v>
      </c>
      <c r="Q1295" s="4">
        <v>0.87085429771106904</v>
      </c>
      <c r="R1295" s="4">
        <v>0.13848759511480099</v>
      </c>
      <c r="S1295" s="4">
        <v>0.14324530826850199</v>
      </c>
    </row>
    <row r="1296" spans="1:19" customFormat="1" hidden="1" x14ac:dyDescent="0.25">
      <c r="A1296" t="s">
        <v>610</v>
      </c>
      <c r="B1296">
        <v>1</v>
      </c>
      <c r="C1296" s="1" t="s">
        <v>575</v>
      </c>
      <c r="D1296">
        <v>28</v>
      </c>
      <c r="E1296" s="3">
        <v>1864.1599213061199</v>
      </c>
      <c r="F1296" s="3">
        <v>672.13582594629202</v>
      </c>
      <c r="G1296" s="3">
        <v>36.055695558316799</v>
      </c>
      <c r="H1296" s="3">
        <v>2.8913062823105198E-2</v>
      </c>
      <c r="I1296" s="3">
        <v>7.8691389797379899E-3</v>
      </c>
      <c r="J1296" s="3">
        <v>451766.55773625401</v>
      </c>
      <c r="K1296" s="3">
        <v>122955.28325638</v>
      </c>
      <c r="L1296" s="3">
        <v>6.4000002827896097E-6</v>
      </c>
      <c r="M1296" s="3">
        <v>0</v>
      </c>
      <c r="N1296" s="2">
        <v>0.75551303310742701</v>
      </c>
      <c r="O1296" s="2">
        <v>1.3876017296774099</v>
      </c>
      <c r="P1296" s="2">
        <v>4.0927107930934001</v>
      </c>
      <c r="Q1296" s="4">
        <v>0.65691025784768897</v>
      </c>
      <c r="R1296" s="4">
        <v>0.27994653044614498</v>
      </c>
      <c r="S1296" s="4">
        <v>6.1268722391703299E-2</v>
      </c>
    </row>
    <row r="1297" spans="1:19" customFormat="1" hidden="1" x14ac:dyDescent="0.25">
      <c r="A1297" t="s">
        <v>610</v>
      </c>
      <c r="B1297">
        <v>1</v>
      </c>
      <c r="C1297" s="1" t="s">
        <v>577</v>
      </c>
      <c r="D1297">
        <v>22</v>
      </c>
      <c r="E1297" s="3">
        <v>419.03070697981201</v>
      </c>
      <c r="F1297" s="3">
        <v>232.410710395401</v>
      </c>
      <c r="G1297" s="3">
        <v>55.463885229441601</v>
      </c>
      <c r="H1297" s="3">
        <v>4.1774660406899396E-3</v>
      </c>
      <c r="I1297" s="3">
        <v>1.1369622463883399E-3</v>
      </c>
      <c r="J1297" s="3">
        <v>54014.736490165596</v>
      </c>
      <c r="K1297" s="3">
        <v>14700.949221310801</v>
      </c>
      <c r="L1297" s="3">
        <v>7.7339370495085694E-6</v>
      </c>
      <c r="M1297" s="3">
        <v>2.6940637034451401E-14</v>
      </c>
      <c r="N1297" s="2">
        <v>0.65185254825411099</v>
      </c>
      <c r="O1297" s="2">
        <v>1.2981963221694399</v>
      </c>
      <c r="P1297" s="2">
        <v>2.88529057272667</v>
      </c>
      <c r="Q1297" s="4">
        <v>0.73818754020140198</v>
      </c>
      <c r="R1297" s="4">
        <v>0.30200011703281898</v>
      </c>
      <c r="S1297" s="4">
        <v>0.110031679627572</v>
      </c>
    </row>
    <row r="1298" spans="1:19" customFormat="1" hidden="1" x14ac:dyDescent="0.25">
      <c r="A1298" t="s">
        <v>610</v>
      </c>
      <c r="B1298">
        <v>1</v>
      </c>
      <c r="C1298" s="1" t="s">
        <v>578</v>
      </c>
      <c r="D1298">
        <v>27</v>
      </c>
      <c r="E1298" s="3">
        <v>1144.00910006954</v>
      </c>
      <c r="F1298" s="3">
        <v>461.15257521915902</v>
      </c>
      <c r="G1298" s="3">
        <v>40.310219139963998</v>
      </c>
      <c r="H1298" s="3">
        <v>1.9583293697254402E-2</v>
      </c>
      <c r="I1298" s="3">
        <v>5.3298974490372398E-3</v>
      </c>
      <c r="J1298" s="3">
        <v>212661.68180813399</v>
      </c>
      <c r="K1298" s="3">
        <v>57879.178696893803</v>
      </c>
      <c r="L1298" s="3">
        <v>9.2086603131276393E-6</v>
      </c>
      <c r="M1298" s="3">
        <v>0</v>
      </c>
      <c r="N1298" s="2">
        <v>1.3816699966486301</v>
      </c>
      <c r="O1298" s="2">
        <v>2.4300935542337498</v>
      </c>
      <c r="P1298" s="2">
        <v>3.8774049687351599</v>
      </c>
      <c r="Q1298" s="4">
        <v>0.278590398820457</v>
      </c>
      <c r="R1298" s="4">
        <v>0.121845480373087</v>
      </c>
      <c r="S1298" s="4">
        <v>6.7699288014257203E-2</v>
      </c>
    </row>
    <row r="1299" spans="1:19" customFormat="1" hidden="1" x14ac:dyDescent="0.25">
      <c r="A1299" t="s">
        <v>610</v>
      </c>
      <c r="B1299">
        <v>1</v>
      </c>
      <c r="C1299" s="1" t="s">
        <v>309</v>
      </c>
      <c r="D1299">
        <v>28</v>
      </c>
      <c r="E1299" s="3">
        <v>8069.9181991351697</v>
      </c>
      <c r="F1299" s="3">
        <v>2922.4506083676301</v>
      </c>
      <c r="G1299" s="3">
        <v>36.214129266896698</v>
      </c>
      <c r="H1299" s="3">
        <v>0.546605971242624</v>
      </c>
      <c r="I1299" s="3">
        <v>0.148767302211427</v>
      </c>
      <c r="J1299" s="3">
        <v>8540717.3766809199</v>
      </c>
      <c r="K1299" s="3">
        <v>2324488.8455766598</v>
      </c>
      <c r="L1299" s="3">
        <v>6.4000002827896097E-6</v>
      </c>
      <c r="M1299" s="3">
        <v>2.1808999734698199E-14</v>
      </c>
      <c r="N1299" s="2">
        <v>0.67231209464007602</v>
      </c>
      <c r="O1299" s="2">
        <v>3.4657471424679098</v>
      </c>
      <c r="P1299" s="2">
        <v>5.3063332806928596</v>
      </c>
      <c r="Q1299" s="4">
        <v>0.72212491512820598</v>
      </c>
      <c r="R1299" s="4">
        <v>5.7899227647908003E-2</v>
      </c>
      <c r="S1299" s="4">
        <v>3.5976787154986298E-2</v>
      </c>
    </row>
    <row r="1300" spans="1:19" customFormat="1" hidden="1" x14ac:dyDescent="0.25">
      <c r="A1300" t="s">
        <v>610</v>
      </c>
      <c r="B1300">
        <v>1</v>
      </c>
      <c r="C1300" s="1" t="s">
        <v>580</v>
      </c>
      <c r="D1300">
        <v>23</v>
      </c>
      <c r="E1300" s="3">
        <v>539.29565672625301</v>
      </c>
      <c r="F1300" s="3">
        <v>262.98274402336301</v>
      </c>
      <c r="G1300" s="3">
        <v>48.7641131063017</v>
      </c>
      <c r="H1300" s="3">
        <v>4.3783880907607596E-3</v>
      </c>
      <c r="I1300" s="3">
        <v>1.1916463020269501E-3</v>
      </c>
      <c r="J1300" s="3">
        <v>69159.919965859197</v>
      </c>
      <c r="K1300" s="3">
        <v>18822.9460631197</v>
      </c>
      <c r="L1300" s="3">
        <v>6.33081677326178E-6</v>
      </c>
      <c r="M1300" s="3">
        <v>2.9756417563478402E-14</v>
      </c>
      <c r="N1300" s="2">
        <v>0.64866166916267198</v>
      </c>
      <c r="O1300" s="2">
        <v>0.63583729043662296</v>
      </c>
      <c r="P1300" s="2">
        <v>3.4241135707059903E-2</v>
      </c>
      <c r="Q1300" s="4">
        <v>0.74068794575277197</v>
      </c>
      <c r="R1300" s="4">
        <v>0.54317849438178201</v>
      </c>
      <c r="S1300" s="4">
        <v>0.85567360194681297</v>
      </c>
    </row>
    <row r="1301" spans="1:19" customFormat="1" hidden="1" x14ac:dyDescent="0.25">
      <c r="A1301" t="s">
        <v>610</v>
      </c>
      <c r="B1301">
        <v>1</v>
      </c>
      <c r="C1301" s="1" t="s">
        <v>310</v>
      </c>
      <c r="D1301">
        <v>28</v>
      </c>
      <c r="E1301" s="3">
        <v>2416.7620723006798</v>
      </c>
      <c r="F1301" s="3">
        <v>566.24842581652399</v>
      </c>
      <c r="G1301" s="3">
        <v>23.4300443683094</v>
      </c>
      <c r="H1301" s="3">
        <v>180314.208551994</v>
      </c>
      <c r="I1301" s="3">
        <v>114484.806424396</v>
      </c>
      <c r="J1301" s="3">
        <v>158041.14692552399</v>
      </c>
      <c r="K1301" s="3">
        <v>52817.533960600602</v>
      </c>
      <c r="L1301" s="3">
        <v>53.291371226419201</v>
      </c>
      <c r="M1301" s="3">
        <v>19.106241353497602</v>
      </c>
      <c r="N1301" s="2">
        <v>3.3944923749392899</v>
      </c>
      <c r="O1301" s="2">
        <v>0.89169554764215198</v>
      </c>
      <c r="P1301" s="2">
        <v>5.93599822818335E-2</v>
      </c>
      <c r="Q1301" s="4">
        <v>1.7910545778812299E-2</v>
      </c>
      <c r="R1301" s="4">
        <v>0.430612452803249</v>
      </c>
      <c r="S1301" s="4">
        <v>0.810811102538886</v>
      </c>
    </row>
    <row r="1302" spans="1:19" customFormat="1" hidden="1" x14ac:dyDescent="0.25">
      <c r="A1302" t="s">
        <v>610</v>
      </c>
      <c r="B1302">
        <v>1</v>
      </c>
      <c r="C1302" s="1" t="s">
        <v>581</v>
      </c>
      <c r="D1302">
        <v>27</v>
      </c>
      <c r="E1302" s="3">
        <v>1513.2005330800901</v>
      </c>
      <c r="F1302" s="3">
        <v>741.17741531794195</v>
      </c>
      <c r="G1302" s="3">
        <v>48.980779421831897</v>
      </c>
      <c r="H1302" s="3">
        <v>3.5158016675469202E-2</v>
      </c>
      <c r="I1302" s="3">
        <v>9.5688001359068506E-3</v>
      </c>
      <c r="J1302" s="3">
        <v>549343.95112294296</v>
      </c>
      <c r="K1302" s="3">
        <v>149512.48594840401</v>
      </c>
      <c r="L1302" s="3">
        <v>6.4000002827896097E-6</v>
      </c>
      <c r="M1302" s="3">
        <v>0</v>
      </c>
      <c r="N1302" s="2">
        <v>0.52394735298351403</v>
      </c>
      <c r="O1302" s="2">
        <v>2.3637531540813499</v>
      </c>
      <c r="P1302" s="2">
        <v>3.3658403465257298</v>
      </c>
      <c r="Q1302" s="4">
        <v>0.83540747276014404</v>
      </c>
      <c r="R1302" s="4">
        <v>0.12812769430765</v>
      </c>
      <c r="S1302" s="4">
        <v>8.6471703218471696E-2</v>
      </c>
    </row>
    <row r="1303" spans="1:19" customFormat="1" hidden="1" x14ac:dyDescent="0.25">
      <c r="A1303" t="s">
        <v>610</v>
      </c>
      <c r="B1303">
        <v>1</v>
      </c>
      <c r="C1303" s="1" t="s">
        <v>582</v>
      </c>
      <c r="D1303">
        <v>23</v>
      </c>
      <c r="E1303" s="3">
        <v>976.25814022848897</v>
      </c>
      <c r="F1303" s="3">
        <v>625.23071758251399</v>
      </c>
      <c r="G1303" s="3">
        <v>64.043585586511099</v>
      </c>
      <c r="H1303" s="3">
        <v>1.2950480713039701E-2</v>
      </c>
      <c r="I1303" s="3">
        <v>3.5246744078557802E-3</v>
      </c>
      <c r="J1303" s="3">
        <v>390913.44077605399</v>
      </c>
      <c r="K1303" s="3">
        <v>106393.16261078</v>
      </c>
      <c r="L1303" s="3">
        <v>3.3128766967686001E-6</v>
      </c>
      <c r="M1303" s="3">
        <v>0</v>
      </c>
      <c r="N1303" s="2">
        <v>1.0867283806407799</v>
      </c>
      <c r="O1303" s="2">
        <v>8.6477302696077007</v>
      </c>
      <c r="P1303" s="2">
        <v>6.8457456763474901E-5</v>
      </c>
      <c r="Q1303" s="4">
        <v>0.42573341409544402</v>
      </c>
      <c r="R1303" s="4">
        <v>3.1777763429540499E-3</v>
      </c>
      <c r="S1303" s="4">
        <v>0.99350749566114704</v>
      </c>
    </row>
    <row r="1304" spans="1:19" customFormat="1" hidden="1" x14ac:dyDescent="0.25">
      <c r="A1304" t="s">
        <v>610</v>
      </c>
      <c r="B1304">
        <v>1</v>
      </c>
      <c r="C1304" s="1" t="s">
        <v>583</v>
      </c>
      <c r="D1304">
        <v>27</v>
      </c>
      <c r="E1304" s="3">
        <v>658.24897392262096</v>
      </c>
      <c r="F1304" s="3">
        <v>230.77809546317101</v>
      </c>
      <c r="G1304" s="3">
        <v>35.059393118066602</v>
      </c>
      <c r="H1304" s="3">
        <v>3.9804693717999801E-3</v>
      </c>
      <c r="I1304" s="3">
        <v>1.08334654418741E-3</v>
      </c>
      <c r="J1304" s="3">
        <v>53258.526031007197</v>
      </c>
      <c r="K1304" s="3">
        <v>14495.134803189199</v>
      </c>
      <c r="L1304" s="3">
        <v>7.4738626299716599E-6</v>
      </c>
      <c r="M1304" s="3">
        <v>0</v>
      </c>
      <c r="N1304" s="2">
        <v>0.940603425704156</v>
      </c>
      <c r="O1304" s="2">
        <v>0.46030115031769098</v>
      </c>
      <c r="P1304" s="2">
        <v>1.3916483763446901</v>
      </c>
      <c r="Q1304" s="4">
        <v>0.51993734479149201</v>
      </c>
      <c r="R1304" s="4">
        <v>0.63971751920791697</v>
      </c>
      <c r="S1304" s="4">
        <v>0.25649786117588302</v>
      </c>
    </row>
    <row r="1305" spans="1:19" customFormat="1" hidden="1" x14ac:dyDescent="0.25">
      <c r="A1305" t="s">
        <v>610</v>
      </c>
      <c r="B1305">
        <v>1</v>
      </c>
      <c r="C1305" s="1" t="s">
        <v>311</v>
      </c>
      <c r="D1305">
        <v>24</v>
      </c>
      <c r="E1305" s="3">
        <v>1619.2287464778401</v>
      </c>
      <c r="F1305" s="3">
        <v>729.12722721670298</v>
      </c>
      <c r="G1305" s="3">
        <v>45.029291185862697</v>
      </c>
      <c r="H1305" s="3">
        <v>1.6788282082099201E-2</v>
      </c>
      <c r="I1305" s="3">
        <v>4.5691916398947399E-3</v>
      </c>
      <c r="J1305" s="3">
        <v>531626.50187455001</v>
      </c>
      <c r="K1305" s="3">
        <v>144690.40703704601</v>
      </c>
      <c r="L1305" s="3">
        <v>3.1579090757785701E-6</v>
      </c>
      <c r="M1305" s="3">
        <v>0</v>
      </c>
      <c r="N1305" s="2">
        <v>0.74490297700792396</v>
      </c>
      <c r="O1305" s="2">
        <v>0.73503935708481005</v>
      </c>
      <c r="P1305" s="2">
        <v>1.71701172185679</v>
      </c>
      <c r="Q1305" s="4">
        <v>0.66517139915798995</v>
      </c>
      <c r="R1305" s="4">
        <v>0.49598310479709701</v>
      </c>
      <c r="S1305" s="4">
        <v>0.209788158011046</v>
      </c>
    </row>
    <row r="1306" spans="1:19" customFormat="1" hidden="1" x14ac:dyDescent="0.25">
      <c r="A1306" t="s">
        <v>610</v>
      </c>
      <c r="B1306">
        <v>1</v>
      </c>
      <c r="C1306" s="1" t="s">
        <v>312</v>
      </c>
      <c r="D1306">
        <v>28</v>
      </c>
      <c r="E1306" s="3">
        <v>2394.7483459116102</v>
      </c>
      <c r="F1306" s="3">
        <v>298.42128197330499</v>
      </c>
      <c r="G1306" s="3">
        <v>12.461488176107499</v>
      </c>
      <c r="H1306" s="3">
        <v>12215.1498344625</v>
      </c>
      <c r="I1306" s="3">
        <v>20581.464757655602</v>
      </c>
      <c r="J1306" s="3">
        <v>77568.558480821797</v>
      </c>
      <c r="K1306" s="3">
        <v>25642.128812772698</v>
      </c>
      <c r="L1306" s="3">
        <v>13.605085002245399</v>
      </c>
      <c r="M1306" s="3">
        <v>21.749976507815301</v>
      </c>
      <c r="N1306" s="2">
        <v>1.36691779664766</v>
      </c>
      <c r="O1306" s="2">
        <v>1.0210803325295801</v>
      </c>
      <c r="P1306" s="2">
        <v>1.6866039534305599E-2</v>
      </c>
      <c r="Q1306" s="4">
        <v>0.284661012674575</v>
      </c>
      <c r="R1306" s="4">
        <v>0.38392777159185398</v>
      </c>
      <c r="S1306" s="4">
        <v>0.898395365630972</v>
      </c>
    </row>
    <row r="1307" spans="1:19" customFormat="1" hidden="1" x14ac:dyDescent="0.25">
      <c r="A1307" t="s">
        <v>610</v>
      </c>
      <c r="B1307">
        <v>1</v>
      </c>
      <c r="C1307" s="1" t="s">
        <v>313</v>
      </c>
      <c r="D1307">
        <v>28</v>
      </c>
      <c r="E1307" s="3">
        <v>2417.9371586961001</v>
      </c>
      <c r="F1307" s="3">
        <v>321.55332679833401</v>
      </c>
      <c r="G1307" s="3">
        <v>13.2986635174478</v>
      </c>
      <c r="H1307" s="3">
        <v>7.7551496062038703E-3</v>
      </c>
      <c r="I1307" s="3">
        <v>2.11068437934949E-3</v>
      </c>
      <c r="J1307" s="3">
        <v>103396.535191569</v>
      </c>
      <c r="K1307" s="3">
        <v>28140.972487896499</v>
      </c>
      <c r="L1307" s="3">
        <v>7.5003954534535901E-6</v>
      </c>
      <c r="M1307" s="3">
        <v>0</v>
      </c>
      <c r="N1307" s="2">
        <v>0.70613925240888997</v>
      </c>
      <c r="O1307" s="2">
        <v>2.9488471126501301E-2</v>
      </c>
      <c r="P1307" s="2">
        <v>0.16092813651475399</v>
      </c>
      <c r="Q1307" s="4">
        <v>0.69552980607066195</v>
      </c>
      <c r="R1307" s="4">
        <v>0.97099821279695397</v>
      </c>
      <c r="S1307" s="4">
        <v>0.69396004311661397</v>
      </c>
    </row>
    <row r="1308" spans="1:19" customFormat="1" hidden="1" x14ac:dyDescent="0.25">
      <c r="A1308" t="s">
        <v>610</v>
      </c>
      <c r="B1308">
        <v>1</v>
      </c>
      <c r="C1308" s="1" t="s">
        <v>585</v>
      </c>
      <c r="D1308">
        <v>28</v>
      </c>
      <c r="E1308" s="3">
        <v>3458.9600991001398</v>
      </c>
      <c r="F1308" s="3">
        <v>2771.4323830718699</v>
      </c>
      <c r="G1308" s="3">
        <v>80.123282826907001</v>
      </c>
      <c r="H1308" s="3">
        <v>0.237275029864288</v>
      </c>
      <c r="I1308" s="3">
        <v>6.4578083541238396E-2</v>
      </c>
      <c r="J1308" s="3">
        <v>7680837.2974477001</v>
      </c>
      <c r="K1308" s="3">
        <v>2090459.13067607</v>
      </c>
      <c r="L1308" s="3">
        <v>3.0891817303990601E-6</v>
      </c>
      <c r="M1308" s="3">
        <v>0</v>
      </c>
      <c r="N1308" s="2">
        <v>0.50001307501839498</v>
      </c>
      <c r="O1308" s="2">
        <v>1.29101654965013</v>
      </c>
      <c r="P1308" s="2">
        <v>0.26561210476427699</v>
      </c>
      <c r="Q1308" s="4">
        <v>0.85240222769611895</v>
      </c>
      <c r="R1308" s="4">
        <v>0.30385489922806103</v>
      </c>
      <c r="S1308" s="4">
        <v>0.61380212448351501</v>
      </c>
    </row>
    <row r="1309" spans="1:19" customFormat="1" hidden="1" x14ac:dyDescent="0.25">
      <c r="A1309" t="s">
        <v>610</v>
      </c>
      <c r="B1309">
        <v>1</v>
      </c>
      <c r="C1309" s="1" t="s">
        <v>586</v>
      </c>
      <c r="D1309">
        <v>27</v>
      </c>
      <c r="E1309" s="3">
        <v>1050.33417588408</v>
      </c>
      <c r="F1309" s="3">
        <v>393.98343642102401</v>
      </c>
      <c r="G1309" s="3">
        <v>37.5102939109264</v>
      </c>
      <c r="H1309" s="3">
        <v>5.1392216050370802E-2</v>
      </c>
      <c r="I1309" s="3">
        <v>1.3987189563808899E-2</v>
      </c>
      <c r="J1309" s="3">
        <v>155222.91907226699</v>
      </c>
      <c r="K1309" s="3">
        <v>42246.327568042499</v>
      </c>
      <c r="L1309" s="3">
        <v>3.3108641006280603E-5</v>
      </c>
      <c r="M1309" s="3">
        <v>0</v>
      </c>
      <c r="N1309" s="2">
        <v>0.70198142668594399</v>
      </c>
      <c r="O1309" s="2">
        <v>1.4270254174097701</v>
      </c>
      <c r="P1309" s="2">
        <v>2.4425804873818202</v>
      </c>
      <c r="Q1309" s="4">
        <v>0.69879692584630404</v>
      </c>
      <c r="R1309" s="4">
        <v>0.27080625451767198</v>
      </c>
      <c r="S1309" s="4">
        <v>0.138929187941634</v>
      </c>
    </row>
    <row r="1310" spans="1:19" customFormat="1" hidden="1" x14ac:dyDescent="0.25">
      <c r="A1310" t="s">
        <v>610</v>
      </c>
      <c r="B1310">
        <v>1</v>
      </c>
      <c r="C1310" s="1" t="s">
        <v>587</v>
      </c>
      <c r="D1310">
        <v>25</v>
      </c>
      <c r="E1310" s="3">
        <v>2207.6682368060401</v>
      </c>
      <c r="F1310" s="3">
        <v>802.01697804101195</v>
      </c>
      <c r="G1310" s="3">
        <v>36.3286912711729</v>
      </c>
      <c r="H1310" s="3">
        <v>0.110242189098501</v>
      </c>
      <c r="I1310" s="3">
        <v>3.00041234909714E-2</v>
      </c>
      <c r="J1310" s="3">
        <v>643231.18072738801</v>
      </c>
      <c r="K1310" s="3">
        <v>175065.35327000599</v>
      </c>
      <c r="L1310" s="3">
        <v>1.71388100433248E-5</v>
      </c>
      <c r="M1310" s="3">
        <v>7.2394066309464297E-14</v>
      </c>
      <c r="N1310" s="2">
        <v>0.43363462034844802</v>
      </c>
      <c r="O1310" s="2">
        <v>2.3657293468516198</v>
      </c>
      <c r="P1310" s="2">
        <v>1.16398375428116</v>
      </c>
      <c r="Q1310" s="4">
        <v>0.89619762196267705</v>
      </c>
      <c r="R1310" s="4">
        <v>0.12793533125163101</v>
      </c>
      <c r="S1310" s="4">
        <v>0.297683475508008</v>
      </c>
    </row>
    <row r="1311" spans="1:19" customFormat="1" hidden="1" x14ac:dyDescent="0.25">
      <c r="A1311" t="s">
        <v>610</v>
      </c>
      <c r="B1311">
        <v>1</v>
      </c>
      <c r="C1311" s="1" t="s">
        <v>314</v>
      </c>
      <c r="D1311">
        <v>28</v>
      </c>
      <c r="E1311" s="3">
        <v>16596.9444136075</v>
      </c>
      <c r="F1311" s="3">
        <v>11190.1941756663</v>
      </c>
      <c r="G1311" s="3">
        <v>67.4232189781372</v>
      </c>
      <c r="H1311" s="3">
        <v>37967495.513878502</v>
      </c>
      <c r="I1311" s="3">
        <v>36446920.019643299</v>
      </c>
      <c r="J1311" s="3">
        <v>91652762.687076107</v>
      </c>
      <c r="K1311" s="3">
        <v>30909598.565507799</v>
      </c>
      <c r="L1311" s="3">
        <v>29.291328408724699</v>
      </c>
      <c r="M1311" s="3">
        <v>23.190918745214201</v>
      </c>
      <c r="N1311" s="2">
        <v>2.2648085341276101</v>
      </c>
      <c r="O1311" s="2">
        <v>1.5028861165199301</v>
      </c>
      <c r="P1311" s="2">
        <v>2.4599702264980801</v>
      </c>
      <c r="Q1311" s="4">
        <v>7.7765500909896798E-2</v>
      </c>
      <c r="R1311" s="4">
        <v>0.25415362104952399</v>
      </c>
      <c r="S1311" s="4">
        <v>0.13763088200915999</v>
      </c>
    </row>
    <row r="1312" spans="1:19" customFormat="1" hidden="1" x14ac:dyDescent="0.25">
      <c r="A1312" t="s">
        <v>610</v>
      </c>
      <c r="B1312">
        <v>1</v>
      </c>
      <c r="C1312" s="1" t="s">
        <v>588</v>
      </c>
      <c r="D1312">
        <v>25</v>
      </c>
      <c r="E1312" s="3">
        <v>2590.6400255238</v>
      </c>
      <c r="F1312" s="3">
        <v>907.35221617848902</v>
      </c>
      <c r="G1312" s="3">
        <v>35.024249113692697</v>
      </c>
      <c r="H1312" s="3">
        <v>2.5016142844251901</v>
      </c>
      <c r="I1312" s="3">
        <v>0.68085317001104195</v>
      </c>
      <c r="J1312" s="3">
        <v>823285.80417323799</v>
      </c>
      <c r="K1312" s="3">
        <v>224070.01474459399</v>
      </c>
      <c r="L1312" s="3">
        <v>3.0385640933308899E-4</v>
      </c>
      <c r="M1312" s="3">
        <v>0</v>
      </c>
      <c r="N1312" s="2">
        <v>0.79722730008814302</v>
      </c>
      <c r="O1312" s="2">
        <v>2.3299584222659</v>
      </c>
      <c r="P1312" s="2">
        <v>9.8836137826501993E-3</v>
      </c>
      <c r="Q1312" s="4">
        <v>0.62473698425884505</v>
      </c>
      <c r="R1312" s="4">
        <v>0.13146854868427499</v>
      </c>
      <c r="S1312" s="4">
        <v>0.92212418070316005</v>
      </c>
    </row>
    <row r="1313" spans="1:19" customFormat="1" hidden="1" x14ac:dyDescent="0.25">
      <c r="A1313" t="s">
        <v>610</v>
      </c>
      <c r="B1313">
        <v>1</v>
      </c>
      <c r="C1313" s="1" t="s">
        <v>315</v>
      </c>
      <c r="D1313">
        <v>23</v>
      </c>
      <c r="E1313" s="3">
        <v>1783.68543544415</v>
      </c>
      <c r="F1313" s="3">
        <v>939.46139681762304</v>
      </c>
      <c r="G1313" s="3">
        <v>52.669679201797699</v>
      </c>
      <c r="H1313" s="3">
        <v>220468.85612263001</v>
      </c>
      <c r="I1313" s="3">
        <v>230263.3974166</v>
      </c>
      <c r="J1313" s="3">
        <v>674864.43776076997</v>
      </c>
      <c r="K1313" s="3">
        <v>223816.75331811199</v>
      </c>
      <c r="L1313" s="3">
        <v>24.624221798607799</v>
      </c>
      <c r="M1313" s="3">
        <v>22.233029766840701</v>
      </c>
      <c r="N1313" s="2">
        <v>1.5626832216559099</v>
      </c>
      <c r="O1313" s="2">
        <v>0.71665040538926195</v>
      </c>
      <c r="P1313" s="2">
        <v>5.3175312951958403E-2</v>
      </c>
      <c r="Q1313" s="4">
        <v>0.213640353590625</v>
      </c>
      <c r="R1313" s="4">
        <v>0.50436902303722797</v>
      </c>
      <c r="S1313" s="4">
        <v>0.820742871961466</v>
      </c>
    </row>
    <row r="1314" spans="1:19" customFormat="1" hidden="1" x14ac:dyDescent="0.25">
      <c r="A1314" t="s">
        <v>610</v>
      </c>
      <c r="B1314">
        <v>1</v>
      </c>
      <c r="C1314" s="1" t="s">
        <v>317</v>
      </c>
      <c r="D1314">
        <v>25</v>
      </c>
      <c r="E1314" s="3">
        <v>2470.9941502092702</v>
      </c>
      <c r="F1314" s="3">
        <v>865.70796422719104</v>
      </c>
      <c r="G1314" s="3">
        <v>35.0348042772127</v>
      </c>
      <c r="H1314" s="3">
        <v>2.5132911946788902E-2</v>
      </c>
      <c r="I1314" s="3">
        <v>6.8403122244368999E-3</v>
      </c>
      <c r="J1314" s="3">
        <v>749450.26148699597</v>
      </c>
      <c r="K1314" s="3">
        <v>203974.52535984101</v>
      </c>
      <c r="L1314" s="3">
        <v>3.3535128874445699E-6</v>
      </c>
      <c r="M1314" s="3">
        <v>1.5533428154651699E-14</v>
      </c>
      <c r="N1314" s="2">
        <v>0.69993017028327897</v>
      </c>
      <c r="O1314" s="2">
        <v>0.698425037769834</v>
      </c>
      <c r="P1314" s="2">
        <v>0.56530995038632204</v>
      </c>
      <c r="Q1314" s="4">
        <v>0.70040917312849305</v>
      </c>
      <c r="R1314" s="4">
        <v>0.51283924306635997</v>
      </c>
      <c r="S1314" s="4">
        <v>0.46376383893394701</v>
      </c>
    </row>
    <row r="1315" spans="1:19" customFormat="1" hidden="1" x14ac:dyDescent="0.25">
      <c r="A1315" t="s">
        <v>610</v>
      </c>
      <c r="B1315">
        <v>1</v>
      </c>
      <c r="C1315" s="1" t="s">
        <v>318</v>
      </c>
      <c r="D1315">
        <v>28</v>
      </c>
      <c r="E1315" s="3">
        <v>5202.6388939758399</v>
      </c>
      <c r="F1315" s="3">
        <v>2763.62856482289</v>
      </c>
      <c r="G1315" s="3">
        <v>53.119745981657701</v>
      </c>
      <c r="H1315" s="3">
        <v>0.26320791750807898</v>
      </c>
      <c r="I1315" s="3">
        <v>7.1636121572817804E-2</v>
      </c>
      <c r="J1315" s="3">
        <v>7637642.65211727</v>
      </c>
      <c r="K1315" s="3">
        <v>2078703.0372671699</v>
      </c>
      <c r="L1315" s="3">
        <v>3.4461930261225399E-6</v>
      </c>
      <c r="M1315" s="3">
        <v>0</v>
      </c>
      <c r="N1315" s="2">
        <v>1.4479805373703001</v>
      </c>
      <c r="O1315" s="2">
        <v>3.14857353787115E-2</v>
      </c>
      <c r="P1315" s="2">
        <v>13.1463460525125</v>
      </c>
      <c r="Q1315" s="4">
        <v>0.252810720017274</v>
      </c>
      <c r="R1315" s="4">
        <v>0.96906864394233405</v>
      </c>
      <c r="S1315" s="4">
        <v>2.4904308884314899E-3</v>
      </c>
    </row>
    <row r="1316" spans="1:19" customFormat="1" hidden="1" x14ac:dyDescent="0.25">
      <c r="A1316" t="s">
        <v>610</v>
      </c>
      <c r="B1316">
        <v>1</v>
      </c>
      <c r="C1316" s="1" t="s">
        <v>319</v>
      </c>
      <c r="D1316">
        <v>26</v>
      </c>
      <c r="E1316" s="3">
        <v>2788.50243024466</v>
      </c>
      <c r="F1316" s="3">
        <v>825.03675963191597</v>
      </c>
      <c r="G1316" s="3">
        <v>29.587091288980101</v>
      </c>
      <c r="H1316" s="3">
        <v>190084.655505431</v>
      </c>
      <c r="I1316" s="3">
        <v>191183.72779004599</v>
      </c>
      <c r="J1316" s="3">
        <v>509773.38379241503</v>
      </c>
      <c r="K1316" s="3">
        <v>171315.56444886699</v>
      </c>
      <c r="L1316" s="3">
        <v>27.160458954810199</v>
      </c>
      <c r="M1316" s="3">
        <v>23.055689467407699</v>
      </c>
      <c r="N1316" s="2">
        <v>2.0748209467824599</v>
      </c>
      <c r="O1316" s="2">
        <v>0.69134593818228496</v>
      </c>
      <c r="P1316" s="2">
        <v>0.62179697528659295</v>
      </c>
      <c r="Q1316" s="4">
        <v>0.101632422768363</v>
      </c>
      <c r="R1316" s="4">
        <v>0.51617262660853203</v>
      </c>
      <c r="S1316" s="4">
        <v>0.44266515855552901</v>
      </c>
    </row>
    <row r="1317" spans="1:19" customFormat="1" hidden="1" x14ac:dyDescent="0.25">
      <c r="A1317" t="s">
        <v>610</v>
      </c>
      <c r="B1317">
        <v>1</v>
      </c>
      <c r="C1317" s="1" t="s">
        <v>589</v>
      </c>
      <c r="D1317">
        <v>28</v>
      </c>
      <c r="E1317" s="3">
        <v>5901.7543034139999</v>
      </c>
      <c r="F1317" s="3">
        <v>6610.7030256429598</v>
      </c>
      <c r="G1317" s="3">
        <v>112.012508243843</v>
      </c>
      <c r="H1317" s="3">
        <v>17046730.445514001</v>
      </c>
      <c r="I1317" s="3">
        <v>13786898.9838391</v>
      </c>
      <c r="J1317" s="3">
        <v>28801226.3782106</v>
      </c>
      <c r="K1317" s="3">
        <v>9699786.2385427095</v>
      </c>
      <c r="L1317" s="3">
        <v>37.181003530986096</v>
      </c>
      <c r="M1317" s="3">
        <v>22.421706162984499</v>
      </c>
      <c r="N1317" s="2">
        <v>2.1335597396636299</v>
      </c>
      <c r="O1317" s="2">
        <v>0.46786755783436301</v>
      </c>
      <c r="P1317" s="2">
        <v>0.16059286101113601</v>
      </c>
      <c r="Q1317" s="4">
        <v>9.3507232208846602E-2</v>
      </c>
      <c r="R1317" s="4">
        <v>0.63517541621247298</v>
      </c>
      <c r="S1317" s="4">
        <v>0.69426131010661396</v>
      </c>
    </row>
    <row r="1318" spans="1:19" customFormat="1" hidden="1" x14ac:dyDescent="0.25">
      <c r="A1318" t="s">
        <v>610</v>
      </c>
      <c r="B1318">
        <v>1</v>
      </c>
      <c r="C1318" s="1" t="s">
        <v>320</v>
      </c>
      <c r="D1318">
        <v>27</v>
      </c>
      <c r="E1318" s="3">
        <v>2129.6138512534199</v>
      </c>
      <c r="F1318" s="3">
        <v>471.18326324032603</v>
      </c>
      <c r="G1318" s="3">
        <v>22.125291069223799</v>
      </c>
      <c r="H1318" s="3">
        <v>26615.202601177902</v>
      </c>
      <c r="I1318" s="3">
        <v>50686.476277894202</v>
      </c>
      <c r="J1318" s="3">
        <v>197085.457886594</v>
      </c>
      <c r="K1318" s="3">
        <v>65254.922108271399</v>
      </c>
      <c r="L1318" s="3">
        <v>11.8976861950896</v>
      </c>
      <c r="M1318" s="3">
        <v>21.733920999875199</v>
      </c>
      <c r="N1318" s="2">
        <v>1.2633646211332801</v>
      </c>
      <c r="O1318" s="2">
        <v>0.22498981244559299</v>
      </c>
      <c r="P1318" s="2">
        <v>0.65631998076542697</v>
      </c>
      <c r="Q1318" s="4">
        <v>0.33092931985544499</v>
      </c>
      <c r="R1318" s="4">
        <v>0.80117080478010005</v>
      </c>
      <c r="S1318" s="4">
        <v>0.43052780793120998</v>
      </c>
    </row>
    <row r="1319" spans="1:19" customFormat="1" hidden="1" x14ac:dyDescent="0.25">
      <c r="A1319" t="s">
        <v>610</v>
      </c>
      <c r="B1319">
        <v>1</v>
      </c>
      <c r="C1319" s="1" t="s">
        <v>321</v>
      </c>
      <c r="D1319">
        <v>28</v>
      </c>
      <c r="E1319" s="3">
        <v>3059.4592525616099</v>
      </c>
      <c r="F1319" s="3">
        <v>1432.0084373980201</v>
      </c>
      <c r="G1319" s="3">
        <v>46.805932656204902</v>
      </c>
      <c r="H1319" s="3">
        <v>311815.14589721302</v>
      </c>
      <c r="I1319" s="3">
        <v>507646.57658720401</v>
      </c>
      <c r="J1319" s="3">
        <v>1766151.5168357701</v>
      </c>
      <c r="K1319" s="3">
        <v>593992.98436163901</v>
      </c>
      <c r="L1319" s="3">
        <v>15.0057819256401</v>
      </c>
      <c r="M1319" s="3">
        <v>22.9917856975826</v>
      </c>
      <c r="N1319" s="2">
        <v>1.8054277693859</v>
      </c>
      <c r="O1319" s="2">
        <v>0.73312804057163405</v>
      </c>
      <c r="P1319" s="2">
        <v>4.2906630313663596</v>
      </c>
      <c r="Q1319" s="4">
        <v>0.14978399910524401</v>
      </c>
      <c r="R1319" s="4">
        <v>0.49684732330944797</v>
      </c>
      <c r="S1319" s="4">
        <v>5.59829396354816E-2</v>
      </c>
    </row>
    <row r="1320" spans="1:19" customFormat="1" hidden="1" x14ac:dyDescent="0.25">
      <c r="A1320" t="s">
        <v>610</v>
      </c>
      <c r="B1320">
        <v>1</v>
      </c>
      <c r="C1320" s="1" t="s">
        <v>322</v>
      </c>
      <c r="D1320">
        <v>28</v>
      </c>
      <c r="E1320" s="3">
        <v>31797.450522837498</v>
      </c>
      <c r="F1320" s="3">
        <v>18091.357204442</v>
      </c>
      <c r="G1320" s="3">
        <v>56.895621840651899</v>
      </c>
      <c r="H1320" s="3">
        <v>55070715.008061603</v>
      </c>
      <c r="I1320" s="3">
        <v>82623180.929446906</v>
      </c>
      <c r="J1320" s="3">
        <v>277250553.29105699</v>
      </c>
      <c r="K1320" s="3">
        <v>93336227.586395293</v>
      </c>
      <c r="L1320" s="3">
        <v>16.5715288972998</v>
      </c>
      <c r="M1320" s="3">
        <v>23.137537320301998</v>
      </c>
      <c r="N1320" s="2">
        <v>1.9958813944276801</v>
      </c>
      <c r="O1320" s="2">
        <v>0.59909644159189201</v>
      </c>
      <c r="P1320" s="2">
        <v>4.6205070438486402</v>
      </c>
      <c r="Q1320" s="4">
        <v>0.113760145600188</v>
      </c>
      <c r="R1320" s="4">
        <v>0.56193385408407004</v>
      </c>
      <c r="S1320" s="4">
        <v>4.8317397727908398E-2</v>
      </c>
    </row>
    <row r="1321" spans="1:19" customFormat="1" hidden="1" x14ac:dyDescent="0.25">
      <c r="A1321" t="s">
        <v>610</v>
      </c>
      <c r="B1321">
        <v>1</v>
      </c>
      <c r="C1321" s="1" t="s">
        <v>323</v>
      </c>
      <c r="D1321">
        <v>24</v>
      </c>
      <c r="E1321" s="3">
        <v>2510.4736798640702</v>
      </c>
      <c r="F1321" s="3">
        <v>1025.6364274003599</v>
      </c>
      <c r="G1321" s="3">
        <v>40.854299155842497</v>
      </c>
      <c r="H1321" s="3">
        <v>9.5803744250015296E-2</v>
      </c>
      <c r="I1321" s="3">
        <v>2.6074476540070599E-2</v>
      </c>
      <c r="J1321" s="3">
        <v>1051930.00301688</v>
      </c>
      <c r="K1321" s="3">
        <v>286299.08361285803</v>
      </c>
      <c r="L1321" s="3">
        <v>9.1074249474776201E-6</v>
      </c>
      <c r="M1321" s="3">
        <v>0</v>
      </c>
      <c r="N1321" s="2">
        <v>0.75088107770178703</v>
      </c>
      <c r="O1321" s="2">
        <v>0.12413619597400501</v>
      </c>
      <c r="P1321" s="2">
        <v>2.0581236636617602E-2</v>
      </c>
      <c r="Q1321" s="4">
        <v>0.660513524133162</v>
      </c>
      <c r="R1321" s="4">
        <v>0.88415749283497802</v>
      </c>
      <c r="S1321" s="4">
        <v>0.88783513775437894</v>
      </c>
    </row>
    <row r="1322" spans="1:19" customFormat="1" hidden="1" x14ac:dyDescent="0.25">
      <c r="A1322" t="s">
        <v>610</v>
      </c>
      <c r="B1322">
        <v>1</v>
      </c>
      <c r="C1322" s="1" t="s">
        <v>324</v>
      </c>
      <c r="D1322">
        <v>25</v>
      </c>
      <c r="E1322" s="3">
        <v>2446.1359447097898</v>
      </c>
      <c r="F1322" s="3">
        <v>853.198202827101</v>
      </c>
      <c r="G1322" s="3">
        <v>34.879427068323601</v>
      </c>
      <c r="H1322" s="3">
        <v>2.1279037687275501E-2</v>
      </c>
      <c r="I1322" s="3">
        <v>5.7914205056975596E-3</v>
      </c>
      <c r="J1322" s="3">
        <v>727947.159144726</v>
      </c>
      <c r="K1322" s="3">
        <v>198122.12217923999</v>
      </c>
      <c r="L1322" s="3">
        <v>2.9231568250444E-6</v>
      </c>
      <c r="M1322" s="3">
        <v>1.13082467672888E-14</v>
      </c>
      <c r="N1322" s="2">
        <v>0.66715847622089997</v>
      </c>
      <c r="O1322" s="2">
        <v>1.64306521908961</v>
      </c>
      <c r="P1322" s="2">
        <v>0.96323140063370105</v>
      </c>
      <c r="Q1322" s="4">
        <v>0.72617481480258905</v>
      </c>
      <c r="R1322" s="4">
        <v>0.226344967456202</v>
      </c>
      <c r="S1322" s="4">
        <v>0.34193990699647703</v>
      </c>
    </row>
    <row r="1323" spans="1:19" customFormat="1" hidden="1" x14ac:dyDescent="0.25">
      <c r="A1323" t="s">
        <v>610</v>
      </c>
      <c r="B1323">
        <v>1</v>
      </c>
      <c r="C1323" s="1" t="s">
        <v>325</v>
      </c>
      <c r="D1323">
        <v>22</v>
      </c>
      <c r="E1323" s="3">
        <v>2298.7964678152998</v>
      </c>
      <c r="F1323" s="3">
        <v>1188.7816180894399</v>
      </c>
      <c r="G1323" s="3">
        <v>51.713217535053097</v>
      </c>
      <c r="H1323" s="3">
        <v>0.100094294725011</v>
      </c>
      <c r="I1323" s="3">
        <v>2.7242216471114598E-2</v>
      </c>
      <c r="J1323" s="3">
        <v>1413201.65055052</v>
      </c>
      <c r="K1323" s="3">
        <v>384624.77194530598</v>
      </c>
      <c r="L1323" s="3">
        <v>7.0828029104365599E-6</v>
      </c>
      <c r="M1323" s="3">
        <v>3.2950800343635903E-14</v>
      </c>
      <c r="N1323" s="2">
        <v>0.75762290823864797</v>
      </c>
      <c r="O1323" s="2">
        <v>0.36431767699494</v>
      </c>
      <c r="P1323" s="2">
        <v>2.0408447518088302</v>
      </c>
      <c r="Q1323" s="4">
        <v>0.65527071429939598</v>
      </c>
      <c r="R1323" s="4">
        <v>0.70065078578502205</v>
      </c>
      <c r="S1323" s="4">
        <v>0.17361594163354099</v>
      </c>
    </row>
    <row r="1324" spans="1:19" customFormat="1" hidden="1" x14ac:dyDescent="0.25">
      <c r="A1324" t="s">
        <v>610</v>
      </c>
      <c r="B1324">
        <v>1</v>
      </c>
      <c r="C1324" s="1" t="s">
        <v>326</v>
      </c>
      <c r="D1324">
        <v>28</v>
      </c>
      <c r="E1324" s="3">
        <v>1878.5051627882301</v>
      </c>
      <c r="F1324" s="3">
        <v>959.46616910910097</v>
      </c>
      <c r="G1324" s="3">
        <v>51.076046428585897</v>
      </c>
      <c r="H1324" s="3">
        <v>605151.43100947805</v>
      </c>
      <c r="I1324" s="3">
        <v>367693.739681523</v>
      </c>
      <c r="J1324" s="3">
        <v>418178.54533388198</v>
      </c>
      <c r="K1324" s="3">
        <v>140530.578263034</v>
      </c>
      <c r="L1324" s="3">
        <v>59.1355129820247</v>
      </c>
      <c r="M1324" s="3">
        <v>17.891264594159701</v>
      </c>
      <c r="N1324" s="2">
        <v>3.8131544013157699</v>
      </c>
      <c r="O1324" s="2">
        <v>2.8452225502884201E-2</v>
      </c>
      <c r="P1324" s="2">
        <v>7.7465953047735098E-2</v>
      </c>
      <c r="Q1324" s="4">
        <v>1.0968577478843399E-2</v>
      </c>
      <c r="R1324" s="4">
        <v>0.97200105126858805</v>
      </c>
      <c r="S1324" s="4">
        <v>0.78456137900266498</v>
      </c>
    </row>
    <row r="1325" spans="1:19" customFormat="1" hidden="1" x14ac:dyDescent="0.25">
      <c r="A1325" t="s">
        <v>610</v>
      </c>
      <c r="B1325">
        <v>1</v>
      </c>
      <c r="C1325" s="1" t="s">
        <v>619</v>
      </c>
      <c r="D1325">
        <v>24</v>
      </c>
      <c r="E1325" s="3">
        <v>2650.0198749891301</v>
      </c>
      <c r="F1325" s="3">
        <v>1093.8834331646301</v>
      </c>
      <c r="G1325" s="3">
        <v>41.278310532260299</v>
      </c>
      <c r="H1325" s="3">
        <v>329975.790184243</v>
      </c>
      <c r="I1325" s="3">
        <v>316585.39174859301</v>
      </c>
      <c r="J1325" s="3">
        <v>881343.12484143698</v>
      </c>
      <c r="K1325" s="3">
        <v>291416.06168354</v>
      </c>
      <c r="L1325" s="3">
        <v>27.2410333968283</v>
      </c>
      <c r="M1325" s="3">
        <v>21.9563460229102</v>
      </c>
      <c r="N1325" s="2">
        <v>2.0613035340947601</v>
      </c>
      <c r="O1325" s="2">
        <v>0.31239896826956998</v>
      </c>
      <c r="P1325" s="2">
        <v>2.3461668911207298</v>
      </c>
      <c r="Q1325" s="4">
        <v>0.103607160154582</v>
      </c>
      <c r="R1325" s="4">
        <v>0.73633657107313799</v>
      </c>
      <c r="S1325" s="4">
        <v>0.14640697899015701</v>
      </c>
    </row>
    <row r="1326" spans="1:19" customFormat="1" hidden="1" x14ac:dyDescent="0.25">
      <c r="A1326" t="s">
        <v>610</v>
      </c>
      <c r="B1326">
        <v>1</v>
      </c>
      <c r="C1326" s="1" t="s">
        <v>327</v>
      </c>
      <c r="D1326">
        <v>23</v>
      </c>
      <c r="E1326" s="3">
        <v>2711.16531836586</v>
      </c>
      <c r="F1326" s="3">
        <v>1266.51312385816</v>
      </c>
      <c r="G1326" s="3">
        <v>46.714713974784203</v>
      </c>
      <c r="H1326" s="3">
        <v>433291.42091165698</v>
      </c>
      <c r="I1326" s="3">
        <v>478569.32941925898</v>
      </c>
      <c r="J1326" s="3">
        <v>1240219.0270700499</v>
      </c>
      <c r="K1326" s="3">
        <v>426061.43811085599</v>
      </c>
      <c r="L1326" s="3">
        <v>25.891169154887301</v>
      </c>
      <c r="M1326" s="3">
        <v>24.561473153394001</v>
      </c>
      <c r="N1326" s="2">
        <v>2.27129051312876</v>
      </c>
      <c r="O1326" s="2">
        <v>0.28691053849894499</v>
      </c>
      <c r="P1326" s="2">
        <v>2.45583517496781</v>
      </c>
      <c r="Q1326" s="4">
        <v>7.7066019393645296E-2</v>
      </c>
      <c r="R1326" s="4">
        <v>0.75460657728174396</v>
      </c>
      <c r="S1326" s="4">
        <v>0.13793824875822699</v>
      </c>
    </row>
    <row r="1327" spans="1:19" customFormat="1" hidden="1" x14ac:dyDescent="0.25">
      <c r="A1327" t="s">
        <v>610</v>
      </c>
      <c r="B1327">
        <v>1</v>
      </c>
      <c r="C1327" s="1" t="s">
        <v>590</v>
      </c>
      <c r="D1327">
        <v>23</v>
      </c>
      <c r="E1327" s="3">
        <v>2710.9322406711599</v>
      </c>
      <c r="F1327" s="3">
        <v>1256.1254817591901</v>
      </c>
      <c r="G1327" s="3">
        <v>46.335554349680301</v>
      </c>
      <c r="H1327" s="3">
        <v>412730.09988201503</v>
      </c>
      <c r="I1327" s="3">
        <v>415513.41721364402</v>
      </c>
      <c r="J1327" s="3">
        <v>1187772.3687392999</v>
      </c>
      <c r="K1327" s="3">
        <v>393704.52299624798</v>
      </c>
      <c r="L1327" s="3">
        <v>25.787532851326599</v>
      </c>
      <c r="M1327" s="3">
        <v>22.169944702609399</v>
      </c>
      <c r="N1327" s="2">
        <v>2.3103907314794698</v>
      </c>
      <c r="O1327" s="2">
        <v>1.3164963054941099</v>
      </c>
      <c r="P1327" s="2">
        <v>2.16048270487964</v>
      </c>
      <c r="Q1327" s="4">
        <v>7.2988370305066594E-2</v>
      </c>
      <c r="R1327" s="4">
        <v>0.29733035644032202</v>
      </c>
      <c r="S1327" s="4">
        <v>0.162261685639115</v>
      </c>
    </row>
    <row r="1328" spans="1:19" customFormat="1" hidden="1" x14ac:dyDescent="0.25">
      <c r="A1328" t="s">
        <v>610</v>
      </c>
      <c r="B1328">
        <v>1</v>
      </c>
      <c r="C1328" s="1" t="s">
        <v>591</v>
      </c>
      <c r="D1328">
        <v>28</v>
      </c>
      <c r="E1328" s="3">
        <v>2719.5667718959799</v>
      </c>
      <c r="F1328" s="3">
        <v>1839.22477377874</v>
      </c>
      <c r="G1328" s="3">
        <v>67.629329523558695</v>
      </c>
      <c r="H1328" s="3">
        <v>0.26657207124968402</v>
      </c>
      <c r="I1328" s="3">
        <v>7.2551728248729797E-2</v>
      </c>
      <c r="J1328" s="3">
        <v>3382747.5220681201</v>
      </c>
      <c r="K1328" s="3">
        <v>920667.26197011897</v>
      </c>
      <c r="L1328" s="3">
        <v>7.8803413055172508E-6</v>
      </c>
      <c r="M1328" s="3">
        <v>0</v>
      </c>
      <c r="N1328" s="2">
        <v>1.1409683917010101</v>
      </c>
      <c r="O1328" s="2">
        <v>0.66894973383825196</v>
      </c>
      <c r="P1328" s="2">
        <v>1.71637106844503</v>
      </c>
      <c r="Q1328" s="4">
        <v>0.39440377767156998</v>
      </c>
      <c r="R1328" s="4">
        <v>0.52688131576000596</v>
      </c>
      <c r="S1328" s="4">
        <v>0.20986878213559601</v>
      </c>
    </row>
    <row r="1329" spans="1:19" customFormat="1" hidden="1" x14ac:dyDescent="0.25">
      <c r="A1329" t="s">
        <v>610</v>
      </c>
      <c r="B1329">
        <v>1</v>
      </c>
      <c r="C1329" s="1" t="s">
        <v>328</v>
      </c>
      <c r="D1329">
        <v>28</v>
      </c>
      <c r="E1329" s="3">
        <v>34376.619057366297</v>
      </c>
      <c r="F1329" s="3">
        <v>26889.527374052599</v>
      </c>
      <c r="G1329" s="3">
        <v>78.2203954646629</v>
      </c>
      <c r="H1329" s="3">
        <v>141.373720154068</v>
      </c>
      <c r="I1329" s="3">
        <v>38.477053046276602</v>
      </c>
      <c r="J1329" s="3">
        <v>723046563.38348997</v>
      </c>
      <c r="K1329" s="3">
        <v>196788348.95138699</v>
      </c>
      <c r="L1329" s="3">
        <v>1.9552501826495399E-5</v>
      </c>
      <c r="M1329" s="3">
        <v>6.5948320497946395E-14</v>
      </c>
      <c r="N1329" s="2">
        <v>1.09687741148324</v>
      </c>
      <c r="O1329" s="2">
        <v>1.3192492086155201</v>
      </c>
      <c r="P1329" s="2">
        <v>1.3386067527942</v>
      </c>
      <c r="Q1329" s="4">
        <v>0.41971957001854598</v>
      </c>
      <c r="R1329" s="4">
        <v>0.29663498111721898</v>
      </c>
      <c r="S1329" s="4">
        <v>0.26537214460401898</v>
      </c>
    </row>
    <row r="1330" spans="1:19" customFormat="1" hidden="1" x14ac:dyDescent="0.25">
      <c r="A1330" t="s">
        <v>610</v>
      </c>
      <c r="B1330">
        <v>1</v>
      </c>
      <c r="C1330" s="1" t="s">
        <v>330</v>
      </c>
      <c r="D1330">
        <v>26</v>
      </c>
      <c r="E1330" s="3">
        <v>2693.3282391296698</v>
      </c>
      <c r="F1330" s="3">
        <v>799.32587264422705</v>
      </c>
      <c r="G1330" s="3">
        <v>29.6779969493255</v>
      </c>
      <c r="H1330" s="3">
        <v>10253.1339919447</v>
      </c>
      <c r="I1330" s="3">
        <v>138941.360468092</v>
      </c>
      <c r="J1330" s="3">
        <v>629401.04181574297</v>
      </c>
      <c r="K1330" s="3">
        <v>212322.798501357</v>
      </c>
      <c r="L1330" s="3">
        <v>1.60291832363919</v>
      </c>
      <c r="M1330" s="3">
        <v>21.683196758357699</v>
      </c>
      <c r="N1330" s="2">
        <v>1.54022717754866</v>
      </c>
      <c r="O1330" s="2">
        <v>2.8706949771346801</v>
      </c>
      <c r="P1330" s="2">
        <v>0.22487123823541</v>
      </c>
      <c r="Q1330" s="4">
        <v>0.22080101017985801</v>
      </c>
      <c r="R1330" s="4">
        <v>8.7983354901183003E-2</v>
      </c>
      <c r="S1330" s="4">
        <v>0.64218229708847396</v>
      </c>
    </row>
    <row r="1331" spans="1:19" customFormat="1" hidden="1" x14ac:dyDescent="0.25">
      <c r="A1331" t="s">
        <v>610</v>
      </c>
      <c r="B1331">
        <v>1</v>
      </c>
      <c r="C1331" s="1" t="s">
        <v>331</v>
      </c>
      <c r="D1331">
        <v>26</v>
      </c>
      <c r="E1331" s="3">
        <v>2938.6111902689399</v>
      </c>
      <c r="F1331" s="3">
        <v>886.79614373197603</v>
      </c>
      <c r="G1331" s="3">
        <v>30.177389464402602</v>
      </c>
      <c r="H1331" s="3">
        <v>2.86552692955548E-2</v>
      </c>
      <c r="I1331" s="3">
        <v>7.7989764684612602E-3</v>
      </c>
      <c r="J1331" s="3">
        <v>786407.37843103101</v>
      </c>
      <c r="K1331" s="3">
        <v>214032.97856842401</v>
      </c>
      <c r="L1331" s="3">
        <v>3.64381986198792E-6</v>
      </c>
      <c r="M1331" s="3">
        <v>1.4803436587437899E-14</v>
      </c>
      <c r="N1331" s="2">
        <v>0.60609009470270603</v>
      </c>
      <c r="O1331" s="2">
        <v>0.71408681194167001</v>
      </c>
      <c r="P1331" s="2">
        <v>0.18133657255667601</v>
      </c>
      <c r="Q1331" s="4">
        <v>0.77382247709727503</v>
      </c>
      <c r="R1331" s="4">
        <v>0.50555081237293598</v>
      </c>
      <c r="S1331" s="4">
        <v>0.67627419931352095</v>
      </c>
    </row>
    <row r="1332" spans="1:19" customFormat="1" hidden="1" x14ac:dyDescent="0.25">
      <c r="A1332" t="s">
        <v>610</v>
      </c>
      <c r="B1332">
        <v>1</v>
      </c>
      <c r="C1332" s="1" t="s">
        <v>620</v>
      </c>
      <c r="D1332">
        <v>25</v>
      </c>
      <c r="E1332" s="3">
        <v>11505.669987229399</v>
      </c>
      <c r="F1332" s="3">
        <v>4990.3810097981996</v>
      </c>
      <c r="G1332" s="3">
        <v>43.373232635189702</v>
      </c>
      <c r="H1332" s="3">
        <v>7.6460250010844</v>
      </c>
      <c r="I1332" s="3">
        <v>2.0809844236911101</v>
      </c>
      <c r="J1332" s="3">
        <v>24903899.126981098</v>
      </c>
      <c r="K1332" s="3">
        <v>6777982.8296496896</v>
      </c>
      <c r="L1332" s="3">
        <v>3.0702110599659299E-5</v>
      </c>
      <c r="M1332" s="3">
        <v>0</v>
      </c>
      <c r="N1332" s="2">
        <v>0.64301871208691597</v>
      </c>
      <c r="O1332" s="2">
        <v>4.8945292019205304</v>
      </c>
      <c r="P1332" s="2">
        <v>4.6975304263196398E-2</v>
      </c>
      <c r="Q1332" s="4">
        <v>0.74510557135105604</v>
      </c>
      <c r="R1332" s="4">
        <v>2.3106502445790201E-2</v>
      </c>
      <c r="S1332" s="4">
        <v>0.83133283112776302</v>
      </c>
    </row>
    <row r="1333" spans="1:19" customFormat="1" hidden="1" x14ac:dyDescent="0.25">
      <c r="A1333" t="s">
        <v>610</v>
      </c>
      <c r="B1333">
        <v>1</v>
      </c>
      <c r="C1333" s="1" t="s">
        <v>332</v>
      </c>
      <c r="D1333">
        <v>27</v>
      </c>
      <c r="E1333" s="3">
        <v>1888.8103521161599</v>
      </c>
      <c r="F1333" s="3">
        <v>1954.39697225492</v>
      </c>
      <c r="G1333" s="3">
        <v>103.47237720638699</v>
      </c>
      <c r="H1333" s="3">
        <v>0.74684215503322804</v>
      </c>
      <c r="I1333" s="3">
        <v>0.20326468869244199</v>
      </c>
      <c r="J1333" s="3">
        <v>3819667.1718844199</v>
      </c>
      <c r="K1333" s="3">
        <v>1039581.7287085</v>
      </c>
      <c r="L1333" s="3">
        <v>1.9552541501623901E-5</v>
      </c>
      <c r="M1333" s="3">
        <v>0</v>
      </c>
      <c r="N1333" s="2">
        <v>0.34593282456944802</v>
      </c>
      <c r="O1333" s="2">
        <v>0.465528886799639</v>
      </c>
      <c r="P1333" s="2">
        <v>2.3399354491536E-2</v>
      </c>
      <c r="Q1333" s="4">
        <v>0.94398221428579299</v>
      </c>
      <c r="R1333" s="4">
        <v>0.63657540259955503</v>
      </c>
      <c r="S1333" s="4">
        <v>0.88046190751703302</v>
      </c>
    </row>
    <row r="1334" spans="1:19" customFormat="1" hidden="1" x14ac:dyDescent="0.25">
      <c r="A1334" t="s">
        <v>610</v>
      </c>
      <c r="B1334">
        <v>1</v>
      </c>
      <c r="C1334" s="1" t="s">
        <v>334</v>
      </c>
      <c r="D1334">
        <v>28</v>
      </c>
      <c r="E1334" s="3">
        <v>6071.7559804913199</v>
      </c>
      <c r="F1334" s="3">
        <v>6067.92441144022</v>
      </c>
      <c r="G1334" s="3">
        <v>99.936895206865699</v>
      </c>
      <c r="H1334" s="3">
        <v>1.4506893876903</v>
      </c>
      <c r="I1334" s="3">
        <v>0.39482764167909001</v>
      </c>
      <c r="J1334" s="3">
        <v>36819705.667635404</v>
      </c>
      <c r="K1334" s="3">
        <v>10021054.596129799</v>
      </c>
      <c r="L1334" s="3">
        <v>3.9399807907986101E-6</v>
      </c>
      <c r="M1334" s="3">
        <v>0</v>
      </c>
      <c r="N1334" s="2">
        <v>0.72251843574866204</v>
      </c>
      <c r="O1334" s="2">
        <v>0.78378692141219297</v>
      </c>
      <c r="P1334" s="2">
        <v>0.43643760909274998</v>
      </c>
      <c r="Q1334" s="4">
        <v>0.68267533094111899</v>
      </c>
      <c r="R1334" s="4">
        <v>0.47450695457474601</v>
      </c>
      <c r="S1334" s="4">
        <v>0.51886471154548897</v>
      </c>
    </row>
    <row r="1335" spans="1:19" customFormat="1" hidden="1" x14ac:dyDescent="0.25">
      <c r="A1335" t="s">
        <v>610</v>
      </c>
      <c r="B1335">
        <v>1</v>
      </c>
      <c r="C1335" s="1" t="s">
        <v>335</v>
      </c>
      <c r="D1335">
        <v>28</v>
      </c>
      <c r="E1335" s="3">
        <v>6023.9626880033702</v>
      </c>
      <c r="F1335" s="3">
        <v>5046.5321051315595</v>
      </c>
      <c r="G1335" s="3">
        <v>83.774292214353395</v>
      </c>
      <c r="H1335" s="3">
        <v>0.77311155157859401</v>
      </c>
      <c r="I1335" s="3">
        <v>0.21041431284654999</v>
      </c>
      <c r="J1335" s="3">
        <v>25467485.843478698</v>
      </c>
      <c r="K1335" s="3">
        <v>6931371.7053418597</v>
      </c>
      <c r="L1335" s="3">
        <v>3.0356806041274898E-6</v>
      </c>
      <c r="M1335" s="3">
        <v>0</v>
      </c>
      <c r="N1335" s="2">
        <v>0.54509226518921405</v>
      </c>
      <c r="O1335" s="2">
        <v>0.86179470727753904</v>
      </c>
      <c r="P1335" s="2">
        <v>0.185666743868591</v>
      </c>
      <c r="Q1335" s="4">
        <v>0.81997725334587701</v>
      </c>
      <c r="R1335" s="4">
        <v>0.44229621366321897</v>
      </c>
      <c r="S1335" s="4">
        <v>0.67267566693533798</v>
      </c>
    </row>
    <row r="1336" spans="1:19" customFormat="1" hidden="1" x14ac:dyDescent="0.25">
      <c r="A1336" t="s">
        <v>610</v>
      </c>
      <c r="B1336">
        <v>1</v>
      </c>
      <c r="C1336" s="1" t="s">
        <v>336</v>
      </c>
      <c r="D1336">
        <v>25</v>
      </c>
      <c r="E1336" s="3">
        <v>2392.3588828880802</v>
      </c>
      <c r="F1336" s="3">
        <v>836.43255030537398</v>
      </c>
      <c r="G1336" s="3">
        <v>34.962670370576902</v>
      </c>
      <c r="H1336" s="3">
        <v>181053.967846029</v>
      </c>
      <c r="I1336" s="3">
        <v>181834.764372556</v>
      </c>
      <c r="J1336" s="3">
        <v>526722.483858436</v>
      </c>
      <c r="K1336" s="3">
        <v>174071.09063042601</v>
      </c>
      <c r="L1336" s="3">
        <v>25.5806713277921</v>
      </c>
      <c r="M1336" s="3">
        <v>21.972376003361401</v>
      </c>
      <c r="N1336" s="2">
        <v>1.7907183628540499</v>
      </c>
      <c r="O1336" s="2">
        <v>2.71935217399805</v>
      </c>
      <c r="P1336" s="2">
        <v>2.1381082035180099</v>
      </c>
      <c r="Q1336" s="4">
        <v>0.15302460816650701</v>
      </c>
      <c r="R1336" s="4">
        <v>9.8239067546990105E-2</v>
      </c>
      <c r="S1336" s="4">
        <v>0.16431300818286301</v>
      </c>
    </row>
    <row r="1337" spans="1:19" customFormat="1" hidden="1" x14ac:dyDescent="0.25">
      <c r="A1337" t="s">
        <v>610</v>
      </c>
      <c r="B1337">
        <v>1</v>
      </c>
      <c r="C1337" s="1" t="s">
        <v>337</v>
      </c>
      <c r="D1337">
        <v>22</v>
      </c>
      <c r="E1337" s="3">
        <v>2380.71515072887</v>
      </c>
      <c r="F1337" s="3">
        <v>1236.8408327073601</v>
      </c>
      <c r="G1337" s="3">
        <v>51.952491348185397</v>
      </c>
      <c r="H1337" s="3">
        <v>637581.94786444702</v>
      </c>
      <c r="I1337" s="3">
        <v>466183.96150406002</v>
      </c>
      <c r="J1337" s="3">
        <v>921174.73869439901</v>
      </c>
      <c r="K1337" s="3">
        <v>305688.46109287097</v>
      </c>
      <c r="L1337" s="3">
        <v>40.903237391846602</v>
      </c>
      <c r="M1337" s="3">
        <v>20.993707622536501</v>
      </c>
      <c r="N1337" s="2">
        <v>2.4819649018732299</v>
      </c>
      <c r="O1337" s="2">
        <v>9.7244240104770504E-3</v>
      </c>
      <c r="P1337" s="2">
        <v>0.31572075301463098</v>
      </c>
      <c r="Q1337" s="4">
        <v>5.7666941975032297E-2</v>
      </c>
      <c r="R1337" s="4">
        <v>0.99032894322314402</v>
      </c>
      <c r="S1337" s="4">
        <v>0.58249007411267095</v>
      </c>
    </row>
    <row r="1338" spans="1:19" customFormat="1" hidden="1" x14ac:dyDescent="0.25">
      <c r="A1338" t="s">
        <v>610</v>
      </c>
      <c r="B1338">
        <v>1</v>
      </c>
      <c r="C1338" s="1" t="s">
        <v>338</v>
      </c>
      <c r="D1338">
        <v>24</v>
      </c>
      <c r="E1338" s="3">
        <v>2708.2143182434602</v>
      </c>
      <c r="F1338" s="3">
        <v>1120.3784232747</v>
      </c>
      <c r="G1338" s="3">
        <v>41.369636654213302</v>
      </c>
      <c r="H1338" s="3">
        <v>156560.65693353501</v>
      </c>
      <c r="I1338" s="3">
        <v>291397.27483895398</v>
      </c>
      <c r="J1338" s="3">
        <v>1109407.0308646599</v>
      </c>
      <c r="K1338" s="3">
        <v>368705.201266577</v>
      </c>
      <c r="L1338" s="3">
        <v>12.366876219868599</v>
      </c>
      <c r="M1338" s="3">
        <v>22.021406649667998</v>
      </c>
      <c r="N1338" s="2">
        <v>3.0984355055288901</v>
      </c>
      <c r="O1338" s="2">
        <v>4.4243463897780098</v>
      </c>
      <c r="P1338" s="2">
        <v>6.1674564416717397</v>
      </c>
      <c r="Q1338" s="4">
        <v>2.5771371355545199E-2</v>
      </c>
      <c r="R1338" s="4">
        <v>3.08816218281277E-2</v>
      </c>
      <c r="S1338" s="4">
        <v>2.5319624739936899E-2</v>
      </c>
    </row>
    <row r="1339" spans="1:19" customFormat="1" hidden="1" x14ac:dyDescent="0.25">
      <c r="A1339" t="s">
        <v>610</v>
      </c>
      <c r="B1339">
        <v>1</v>
      </c>
      <c r="C1339" s="1" t="s">
        <v>339</v>
      </c>
      <c r="D1339">
        <v>23</v>
      </c>
      <c r="E1339" s="3">
        <v>2433.5880523145202</v>
      </c>
      <c r="F1339" s="3">
        <v>1130.94042383648</v>
      </c>
      <c r="G1339" s="3">
        <v>46.472139060712102</v>
      </c>
      <c r="H1339" s="3">
        <v>400347.33049535</v>
      </c>
      <c r="I1339" s="3">
        <v>351352.62228817202</v>
      </c>
      <c r="J1339" s="3">
        <v>895922.17776944302</v>
      </c>
      <c r="K1339" s="3">
        <v>296482.866157679</v>
      </c>
      <c r="L1339" s="3">
        <v>30.884575155305601</v>
      </c>
      <c r="M1339" s="3">
        <v>21.828398574594299</v>
      </c>
      <c r="N1339" s="2">
        <v>1.8805053835311301</v>
      </c>
      <c r="O1339" s="2">
        <v>0.20493430927506401</v>
      </c>
      <c r="P1339" s="2">
        <v>0.209240540985172</v>
      </c>
      <c r="Q1339" s="4">
        <v>0.13432593468065701</v>
      </c>
      <c r="R1339" s="4">
        <v>0.81694425943020399</v>
      </c>
      <c r="S1339" s="4">
        <v>0.65391875906345398</v>
      </c>
    </row>
    <row r="1340" spans="1:19" customFormat="1" hidden="1" x14ac:dyDescent="0.25">
      <c r="A1340" t="s">
        <v>610</v>
      </c>
      <c r="B1340">
        <v>1</v>
      </c>
      <c r="C1340" s="1" t="s">
        <v>340</v>
      </c>
      <c r="D1340">
        <v>28</v>
      </c>
      <c r="E1340" s="3">
        <v>8633.8906803463997</v>
      </c>
      <c r="F1340" s="3">
        <v>4322.47211051865</v>
      </c>
      <c r="G1340" s="3">
        <v>50.064012512435703</v>
      </c>
      <c r="H1340" s="3">
        <v>8861513.0480191</v>
      </c>
      <c r="I1340" s="3">
        <v>6306473.7756384602</v>
      </c>
      <c r="J1340" s="3">
        <v>10918348.1020362</v>
      </c>
      <c r="K1340" s="3">
        <v>3666146.00933435</v>
      </c>
      <c r="L1340" s="3">
        <v>44.800683790413302</v>
      </c>
      <c r="M1340" s="3">
        <v>21.1247337227163</v>
      </c>
      <c r="N1340" s="2">
        <v>3.1194793090974899</v>
      </c>
      <c r="O1340" s="2">
        <v>0.103484807564989</v>
      </c>
      <c r="P1340" s="2">
        <v>2.4190335381977501</v>
      </c>
      <c r="Q1340" s="4">
        <v>2.5101216300539301E-2</v>
      </c>
      <c r="R1340" s="4">
        <v>0.90232783892043</v>
      </c>
      <c r="S1340" s="4">
        <v>0.14071134374872901</v>
      </c>
    </row>
    <row r="1341" spans="1:19" customFormat="1" hidden="1" x14ac:dyDescent="0.25">
      <c r="A1341" t="s">
        <v>610</v>
      </c>
      <c r="B1341">
        <v>1</v>
      </c>
      <c r="C1341" s="1" t="s">
        <v>621</v>
      </c>
      <c r="D1341">
        <v>24</v>
      </c>
      <c r="E1341" s="3">
        <v>2564.5336587138399</v>
      </c>
      <c r="F1341" s="3">
        <v>1049.5430542480899</v>
      </c>
      <c r="G1341" s="3">
        <v>40.925298472177303</v>
      </c>
      <c r="H1341" s="3">
        <v>262733.594677619</v>
      </c>
      <c r="I1341" s="3">
        <v>286945.836337029</v>
      </c>
      <c r="J1341" s="3">
        <v>856358.97811075195</v>
      </c>
      <c r="K1341" s="3">
        <v>284790.93419292802</v>
      </c>
      <c r="L1341" s="3">
        <v>23.477378106708599</v>
      </c>
      <c r="M1341" s="3">
        <v>22.435459857488599</v>
      </c>
      <c r="N1341" s="2">
        <v>1.6175583805196401</v>
      </c>
      <c r="O1341" s="2">
        <v>2.39506350837675</v>
      </c>
      <c r="P1341" s="2">
        <v>8.1952802243473205E-2</v>
      </c>
      <c r="Q1341" s="4">
        <v>0.19711087377167399</v>
      </c>
      <c r="R1341" s="4">
        <v>0.12511808277334299</v>
      </c>
      <c r="S1341" s="4">
        <v>0.77858420709011</v>
      </c>
    </row>
    <row r="1342" spans="1:19" customFormat="1" hidden="1" x14ac:dyDescent="0.25">
      <c r="A1342" t="s">
        <v>610</v>
      </c>
      <c r="B1342">
        <v>1</v>
      </c>
      <c r="C1342" s="1" t="s">
        <v>341</v>
      </c>
      <c r="D1342">
        <v>25</v>
      </c>
      <c r="E1342" s="3">
        <v>2886.5231865978599</v>
      </c>
      <c r="F1342" s="3">
        <v>1013.12008574088</v>
      </c>
      <c r="G1342" s="3">
        <v>35.098283306532899</v>
      </c>
      <c r="H1342" s="3">
        <v>258618.68878547201</v>
      </c>
      <c r="I1342" s="3">
        <v>271184.46349979501</v>
      </c>
      <c r="J1342" s="3">
        <v>785220.106076531</v>
      </c>
      <c r="K1342" s="3">
        <v>261213.93746995999</v>
      </c>
      <c r="L1342" s="3">
        <v>24.7757307027147</v>
      </c>
      <c r="M1342" s="3">
        <v>22.438240708509198</v>
      </c>
      <c r="N1342" s="2">
        <v>1.59825791380272</v>
      </c>
      <c r="O1342" s="2">
        <v>1.8190023009626199</v>
      </c>
      <c r="P1342" s="2">
        <v>0.95366626160010204</v>
      </c>
      <c r="Q1342" s="4">
        <v>0.20277171927253701</v>
      </c>
      <c r="R1342" s="4">
        <v>0.196195405650164</v>
      </c>
      <c r="S1342" s="4">
        <v>0.34427546656985097</v>
      </c>
    </row>
    <row r="1343" spans="1:19" customFormat="1" hidden="1" x14ac:dyDescent="0.25">
      <c r="A1343" t="s">
        <v>610</v>
      </c>
      <c r="B1343">
        <v>1</v>
      </c>
      <c r="C1343" s="1" t="s">
        <v>622</v>
      </c>
      <c r="D1343">
        <v>23</v>
      </c>
      <c r="E1343" s="3">
        <v>2465.0604194668899</v>
      </c>
      <c r="F1343" s="3">
        <v>1150.5091780750499</v>
      </c>
      <c r="G1343" s="3">
        <v>46.672656336913199</v>
      </c>
      <c r="H1343" s="3">
        <v>239199.237710627</v>
      </c>
      <c r="I1343" s="3">
        <v>322471.89068217599</v>
      </c>
      <c r="J1343" s="3">
        <v>1099232.9461248899</v>
      </c>
      <c r="K1343" s="3">
        <v>364442.23760424001</v>
      </c>
      <c r="L1343" s="3">
        <v>17.8715993682369</v>
      </c>
      <c r="M1343" s="3">
        <v>22.1589096045231</v>
      </c>
      <c r="N1343" s="2">
        <v>1.36512203037389</v>
      </c>
      <c r="O1343" s="2">
        <v>0.57195957479234705</v>
      </c>
      <c r="P1343" s="2">
        <v>0.108152735617948</v>
      </c>
      <c r="Q1343" s="4">
        <v>0.28540860167896798</v>
      </c>
      <c r="R1343" s="4">
        <v>0.57625825420275201</v>
      </c>
      <c r="S1343" s="4">
        <v>0.74680376502489398</v>
      </c>
    </row>
    <row r="1344" spans="1:19" customFormat="1" hidden="1" x14ac:dyDescent="0.25">
      <c r="A1344" t="s">
        <v>610</v>
      </c>
      <c r="B1344">
        <v>1</v>
      </c>
      <c r="C1344" s="1" t="s">
        <v>343</v>
      </c>
      <c r="D1344">
        <v>28</v>
      </c>
      <c r="E1344" s="3">
        <v>5074.7719386466597</v>
      </c>
      <c r="F1344" s="3">
        <v>1027.16615075142</v>
      </c>
      <c r="G1344" s="3">
        <v>20.240636686135499</v>
      </c>
      <c r="H1344" s="3">
        <v>657296.64150745398</v>
      </c>
      <c r="I1344" s="3">
        <v>381109.76696883503</v>
      </c>
      <c r="J1344" s="3">
        <v>413405.575555894</v>
      </c>
      <c r="K1344" s="3">
        <v>137326.13465201599</v>
      </c>
      <c r="L1344" s="3">
        <v>61.389304237198999</v>
      </c>
      <c r="M1344" s="3">
        <v>16.649274430274598</v>
      </c>
      <c r="N1344" s="2">
        <v>4.7515875260287102</v>
      </c>
      <c r="O1344" s="2">
        <v>0.40931115902121301</v>
      </c>
      <c r="P1344" s="2">
        <v>0.51838115866730705</v>
      </c>
      <c r="Q1344" s="4">
        <v>4.0124183723093104E-3</v>
      </c>
      <c r="R1344" s="4">
        <v>0.67130443592775801</v>
      </c>
      <c r="S1344" s="4">
        <v>0.48260205407374102</v>
      </c>
    </row>
    <row r="1345" spans="1:19" customFormat="1" hidden="1" x14ac:dyDescent="0.25">
      <c r="A1345" t="s">
        <v>610</v>
      </c>
      <c r="B1345">
        <v>1</v>
      </c>
      <c r="C1345" s="1" t="s">
        <v>344</v>
      </c>
      <c r="D1345">
        <v>24</v>
      </c>
      <c r="E1345" s="3">
        <v>2613.1122786739802</v>
      </c>
      <c r="F1345" s="3">
        <v>1087.0681605028101</v>
      </c>
      <c r="G1345" s="3">
        <v>41.600514810425203</v>
      </c>
      <c r="H1345" s="3">
        <v>366059.890956691</v>
      </c>
      <c r="I1345" s="3">
        <v>329198.00037691899</v>
      </c>
      <c r="J1345" s="3">
        <v>838642.00381666305</v>
      </c>
      <c r="K1345" s="3">
        <v>278805.63829736202</v>
      </c>
      <c r="L1345" s="3">
        <v>30.385931369814902</v>
      </c>
      <c r="M1345" s="3">
        <v>22.169109459763</v>
      </c>
      <c r="N1345" s="2">
        <v>2.73964824306077</v>
      </c>
      <c r="O1345" s="2">
        <v>1.8560749924528399</v>
      </c>
      <c r="P1345" s="2">
        <v>3.45255574405817</v>
      </c>
      <c r="Q1345" s="4">
        <v>4.0857993179868601E-2</v>
      </c>
      <c r="R1345" s="4">
        <v>0.19043938445174</v>
      </c>
      <c r="S1345" s="4">
        <v>8.2891119947945499E-2</v>
      </c>
    </row>
    <row r="1346" spans="1:19" customFormat="1" hidden="1" x14ac:dyDescent="0.25">
      <c r="A1346" t="s">
        <v>610</v>
      </c>
      <c r="B1346">
        <v>1</v>
      </c>
      <c r="C1346" s="1" t="s">
        <v>345</v>
      </c>
      <c r="D1346">
        <v>24</v>
      </c>
      <c r="E1346" s="3">
        <v>2686.0073775534702</v>
      </c>
      <c r="F1346" s="3">
        <v>1108.16936069696</v>
      </c>
      <c r="G1346" s="3">
        <v>41.257122744998803</v>
      </c>
      <c r="H1346" s="3">
        <v>0.221707231205825</v>
      </c>
      <c r="I1346" s="3">
        <v>6.0341065415502902E-2</v>
      </c>
      <c r="J1346" s="3">
        <v>1228039.1475411099</v>
      </c>
      <c r="K1346" s="3">
        <v>334229.921737572</v>
      </c>
      <c r="L1346" s="3">
        <v>1.8053755991677E-5</v>
      </c>
      <c r="M1346" s="3">
        <v>0</v>
      </c>
      <c r="N1346" s="2">
        <v>1.3083448804247599</v>
      </c>
      <c r="O1346" s="2">
        <v>1.7891508342072899</v>
      </c>
      <c r="P1346" s="2">
        <v>3.3826485753288398</v>
      </c>
      <c r="Q1346" s="4">
        <v>0.31002869543115602</v>
      </c>
      <c r="R1346" s="4">
        <v>0.20097376285144999</v>
      </c>
      <c r="S1346" s="4">
        <v>8.5763499355589398E-2</v>
      </c>
    </row>
    <row r="1347" spans="1:19" customFormat="1" hidden="1" x14ac:dyDescent="0.25">
      <c r="A1347" t="s">
        <v>610</v>
      </c>
      <c r="B1347">
        <v>1</v>
      </c>
      <c r="C1347" s="1" t="s">
        <v>346</v>
      </c>
      <c r="D1347">
        <v>27</v>
      </c>
      <c r="E1347" s="3">
        <v>2794.6481032065099</v>
      </c>
      <c r="F1347" s="3">
        <v>3302.7938474265402</v>
      </c>
      <c r="G1347" s="3">
        <v>118.18281677886399</v>
      </c>
      <c r="H1347" s="3">
        <v>3.1576989958026598</v>
      </c>
      <c r="I1347" s="3">
        <v>0.85941681122392999</v>
      </c>
      <c r="J1347" s="3">
        <v>10908445.6264371</v>
      </c>
      <c r="K1347" s="3">
        <v>2968902.8524072999</v>
      </c>
      <c r="L1347" s="3">
        <v>2.8947278007069499E-5</v>
      </c>
      <c r="M1347" s="3">
        <v>0</v>
      </c>
      <c r="N1347" s="2">
        <v>0.45390678902968501</v>
      </c>
      <c r="O1347" s="2">
        <v>0.94504736803118605</v>
      </c>
      <c r="P1347" s="2">
        <v>1.36936512610963</v>
      </c>
      <c r="Q1347" s="4">
        <v>0.88341399992239</v>
      </c>
      <c r="R1347" s="4">
        <v>0.41062350608804299</v>
      </c>
      <c r="S1347" s="4">
        <v>0.26017705067872299</v>
      </c>
    </row>
    <row r="1348" spans="1:19" customFormat="1" hidden="1" x14ac:dyDescent="0.25">
      <c r="A1348" t="s">
        <v>610</v>
      </c>
      <c r="B1348">
        <v>1</v>
      </c>
      <c r="C1348" s="1" t="s">
        <v>348</v>
      </c>
      <c r="D1348">
        <v>28</v>
      </c>
      <c r="E1348" s="3">
        <v>12462.216458365499</v>
      </c>
      <c r="F1348" s="3">
        <v>11675.679267556399</v>
      </c>
      <c r="G1348" s="3">
        <v>93.688625186082902</v>
      </c>
      <c r="H1348" s="3">
        <v>4.3255169452241002</v>
      </c>
      <c r="I1348" s="3">
        <v>1.17725659884014</v>
      </c>
      <c r="J1348" s="3">
        <v>136321483.719255</v>
      </c>
      <c r="K1348" s="3">
        <v>37102008.454588696</v>
      </c>
      <c r="L1348" s="3">
        <v>3.17302650320504E-6</v>
      </c>
      <c r="M1348" s="3">
        <v>0</v>
      </c>
      <c r="N1348" s="2">
        <v>0.55317130919917001</v>
      </c>
      <c r="O1348" s="2">
        <v>0.70983923689225803</v>
      </c>
      <c r="P1348" s="2">
        <v>0.201638761445426</v>
      </c>
      <c r="Q1348" s="4">
        <v>0.81399176626581704</v>
      </c>
      <c r="R1348" s="4">
        <v>0.50751581352830999</v>
      </c>
      <c r="S1348" s="4">
        <v>0.65982090698303897</v>
      </c>
    </row>
    <row r="1349" spans="1:19" customFormat="1" hidden="1" x14ac:dyDescent="0.25">
      <c r="A1349" t="s">
        <v>610</v>
      </c>
      <c r="B1349">
        <v>1</v>
      </c>
      <c r="C1349" s="1" t="s">
        <v>349</v>
      </c>
      <c r="D1349">
        <v>28</v>
      </c>
      <c r="E1349" s="3">
        <v>12301.273725029099</v>
      </c>
      <c r="F1349" s="3">
        <v>4834.5410237825399</v>
      </c>
      <c r="G1349" s="3">
        <v>39.301141750433501</v>
      </c>
      <c r="H1349" s="3">
        <v>4155982.68679782</v>
      </c>
      <c r="I1349" s="3">
        <v>5807640.7148873303</v>
      </c>
      <c r="J1349" s="3">
        <v>19534930.732506402</v>
      </c>
      <c r="K1349" s="3">
        <v>6522459.6882402999</v>
      </c>
      <c r="L1349" s="3">
        <v>17.542517729229399</v>
      </c>
      <c r="M1349" s="3">
        <v>22.624375666216402</v>
      </c>
      <c r="N1349" s="2">
        <v>2.8610406183485599</v>
      </c>
      <c r="O1349" s="2">
        <v>3.1557487734758902E-2</v>
      </c>
      <c r="P1349" s="2">
        <v>11.368696448355299</v>
      </c>
      <c r="Q1349" s="4">
        <v>3.4873012112775097E-2</v>
      </c>
      <c r="R1349" s="4">
        <v>0.96899940447383204</v>
      </c>
      <c r="S1349" s="4">
        <v>4.1939645725071299E-3</v>
      </c>
    </row>
    <row r="1350" spans="1:19" customFormat="1" hidden="1" x14ac:dyDescent="0.25">
      <c r="A1350" t="s">
        <v>610</v>
      </c>
      <c r="B1350">
        <v>1</v>
      </c>
      <c r="C1350" s="1" t="s">
        <v>592</v>
      </c>
      <c r="D1350">
        <v>24</v>
      </c>
      <c r="E1350" s="3">
        <v>2509.8215704951899</v>
      </c>
      <c r="F1350" s="3">
        <v>1106.7664063984</v>
      </c>
      <c r="G1350" s="3">
        <v>44.097413912178197</v>
      </c>
      <c r="H1350" s="3">
        <v>0.105898621727087</v>
      </c>
      <c r="I1350" s="3">
        <v>2.8821954188375E-2</v>
      </c>
      <c r="J1350" s="3">
        <v>1224931.7949147001</v>
      </c>
      <c r="K1350" s="3">
        <v>333384.20747250598</v>
      </c>
      <c r="L1350" s="3">
        <v>8.6452660475878496E-6</v>
      </c>
      <c r="M1350" s="3">
        <v>0</v>
      </c>
      <c r="N1350" s="2">
        <v>0.73599951037987899</v>
      </c>
      <c r="O1350" s="2">
        <v>0.47538958931814501</v>
      </c>
      <c r="P1350" s="2">
        <v>1.78034730133191</v>
      </c>
      <c r="Q1350" s="4">
        <v>0.67212270843344402</v>
      </c>
      <c r="R1350" s="4">
        <v>0.630696147270561</v>
      </c>
      <c r="S1350" s="4">
        <v>0.20200942639288799</v>
      </c>
    </row>
    <row r="1351" spans="1:19" customFormat="1" hidden="1" x14ac:dyDescent="0.25">
      <c r="A1351" t="s">
        <v>610</v>
      </c>
      <c r="B1351">
        <v>1</v>
      </c>
      <c r="C1351" s="1" t="s">
        <v>353</v>
      </c>
      <c r="D1351">
        <v>26</v>
      </c>
      <c r="E1351" s="3">
        <v>2927.67042796131</v>
      </c>
      <c r="F1351" s="3">
        <v>862.96893917560101</v>
      </c>
      <c r="G1351" s="3">
        <v>29.476300711092399</v>
      </c>
      <c r="H1351" s="3">
        <v>99773.327795412202</v>
      </c>
      <c r="I1351" s="3">
        <v>169111.10683819401</v>
      </c>
      <c r="J1351" s="3">
        <v>650177.70326549804</v>
      </c>
      <c r="K1351" s="3">
        <v>213980.94248130199</v>
      </c>
      <c r="L1351" s="3">
        <v>13.303979015038999</v>
      </c>
      <c r="M1351" s="3">
        <v>21.430213516798499</v>
      </c>
      <c r="N1351" s="2">
        <v>1.09785292336169</v>
      </c>
      <c r="O1351" s="2">
        <v>0.90261055327892603</v>
      </c>
      <c r="P1351" s="2">
        <v>0.14807063509857299</v>
      </c>
      <c r="Q1351" s="4">
        <v>0.41914520697622498</v>
      </c>
      <c r="R1351" s="4">
        <v>0.42643487492849702</v>
      </c>
      <c r="S1351" s="4">
        <v>0.70578699668982203</v>
      </c>
    </row>
    <row r="1352" spans="1:19" customFormat="1" hidden="1" x14ac:dyDescent="0.25">
      <c r="A1352" t="s">
        <v>610</v>
      </c>
      <c r="B1352">
        <v>1</v>
      </c>
      <c r="C1352" s="1" t="s">
        <v>352</v>
      </c>
      <c r="D1352">
        <v>28</v>
      </c>
      <c r="E1352" s="3">
        <v>2902.6612158063699</v>
      </c>
      <c r="F1352" s="3">
        <v>1879.84523600482</v>
      </c>
      <c r="G1352" s="3">
        <v>64.762819228374696</v>
      </c>
      <c r="H1352" s="3">
        <v>629116.168327944</v>
      </c>
      <c r="I1352" s="3">
        <v>924430.46886024601</v>
      </c>
      <c r="J1352" s="3">
        <v>2972584.2366623599</v>
      </c>
      <c r="K1352" s="3">
        <v>1009284.92817937</v>
      </c>
      <c r="L1352" s="3">
        <v>17.467198755795401</v>
      </c>
      <c r="M1352" s="3">
        <v>23.7431691517506</v>
      </c>
      <c r="N1352" s="2">
        <v>1.7317899617084</v>
      </c>
      <c r="O1352" s="2">
        <v>1.03924794729221</v>
      </c>
      <c r="P1352" s="2">
        <v>1.52532041359425</v>
      </c>
      <c r="Q1352" s="4">
        <v>0.16675598615307199</v>
      </c>
      <c r="R1352" s="4">
        <v>0.37784379575257698</v>
      </c>
      <c r="S1352" s="4">
        <v>0.23581142832993801</v>
      </c>
    </row>
    <row r="1353" spans="1:19" customFormat="1" hidden="1" x14ac:dyDescent="0.25">
      <c r="A1353" t="s">
        <v>610</v>
      </c>
      <c r="B1353">
        <v>1</v>
      </c>
      <c r="C1353" s="1" t="s">
        <v>354</v>
      </c>
      <c r="D1353">
        <v>28</v>
      </c>
      <c r="E1353" s="3">
        <v>58193.661763235497</v>
      </c>
      <c r="F1353" s="3">
        <v>39850.422573320197</v>
      </c>
      <c r="G1353" s="3">
        <v>68.478974111397406</v>
      </c>
      <c r="H1353" s="3">
        <v>118873933.576149</v>
      </c>
      <c r="I1353" s="3">
        <v>371483456.23947299</v>
      </c>
      <c r="J1353" s="3">
        <v>1479172838.2781501</v>
      </c>
      <c r="K1353" s="3">
        <v>501346866.91029799</v>
      </c>
      <c r="L1353" s="3">
        <v>7.4387017745552999</v>
      </c>
      <c r="M1353" s="3">
        <v>22.825977220503798</v>
      </c>
      <c r="N1353" s="2">
        <v>1.4400268493688499</v>
      </c>
      <c r="O1353" s="2">
        <v>1.21885738639681</v>
      </c>
      <c r="P1353" s="2">
        <v>1.69324671224012</v>
      </c>
      <c r="Q1353" s="4">
        <v>0.255775940768323</v>
      </c>
      <c r="R1353" s="4">
        <v>0.32323075035964899</v>
      </c>
      <c r="S1353" s="4">
        <v>0.21280586387457101</v>
      </c>
    </row>
    <row r="1354" spans="1:19" customFormat="1" hidden="1" x14ac:dyDescent="0.25">
      <c r="A1354" t="s">
        <v>610</v>
      </c>
      <c r="B1354">
        <v>1</v>
      </c>
      <c r="C1354" s="1" t="s">
        <v>355</v>
      </c>
      <c r="D1354">
        <v>28</v>
      </c>
      <c r="E1354" s="3">
        <v>2485.2938773389101</v>
      </c>
      <c r="F1354" s="3">
        <v>2487.8379224609598</v>
      </c>
      <c r="G1354" s="3">
        <v>100.102363955637</v>
      </c>
      <c r="H1354" s="3">
        <v>0.158878458964268</v>
      </c>
      <c r="I1354" s="3">
        <v>4.3241239509130301E-2</v>
      </c>
      <c r="J1354" s="3">
        <v>6189337.4405302797</v>
      </c>
      <c r="K1354" s="3">
        <v>1684524.28613364</v>
      </c>
      <c r="L1354" s="3">
        <v>2.5669703164914702E-6</v>
      </c>
      <c r="M1354" s="3">
        <v>0</v>
      </c>
      <c r="N1354" s="2">
        <v>0.44985522986141802</v>
      </c>
      <c r="O1354" s="2">
        <v>0.48927853510779501</v>
      </c>
      <c r="P1354" s="2">
        <v>3.7251893458738597E-2</v>
      </c>
      <c r="Q1354" s="4">
        <v>0.88601409251954499</v>
      </c>
      <c r="R1354" s="4">
        <v>0.62251921853824699</v>
      </c>
      <c r="S1354" s="4">
        <v>0.84954212552245501</v>
      </c>
    </row>
    <row r="1355" spans="1:19" customFormat="1" hidden="1" x14ac:dyDescent="0.25">
      <c r="A1355" t="s">
        <v>610</v>
      </c>
      <c r="B1355">
        <v>1</v>
      </c>
      <c r="C1355" s="1" t="s">
        <v>356</v>
      </c>
      <c r="D1355">
        <v>26</v>
      </c>
      <c r="E1355" s="3">
        <v>2909.9884545977998</v>
      </c>
      <c r="F1355" s="3">
        <v>857.23878959048704</v>
      </c>
      <c r="G1355" s="3">
        <v>29.458494525503902</v>
      </c>
      <c r="H1355" s="3">
        <v>0.17332157427759601</v>
      </c>
      <c r="I1355" s="3">
        <v>4.7172157599555897E-2</v>
      </c>
      <c r="J1355" s="3">
        <v>734858.25677572598</v>
      </c>
      <c r="K1355" s="3">
        <v>200003.08470796299</v>
      </c>
      <c r="L1355" s="3">
        <v>2.3585709461705E-5</v>
      </c>
      <c r="M1355" s="3">
        <v>0</v>
      </c>
      <c r="N1355" s="2">
        <v>0.51888747955370296</v>
      </c>
      <c r="O1355" s="2">
        <v>0.713332000004265</v>
      </c>
      <c r="P1355" s="2">
        <v>0.79613171846196096</v>
      </c>
      <c r="Q1355" s="4">
        <v>0.83904462189965301</v>
      </c>
      <c r="R1355" s="4">
        <v>0.50589937046300104</v>
      </c>
      <c r="S1355" s="4">
        <v>0.386342796137642</v>
      </c>
    </row>
    <row r="1356" spans="1:19" customFormat="1" hidden="1" x14ac:dyDescent="0.25">
      <c r="A1356" t="s">
        <v>610</v>
      </c>
      <c r="B1356">
        <v>1</v>
      </c>
      <c r="C1356" s="1" t="s">
        <v>358</v>
      </c>
      <c r="D1356">
        <v>27</v>
      </c>
      <c r="E1356" s="3">
        <v>3184.0551058670899</v>
      </c>
      <c r="F1356" s="3">
        <v>662.42006271728405</v>
      </c>
      <c r="G1356" s="3">
        <v>20.8042901486434</v>
      </c>
      <c r="H1356" s="3">
        <v>19067.080710462698</v>
      </c>
      <c r="I1356" s="3">
        <v>91146.840917374706</v>
      </c>
      <c r="J1356" s="3">
        <v>420964.11019413802</v>
      </c>
      <c r="K1356" s="3">
        <v>138596.166107823</v>
      </c>
      <c r="L1356" s="3">
        <v>4.3331202661486898</v>
      </c>
      <c r="M1356" s="3">
        <v>20.552002949102199</v>
      </c>
      <c r="N1356" s="2">
        <v>1.1375891226183199</v>
      </c>
      <c r="O1356" s="2">
        <v>1.74063587344702</v>
      </c>
      <c r="P1356" s="2">
        <v>0.275575608313821</v>
      </c>
      <c r="Q1356" s="4">
        <v>0.39629751298295701</v>
      </c>
      <c r="R1356" s="4">
        <v>0.20902370725230601</v>
      </c>
      <c r="S1356" s="4">
        <v>0.60728831087913404</v>
      </c>
    </row>
    <row r="1357" spans="1:19" customFormat="1" hidden="1" x14ac:dyDescent="0.25">
      <c r="A1357" t="s">
        <v>610</v>
      </c>
      <c r="B1357">
        <v>1</v>
      </c>
      <c r="C1357" s="1" t="s">
        <v>357</v>
      </c>
      <c r="D1357">
        <v>28</v>
      </c>
      <c r="E1357" s="3">
        <v>1535.7110701433901</v>
      </c>
      <c r="F1357" s="3">
        <v>573.75774308861696</v>
      </c>
      <c r="G1357" s="3">
        <v>37.361047546205697</v>
      </c>
      <c r="H1357" s="3">
        <v>47924.845082310603</v>
      </c>
      <c r="I1357" s="3">
        <v>79522.419725964806</v>
      </c>
      <c r="J1357" s="3">
        <v>285012.952546752</v>
      </c>
      <c r="K1357" s="3">
        <v>95293.941505091207</v>
      </c>
      <c r="L1357" s="3">
        <v>14.3945341813384</v>
      </c>
      <c r="M1357" s="3">
        <v>22.563092617471799</v>
      </c>
      <c r="N1357" s="2">
        <v>1.42407437713194</v>
      </c>
      <c r="O1357" s="2">
        <v>0.93425330587894995</v>
      </c>
      <c r="P1357" s="2">
        <v>0.14056350329148601</v>
      </c>
      <c r="Q1357" s="4">
        <v>0.26182588897622699</v>
      </c>
      <c r="R1357" s="4">
        <v>0.41458127235416398</v>
      </c>
      <c r="S1357" s="4">
        <v>0.71296933167562404</v>
      </c>
    </row>
    <row r="1358" spans="1:19" customFormat="1" hidden="1" x14ac:dyDescent="0.25">
      <c r="A1358" t="s">
        <v>610</v>
      </c>
      <c r="B1358">
        <v>1</v>
      </c>
      <c r="C1358" s="1" t="s">
        <v>359</v>
      </c>
      <c r="D1358">
        <v>28</v>
      </c>
      <c r="E1358" s="3">
        <v>3048.0179642217499</v>
      </c>
      <c r="F1358" s="3">
        <v>314.691727945168</v>
      </c>
      <c r="G1358" s="3">
        <v>10.324470906637799</v>
      </c>
      <c r="H1358" s="3">
        <v>17190.291157091</v>
      </c>
      <c r="I1358" s="3">
        <v>24198.066191153601</v>
      </c>
      <c r="J1358" s="3">
        <v>83019.102934180599</v>
      </c>
      <c r="K1358" s="3">
        <v>27610.188503720201</v>
      </c>
      <c r="L1358" s="3">
        <v>17.154370917993901</v>
      </c>
      <c r="M1358" s="3">
        <v>22.344021369478799</v>
      </c>
      <c r="N1358" s="2">
        <v>1.3765009884595301</v>
      </c>
      <c r="O1358" s="2">
        <v>1.2058195992609599E-2</v>
      </c>
      <c r="P1358" s="2">
        <v>0.33339014775789699</v>
      </c>
      <c r="Q1358" s="4">
        <v>0.28070334408529002</v>
      </c>
      <c r="R1358" s="4">
        <v>0.988023779671933</v>
      </c>
      <c r="S1358" s="4">
        <v>0.57223515285808202</v>
      </c>
    </row>
    <row r="1359" spans="1:19" customFormat="1" hidden="1" x14ac:dyDescent="0.25">
      <c r="A1359" t="s">
        <v>610</v>
      </c>
      <c r="B1359">
        <v>1</v>
      </c>
      <c r="C1359" s="1" t="s">
        <v>593</v>
      </c>
      <c r="D1359">
        <v>25</v>
      </c>
      <c r="E1359" s="3">
        <v>2898.6323054102199</v>
      </c>
      <c r="F1359" s="3">
        <v>1026.7292301155601</v>
      </c>
      <c r="G1359" s="3">
        <v>35.421161497413898</v>
      </c>
      <c r="H1359" s="3">
        <v>288722.51846583898</v>
      </c>
      <c r="I1359" s="3">
        <v>278389.904534398</v>
      </c>
      <c r="J1359" s="3">
        <v>778389.82411999197</v>
      </c>
      <c r="K1359" s="3">
        <v>257367.52623195801</v>
      </c>
      <c r="L1359" s="3">
        <v>27.056431356253</v>
      </c>
      <c r="M1359" s="3">
        <v>21.961188717654</v>
      </c>
      <c r="N1359" s="2">
        <v>2.0743126781386598</v>
      </c>
      <c r="O1359" s="2">
        <v>1.5640919483861699</v>
      </c>
      <c r="P1359" s="2">
        <v>5.7003193464258001E-2</v>
      </c>
      <c r="Q1359" s="4">
        <v>0.101705942843761</v>
      </c>
      <c r="R1359" s="4">
        <v>0.24156121587825999</v>
      </c>
      <c r="S1359" s="4">
        <v>0.81452797867097304</v>
      </c>
    </row>
    <row r="1360" spans="1:19" customFormat="1" hidden="1" x14ac:dyDescent="0.25">
      <c r="A1360" t="s">
        <v>610</v>
      </c>
      <c r="B1360">
        <v>1</v>
      </c>
      <c r="C1360" s="1" t="s">
        <v>360</v>
      </c>
      <c r="D1360">
        <v>28</v>
      </c>
      <c r="E1360" s="3">
        <v>8867.3529179457691</v>
      </c>
      <c r="F1360" s="3">
        <v>6418.0433379905098</v>
      </c>
      <c r="G1360" s="3">
        <v>72.378345571446204</v>
      </c>
      <c r="H1360" s="3">
        <v>3.0028975747743698</v>
      </c>
      <c r="I1360" s="3">
        <v>0.81728520089314405</v>
      </c>
      <c r="J1360" s="3">
        <v>41191277.521404497</v>
      </c>
      <c r="K1360" s="3">
        <v>11210845.753424</v>
      </c>
      <c r="L1360" s="3">
        <v>7.2901292131540201E-6</v>
      </c>
      <c r="M1360" s="3">
        <v>2.5579957684265401E-14</v>
      </c>
      <c r="N1360" s="2">
        <v>1.0670934329469199</v>
      </c>
      <c r="O1360" s="2">
        <v>0.69700368612112096</v>
      </c>
      <c r="P1360" s="2">
        <v>0.86480201426345105</v>
      </c>
      <c r="Q1360" s="4">
        <v>0.437566328962675</v>
      </c>
      <c r="R1360" s="4">
        <v>0.51350656234112302</v>
      </c>
      <c r="S1360" s="4">
        <v>0.36712363777559398</v>
      </c>
    </row>
    <row r="1361" spans="1:19" customFormat="1" hidden="1" x14ac:dyDescent="0.25">
      <c r="A1361" t="s">
        <v>610</v>
      </c>
      <c r="B1361">
        <v>1</v>
      </c>
      <c r="C1361" s="1" t="s">
        <v>361</v>
      </c>
      <c r="D1361">
        <v>23</v>
      </c>
      <c r="E1361" s="3">
        <v>2392.8116905686202</v>
      </c>
      <c r="F1361" s="3">
        <v>1113.6799032224201</v>
      </c>
      <c r="G1361" s="3">
        <v>46.542730780363698</v>
      </c>
      <c r="H1361" s="3">
        <v>4.35396973718786E-2</v>
      </c>
      <c r="I1361" s="3">
        <v>1.18500046795889E-2</v>
      </c>
      <c r="J1361" s="3">
        <v>1240282.8970812301</v>
      </c>
      <c r="K1361" s="3">
        <v>337562.24828331999</v>
      </c>
      <c r="L1361" s="3">
        <v>3.5104649065060201E-6</v>
      </c>
      <c r="M1361" s="3">
        <v>1.32740781642338E-14</v>
      </c>
      <c r="N1361" s="2">
        <v>0.55125298132752398</v>
      </c>
      <c r="O1361" s="2">
        <v>1.16723786975513</v>
      </c>
      <c r="P1361" s="2">
        <v>1.45621043048985</v>
      </c>
      <c r="Q1361" s="4">
        <v>0.81541715857894304</v>
      </c>
      <c r="R1361" s="4">
        <v>0.33795128869916602</v>
      </c>
      <c r="S1361" s="4">
        <v>0.246220197992641</v>
      </c>
    </row>
    <row r="1362" spans="1:19" customFormat="1" hidden="1" x14ac:dyDescent="0.25">
      <c r="A1362" t="s">
        <v>610</v>
      </c>
      <c r="B1362">
        <v>1</v>
      </c>
      <c r="C1362" s="1" t="s">
        <v>362</v>
      </c>
      <c r="D1362">
        <v>28</v>
      </c>
      <c r="E1362" s="3">
        <v>3230.7779387892401</v>
      </c>
      <c r="F1362" s="3">
        <v>325.84236642779501</v>
      </c>
      <c r="G1362" s="3">
        <v>10.085569872063299</v>
      </c>
      <c r="H1362" s="3">
        <v>6755.0249188636999</v>
      </c>
      <c r="I1362" s="3">
        <v>23215.349726785102</v>
      </c>
      <c r="J1362" s="3">
        <v>99888.692686302806</v>
      </c>
      <c r="K1362" s="3">
        <v>33217.204679404902</v>
      </c>
      <c r="L1362" s="3">
        <v>6.3341986481315704</v>
      </c>
      <c r="M1362" s="3">
        <v>21.4597914812284</v>
      </c>
      <c r="N1362" s="2">
        <v>1.4042287019222</v>
      </c>
      <c r="O1362" s="2">
        <v>0.65124570282179794</v>
      </c>
      <c r="P1362" s="2">
        <v>2.1396629970722398</v>
      </c>
      <c r="Q1362" s="4">
        <v>0.26954674393820399</v>
      </c>
      <c r="R1362" s="4">
        <v>0.53552480745493802</v>
      </c>
      <c r="S1362" s="4">
        <v>0.16416942253872899</v>
      </c>
    </row>
    <row r="1363" spans="1:19" customFormat="1" hidden="1" x14ac:dyDescent="0.25">
      <c r="A1363" t="s">
        <v>610</v>
      </c>
      <c r="B1363">
        <v>1</v>
      </c>
      <c r="C1363" s="1" t="s">
        <v>363</v>
      </c>
      <c r="D1363">
        <v>23</v>
      </c>
      <c r="E1363" s="3">
        <v>2548.5935520094799</v>
      </c>
      <c r="F1363" s="3">
        <v>1191.3040168715099</v>
      </c>
      <c r="G1363" s="3">
        <v>46.743585925350999</v>
      </c>
      <c r="H1363" s="3">
        <v>0.21858965197160801</v>
      </c>
      <c r="I1363" s="3">
        <v>5.9492567820333103E-2</v>
      </c>
      <c r="J1363" s="3">
        <v>1419205.1617121999</v>
      </c>
      <c r="K1363" s="3">
        <v>386258.72072433098</v>
      </c>
      <c r="L1363" s="3">
        <v>1.5402256432054599E-5</v>
      </c>
      <c r="M1363" s="3">
        <v>0</v>
      </c>
      <c r="N1363" s="2">
        <v>1.3012305781921401</v>
      </c>
      <c r="O1363" s="2">
        <v>0.47751510213513998</v>
      </c>
      <c r="P1363" s="2">
        <v>8.4012524310037708</v>
      </c>
      <c r="Q1363" s="4">
        <v>0.31325078479823798</v>
      </c>
      <c r="R1363" s="4">
        <v>0.62943692788688299</v>
      </c>
      <c r="S1363" s="4">
        <v>1.1028350646494701E-2</v>
      </c>
    </row>
    <row r="1364" spans="1:19" customFormat="1" hidden="1" x14ac:dyDescent="0.25">
      <c r="A1364" t="s">
        <v>610</v>
      </c>
      <c r="B1364">
        <v>1</v>
      </c>
      <c r="C1364" s="1" t="s">
        <v>365</v>
      </c>
      <c r="D1364">
        <v>23</v>
      </c>
      <c r="E1364" s="3">
        <v>2446.74776662262</v>
      </c>
      <c r="F1364" s="3">
        <v>1160.51114989246</v>
      </c>
      <c r="G1364" s="3">
        <v>47.4307636334078</v>
      </c>
      <c r="H1364" s="3">
        <v>4.1612783050570402E-2</v>
      </c>
      <c r="I1364" s="3">
        <v>1.13255650278927E-2</v>
      </c>
      <c r="J1364" s="3">
        <v>1346786.10333812</v>
      </c>
      <c r="K1364" s="3">
        <v>366548.74953884899</v>
      </c>
      <c r="L1364" s="3">
        <v>3.0897840170524999E-6</v>
      </c>
      <c r="M1364" s="3">
        <v>0</v>
      </c>
      <c r="N1364" s="2">
        <v>0.44120465328077701</v>
      </c>
      <c r="O1364" s="2">
        <v>0.73595165183248701</v>
      </c>
      <c r="P1364" s="2">
        <v>0.13288960718096501</v>
      </c>
      <c r="Q1364" s="4">
        <v>0.89149096336592504</v>
      </c>
      <c r="R1364" s="4">
        <v>0.49557120348018102</v>
      </c>
      <c r="S1364" s="4">
        <v>0.72054268475210304</v>
      </c>
    </row>
    <row r="1365" spans="1:19" customFormat="1" hidden="1" x14ac:dyDescent="0.25">
      <c r="A1365" t="s">
        <v>610</v>
      </c>
      <c r="B1365">
        <v>1</v>
      </c>
      <c r="C1365" s="1" t="s">
        <v>623</v>
      </c>
      <c r="D1365">
        <v>25</v>
      </c>
      <c r="E1365" s="3">
        <v>2833.8433938940898</v>
      </c>
      <c r="F1365" s="3">
        <v>1011.4385232647199</v>
      </c>
      <c r="G1365" s="3">
        <v>35.691405017087703</v>
      </c>
      <c r="H1365" s="3">
        <v>174792.22358395401</v>
      </c>
      <c r="I1365" s="3">
        <v>242687.90678735601</v>
      </c>
      <c r="J1365" s="3">
        <v>857229.933173734</v>
      </c>
      <c r="K1365" s="3">
        <v>282754.268482099</v>
      </c>
      <c r="L1365" s="3">
        <v>16.936867337528899</v>
      </c>
      <c r="M1365" s="3">
        <v>21.775540615828799</v>
      </c>
      <c r="N1365" s="2">
        <v>1.25789799617843</v>
      </c>
      <c r="O1365" s="2">
        <v>1.78680023533562</v>
      </c>
      <c r="P1365" s="2">
        <v>5.1236287154868396E-4</v>
      </c>
      <c r="Q1365" s="4">
        <v>0.33355606666982401</v>
      </c>
      <c r="R1365" s="4">
        <v>0.20135559309301901</v>
      </c>
      <c r="S1365" s="4">
        <v>0.98223944951857201</v>
      </c>
    </row>
    <row r="1366" spans="1:19" customFormat="1" hidden="1" x14ac:dyDescent="0.25">
      <c r="A1366" t="s">
        <v>610</v>
      </c>
      <c r="B1366">
        <v>1</v>
      </c>
      <c r="C1366" s="1" t="s">
        <v>364</v>
      </c>
      <c r="D1366">
        <v>26</v>
      </c>
      <c r="E1366" s="3">
        <v>2195.6616749985501</v>
      </c>
      <c r="F1366" s="3">
        <v>642.28999247410604</v>
      </c>
      <c r="G1366" s="3">
        <v>29.252684955414701</v>
      </c>
      <c r="H1366" s="3">
        <v>1.5086826032512201E-2</v>
      </c>
      <c r="I1366" s="3">
        <v>4.10611395753254E-3</v>
      </c>
      <c r="J1366" s="3">
        <v>412536.42260143999</v>
      </c>
      <c r="K1366" s="3">
        <v>112278.192854077</v>
      </c>
      <c r="L1366" s="3">
        <v>3.6570893269584501E-6</v>
      </c>
      <c r="M1366" s="3">
        <v>0</v>
      </c>
      <c r="N1366" s="2">
        <v>0.553659128846549</v>
      </c>
      <c r="O1366" s="2">
        <v>1.29774817066002</v>
      </c>
      <c r="P1366" s="2">
        <v>1.18505278821393E-2</v>
      </c>
      <c r="Q1366" s="4">
        <v>0.81362889343362799</v>
      </c>
      <c r="R1366" s="4">
        <v>0.30211551379172702</v>
      </c>
      <c r="S1366" s="4">
        <v>0.91475635058121296</v>
      </c>
    </row>
    <row r="1367" spans="1:19" customFormat="1" hidden="1" x14ac:dyDescent="0.25">
      <c r="A1367" t="s">
        <v>610</v>
      </c>
      <c r="B1367">
        <v>1</v>
      </c>
      <c r="C1367" s="1" t="s">
        <v>367</v>
      </c>
      <c r="D1367">
        <v>24</v>
      </c>
      <c r="E1367" s="3">
        <v>2647.82056682955</v>
      </c>
      <c r="F1367" s="3">
        <v>1082.49018425902</v>
      </c>
      <c r="G1367" s="3">
        <v>40.882308938145997</v>
      </c>
      <c r="H1367" s="3">
        <v>3.2255858772270697E-2</v>
      </c>
      <c r="I1367" s="3">
        <v>8.7789328008155507E-3</v>
      </c>
      <c r="J1367" s="3">
        <v>1171784.9802878399</v>
      </c>
      <c r="K1367" s="3">
        <v>318919.476662495</v>
      </c>
      <c r="L1367" s="3">
        <v>2.7527113273321399E-6</v>
      </c>
      <c r="M1367" s="3">
        <v>0</v>
      </c>
      <c r="N1367" s="2">
        <v>0.600376122653278</v>
      </c>
      <c r="O1367" s="2">
        <v>1.8090226557348199</v>
      </c>
      <c r="P1367" s="2">
        <v>4.1619831886117002E-2</v>
      </c>
      <c r="Q1367" s="4">
        <v>0.77822595838099495</v>
      </c>
      <c r="R1367" s="4">
        <v>0.19777838258792699</v>
      </c>
      <c r="S1367" s="4">
        <v>0.84108822458603705</v>
      </c>
    </row>
    <row r="1368" spans="1:19" customFormat="1" hidden="1" x14ac:dyDescent="0.25">
      <c r="A1368" t="s">
        <v>610</v>
      </c>
      <c r="B1368">
        <v>1</v>
      </c>
      <c r="C1368" s="1" t="s">
        <v>368</v>
      </c>
      <c r="D1368">
        <v>26</v>
      </c>
      <c r="E1368" s="3">
        <v>2873.8050909073399</v>
      </c>
      <c r="F1368" s="3">
        <v>829.78443982712497</v>
      </c>
      <c r="G1368" s="3">
        <v>28.874068128438701</v>
      </c>
      <c r="H1368" s="3">
        <v>5.66710612656873E-2</v>
      </c>
      <c r="I1368" s="3">
        <v>1.5423909253659799E-2</v>
      </c>
      <c r="J1368" s="3">
        <v>688542.16659830895</v>
      </c>
      <c r="K1368" s="3">
        <v>187397.44161736299</v>
      </c>
      <c r="L1368" s="3">
        <v>8.2305862081484302E-6</v>
      </c>
      <c r="M1368" s="3">
        <v>0</v>
      </c>
      <c r="N1368" s="2">
        <v>0.58518012378010398</v>
      </c>
      <c r="O1368" s="2">
        <v>0.45570580163464403</v>
      </c>
      <c r="P1368" s="2">
        <v>1.06639474699538E-2</v>
      </c>
      <c r="Q1368" s="4">
        <v>0.789868424581601</v>
      </c>
      <c r="R1368" s="4">
        <v>0.642494063282529</v>
      </c>
      <c r="S1368" s="4">
        <v>0.91911954077726898</v>
      </c>
    </row>
    <row r="1369" spans="1:19" customFormat="1" hidden="1" x14ac:dyDescent="0.25">
      <c r="A1369" t="s">
        <v>610</v>
      </c>
      <c r="B1369">
        <v>1</v>
      </c>
      <c r="C1369" s="1" t="s">
        <v>370</v>
      </c>
      <c r="D1369">
        <v>27</v>
      </c>
      <c r="E1369" s="3">
        <v>15058.135319897599</v>
      </c>
      <c r="F1369" s="3">
        <v>7138.6324699340803</v>
      </c>
      <c r="G1369" s="3">
        <v>47.4071478193001</v>
      </c>
      <c r="H1369" s="3">
        <v>1.3919034927860301</v>
      </c>
      <c r="I1369" s="3">
        <v>0.37882814761371802</v>
      </c>
      <c r="J1369" s="3">
        <v>50960072.699344203</v>
      </c>
      <c r="K1369" s="3">
        <v>13869575.040947599</v>
      </c>
      <c r="L1369" s="3">
        <v>2.7313608106097499E-6</v>
      </c>
      <c r="M1369" s="3">
        <v>0</v>
      </c>
      <c r="N1369" s="2">
        <v>1.8291177135905701</v>
      </c>
      <c r="O1369" s="2">
        <v>0.199428784997007</v>
      </c>
      <c r="P1369" s="2">
        <v>14.007923723029799</v>
      </c>
      <c r="Q1369" s="4">
        <v>0.144714622990885</v>
      </c>
      <c r="R1369" s="4">
        <v>0.82133566158416904</v>
      </c>
      <c r="S1369" s="4">
        <v>1.9599550511606302E-3</v>
      </c>
    </row>
    <row r="1370" spans="1:19" customFormat="1" hidden="1" x14ac:dyDescent="0.25">
      <c r="A1370" t="s">
        <v>610</v>
      </c>
      <c r="B1370">
        <v>1</v>
      </c>
      <c r="C1370" s="1" t="s">
        <v>369</v>
      </c>
      <c r="D1370">
        <v>28</v>
      </c>
      <c r="E1370" s="3">
        <v>2778.6729903140399</v>
      </c>
      <c r="F1370" s="3">
        <v>1041.6016586068899</v>
      </c>
      <c r="G1370" s="3">
        <v>37.485578988161897</v>
      </c>
      <c r="H1370" s="3">
        <v>2.8417377469568999E-2</v>
      </c>
      <c r="I1370" s="3">
        <v>7.7342305142785702E-3</v>
      </c>
      <c r="J1370" s="3">
        <v>1084933.99880485</v>
      </c>
      <c r="K1370" s="3">
        <v>295281.63351880299</v>
      </c>
      <c r="L1370" s="3">
        <v>2.6192723941313101E-6</v>
      </c>
      <c r="M1370" s="3">
        <v>7.58737964082478E-15</v>
      </c>
      <c r="N1370" s="2">
        <v>2.1376508608966298</v>
      </c>
      <c r="O1370" s="2">
        <v>0.442280781805242</v>
      </c>
      <c r="P1370" s="2">
        <v>16.275313024783902</v>
      </c>
      <c r="Q1370" s="4">
        <v>9.2967854803298403E-2</v>
      </c>
      <c r="R1370" s="4">
        <v>0.65068411557872896</v>
      </c>
      <c r="S1370" s="4">
        <v>1.08130737417486E-3</v>
      </c>
    </row>
    <row r="1371" spans="1:19" customFormat="1" hidden="1" x14ac:dyDescent="0.25">
      <c r="A1371" t="s">
        <v>610</v>
      </c>
      <c r="B1371">
        <v>1</v>
      </c>
      <c r="C1371" s="1" t="s">
        <v>371</v>
      </c>
      <c r="D1371">
        <v>22</v>
      </c>
      <c r="E1371" s="3">
        <v>2449.2127683061699</v>
      </c>
      <c r="F1371" s="3">
        <v>1267.13443368649</v>
      </c>
      <c r="G1371" s="3">
        <v>51.736396693816801</v>
      </c>
      <c r="H1371" s="3">
        <v>5.9545879659651801E-2</v>
      </c>
      <c r="I1371" s="3">
        <v>1.6206335716813201E-2</v>
      </c>
      <c r="J1371" s="3">
        <v>1605629.62722586</v>
      </c>
      <c r="K1371" s="3">
        <v>436997.033622057</v>
      </c>
      <c r="L1371" s="3">
        <v>3.70856867870786E-6</v>
      </c>
      <c r="M1371" s="3">
        <v>0</v>
      </c>
      <c r="N1371" s="2">
        <v>0.61529986169038897</v>
      </c>
      <c r="O1371" s="2">
        <v>1.17383201275885</v>
      </c>
      <c r="P1371" s="2">
        <v>0.24980885088077801</v>
      </c>
      <c r="Q1371" s="4">
        <v>0.76669913840090198</v>
      </c>
      <c r="R1371" s="4">
        <v>0.33602912727569301</v>
      </c>
      <c r="S1371" s="4">
        <v>0.62446156395440999</v>
      </c>
    </row>
    <row r="1372" spans="1:19" customFormat="1" hidden="1" x14ac:dyDescent="0.25">
      <c r="A1372" t="s">
        <v>610</v>
      </c>
      <c r="B1372">
        <v>1</v>
      </c>
      <c r="C1372" s="1" t="s">
        <v>594</v>
      </c>
      <c r="D1372">
        <v>28</v>
      </c>
      <c r="E1372" s="3">
        <v>3976.5732407686701</v>
      </c>
      <c r="F1372" s="3">
        <v>1754.7162953699201</v>
      </c>
      <c r="G1372" s="3">
        <v>44.126341679821103</v>
      </c>
      <c r="H1372" s="3">
        <v>1963179.70967059</v>
      </c>
      <c r="I1372" s="3">
        <v>1184691.11586315</v>
      </c>
      <c r="J1372" s="3">
        <v>1364432.2258802999</v>
      </c>
      <c r="K1372" s="3">
        <v>456932.92590786802</v>
      </c>
      <c r="L1372" s="3">
        <v>58.996654288222501</v>
      </c>
      <c r="M1372" s="3">
        <v>17.749280588516601</v>
      </c>
      <c r="N1372" s="2">
        <v>5.5214832883708098</v>
      </c>
      <c r="O1372" s="2">
        <v>1.9846620600604501</v>
      </c>
      <c r="P1372" s="2">
        <v>0.65665171638467401</v>
      </c>
      <c r="Q1372" s="4">
        <v>1.9117497503347101E-3</v>
      </c>
      <c r="R1372" s="4">
        <v>0.17190777291417</v>
      </c>
      <c r="S1372" s="4">
        <v>0.43041377447200202</v>
      </c>
    </row>
    <row r="1373" spans="1:19" customFormat="1" hidden="1" x14ac:dyDescent="0.25">
      <c r="A1373" t="s">
        <v>610</v>
      </c>
      <c r="B1373">
        <v>1</v>
      </c>
      <c r="C1373" s="1" t="s">
        <v>372</v>
      </c>
      <c r="D1373">
        <v>25</v>
      </c>
      <c r="E1373" s="3">
        <v>2670.7523622639001</v>
      </c>
      <c r="F1373" s="3">
        <v>952.17989163518098</v>
      </c>
      <c r="G1373" s="3">
        <v>35.652122042047097</v>
      </c>
      <c r="H1373" s="3">
        <v>12401.003027257901</v>
      </c>
      <c r="I1373" s="3">
        <v>181968.83025510301</v>
      </c>
      <c r="J1373" s="3">
        <v>895080.18037546799</v>
      </c>
      <c r="K1373" s="3">
        <v>294254.47764256399</v>
      </c>
      <c r="L1373" s="3">
        <v>1.36653004536784</v>
      </c>
      <c r="M1373" s="3">
        <v>20.023190563028599</v>
      </c>
      <c r="N1373" s="2">
        <v>0.84394135650403501</v>
      </c>
      <c r="O1373" s="2">
        <v>1.2102389102861499</v>
      </c>
      <c r="P1373" s="2">
        <v>0.46821814407293999</v>
      </c>
      <c r="Q1373" s="4">
        <v>0.58946974495139803</v>
      </c>
      <c r="R1373" s="4">
        <v>0.325637169223435</v>
      </c>
      <c r="S1373" s="4">
        <v>0.50424348187294499</v>
      </c>
    </row>
    <row r="1374" spans="1:19" customFormat="1" hidden="1" x14ac:dyDescent="0.25">
      <c r="A1374" t="s">
        <v>610</v>
      </c>
      <c r="B1374">
        <v>1</v>
      </c>
      <c r="C1374" s="1" t="s">
        <v>373</v>
      </c>
      <c r="D1374">
        <v>26</v>
      </c>
      <c r="E1374" s="3">
        <v>2600.2455786648902</v>
      </c>
      <c r="F1374" s="3">
        <v>757.82413573455005</v>
      </c>
      <c r="G1374" s="3">
        <v>29.144329364600299</v>
      </c>
      <c r="H1374" s="3">
        <v>1.8455539506634599E-2</v>
      </c>
      <c r="I1374" s="3">
        <v>5.0229616354479202E-3</v>
      </c>
      <c r="J1374" s="3">
        <v>574297.40809711302</v>
      </c>
      <c r="K1374" s="3">
        <v>156303.95671564899</v>
      </c>
      <c r="L1374" s="3">
        <v>3.2135856184169398E-6</v>
      </c>
      <c r="M1374" s="3">
        <v>0</v>
      </c>
      <c r="N1374" s="2">
        <v>0.46275534012668201</v>
      </c>
      <c r="O1374" s="2">
        <v>7.3077642559050707E-2</v>
      </c>
      <c r="P1374" s="2">
        <v>0.389530365305922</v>
      </c>
      <c r="Q1374" s="4">
        <v>0.87766055407166899</v>
      </c>
      <c r="R1374" s="4">
        <v>0.92985751371050196</v>
      </c>
      <c r="S1374" s="4">
        <v>0.54192286679812296</v>
      </c>
    </row>
    <row r="1375" spans="1:19" customFormat="1" hidden="1" x14ac:dyDescent="0.25">
      <c r="A1375" t="s">
        <v>610</v>
      </c>
      <c r="B1375">
        <v>1</v>
      </c>
      <c r="C1375" s="1" t="s">
        <v>374</v>
      </c>
      <c r="D1375">
        <v>23</v>
      </c>
      <c r="E1375" s="3">
        <v>2334.1747101935298</v>
      </c>
      <c r="F1375" s="3">
        <v>1072.5974016381001</v>
      </c>
      <c r="G1375" s="3">
        <v>45.951890274279002</v>
      </c>
      <c r="H1375" s="3">
        <v>134142.39303676499</v>
      </c>
      <c r="I1375" s="3">
        <v>262759.94579957903</v>
      </c>
      <c r="J1375" s="3">
        <v>1025058.42280898</v>
      </c>
      <c r="K1375" s="3">
        <v>339794.53609176702</v>
      </c>
      <c r="L1375" s="3">
        <v>11.571971931273699</v>
      </c>
      <c r="M1375" s="3">
        <v>21.786278542270399</v>
      </c>
      <c r="N1375" s="2">
        <v>1.67865753149543</v>
      </c>
      <c r="O1375" s="2">
        <v>3.2166254592319601</v>
      </c>
      <c r="P1375" s="2">
        <v>2.7303515014256599</v>
      </c>
      <c r="Q1375" s="4">
        <v>0.18022903945601601</v>
      </c>
      <c r="R1375" s="4">
        <v>6.8789805410282706E-2</v>
      </c>
      <c r="S1375" s="4">
        <v>0.11922991891512701</v>
      </c>
    </row>
    <row r="1376" spans="1:19" customFormat="1" hidden="1" x14ac:dyDescent="0.25">
      <c r="A1376" t="s">
        <v>610</v>
      </c>
      <c r="B1376">
        <v>1</v>
      </c>
      <c r="C1376" s="1" t="s">
        <v>375</v>
      </c>
      <c r="D1376">
        <v>28</v>
      </c>
      <c r="E1376" s="3">
        <v>13684.3439144488</v>
      </c>
      <c r="F1376" s="3">
        <v>5586.3940035823398</v>
      </c>
      <c r="G1376" s="3">
        <v>40.823250559231198</v>
      </c>
      <c r="H1376" s="3">
        <v>4737668.3985599196</v>
      </c>
      <c r="I1376" s="3">
        <v>7715740.4977377905</v>
      </c>
      <c r="J1376" s="3">
        <v>26882122.542577799</v>
      </c>
      <c r="K1376" s="3">
        <v>9037969.7976277694</v>
      </c>
      <c r="L1376" s="3">
        <v>14.983237578576601</v>
      </c>
      <c r="M1376" s="3">
        <v>22.9680833762406</v>
      </c>
      <c r="N1376" s="2">
        <v>2.8463545850327598</v>
      </c>
      <c r="O1376" s="2">
        <v>0.16802664353570201</v>
      </c>
      <c r="P1376" s="2">
        <v>11.806005714715401</v>
      </c>
      <c r="Q1376" s="4">
        <v>3.5542902725397202E-2</v>
      </c>
      <c r="R1376" s="4">
        <v>0.84690047626119003</v>
      </c>
      <c r="S1376" s="4">
        <v>3.6760525233899299E-3</v>
      </c>
    </row>
    <row r="1377" spans="1:19" customFormat="1" hidden="1" x14ac:dyDescent="0.25">
      <c r="A1377" t="s">
        <v>610</v>
      </c>
      <c r="B1377">
        <v>1</v>
      </c>
      <c r="C1377" s="1" t="s">
        <v>376</v>
      </c>
      <c r="D1377">
        <v>22</v>
      </c>
      <c r="E1377" s="3">
        <v>2273.8095417398899</v>
      </c>
      <c r="F1377" s="3">
        <v>1186.19733575638</v>
      </c>
      <c r="G1377" s="3">
        <v>52.167840532884497</v>
      </c>
      <c r="H1377" s="3">
        <v>4.0063416055055902E-2</v>
      </c>
      <c r="I1377" s="3">
        <v>1.09038807430794E-2</v>
      </c>
      <c r="J1377" s="3">
        <v>1407064.0948024599</v>
      </c>
      <c r="K1377" s="3">
        <v>382954.340850793</v>
      </c>
      <c r="L1377" s="3">
        <v>2.8473056104777101E-6</v>
      </c>
      <c r="M1377" s="3">
        <v>0</v>
      </c>
      <c r="N1377" s="2">
        <v>0.78019668101927597</v>
      </c>
      <c r="O1377" s="2">
        <v>4.3723442635262701</v>
      </c>
      <c r="P1377" s="2">
        <v>7.1326719845143903E-3</v>
      </c>
      <c r="Q1377" s="4">
        <v>0.63780620124575205</v>
      </c>
      <c r="R1377" s="4">
        <v>3.1910665751194903E-2</v>
      </c>
      <c r="S1377" s="4">
        <v>0.93381143916961695</v>
      </c>
    </row>
    <row r="1378" spans="1:19" customFormat="1" hidden="1" x14ac:dyDescent="0.25">
      <c r="A1378" t="s">
        <v>610</v>
      </c>
      <c r="B1378">
        <v>1</v>
      </c>
      <c r="C1378" s="1" t="s">
        <v>377</v>
      </c>
      <c r="D1378">
        <v>25</v>
      </c>
      <c r="E1378" s="3">
        <v>2540.5598103970501</v>
      </c>
      <c r="F1378" s="3">
        <v>887.09887193870202</v>
      </c>
      <c r="G1378" s="3">
        <v>34.917456708096999</v>
      </c>
      <c r="H1378" s="3">
        <v>183790.93806548699</v>
      </c>
      <c r="I1378" s="3">
        <v>200289.40990922</v>
      </c>
      <c r="J1378" s="3">
        <v>612557.66025383305</v>
      </c>
      <c r="K1378" s="3">
        <v>202614.44838951301</v>
      </c>
      <c r="L1378" s="3">
        <v>23.079206575283099</v>
      </c>
      <c r="M1378" s="3">
        <v>22.070273959632502</v>
      </c>
      <c r="N1378" s="2">
        <v>1.4020450799103099</v>
      </c>
      <c r="O1378" s="2">
        <v>4.0756549634321099E-3</v>
      </c>
      <c r="P1378" s="2">
        <v>0.33187454618672402</v>
      </c>
      <c r="Q1378" s="4">
        <v>0.270409616069133</v>
      </c>
      <c r="R1378" s="4">
        <v>0.99593374174527804</v>
      </c>
      <c r="S1378" s="4">
        <v>0.57310027317062495</v>
      </c>
    </row>
    <row r="1379" spans="1:19" customFormat="1" hidden="1" x14ac:dyDescent="0.25">
      <c r="A1379" t="s">
        <v>610</v>
      </c>
      <c r="B1379">
        <v>1</v>
      </c>
      <c r="C1379" s="1" t="s">
        <v>378</v>
      </c>
      <c r="D1379">
        <v>22</v>
      </c>
      <c r="E1379" s="3">
        <v>2166.3594560788301</v>
      </c>
      <c r="F1379" s="3">
        <v>1114.42803126494</v>
      </c>
      <c r="G1379" s="3">
        <v>51.442433901624298</v>
      </c>
      <c r="H1379" s="3">
        <v>243709.44804622501</v>
      </c>
      <c r="I1379" s="3">
        <v>306819.68744833802</v>
      </c>
      <c r="J1379" s="3">
        <v>1012788.21142162</v>
      </c>
      <c r="K1379" s="3">
        <v>335645.80755440798</v>
      </c>
      <c r="L1379" s="3">
        <v>19.3959333079411</v>
      </c>
      <c r="M1379" s="3">
        <v>22.173282649642299</v>
      </c>
      <c r="N1379" s="2">
        <v>1.7440620830262801</v>
      </c>
      <c r="O1379" s="2">
        <v>0.29956701735382901</v>
      </c>
      <c r="P1379" s="2">
        <v>1.50140146146666</v>
      </c>
      <c r="Q1379" s="4">
        <v>0.16379458203616501</v>
      </c>
      <c r="R1379" s="4">
        <v>0.74547102868987702</v>
      </c>
      <c r="S1379" s="4">
        <v>0.23934733435577599</v>
      </c>
    </row>
    <row r="1380" spans="1:19" customFormat="1" hidden="1" x14ac:dyDescent="0.25">
      <c r="A1380" t="s">
        <v>610</v>
      </c>
      <c r="B1380">
        <v>1</v>
      </c>
      <c r="C1380" s="1" t="s">
        <v>379</v>
      </c>
      <c r="D1380">
        <v>28</v>
      </c>
      <c r="E1380" s="3">
        <v>2371.2222209054398</v>
      </c>
      <c r="F1380" s="3">
        <v>261.73910065259702</v>
      </c>
      <c r="G1380" s="3">
        <v>11.038151479225499</v>
      </c>
      <c r="H1380" s="3">
        <v>2.4245070155958898E-3</v>
      </c>
      <c r="I1380" s="3">
        <v>6.5986722955644196E-4</v>
      </c>
      <c r="J1380" s="3">
        <v>68507.355013554799</v>
      </c>
      <c r="K1380" s="3">
        <v>18645.3403789898</v>
      </c>
      <c r="L1380" s="3">
        <v>3.5390461787814598E-6</v>
      </c>
      <c r="M1380" s="3">
        <v>0</v>
      </c>
      <c r="N1380" s="2">
        <v>0.90315178553350905</v>
      </c>
      <c r="O1380" s="2">
        <v>2.8200470967056699</v>
      </c>
      <c r="P1380" s="2">
        <v>3.0337485310646499E-2</v>
      </c>
      <c r="Q1380" s="4">
        <v>0.54626203865620404</v>
      </c>
      <c r="R1380" s="4">
        <v>9.1273957456320304E-2</v>
      </c>
      <c r="S1380" s="4">
        <v>0.86405566699243297</v>
      </c>
    </row>
    <row r="1381" spans="1:19" customFormat="1" hidden="1" x14ac:dyDescent="0.25">
      <c r="A1381" t="s">
        <v>610</v>
      </c>
      <c r="B1381">
        <v>1</v>
      </c>
      <c r="C1381" s="1" t="s">
        <v>381</v>
      </c>
      <c r="D1381">
        <v>28</v>
      </c>
      <c r="E1381" s="3">
        <v>6754.7086388278503</v>
      </c>
      <c r="F1381" s="3">
        <v>4037.9773276139299</v>
      </c>
      <c r="G1381" s="3">
        <v>59.780185105284502</v>
      </c>
      <c r="H1381" s="3">
        <v>3361361.55444468</v>
      </c>
      <c r="I1381" s="3">
        <v>4088985.15931834</v>
      </c>
      <c r="J1381" s="3">
        <v>13155608.8143619</v>
      </c>
      <c r="K1381" s="3">
        <v>4366766.6012073401</v>
      </c>
      <c r="L1381" s="3">
        <v>20.350957102840301</v>
      </c>
      <c r="M1381" s="3">
        <v>22.2982543095248</v>
      </c>
      <c r="N1381" s="2">
        <v>1.3233944045119701</v>
      </c>
      <c r="O1381" s="2">
        <v>0.343727014218493</v>
      </c>
      <c r="P1381" s="2">
        <v>0.88210941291814204</v>
      </c>
      <c r="Q1381" s="4">
        <v>0.303314602056524</v>
      </c>
      <c r="R1381" s="4">
        <v>0.71456369550938004</v>
      </c>
      <c r="S1381" s="4">
        <v>0.36250348336346799</v>
      </c>
    </row>
    <row r="1382" spans="1:19" customFormat="1" hidden="1" x14ac:dyDescent="0.25">
      <c r="A1382" t="s">
        <v>610</v>
      </c>
      <c r="B1382">
        <v>1</v>
      </c>
      <c r="C1382" s="1" t="s">
        <v>595</v>
      </c>
      <c r="D1382">
        <v>23</v>
      </c>
      <c r="E1382" s="3">
        <v>3097.9758971705901</v>
      </c>
      <c r="F1382" s="3">
        <v>1747.7272414495201</v>
      </c>
      <c r="G1382" s="3">
        <v>56.415133605323803</v>
      </c>
      <c r="H1382" s="3">
        <v>1418138.3005760901</v>
      </c>
      <c r="I1382" s="3">
        <v>1004647.2895238301</v>
      </c>
      <c r="J1382" s="3">
        <v>1772973.37969252</v>
      </c>
      <c r="K1382" s="3">
        <v>593058.86307312106</v>
      </c>
      <c r="L1382" s="3">
        <v>44.440259153096001</v>
      </c>
      <c r="M1382" s="3">
        <v>20.950794655010899</v>
      </c>
      <c r="N1382" s="2">
        <v>2.7235396032060701</v>
      </c>
      <c r="O1382" s="2">
        <v>0.42625339602405798</v>
      </c>
      <c r="P1382" s="2">
        <v>7.68158886116209E-3</v>
      </c>
      <c r="Q1382" s="4">
        <v>4.1733780326091201E-2</v>
      </c>
      <c r="R1382" s="4">
        <v>0.66061713783500597</v>
      </c>
      <c r="S1382" s="4">
        <v>0.93131846107225502</v>
      </c>
    </row>
    <row r="1383" spans="1:19" customFormat="1" hidden="1" x14ac:dyDescent="0.25">
      <c r="A1383" t="s">
        <v>610</v>
      </c>
      <c r="B1383">
        <v>1</v>
      </c>
      <c r="C1383" s="1" t="s">
        <v>382</v>
      </c>
      <c r="D1383">
        <v>25</v>
      </c>
      <c r="E1383" s="3">
        <v>1641.10360781504</v>
      </c>
      <c r="F1383" s="3">
        <v>844.99136996028301</v>
      </c>
      <c r="G1383" s="3">
        <v>51.489215302213701</v>
      </c>
      <c r="H1383" s="3">
        <v>17307.0977629929</v>
      </c>
      <c r="I1383" s="3">
        <v>147855.48370922601</v>
      </c>
      <c r="J1383" s="3">
        <v>697879.82289171102</v>
      </c>
      <c r="K1383" s="3">
        <v>230949.862101117</v>
      </c>
      <c r="L1383" s="3">
        <v>2.41994047474323</v>
      </c>
      <c r="M1383" s="3">
        <v>20.607701586205302</v>
      </c>
      <c r="N1383" s="2">
        <v>2.1015471526254399</v>
      </c>
      <c r="O1383" s="2">
        <v>3.9254457304555301</v>
      </c>
      <c r="P1383" s="2">
        <v>4.5595605117942002</v>
      </c>
      <c r="Q1383" s="4">
        <v>9.7845462400855093E-2</v>
      </c>
      <c r="R1383" s="4">
        <v>4.2551104435143497E-2</v>
      </c>
      <c r="S1383" s="4">
        <v>4.96362418330656E-2</v>
      </c>
    </row>
    <row r="1384" spans="1:19" customFormat="1" hidden="1" x14ac:dyDescent="0.25">
      <c r="A1384" t="s">
        <v>610</v>
      </c>
      <c r="B1384">
        <v>1</v>
      </c>
      <c r="C1384" s="1" t="s">
        <v>596</v>
      </c>
      <c r="D1384">
        <v>27</v>
      </c>
      <c r="E1384" s="3">
        <v>2170.6666402128999</v>
      </c>
      <c r="F1384" s="3">
        <v>593.62094343536705</v>
      </c>
      <c r="G1384" s="3">
        <v>27.347402518571201</v>
      </c>
      <c r="H1384" s="3">
        <v>2.7469901332640798E-2</v>
      </c>
      <c r="I1384" s="3">
        <v>7.4763601721744002E-3</v>
      </c>
      <c r="J1384" s="3">
        <v>352385.80043086997</v>
      </c>
      <c r="K1384" s="3">
        <v>95907.267073095194</v>
      </c>
      <c r="L1384" s="3">
        <v>7.79540468363446E-6</v>
      </c>
      <c r="M1384" s="3">
        <v>0</v>
      </c>
      <c r="N1384" s="2">
        <v>1.07445538375965</v>
      </c>
      <c r="O1384" s="2">
        <v>2.0899262492709298</v>
      </c>
      <c r="P1384" s="2">
        <v>0.62135940339055895</v>
      </c>
      <c r="Q1384" s="4">
        <v>0.43309909224105397</v>
      </c>
      <c r="R1384" s="4">
        <v>0.15825045629391099</v>
      </c>
      <c r="S1384" s="4">
        <v>0.442822524044095</v>
      </c>
    </row>
    <row r="1385" spans="1:19" customFormat="1" hidden="1" x14ac:dyDescent="0.25">
      <c r="A1385" t="s">
        <v>610</v>
      </c>
      <c r="B1385">
        <v>1</v>
      </c>
      <c r="C1385" s="1" t="s">
        <v>597</v>
      </c>
      <c r="D1385">
        <v>28</v>
      </c>
      <c r="E1385" s="3">
        <v>5853.0126662373596</v>
      </c>
      <c r="F1385" s="3">
        <v>1029.9235288008799</v>
      </c>
      <c r="G1385" s="3">
        <v>17.59646847754</v>
      </c>
      <c r="H1385" s="3">
        <v>428521.582687944</v>
      </c>
      <c r="I1385" s="3">
        <v>316536.68193489499</v>
      </c>
      <c r="J1385" s="3">
        <v>645944.68737585202</v>
      </c>
      <c r="K1385" s="3">
        <v>213868.29271861899</v>
      </c>
      <c r="L1385" s="3">
        <v>39.882274076644698</v>
      </c>
      <c r="M1385" s="3">
        <v>20.9852205445804</v>
      </c>
      <c r="N1385" s="2">
        <v>3.45313350613679</v>
      </c>
      <c r="O1385" s="2">
        <v>2.0041656124110001</v>
      </c>
      <c r="P1385" s="2">
        <v>0.66818661716850802</v>
      </c>
      <c r="Q1385" s="4">
        <v>1.6693663933543001E-2</v>
      </c>
      <c r="R1385" s="4">
        <v>0.169279555514212</v>
      </c>
      <c r="S1385" s="4">
        <v>0.42647835940220402</v>
      </c>
    </row>
    <row r="1386" spans="1:19" customFormat="1" hidden="1" x14ac:dyDescent="0.25">
      <c r="A1386" t="s">
        <v>610</v>
      </c>
      <c r="B1386">
        <v>1</v>
      </c>
      <c r="C1386" s="1" t="s">
        <v>598</v>
      </c>
      <c r="D1386">
        <v>28</v>
      </c>
      <c r="E1386" s="3">
        <v>2063.8961636423601</v>
      </c>
      <c r="F1386" s="3">
        <v>461.73906500952103</v>
      </c>
      <c r="G1386" s="3">
        <v>22.3722042389305</v>
      </c>
      <c r="H1386" s="3">
        <v>108713.079362042</v>
      </c>
      <c r="I1386" s="3">
        <v>70150.159431015607</v>
      </c>
      <c r="J1386" s="3">
        <v>107848.46971165801</v>
      </c>
      <c r="K1386" s="3">
        <v>35782.833036454504</v>
      </c>
      <c r="L1386" s="3">
        <v>50.1996221522433</v>
      </c>
      <c r="M1386" s="3">
        <v>19.370524325631401</v>
      </c>
      <c r="N1386" s="2">
        <v>3.9066429666201299</v>
      </c>
      <c r="O1386" s="2">
        <v>0.95548403162552797</v>
      </c>
      <c r="P1386" s="2">
        <v>0.45317003363517699</v>
      </c>
      <c r="Q1386" s="4">
        <v>9.8674627046922998E-3</v>
      </c>
      <c r="R1386" s="4">
        <v>0.40683745468454802</v>
      </c>
      <c r="S1386" s="4">
        <v>0.51107270491512802</v>
      </c>
    </row>
    <row r="1387" spans="1:19" customFormat="1" hidden="1" x14ac:dyDescent="0.25">
      <c r="A1387" t="s">
        <v>610</v>
      </c>
      <c r="B1387">
        <v>1</v>
      </c>
      <c r="C1387" s="1" t="s">
        <v>599</v>
      </c>
      <c r="D1387">
        <v>28</v>
      </c>
      <c r="E1387" s="3">
        <v>5420.1336931328397</v>
      </c>
      <c r="F1387" s="3">
        <v>4586.7736495664803</v>
      </c>
      <c r="G1387" s="3">
        <v>84.624732695759803</v>
      </c>
      <c r="H1387" s="3">
        <v>0.83872914767462403</v>
      </c>
      <c r="I1387" s="3">
        <v>0.22827316046691901</v>
      </c>
      <c r="J1387" s="3">
        <v>21038491.902182199</v>
      </c>
      <c r="K1387" s="3">
        <v>5725952.2353357999</v>
      </c>
      <c r="L1387" s="3">
        <v>3.9866408587514197E-6</v>
      </c>
      <c r="M1387" s="3">
        <v>0</v>
      </c>
      <c r="N1387" s="2">
        <v>0.72009571864339705</v>
      </c>
      <c r="O1387" s="2">
        <v>0.85002238123034402</v>
      </c>
      <c r="P1387" s="2">
        <v>0.45194641645601502</v>
      </c>
      <c r="Q1387" s="4">
        <v>0.68457471428388905</v>
      </c>
      <c r="R1387" s="4">
        <v>0.44699450166714999</v>
      </c>
      <c r="S1387" s="4">
        <v>0.51163532157681402</v>
      </c>
    </row>
    <row r="1388" spans="1:19" customFormat="1" hidden="1" x14ac:dyDescent="0.25">
      <c r="A1388" t="s">
        <v>610</v>
      </c>
      <c r="B1388">
        <v>1</v>
      </c>
      <c r="C1388" s="1" t="s">
        <v>383</v>
      </c>
      <c r="D1388">
        <v>28</v>
      </c>
      <c r="E1388" s="3">
        <v>8154.0115538581804</v>
      </c>
      <c r="F1388" s="3">
        <v>9249.4292789074898</v>
      </c>
      <c r="G1388" s="3">
        <v>113.43409581669</v>
      </c>
      <c r="H1388" s="3">
        <v>3.1145007569918399</v>
      </c>
      <c r="I1388" s="3">
        <v>0.84765973979355203</v>
      </c>
      <c r="J1388" s="3">
        <v>85551939.992260098</v>
      </c>
      <c r="K1388" s="3">
        <v>23284288.831804801</v>
      </c>
      <c r="L1388" s="3">
        <v>3.64047927363291E-6</v>
      </c>
      <c r="M1388" s="3">
        <v>1.2316157582271E-14</v>
      </c>
      <c r="N1388" s="2">
        <v>0.64841169573439705</v>
      </c>
      <c r="O1388" s="2">
        <v>0.75398104852988101</v>
      </c>
      <c r="P1388" s="2">
        <v>0.249773883056358</v>
      </c>
      <c r="Q1388" s="4">
        <v>0.74088375776484505</v>
      </c>
      <c r="R1388" s="4">
        <v>0.487509935327127</v>
      </c>
      <c r="S1388" s="4">
        <v>0.62448561732196195</v>
      </c>
    </row>
    <row r="1389" spans="1:19" customFormat="1" hidden="1" x14ac:dyDescent="0.25">
      <c r="A1389" t="s">
        <v>610</v>
      </c>
      <c r="B1389">
        <v>1</v>
      </c>
      <c r="C1389" s="1" t="s">
        <v>384</v>
      </c>
      <c r="D1389">
        <v>28</v>
      </c>
      <c r="E1389" s="3">
        <v>26308.718851862599</v>
      </c>
      <c r="F1389" s="3">
        <v>21143.2759871499</v>
      </c>
      <c r="G1389" s="3">
        <v>80.366041790944095</v>
      </c>
      <c r="H1389" s="3">
        <v>49.329795899443702</v>
      </c>
      <c r="I1389" s="3">
        <v>13.4258698965861</v>
      </c>
      <c r="J1389" s="3">
        <v>447038081.57650602</v>
      </c>
      <c r="K1389" s="3">
        <v>121668355.050569</v>
      </c>
      <c r="L1389" s="3">
        <v>1.10348072097194E-5</v>
      </c>
      <c r="M1389" s="3">
        <v>0</v>
      </c>
      <c r="N1389" s="2">
        <v>0.84449933874973104</v>
      </c>
      <c r="O1389" s="2">
        <v>0.84121522886823996</v>
      </c>
      <c r="P1389" s="2">
        <v>0.45372752900319702</v>
      </c>
      <c r="Q1389" s="4">
        <v>0.58905428034556295</v>
      </c>
      <c r="R1389" s="4">
        <v>0.45054639758414</v>
      </c>
      <c r="S1389" s="4">
        <v>0.51081673963402296</v>
      </c>
    </row>
    <row r="1390" spans="1:19" customFormat="1" hidden="1" x14ac:dyDescent="0.25">
      <c r="A1390" t="s">
        <v>610</v>
      </c>
      <c r="B1390">
        <v>1</v>
      </c>
      <c r="C1390" s="1" t="s">
        <v>385</v>
      </c>
      <c r="D1390">
        <v>28</v>
      </c>
      <c r="E1390" s="3">
        <v>3256.1987789377399</v>
      </c>
      <c r="F1390" s="3">
        <v>1359.9101237637899</v>
      </c>
      <c r="G1390" s="3">
        <v>41.763731764785803</v>
      </c>
      <c r="H1390" s="3">
        <v>7.0809455039611904E-2</v>
      </c>
      <c r="I1390" s="3">
        <v>1.92718926457329E-2</v>
      </c>
      <c r="J1390" s="3">
        <v>1849355.49472985</v>
      </c>
      <c r="K1390" s="3">
        <v>503330.81278894201</v>
      </c>
      <c r="L1390" s="3">
        <v>3.82887187077855E-6</v>
      </c>
      <c r="M1390" s="3">
        <v>0</v>
      </c>
      <c r="N1390" s="2">
        <v>0.84321792891108904</v>
      </c>
      <c r="O1390" s="2">
        <v>1.1006802718034701</v>
      </c>
      <c r="P1390" s="2">
        <v>1.3924339251171001</v>
      </c>
      <c r="Q1390" s="4">
        <v>0.59000861578042996</v>
      </c>
      <c r="R1390" s="4">
        <v>0.35806630250187998</v>
      </c>
      <c r="S1390" s="4">
        <v>0.25636942988230299</v>
      </c>
    </row>
    <row r="1391" spans="1:19" customFormat="1" hidden="1" x14ac:dyDescent="0.25">
      <c r="A1391" t="s">
        <v>610</v>
      </c>
      <c r="B1391">
        <v>1</v>
      </c>
      <c r="C1391" s="1" t="s">
        <v>624</v>
      </c>
      <c r="D1391">
        <v>23</v>
      </c>
      <c r="E1391" s="3">
        <v>10125.6207406215</v>
      </c>
      <c r="F1391" s="3">
        <v>4857.6100388006098</v>
      </c>
      <c r="G1391" s="3">
        <v>47.973454302046797</v>
      </c>
      <c r="H1391" s="3">
        <v>0.78510380923489897</v>
      </c>
      <c r="I1391" s="3">
        <v>0.21367819197120999</v>
      </c>
      <c r="J1391" s="3">
        <v>23596374.787857201</v>
      </c>
      <c r="K1391" s="3">
        <v>6422119.7788581904</v>
      </c>
      <c r="L1391" s="3">
        <v>3.3272220422468099E-6</v>
      </c>
      <c r="M1391" s="3">
        <v>1.11634857810509E-14</v>
      </c>
      <c r="N1391" s="2">
        <v>0.61586982177466498</v>
      </c>
      <c r="O1391" s="2">
        <v>0.56080508157821796</v>
      </c>
      <c r="P1391" s="2">
        <v>0.68069973062846101</v>
      </c>
      <c r="Q1391" s="4">
        <v>0.76625732960248605</v>
      </c>
      <c r="R1391" s="4">
        <v>0.58226588613639496</v>
      </c>
      <c r="S1391" s="4">
        <v>0.42227331527913903</v>
      </c>
    </row>
    <row r="1392" spans="1:19" customFormat="1" hidden="1" x14ac:dyDescent="0.25">
      <c r="A1392" t="s">
        <v>610</v>
      </c>
      <c r="B1392">
        <v>1</v>
      </c>
      <c r="C1392" s="1" t="s">
        <v>386</v>
      </c>
      <c r="D1392">
        <v>28</v>
      </c>
      <c r="E1392" s="3">
        <v>2140.8617142277499</v>
      </c>
      <c r="F1392" s="3">
        <v>703.40679453146402</v>
      </c>
      <c r="G1392" s="3">
        <v>32.8562461487709</v>
      </c>
      <c r="H1392" s="3">
        <v>2.8823719418964E-2</v>
      </c>
      <c r="I1392" s="3">
        <v>7.8448227850680605E-3</v>
      </c>
      <c r="J1392" s="3">
        <v>494781.09259699401</v>
      </c>
      <c r="K1392" s="3">
        <v>134662.35680437699</v>
      </c>
      <c r="L1392" s="3">
        <v>5.8255495553669498E-6</v>
      </c>
      <c r="M1392" s="3">
        <v>0</v>
      </c>
      <c r="N1392" s="2">
        <v>2.74453703579894</v>
      </c>
      <c r="O1392" s="2">
        <v>0.51113468023980402</v>
      </c>
      <c r="P1392" s="2">
        <v>15.7143404995954</v>
      </c>
      <c r="Q1392" s="4">
        <v>4.0596212549287899E-2</v>
      </c>
      <c r="R1392" s="4">
        <v>0.60989382647326995</v>
      </c>
      <c r="S1392" s="4">
        <v>1.24710646910204E-3</v>
      </c>
    </row>
    <row r="1393" spans="1:19" customFormat="1" hidden="1" x14ac:dyDescent="0.25">
      <c r="A1393" t="s">
        <v>610</v>
      </c>
      <c r="B1393">
        <v>1</v>
      </c>
      <c r="C1393" s="1" t="s">
        <v>387</v>
      </c>
      <c r="D1393">
        <v>27</v>
      </c>
      <c r="E1393" s="3">
        <v>3808.4588552148002</v>
      </c>
      <c r="F1393" s="3">
        <v>2090.5963373176401</v>
      </c>
      <c r="G1393" s="3">
        <v>54.8934993601165</v>
      </c>
      <c r="H1393" s="3">
        <v>0.49534448723594299</v>
      </c>
      <c r="I1393" s="3">
        <v>0.134815693403182</v>
      </c>
      <c r="J1393" s="3">
        <v>4370592.8244990399</v>
      </c>
      <c r="K1393" s="3">
        <v>1189524.6992769099</v>
      </c>
      <c r="L1393" s="3">
        <v>1.13335753520457E-5</v>
      </c>
      <c r="M1393" s="3">
        <v>0</v>
      </c>
      <c r="N1393" s="2">
        <v>0.26182160711385599</v>
      </c>
      <c r="O1393" s="2">
        <v>0.22592615521499901</v>
      </c>
      <c r="P1393" s="2">
        <v>0.17152566068904199</v>
      </c>
      <c r="Q1393" s="4">
        <v>0.97603288683075995</v>
      </c>
      <c r="R1393" s="4">
        <v>0.80044285821713301</v>
      </c>
      <c r="S1393" s="4">
        <v>0.68462098949424399</v>
      </c>
    </row>
    <row r="1394" spans="1:19" customFormat="1" hidden="1" x14ac:dyDescent="0.25">
      <c r="A1394" t="s">
        <v>610</v>
      </c>
      <c r="B1394">
        <v>1</v>
      </c>
      <c r="C1394" s="1" t="s">
        <v>600</v>
      </c>
      <c r="D1394">
        <v>28</v>
      </c>
      <c r="E1394" s="3">
        <v>2516.9081728531401</v>
      </c>
      <c r="F1394" s="3">
        <v>282.69633362624398</v>
      </c>
      <c r="G1394" s="3">
        <v>11.2318890563967</v>
      </c>
      <c r="H1394" s="3">
        <v>2.80060703695121E-3</v>
      </c>
      <c r="I1394" s="3">
        <v>7.6222869006426397E-4</v>
      </c>
      <c r="J1394" s="3">
        <v>79917.215077941102</v>
      </c>
      <c r="K1394" s="3">
        <v>21750.710956134899</v>
      </c>
      <c r="L1394" s="3">
        <v>3.5043850515509102E-6</v>
      </c>
      <c r="M1394" s="3">
        <v>0</v>
      </c>
      <c r="N1394" s="2">
        <v>0.61986291679546701</v>
      </c>
      <c r="O1394" s="2">
        <v>0.40331429020931903</v>
      </c>
      <c r="P1394" s="2">
        <v>6.6747020070046697E-3</v>
      </c>
      <c r="Q1394" s="4">
        <v>0.76315909976846497</v>
      </c>
      <c r="R1394" s="4">
        <v>0.67513415744319405</v>
      </c>
      <c r="S1394" s="4">
        <v>0.93596637811065797</v>
      </c>
    </row>
    <row r="1395" spans="1:19" customFormat="1" hidden="1" x14ac:dyDescent="0.25">
      <c r="A1395" t="s">
        <v>610</v>
      </c>
      <c r="B1395">
        <v>1</v>
      </c>
      <c r="C1395" s="1" t="s">
        <v>389</v>
      </c>
      <c r="D1395">
        <v>28</v>
      </c>
      <c r="E1395" s="3">
        <v>11713.771311722499</v>
      </c>
      <c r="F1395" s="3">
        <v>1059.03830970584</v>
      </c>
      <c r="G1395" s="3">
        <v>9.0409679472401603</v>
      </c>
      <c r="H1395" s="3">
        <v>3.5938100615845098E-2</v>
      </c>
      <c r="I1395" s="3">
        <v>9.7811120926246994E-3</v>
      </c>
      <c r="J1395" s="3">
        <v>1121562.11605229</v>
      </c>
      <c r="K1395" s="3">
        <v>305250.54435158701</v>
      </c>
      <c r="L1395" s="3">
        <v>3.2042897089623699E-6</v>
      </c>
      <c r="M1395" s="3">
        <v>0</v>
      </c>
      <c r="N1395" s="2">
        <v>0.50417829321713103</v>
      </c>
      <c r="O1395" s="2">
        <v>0.117690857081623</v>
      </c>
      <c r="P1395" s="2">
        <v>5.01454290653362E-2</v>
      </c>
      <c r="Q1395" s="4">
        <v>0.84948419888607296</v>
      </c>
      <c r="R1395" s="4">
        <v>0.88978359674014096</v>
      </c>
      <c r="S1395" s="4">
        <v>0.82583181547056494</v>
      </c>
    </row>
    <row r="1396" spans="1:19" customFormat="1" hidden="1" x14ac:dyDescent="0.25">
      <c r="A1396" t="s">
        <v>610</v>
      </c>
      <c r="B1396">
        <v>1</v>
      </c>
      <c r="C1396" s="1" t="s">
        <v>388</v>
      </c>
      <c r="D1396">
        <v>28</v>
      </c>
      <c r="E1396" s="3">
        <v>2744.2891150171099</v>
      </c>
      <c r="F1396" s="3">
        <v>309.71453901466799</v>
      </c>
      <c r="G1396" s="3">
        <v>11.285783896451299</v>
      </c>
      <c r="H1396" s="3">
        <v>3.34748390803368E-3</v>
      </c>
      <c r="I1396" s="3">
        <v>9.11069721873362E-4</v>
      </c>
      <c r="J1396" s="3">
        <v>95923.092590283501</v>
      </c>
      <c r="K1396" s="3">
        <v>26106.9590439934</v>
      </c>
      <c r="L1396" s="3">
        <v>3.4897579934299201E-6</v>
      </c>
      <c r="M1396" s="3">
        <v>1.5170397792214499E-14</v>
      </c>
      <c r="N1396" s="2">
        <v>1.0996913877308701</v>
      </c>
      <c r="O1396" s="2">
        <v>3.8203199528581999</v>
      </c>
      <c r="P1396" s="2">
        <v>5.5508428707474598E-2</v>
      </c>
      <c r="Q1396" s="4">
        <v>0.41806450820592</v>
      </c>
      <c r="R1396" s="4">
        <v>4.5605709058334103E-2</v>
      </c>
      <c r="S1396" s="4">
        <v>0.81692775339462897</v>
      </c>
    </row>
    <row r="1397" spans="1:19" customFormat="1" hidden="1" x14ac:dyDescent="0.25">
      <c r="A1397" t="s">
        <v>610</v>
      </c>
      <c r="B1397">
        <v>1</v>
      </c>
      <c r="C1397" s="1" t="s">
        <v>390</v>
      </c>
      <c r="D1397">
        <v>28</v>
      </c>
      <c r="E1397" s="3">
        <v>2748.2117658287402</v>
      </c>
      <c r="F1397" s="3">
        <v>609.34203587195304</v>
      </c>
      <c r="G1397" s="3">
        <v>22.172310134484899</v>
      </c>
      <c r="H1397" s="3">
        <v>180161.836305356</v>
      </c>
      <c r="I1397" s="3">
        <v>126673.60521792799</v>
      </c>
      <c r="J1397" s="3">
        <v>214114.080152724</v>
      </c>
      <c r="K1397" s="3">
        <v>71896.366525354199</v>
      </c>
      <c r="L1397" s="3">
        <v>45.694354837549703</v>
      </c>
      <c r="M1397" s="3">
        <v>20.9674571597686</v>
      </c>
      <c r="N1397" s="2">
        <v>4.8667287169034203</v>
      </c>
      <c r="O1397" s="2">
        <v>0.42973313020415999</v>
      </c>
      <c r="P1397" s="2">
        <v>11.0999423927501</v>
      </c>
      <c r="Q1397" s="4">
        <v>3.5753879171769201E-3</v>
      </c>
      <c r="R1397" s="4">
        <v>0.65844604082242597</v>
      </c>
      <c r="S1397" s="4">
        <v>4.5534726193726099E-3</v>
      </c>
    </row>
    <row r="1398" spans="1:19" customFormat="1" hidden="1" x14ac:dyDescent="0.25">
      <c r="A1398" t="s">
        <v>610</v>
      </c>
      <c r="B1398">
        <v>1</v>
      </c>
      <c r="C1398" s="1" t="s">
        <v>391</v>
      </c>
      <c r="D1398">
        <v>28</v>
      </c>
      <c r="E1398" s="3">
        <v>4003.62099172017</v>
      </c>
      <c r="F1398" s="3">
        <v>2322.3603110413801</v>
      </c>
      <c r="G1398" s="3">
        <v>58.006497514230702</v>
      </c>
      <c r="H1398" s="3">
        <v>0.15382856206078699</v>
      </c>
      <c r="I1398" s="3">
        <v>4.1866831657220403E-2</v>
      </c>
      <c r="J1398" s="3">
        <v>5393357.2739269501</v>
      </c>
      <c r="K1398" s="3">
        <v>1467885.9246276801</v>
      </c>
      <c r="L1398" s="3">
        <v>2.8521855656950998E-6</v>
      </c>
      <c r="M1398" s="3">
        <v>0</v>
      </c>
      <c r="N1398" s="2">
        <v>1.1579955079284701</v>
      </c>
      <c r="O1398" s="2">
        <v>1.7715006590400499</v>
      </c>
      <c r="P1398" s="2">
        <v>3.0680057659206401</v>
      </c>
      <c r="Q1398" s="4">
        <v>0.38497889746875502</v>
      </c>
      <c r="R1398" s="4">
        <v>0.20386103465357999</v>
      </c>
      <c r="S1398" s="4">
        <v>0.100261059205692</v>
      </c>
    </row>
    <row r="1399" spans="1:19" customFormat="1" hidden="1" x14ac:dyDescent="0.25">
      <c r="A1399" t="s">
        <v>610</v>
      </c>
      <c r="B1399">
        <v>1</v>
      </c>
      <c r="C1399" s="1" t="s">
        <v>392</v>
      </c>
      <c r="D1399">
        <v>28</v>
      </c>
      <c r="E1399" s="3">
        <v>2670.7051233065299</v>
      </c>
      <c r="F1399" s="3">
        <v>1218.76793073926</v>
      </c>
      <c r="G1399" s="3">
        <v>45.634687263052697</v>
      </c>
      <c r="H1399" s="3">
        <v>5.7822216342158998E-2</v>
      </c>
      <c r="I1399" s="3">
        <v>1.57372139816787E-2</v>
      </c>
      <c r="J1399" s="3">
        <v>1485395.2258264599</v>
      </c>
      <c r="K1399" s="3">
        <v>404273.37440455699</v>
      </c>
      <c r="L1399" s="3">
        <v>3.8927157625091204E-6</v>
      </c>
      <c r="M1399" s="3">
        <v>0</v>
      </c>
      <c r="N1399" s="2">
        <v>0.863456251412965</v>
      </c>
      <c r="O1399" s="2">
        <v>2.0799659188833202</v>
      </c>
      <c r="P1399" s="2">
        <v>9.6474963637661806E-3</v>
      </c>
      <c r="Q1399" s="4">
        <v>0.57502873316037195</v>
      </c>
      <c r="R1399" s="4">
        <v>0.15948863642213901</v>
      </c>
      <c r="S1399" s="4">
        <v>0.92305679807237395</v>
      </c>
    </row>
    <row r="1400" spans="1:19" customFormat="1" hidden="1" x14ac:dyDescent="0.25">
      <c r="A1400" t="s">
        <v>610</v>
      </c>
      <c r="B1400">
        <v>1</v>
      </c>
      <c r="C1400" s="1" t="s">
        <v>601</v>
      </c>
      <c r="D1400">
        <v>28</v>
      </c>
      <c r="E1400" s="3">
        <v>3898.3664393771001</v>
      </c>
      <c r="F1400" s="3">
        <v>1342.14046888802</v>
      </c>
      <c r="G1400" s="3">
        <v>34.428278863966298</v>
      </c>
      <c r="H1400" s="3">
        <v>293689.42106850701</v>
      </c>
      <c r="I1400" s="3">
        <v>434817.38696799602</v>
      </c>
      <c r="J1400" s="3">
        <v>1527577.4549048</v>
      </c>
      <c r="K1400" s="3">
        <v>507770.898343849</v>
      </c>
      <c r="L1400" s="3">
        <v>16.1255566080373</v>
      </c>
      <c r="M1400" s="3">
        <v>22.264372275405101</v>
      </c>
      <c r="N1400" s="2">
        <v>1.75216537917508</v>
      </c>
      <c r="O1400" s="2">
        <v>1.2601103034026799</v>
      </c>
      <c r="P1400" s="2">
        <v>0.84620657063884597</v>
      </c>
      <c r="Q1400" s="4">
        <v>0.16186905592624601</v>
      </c>
      <c r="R1400" s="4">
        <v>0.31198783875070202</v>
      </c>
      <c r="S1400" s="4">
        <v>0.37218507554789598</v>
      </c>
    </row>
    <row r="1401" spans="1:19" customFormat="1" hidden="1" x14ac:dyDescent="0.25">
      <c r="A1401" t="s">
        <v>610</v>
      </c>
      <c r="B1401">
        <v>1</v>
      </c>
      <c r="C1401" s="1" t="s">
        <v>393</v>
      </c>
      <c r="D1401">
        <v>28</v>
      </c>
      <c r="E1401" s="3">
        <v>40981.953421777202</v>
      </c>
      <c r="F1401" s="3">
        <v>6582.0531555478601</v>
      </c>
      <c r="G1401" s="3">
        <v>16.0608575384556</v>
      </c>
      <c r="H1401" s="3">
        <v>5172363.8622723399</v>
      </c>
      <c r="I1401" s="3">
        <v>9880142.3242445905</v>
      </c>
      <c r="J1401" s="3">
        <v>38477359.734444201</v>
      </c>
      <c r="K1401" s="3">
        <v>12737483.1333165</v>
      </c>
      <c r="L1401" s="3">
        <v>11.8497058768579</v>
      </c>
      <c r="M1401" s="3">
        <v>21.717738578019901</v>
      </c>
      <c r="N1401" s="2">
        <v>1.21225846999681</v>
      </c>
      <c r="O1401" s="2">
        <v>0.164315089059244</v>
      </c>
      <c r="P1401" s="2">
        <v>0.32088380321020799</v>
      </c>
      <c r="Q1401" s="4">
        <v>0.35623565630593002</v>
      </c>
      <c r="R1401" s="4">
        <v>0.84998124918130702</v>
      </c>
      <c r="S1401" s="4">
        <v>0.57945469428644403</v>
      </c>
    </row>
    <row r="1402" spans="1:19" customFormat="1" hidden="1" x14ac:dyDescent="0.25">
      <c r="A1402" t="s">
        <v>610</v>
      </c>
      <c r="B1402">
        <v>1</v>
      </c>
      <c r="C1402" s="1" t="s">
        <v>602</v>
      </c>
      <c r="D1402">
        <v>28</v>
      </c>
      <c r="E1402" s="3">
        <v>3296.3905966061202</v>
      </c>
      <c r="F1402" s="3">
        <v>467.19274773985097</v>
      </c>
      <c r="G1402" s="3">
        <v>14.1728576771473</v>
      </c>
      <c r="H1402" s="3">
        <v>339.14334237426101</v>
      </c>
      <c r="I1402" s="3">
        <v>46487.540453027701</v>
      </c>
      <c r="J1402" s="3">
        <v>217953.32483971299</v>
      </c>
      <c r="K1402" s="3">
        <v>73359.907684189806</v>
      </c>
      <c r="L1402" s="3">
        <v>0.155361907443992</v>
      </c>
      <c r="M1402" s="3">
        <v>21.293579866338099</v>
      </c>
      <c r="N1402" s="2">
        <v>0.91790374517390305</v>
      </c>
      <c r="O1402" s="2">
        <v>9.8644757897041094E-2</v>
      </c>
      <c r="P1402" s="2">
        <v>6.2102475669040202E-2</v>
      </c>
      <c r="Q1402" s="4">
        <v>0.53579443674837002</v>
      </c>
      <c r="R1402" s="4">
        <v>0.90664738845432002</v>
      </c>
      <c r="S1402" s="4">
        <v>0.806583372736283</v>
      </c>
    </row>
    <row r="1403" spans="1:19" customFormat="1" hidden="1" x14ac:dyDescent="0.25">
      <c r="A1403" t="s">
        <v>610</v>
      </c>
      <c r="B1403">
        <v>1</v>
      </c>
      <c r="C1403" s="1" t="s">
        <v>603</v>
      </c>
      <c r="D1403">
        <v>28</v>
      </c>
      <c r="E1403" s="3">
        <v>3804.5449749885202</v>
      </c>
      <c r="F1403" s="3">
        <v>654.34508258291601</v>
      </c>
      <c r="G1403" s="3">
        <v>17.199036596614</v>
      </c>
      <c r="H1403" s="3">
        <v>1.5874363328664799E-2</v>
      </c>
      <c r="I1403" s="3">
        <v>4.3204544607531002E-3</v>
      </c>
      <c r="J1403" s="3">
        <v>428167.475161387</v>
      </c>
      <c r="K1403" s="3">
        <v>116532.426511243</v>
      </c>
      <c r="L1403" s="3">
        <v>3.70751251811861E-6</v>
      </c>
      <c r="M1403" s="3">
        <v>1.3594600742027699E-14</v>
      </c>
      <c r="N1403" s="2">
        <v>0.84850617737519196</v>
      </c>
      <c r="O1403" s="2">
        <v>1.17914468106012</v>
      </c>
      <c r="P1403" s="2">
        <v>0.37384804359777501</v>
      </c>
      <c r="Q1403" s="4">
        <v>0.58607519066914004</v>
      </c>
      <c r="R1403" s="4">
        <v>0.33448951951531802</v>
      </c>
      <c r="S1403" s="4">
        <v>0.55006916881995804</v>
      </c>
    </row>
    <row r="1404" spans="1:19" customFormat="1" hidden="1" x14ac:dyDescent="0.25">
      <c r="A1404" t="s">
        <v>610</v>
      </c>
      <c r="B1404">
        <v>1</v>
      </c>
      <c r="C1404" s="1" t="s">
        <v>604</v>
      </c>
      <c r="D1404">
        <v>28</v>
      </c>
      <c r="E1404" s="3">
        <v>2657.0844113691101</v>
      </c>
      <c r="F1404" s="3">
        <v>467.69549506517501</v>
      </c>
      <c r="G1404" s="3">
        <v>17.6018305276266</v>
      </c>
      <c r="H1404" s="3">
        <v>8.5720739650419608E-3</v>
      </c>
      <c r="I1404" s="3">
        <v>2.3330230279721099E-3</v>
      </c>
      <c r="J1404" s="3">
        <v>218739.06936276701</v>
      </c>
      <c r="K1404" s="3">
        <v>59533.234083337396</v>
      </c>
      <c r="L1404" s="3">
        <v>3.9188580504099198E-6</v>
      </c>
      <c r="M1404" s="3">
        <v>0</v>
      </c>
      <c r="N1404" s="2">
        <v>0.82869652566982399</v>
      </c>
      <c r="O1404" s="2">
        <v>0.10712756048531399</v>
      </c>
      <c r="P1404" s="2">
        <v>1.09127026440952</v>
      </c>
      <c r="Q1404" s="4">
        <v>0.60087636747605999</v>
      </c>
      <c r="R1404" s="4">
        <v>0.89909220924546396</v>
      </c>
      <c r="S1404" s="4">
        <v>0.312732191755696</v>
      </c>
    </row>
    <row r="1405" spans="1:19" customFormat="1" hidden="1" x14ac:dyDescent="0.25">
      <c r="A1405" t="s">
        <v>610</v>
      </c>
      <c r="B1405">
        <v>1</v>
      </c>
      <c r="C1405" s="1" t="s">
        <v>606</v>
      </c>
      <c r="D1405">
        <v>28</v>
      </c>
      <c r="E1405" s="3">
        <v>9409.3793058574902</v>
      </c>
      <c r="F1405" s="3">
        <v>1144.6625487597601</v>
      </c>
      <c r="G1405" s="3">
        <v>12.1651228157759</v>
      </c>
      <c r="H1405" s="3">
        <v>383338.95747043099</v>
      </c>
      <c r="I1405" s="3">
        <v>363154.74019874103</v>
      </c>
      <c r="J1405" s="3">
        <v>955759.60263232805</v>
      </c>
      <c r="K1405" s="3">
        <v>318745.11971872603</v>
      </c>
      <c r="L1405" s="3">
        <v>28.626642496054501</v>
      </c>
      <c r="M1405" s="3">
        <v>22.477963552051801</v>
      </c>
      <c r="N1405" s="2">
        <v>2.1547972421575698</v>
      </c>
      <c r="O1405" s="2">
        <v>1.19746135363789</v>
      </c>
      <c r="P1405" s="2">
        <v>0.29319134224468402</v>
      </c>
      <c r="Q1405" s="4">
        <v>9.0743316890099901E-2</v>
      </c>
      <c r="R1405" s="4">
        <v>0.32924233105862699</v>
      </c>
      <c r="S1405" s="4">
        <v>0.59613416032452005</v>
      </c>
    </row>
    <row r="1406" spans="1:19" customFormat="1" hidden="1" x14ac:dyDescent="0.25">
      <c r="A1406" t="s">
        <v>610</v>
      </c>
      <c r="B1406">
        <v>1</v>
      </c>
      <c r="C1406" s="1" t="s">
        <v>607</v>
      </c>
      <c r="D1406">
        <v>28</v>
      </c>
      <c r="E1406" s="3">
        <v>4421.9323986704003</v>
      </c>
      <c r="F1406" s="3">
        <v>405.78723931047699</v>
      </c>
      <c r="G1406" s="3">
        <v>9.1766947733640301</v>
      </c>
      <c r="H1406" s="3">
        <v>30786.502453843201</v>
      </c>
      <c r="I1406" s="3">
        <v>41025.558219797902</v>
      </c>
      <c r="J1406" s="3">
        <v>136118.96522691299</v>
      </c>
      <c r="K1406" s="3">
        <v>45354.942132543198</v>
      </c>
      <c r="L1406" s="3">
        <v>18.445472686808099</v>
      </c>
      <c r="M1406" s="3">
        <v>22.515238133102201</v>
      </c>
      <c r="N1406" s="2">
        <v>1.7065915191443499</v>
      </c>
      <c r="O1406" s="2">
        <v>1.5870708363616</v>
      </c>
      <c r="P1406" s="2">
        <v>0.42319563859847298</v>
      </c>
      <c r="Q1406" s="4">
        <v>0.17301135804579801</v>
      </c>
      <c r="R1406" s="4">
        <v>0.237017342316583</v>
      </c>
      <c r="S1406" s="4">
        <v>0.52518664312684304</v>
      </c>
    </row>
    <row r="1407" spans="1:19" customFormat="1" hidden="1" x14ac:dyDescent="0.25">
      <c r="A1407" t="s">
        <v>610</v>
      </c>
      <c r="B1407">
        <v>1</v>
      </c>
      <c r="C1407" s="1" t="s">
        <v>605</v>
      </c>
      <c r="D1407">
        <v>28</v>
      </c>
      <c r="E1407" s="3">
        <v>2207.1659140792399</v>
      </c>
      <c r="F1407" s="3">
        <v>209.07013502492799</v>
      </c>
      <c r="G1407" s="3">
        <v>9.47233434928002</v>
      </c>
      <c r="H1407" s="3">
        <v>3.4701538010201501E-3</v>
      </c>
      <c r="I1407" s="3">
        <v>9.4445623794210199E-4</v>
      </c>
      <c r="J1407" s="3">
        <v>43710.318527937998</v>
      </c>
      <c r="K1407" s="3">
        <v>11896.4418764411</v>
      </c>
      <c r="L1407" s="3">
        <v>7.9389801822362197E-6</v>
      </c>
      <c r="M1407" s="3">
        <v>3.3291713634601197E-14</v>
      </c>
      <c r="N1407" s="2">
        <v>0.72327897978062605</v>
      </c>
      <c r="O1407" s="2">
        <v>0.289882708683664</v>
      </c>
      <c r="P1407" s="2">
        <v>7.6128414247315201E-2</v>
      </c>
      <c r="Q1407" s="4">
        <v>0.68207923977652496</v>
      </c>
      <c r="R1407" s="4">
        <v>0.75244989528894901</v>
      </c>
      <c r="S1407" s="4">
        <v>0.78637928974854299</v>
      </c>
    </row>
    <row r="1408" spans="1:19" customFormat="1" hidden="1" x14ac:dyDescent="0.25">
      <c r="A1408" t="s">
        <v>610</v>
      </c>
      <c r="B1408">
        <v>1</v>
      </c>
      <c r="C1408" s="1" t="s">
        <v>394</v>
      </c>
      <c r="D1408">
        <v>28</v>
      </c>
      <c r="E1408" s="3">
        <v>1982.0765392757601</v>
      </c>
      <c r="F1408" s="3">
        <v>1403.21302672</v>
      </c>
      <c r="G1408" s="3">
        <v>70.795097914469395</v>
      </c>
      <c r="H1408" s="3">
        <v>50160.970925512403</v>
      </c>
      <c r="I1408" s="3">
        <v>403151.22017461399</v>
      </c>
      <c r="J1408" s="3">
        <v>1922193.7333249</v>
      </c>
      <c r="K1408" s="3">
        <v>633561.05939609802</v>
      </c>
      <c r="L1408" s="3">
        <v>2.5432023366494798</v>
      </c>
      <c r="M1408" s="3">
        <v>20.3696324542695</v>
      </c>
      <c r="N1408" s="2">
        <v>1.1993346236082201</v>
      </c>
      <c r="O1408" s="2">
        <v>1.5722960610446499</v>
      </c>
      <c r="P1408" s="2">
        <v>2.4372163503569402</v>
      </c>
      <c r="Q1408" s="4">
        <v>0.36290437073564802</v>
      </c>
      <c r="R1408" s="4">
        <v>0.23992768733992001</v>
      </c>
      <c r="S1408" s="4">
        <v>0.139332804502592</v>
      </c>
    </row>
    <row r="1409" spans="1:19" customFormat="1" hidden="1" x14ac:dyDescent="0.25">
      <c r="A1409" t="s">
        <v>610</v>
      </c>
      <c r="B1409">
        <v>1</v>
      </c>
      <c r="C1409" s="1" t="s">
        <v>395</v>
      </c>
      <c r="D1409">
        <v>28</v>
      </c>
      <c r="E1409" s="3">
        <v>5310.0757607976402</v>
      </c>
      <c r="F1409" s="3">
        <v>2306.65223459353</v>
      </c>
      <c r="G1409" s="3">
        <v>43.439158658012097</v>
      </c>
      <c r="H1409" s="3">
        <v>408792.44194951101</v>
      </c>
      <c r="I1409" s="3">
        <v>1147602.7345773899</v>
      </c>
      <c r="J1409" s="3">
        <v>4937194.5156391598</v>
      </c>
      <c r="K1409" s="3">
        <v>1627674.3768530099</v>
      </c>
      <c r="L1409" s="3">
        <v>7.6467160356466497</v>
      </c>
      <c r="M1409" s="3">
        <v>21.045577024101402</v>
      </c>
      <c r="N1409" s="2">
        <v>1.20897873496652</v>
      </c>
      <c r="O1409" s="2">
        <v>2.1053195140805099</v>
      </c>
      <c r="P1409" s="2">
        <v>0.43602342739021299</v>
      </c>
      <c r="Q1409" s="4">
        <v>0.357917603876382</v>
      </c>
      <c r="R1409" s="4">
        <v>0.15635826975914799</v>
      </c>
      <c r="S1409" s="4">
        <v>0.519060330118295</v>
      </c>
    </row>
    <row r="1410" spans="1:19" customFormat="1" hidden="1" x14ac:dyDescent="0.25">
      <c r="A1410" t="s">
        <v>610</v>
      </c>
      <c r="B1410">
        <v>1</v>
      </c>
      <c r="C1410" s="1" t="s">
        <v>396</v>
      </c>
      <c r="D1410">
        <v>28</v>
      </c>
      <c r="E1410" s="3">
        <v>1856.2549873764999</v>
      </c>
      <c r="F1410" s="3">
        <v>782.43368658997201</v>
      </c>
      <c r="G1410" s="3">
        <v>42.151196463359199</v>
      </c>
      <c r="H1410" s="3">
        <v>30849.3318122446</v>
      </c>
      <c r="I1410" s="3">
        <v>128510.80897648299</v>
      </c>
      <c r="J1410" s="3">
        <v>583342.54391180503</v>
      </c>
      <c r="K1410" s="3">
        <v>192274.720025752</v>
      </c>
      <c r="L1410" s="3">
        <v>5.02275152628442</v>
      </c>
      <c r="M1410" s="3">
        <v>20.717108650917101</v>
      </c>
      <c r="N1410" s="2">
        <v>1.0836828394317599</v>
      </c>
      <c r="O1410" s="2">
        <v>2.1430088422252398</v>
      </c>
      <c r="P1410" s="2">
        <v>3.9430098758281703E-3</v>
      </c>
      <c r="Q1410" s="4">
        <v>0.427551683925325</v>
      </c>
      <c r="R1410" s="4">
        <v>0.15183267306840301</v>
      </c>
      <c r="S1410" s="4">
        <v>0.95076014519225105</v>
      </c>
    </row>
    <row r="1411" spans="1:19" customFormat="1" hidden="1" x14ac:dyDescent="0.25">
      <c r="A1411" t="s">
        <v>610</v>
      </c>
      <c r="B1411">
        <v>1</v>
      </c>
      <c r="C1411" s="1" t="s">
        <v>397</v>
      </c>
      <c r="D1411">
        <v>28</v>
      </c>
      <c r="E1411" s="3">
        <v>2893.5208564457798</v>
      </c>
      <c r="F1411" s="3">
        <v>293.27711123552899</v>
      </c>
      <c r="G1411" s="3">
        <v>10.1356487748207</v>
      </c>
      <c r="H1411" s="3">
        <v>1.7570011345121501E-2</v>
      </c>
      <c r="I1411" s="3">
        <v>4.78195139671768E-3</v>
      </c>
      <c r="J1411" s="3">
        <v>86011.455088050294</v>
      </c>
      <c r="K1411" s="3">
        <v>23409.353000003899</v>
      </c>
      <c r="L1411" s="3">
        <v>2.0427520657588301E-5</v>
      </c>
      <c r="M1411" s="3">
        <v>6.7674298689050197E-14</v>
      </c>
      <c r="N1411" s="2">
        <v>0.34927590280498499</v>
      </c>
      <c r="O1411" s="2">
        <v>0.11159078577368101</v>
      </c>
      <c r="P1411" s="2">
        <v>0.105889018232562</v>
      </c>
      <c r="Q1411" s="4">
        <v>0.94241267440597798</v>
      </c>
      <c r="R1411" s="4">
        <v>0.89514571627256501</v>
      </c>
      <c r="S1411" s="4">
        <v>0.749368668422699</v>
      </c>
    </row>
    <row r="1412" spans="1:19" customFormat="1" hidden="1" x14ac:dyDescent="0.25">
      <c r="A1412" t="s">
        <v>610</v>
      </c>
      <c r="B1412">
        <v>1</v>
      </c>
      <c r="C1412" s="1" t="s">
        <v>398</v>
      </c>
      <c r="D1412">
        <v>28</v>
      </c>
      <c r="E1412" s="3">
        <v>1950.01355403875</v>
      </c>
      <c r="F1412" s="3">
        <v>230.19408236720801</v>
      </c>
      <c r="G1412" s="3">
        <v>11.8047426845031</v>
      </c>
      <c r="H1412" s="3">
        <v>1.9029181498084601E-2</v>
      </c>
      <c r="I1412" s="3">
        <v>5.1790872103463998E-3</v>
      </c>
      <c r="J1412" s="3">
        <v>52989.304917132999</v>
      </c>
      <c r="K1412" s="3">
        <v>14421.8620968586</v>
      </c>
      <c r="L1412" s="3">
        <v>3.5911349835985398E-5</v>
      </c>
      <c r="M1412" s="3">
        <v>0</v>
      </c>
      <c r="N1412" s="2">
        <v>1.2406960087543399</v>
      </c>
      <c r="O1412" s="2">
        <v>9.0666508540715292</v>
      </c>
      <c r="P1412" s="2">
        <v>0.52512953335497203</v>
      </c>
      <c r="Q1412" s="4">
        <v>0.34194624669261597</v>
      </c>
      <c r="R1412" s="4">
        <v>2.62240086383466E-3</v>
      </c>
      <c r="S1412" s="4">
        <v>0.47981368912594702</v>
      </c>
    </row>
    <row r="1413" spans="1:19" customFormat="1" hidden="1" x14ac:dyDescent="0.25">
      <c r="A1413" t="s">
        <v>610</v>
      </c>
      <c r="B1413">
        <v>1</v>
      </c>
      <c r="C1413" s="1" t="s">
        <v>399</v>
      </c>
      <c r="D1413">
        <v>26</v>
      </c>
      <c r="E1413" s="3">
        <v>1450.8969764718399</v>
      </c>
      <c r="F1413" s="3">
        <v>1715.7288941377201</v>
      </c>
      <c r="G1413" s="3">
        <v>118.252978809692</v>
      </c>
      <c r="H1413" s="3">
        <v>123914.217962462</v>
      </c>
      <c r="I1413" s="3">
        <v>611444.41631929902</v>
      </c>
      <c r="J1413" s="3">
        <v>2827854.9327103598</v>
      </c>
      <c r="K1413" s="3">
        <v>931418.01425335696</v>
      </c>
      <c r="L1413" s="3">
        <v>4.1979643948178298</v>
      </c>
      <c r="M1413" s="3">
        <v>20.5607630810145</v>
      </c>
      <c r="N1413" s="2">
        <v>1.3203244048196501</v>
      </c>
      <c r="O1413" s="2">
        <v>2.6728408104795398</v>
      </c>
      <c r="P1413" s="2">
        <v>0.16364380402800399</v>
      </c>
      <c r="Q1413" s="4">
        <v>0.30467305934211403</v>
      </c>
      <c r="R1413" s="4">
        <v>0.10165824588637799</v>
      </c>
      <c r="S1413" s="4">
        <v>0.69153326458338504</v>
      </c>
    </row>
    <row r="1414" spans="1:19" customFormat="1" hidden="1" x14ac:dyDescent="0.25">
      <c r="A1414" t="s">
        <v>610</v>
      </c>
      <c r="B1414">
        <v>1</v>
      </c>
      <c r="C1414" s="1" t="s">
        <v>400</v>
      </c>
      <c r="D1414">
        <v>28</v>
      </c>
      <c r="E1414" s="3">
        <v>3054.1613832366302</v>
      </c>
      <c r="F1414" s="3">
        <v>769.82002055941598</v>
      </c>
      <c r="G1414" s="3">
        <v>25.205610443008201</v>
      </c>
      <c r="H1414" s="3">
        <v>338328.02235752001</v>
      </c>
      <c r="I1414" s="3">
        <v>211786.78264568601</v>
      </c>
      <c r="J1414" s="3">
        <v>283949.787322947</v>
      </c>
      <c r="K1414" s="3">
        <v>94779.972937639497</v>
      </c>
      <c r="L1414" s="3">
        <v>54.3692892618568</v>
      </c>
      <c r="M1414" s="3">
        <v>18.7794901049648</v>
      </c>
      <c r="N1414" s="2">
        <v>3.7413302769707699</v>
      </c>
      <c r="O1414" s="2">
        <v>0.28272702012538697</v>
      </c>
      <c r="P1414" s="2">
        <v>1.5122785592921899</v>
      </c>
      <c r="Q1414" s="4">
        <v>1.1908005623410701E-2</v>
      </c>
      <c r="R1414" s="4">
        <v>0.75765412508436203</v>
      </c>
      <c r="S1414" s="4">
        <v>0.23773089979279</v>
      </c>
    </row>
    <row r="1415" spans="1:19" customFormat="1" hidden="1" x14ac:dyDescent="0.25">
      <c r="A1415" t="s">
        <v>610</v>
      </c>
      <c r="B1415">
        <v>1</v>
      </c>
      <c r="C1415" s="1" t="s">
        <v>401</v>
      </c>
      <c r="D1415">
        <v>28</v>
      </c>
      <c r="E1415" s="3">
        <v>4546.2608036562797</v>
      </c>
      <c r="F1415" s="3">
        <v>1140.2601475082699</v>
      </c>
      <c r="G1415" s="3">
        <v>25.081274408877398</v>
      </c>
      <c r="H1415" s="3">
        <v>646012.18042270897</v>
      </c>
      <c r="I1415" s="3">
        <v>427311.073157868</v>
      </c>
      <c r="J1415" s="3">
        <v>686151.88046962104</v>
      </c>
      <c r="K1415" s="3">
        <v>228074.54787602299</v>
      </c>
      <c r="L1415" s="3">
        <v>48.493440063980401</v>
      </c>
      <c r="M1415" s="3">
        <v>19.824367117042101</v>
      </c>
      <c r="N1415" s="2">
        <v>2.81552060104138</v>
      </c>
      <c r="O1415" s="2">
        <v>1.5910419087757099E-2</v>
      </c>
      <c r="P1415" s="2">
        <v>1.95492581667289</v>
      </c>
      <c r="Q1415" s="4">
        <v>3.6995994144670599E-2</v>
      </c>
      <c r="R1415" s="4">
        <v>0.98423206942997699</v>
      </c>
      <c r="S1415" s="4">
        <v>0.18238874703087199</v>
      </c>
    </row>
    <row r="1416" spans="1:19" customFormat="1" hidden="1" x14ac:dyDescent="0.25">
      <c r="A1416" t="s">
        <v>610</v>
      </c>
      <c r="B1416">
        <v>1</v>
      </c>
      <c r="C1416" s="1" t="s">
        <v>402</v>
      </c>
      <c r="D1416">
        <v>28</v>
      </c>
      <c r="E1416" s="3">
        <v>2812.4295957650002</v>
      </c>
      <c r="F1416" s="3">
        <v>633.83165671535596</v>
      </c>
      <c r="G1416" s="3">
        <v>22.536800838314001</v>
      </c>
      <c r="H1416" s="3">
        <v>1.4033739191044E-2</v>
      </c>
      <c r="I1416" s="3">
        <v>3.8195000223729399E-3</v>
      </c>
      <c r="J1416" s="3">
        <v>401742.55933817598</v>
      </c>
      <c r="K1416" s="3">
        <v>109340.47537092501</v>
      </c>
      <c r="L1416" s="3">
        <v>3.4932168311801398E-6</v>
      </c>
      <c r="M1416" s="3">
        <v>0</v>
      </c>
      <c r="N1416" s="2">
        <v>0.59788536601878395</v>
      </c>
      <c r="O1416" s="2">
        <v>9.8517800226927799E-2</v>
      </c>
      <c r="P1416" s="2">
        <v>0.136485749165277</v>
      </c>
      <c r="Q1416" s="4">
        <v>0.78014130545849303</v>
      </c>
      <c r="R1416" s="4">
        <v>0.90676100807051396</v>
      </c>
      <c r="S1416" s="4">
        <v>0.71696334364351899</v>
      </c>
    </row>
    <row r="1417" spans="1:19" customFormat="1" hidden="1" x14ac:dyDescent="0.25">
      <c r="A1417" t="s">
        <v>610</v>
      </c>
      <c r="B1417">
        <v>1</v>
      </c>
      <c r="C1417" s="1" t="s">
        <v>403</v>
      </c>
      <c r="D1417">
        <v>28</v>
      </c>
      <c r="E1417" s="3">
        <v>2301.4888103108401</v>
      </c>
      <c r="F1417" s="3">
        <v>458.2835760044</v>
      </c>
      <c r="G1417" s="3">
        <v>19.912483343445199</v>
      </c>
      <c r="H1417" s="3">
        <v>14114.3817502569</v>
      </c>
      <c r="I1417" s="3">
        <v>45442.525294840401</v>
      </c>
      <c r="J1417" s="3">
        <v>196843.86157284799</v>
      </c>
      <c r="K1417" s="3">
        <v>65159.655809521799</v>
      </c>
      <c r="L1417" s="3">
        <v>6.6906045139176102</v>
      </c>
      <c r="M1417" s="3">
        <v>21.20412510641</v>
      </c>
      <c r="N1417" s="2">
        <v>1.2973533999665501</v>
      </c>
      <c r="O1417" s="2">
        <v>0.90616363295121005</v>
      </c>
      <c r="P1417" s="2">
        <v>1.1954641026128401</v>
      </c>
      <c r="Q1417" s="4">
        <v>0.31501988375536299</v>
      </c>
      <c r="R1417" s="4">
        <v>0.425084903703009</v>
      </c>
      <c r="S1417" s="4">
        <v>0.29147756901613397</v>
      </c>
    </row>
    <row r="1418" spans="1:19" customFormat="1" hidden="1" x14ac:dyDescent="0.25">
      <c r="A1418" t="s">
        <v>610</v>
      </c>
      <c r="B1418">
        <v>1</v>
      </c>
      <c r="C1418" s="1" t="s">
        <v>407</v>
      </c>
      <c r="D1418">
        <v>28</v>
      </c>
      <c r="E1418" s="3">
        <v>11007.6280734998</v>
      </c>
      <c r="F1418" s="3">
        <v>8547.6496222153492</v>
      </c>
      <c r="G1418" s="3">
        <v>77.652056965781199</v>
      </c>
      <c r="H1418" s="3">
        <v>6.7821723645558496</v>
      </c>
      <c r="I1418" s="3">
        <v>1.8458735156407899</v>
      </c>
      <c r="J1418" s="3">
        <v>73062308.144827902</v>
      </c>
      <c r="K1418" s="3">
        <v>19885041.598313302</v>
      </c>
      <c r="L1418" s="3">
        <v>9.2827230718493102E-6</v>
      </c>
      <c r="M1418" s="3">
        <v>0</v>
      </c>
      <c r="N1418" s="2">
        <v>1.0200169919087601</v>
      </c>
      <c r="O1418" s="2">
        <v>1.45748447302595</v>
      </c>
      <c r="P1418" s="2">
        <v>3.58062681079568</v>
      </c>
      <c r="Q1418" s="4">
        <v>0.46699645709866799</v>
      </c>
      <c r="R1418" s="4">
        <v>0.26397572736483998</v>
      </c>
      <c r="S1418" s="4">
        <v>7.7920910725988696E-2</v>
      </c>
    </row>
    <row r="1419" spans="1:19" customFormat="1" hidden="1" x14ac:dyDescent="0.25">
      <c r="A1419" t="s">
        <v>610</v>
      </c>
      <c r="B1419">
        <v>1</v>
      </c>
      <c r="C1419" s="1" t="s">
        <v>408</v>
      </c>
      <c r="D1419">
        <v>28</v>
      </c>
      <c r="E1419" s="3">
        <v>4255.1966132205098</v>
      </c>
      <c r="F1419" s="3">
        <v>3061.4855296159099</v>
      </c>
      <c r="G1419" s="3">
        <v>71.946981723574197</v>
      </c>
      <c r="H1419" s="3">
        <v>95953.854472393694</v>
      </c>
      <c r="I1419" s="3">
        <v>1898761.3656967599</v>
      </c>
      <c r="J1419" s="3">
        <v>9283281.0716155209</v>
      </c>
      <c r="K1419" s="3">
        <v>3064193.6152786701</v>
      </c>
      <c r="L1419" s="3">
        <v>1.0230456452850201</v>
      </c>
      <c r="M1419" s="3">
        <v>20.224407538603302</v>
      </c>
      <c r="N1419" s="2">
        <v>1.16856242600428</v>
      </c>
      <c r="O1419" s="2">
        <v>1.7274305626874999</v>
      </c>
      <c r="P1419" s="2">
        <v>3.4320699756906698</v>
      </c>
      <c r="Q1419" s="4">
        <v>0.379227835034741</v>
      </c>
      <c r="R1419" s="4">
        <v>0.21127766191710001</v>
      </c>
      <c r="S1419" s="4">
        <v>8.3720788819153805E-2</v>
      </c>
    </row>
    <row r="1420" spans="1:19" customFormat="1" hidden="1" x14ac:dyDescent="0.25">
      <c r="A1420" t="s">
        <v>610</v>
      </c>
      <c r="B1420">
        <v>1</v>
      </c>
      <c r="C1420" s="1" t="s">
        <v>409</v>
      </c>
      <c r="D1420">
        <v>24</v>
      </c>
      <c r="E1420" s="3">
        <v>2375.4786061053701</v>
      </c>
      <c r="F1420" s="3">
        <v>1682.37569666442</v>
      </c>
      <c r="G1420" s="3">
        <v>70.822599384412001</v>
      </c>
      <c r="H1420" s="3">
        <v>0.21597291458551901</v>
      </c>
      <c r="I1420" s="3">
        <v>5.8780382110690803E-2</v>
      </c>
      <c r="J1420" s="3">
        <v>2830387.8024288798</v>
      </c>
      <c r="K1420" s="3">
        <v>770333.98779424001</v>
      </c>
      <c r="L1420" s="3">
        <v>7.6305055413381395E-6</v>
      </c>
      <c r="M1420" s="3">
        <v>0</v>
      </c>
      <c r="N1420" s="2">
        <v>0.72616165081273898</v>
      </c>
      <c r="O1420" s="2">
        <v>1.7434080005254</v>
      </c>
      <c r="P1420" s="2">
        <v>5.4945045599824903E-2</v>
      </c>
      <c r="Q1420" s="4">
        <v>0.67982065239171896</v>
      </c>
      <c r="R1420" s="4">
        <v>0.208554013754989</v>
      </c>
      <c r="S1420" s="4">
        <v>0.81784110798758303</v>
      </c>
    </row>
    <row r="1421" spans="1:19" customFormat="1" hidden="1" x14ac:dyDescent="0.25">
      <c r="A1421" t="s">
        <v>610</v>
      </c>
      <c r="B1421">
        <v>1</v>
      </c>
      <c r="C1421" s="1" t="s">
        <v>410</v>
      </c>
      <c r="D1421">
        <v>28</v>
      </c>
      <c r="E1421" s="3">
        <v>17473.8399054974</v>
      </c>
      <c r="F1421" s="3">
        <v>1636.3924710450999</v>
      </c>
      <c r="G1421" s="3">
        <v>9.3648132287757004</v>
      </c>
      <c r="H1421" s="3">
        <v>282295.06129816</v>
      </c>
      <c r="I1421" s="3">
        <v>614091.95570174197</v>
      </c>
      <c r="J1421" s="3">
        <v>2415715.27689351</v>
      </c>
      <c r="K1421" s="3">
        <v>804744.06847325002</v>
      </c>
      <c r="L1421" s="3">
        <v>10.4630830098067</v>
      </c>
      <c r="M1421" s="3">
        <v>22.018905393418699</v>
      </c>
      <c r="N1421" s="2">
        <v>1.30885452785547</v>
      </c>
      <c r="O1421" s="2">
        <v>2.7509035879715499E-2</v>
      </c>
      <c r="P1421" s="2">
        <v>1.48393319976694</v>
      </c>
      <c r="Q1421" s="4">
        <v>0.30979906628237303</v>
      </c>
      <c r="R1421" s="4">
        <v>0.97291485427685798</v>
      </c>
      <c r="S1421" s="4">
        <v>0.24197370318957401</v>
      </c>
    </row>
    <row r="1422" spans="1:19" customFormat="1" hidden="1" x14ac:dyDescent="0.25">
      <c r="A1422" t="s">
        <v>610</v>
      </c>
      <c r="B1422">
        <v>1</v>
      </c>
      <c r="C1422" s="1" t="s">
        <v>411</v>
      </c>
      <c r="D1422">
        <v>28</v>
      </c>
      <c r="E1422" s="3">
        <v>2293.5226525755902</v>
      </c>
      <c r="F1422" s="3">
        <v>239.938716968975</v>
      </c>
      <c r="G1422" s="3">
        <v>10.4615804295426</v>
      </c>
      <c r="H1422" s="3">
        <v>3.6845179592803301E-3</v>
      </c>
      <c r="I1422" s="3">
        <v>1.0027987720397299E-3</v>
      </c>
      <c r="J1422" s="3">
        <v>57570.586885430203</v>
      </c>
      <c r="K1422" s="3">
        <v>15668.7291179854</v>
      </c>
      <c r="L1422" s="3">
        <v>6.4000002827896097E-6</v>
      </c>
      <c r="M1422" s="3">
        <v>3.5746577672250701E-14</v>
      </c>
      <c r="N1422" s="2">
        <v>0.32124745007449101</v>
      </c>
      <c r="O1422" s="2">
        <v>1.3786552045403899</v>
      </c>
      <c r="P1422" s="2">
        <v>6.7490606983611396E-4</v>
      </c>
      <c r="Q1422" s="4">
        <v>0.95489184440804697</v>
      </c>
      <c r="R1422" s="4">
        <v>0.28206912034402198</v>
      </c>
      <c r="S1422" s="4">
        <v>0.97961659584064797</v>
      </c>
    </row>
    <row r="1423" spans="1:19" customFormat="1" hidden="1" x14ac:dyDescent="0.25">
      <c r="A1423" t="s">
        <v>610</v>
      </c>
      <c r="B1423">
        <v>1</v>
      </c>
      <c r="C1423" s="1" t="s">
        <v>412</v>
      </c>
      <c r="D1423">
        <v>28</v>
      </c>
      <c r="E1423" s="3">
        <v>1950.32787268931</v>
      </c>
      <c r="F1423" s="3">
        <v>270.12323115507502</v>
      </c>
      <c r="G1423" s="3">
        <v>13.850144631456301</v>
      </c>
      <c r="H1423" s="3">
        <v>2.67758841421237E-3</v>
      </c>
      <c r="I1423" s="3">
        <v>7.2874726177869699E-4</v>
      </c>
      <c r="J1423" s="3">
        <v>72966.557980821104</v>
      </c>
      <c r="K1423" s="3">
        <v>19858.981704468399</v>
      </c>
      <c r="L1423" s="3">
        <v>3.66961028456228E-6</v>
      </c>
      <c r="M1423" s="3">
        <v>0</v>
      </c>
      <c r="N1423" s="2">
        <v>1.1303215957160799</v>
      </c>
      <c r="O1423" s="2">
        <v>2.3805352351511102</v>
      </c>
      <c r="P1423" s="2">
        <v>1.55780846411864</v>
      </c>
      <c r="Q1423" s="4">
        <v>0.40039635076629299</v>
      </c>
      <c r="R1423" s="4">
        <v>0.12650449028587801</v>
      </c>
      <c r="S1423" s="4">
        <v>0.231117378058106</v>
      </c>
    </row>
    <row r="1424" spans="1:19" customFormat="1" hidden="1" x14ac:dyDescent="0.25">
      <c r="A1424" t="s">
        <v>610</v>
      </c>
      <c r="B1424">
        <v>1</v>
      </c>
      <c r="C1424" s="1" t="s">
        <v>413</v>
      </c>
      <c r="D1424">
        <v>28</v>
      </c>
      <c r="E1424" s="3">
        <v>1134.7869731368801</v>
      </c>
      <c r="F1424" s="3">
        <v>487.58518361883603</v>
      </c>
      <c r="G1424" s="3">
        <v>42.967111463309202</v>
      </c>
      <c r="H1424" s="3">
        <v>38771.061700645099</v>
      </c>
      <c r="I1424" s="3">
        <v>55912.882743765098</v>
      </c>
      <c r="J1424" s="3">
        <v>200982.06108014801</v>
      </c>
      <c r="K1424" s="3">
        <v>66273.078467925501</v>
      </c>
      <c r="L1424" s="3">
        <v>16.171243673890999</v>
      </c>
      <c r="M1424" s="3">
        <v>21.7221371774604</v>
      </c>
      <c r="N1424" s="2">
        <v>1.0676773250215801</v>
      </c>
      <c r="O1424" s="2">
        <v>1.8630890826006199</v>
      </c>
      <c r="P1424" s="2">
        <v>0.28732198485183003</v>
      </c>
      <c r="Q1424" s="4">
        <v>0.43721068437590699</v>
      </c>
      <c r="R1424" s="4">
        <v>0.18937201926688799</v>
      </c>
      <c r="S1424" s="4">
        <v>0.59980102844354199</v>
      </c>
    </row>
    <row r="1425" spans="1:19" customFormat="1" hidden="1" x14ac:dyDescent="0.25">
      <c r="A1425" t="s">
        <v>610</v>
      </c>
      <c r="B1425">
        <v>1</v>
      </c>
      <c r="C1425" s="1" t="s">
        <v>414</v>
      </c>
      <c r="D1425">
        <v>27</v>
      </c>
      <c r="E1425" s="3">
        <v>2380.6776165750698</v>
      </c>
      <c r="F1425" s="3">
        <v>685.54954690212003</v>
      </c>
      <c r="G1425" s="3">
        <v>28.796404104826902</v>
      </c>
      <c r="H1425" s="3">
        <v>1.74968475377681E-2</v>
      </c>
      <c r="I1425" s="3">
        <v>4.7620387305337998E-3</v>
      </c>
      <c r="J1425" s="3">
        <v>469978.16723714903</v>
      </c>
      <c r="K1425" s="3">
        <v>127911.85555327</v>
      </c>
      <c r="L1425" s="3">
        <v>3.7229063190818502E-6</v>
      </c>
      <c r="M1425" s="3">
        <v>0</v>
      </c>
      <c r="N1425" s="2">
        <v>0.80361152220632404</v>
      </c>
      <c r="O1425" s="2">
        <v>2.3650867856665001</v>
      </c>
      <c r="P1425" s="2">
        <v>3.8455325874094801</v>
      </c>
      <c r="Q1425" s="4">
        <v>0.61986450572776097</v>
      </c>
      <c r="R1425" s="4">
        <v>0.12799784237092601</v>
      </c>
      <c r="S1425" s="4">
        <v>6.8717471041842504E-2</v>
      </c>
    </row>
    <row r="1426" spans="1:19" customFormat="1" hidden="1" x14ac:dyDescent="0.25">
      <c r="A1426" t="s">
        <v>610</v>
      </c>
      <c r="B1426">
        <v>1</v>
      </c>
      <c r="C1426" s="1" t="s">
        <v>415</v>
      </c>
      <c r="D1426">
        <v>25</v>
      </c>
      <c r="E1426" s="3">
        <v>1720.8370438337599</v>
      </c>
      <c r="F1426" s="3">
        <v>1494.32608203471</v>
      </c>
      <c r="G1426" s="3">
        <v>86.8371637738327</v>
      </c>
      <c r="H1426" s="3">
        <v>776791.85784118797</v>
      </c>
      <c r="I1426" s="3">
        <v>631229.79196661699</v>
      </c>
      <c r="J1426" s="3">
        <v>1482758.6648728</v>
      </c>
      <c r="K1426" s="3">
        <v>490324.73553303699</v>
      </c>
      <c r="L1426" s="3">
        <v>34.378158400643798</v>
      </c>
      <c r="M1426" s="3">
        <v>21.51061070387</v>
      </c>
      <c r="N1426" s="2">
        <v>2.4912568614981798</v>
      </c>
      <c r="O1426" s="2">
        <v>1.0799303100596001</v>
      </c>
      <c r="P1426" s="2">
        <v>8.2135920213182598E-2</v>
      </c>
      <c r="Q1426" s="4">
        <v>5.6943687780023303E-2</v>
      </c>
      <c r="R1426" s="4">
        <v>0.364612264469032</v>
      </c>
      <c r="S1426" s="4">
        <v>0.77834408497877405</v>
      </c>
    </row>
    <row r="1427" spans="1:19" customFormat="1" hidden="1" x14ac:dyDescent="0.25">
      <c r="A1427" t="s">
        <v>610</v>
      </c>
      <c r="B1427">
        <v>1</v>
      </c>
      <c r="C1427" s="1" t="s">
        <v>416</v>
      </c>
      <c r="D1427">
        <v>27</v>
      </c>
      <c r="E1427" s="3">
        <v>1875.39951599404</v>
      </c>
      <c r="F1427" s="3">
        <v>419.33337911369398</v>
      </c>
      <c r="G1427" s="3">
        <v>22.359682592294501</v>
      </c>
      <c r="H1427" s="3">
        <v>1.20572105989215E-2</v>
      </c>
      <c r="I1427" s="3">
        <v>3.2815570765149901E-3</v>
      </c>
      <c r="J1427" s="3">
        <v>175840.472386888</v>
      </c>
      <c r="K1427" s="3">
        <v>47857.714830870202</v>
      </c>
      <c r="L1427" s="3">
        <v>6.8569025142526801E-6</v>
      </c>
      <c r="M1427" s="3">
        <v>0</v>
      </c>
      <c r="N1427" s="2">
        <v>1.1610512632641501</v>
      </c>
      <c r="O1427" s="2">
        <v>1.76188014326776</v>
      </c>
      <c r="P1427" s="2">
        <v>0.35148863012875697</v>
      </c>
      <c r="Q1427" s="4">
        <v>0.38330810330821802</v>
      </c>
      <c r="R1427" s="4">
        <v>0.205454567848006</v>
      </c>
      <c r="S1427" s="4">
        <v>0.56210418741722101</v>
      </c>
    </row>
    <row r="1428" spans="1:19" customFormat="1" hidden="1" x14ac:dyDescent="0.25">
      <c r="A1428" t="s">
        <v>610</v>
      </c>
      <c r="B1428">
        <v>1</v>
      </c>
      <c r="C1428" s="1" t="s">
        <v>625</v>
      </c>
      <c r="D1428">
        <v>25</v>
      </c>
      <c r="E1428" s="3">
        <v>6698.3444085879501</v>
      </c>
      <c r="F1428" s="3">
        <v>5121.7754596643499</v>
      </c>
      <c r="G1428" s="3">
        <v>76.463304172561195</v>
      </c>
      <c r="H1428" s="3">
        <v>10565858.4860826</v>
      </c>
      <c r="I1428" s="3">
        <v>8058748.8587877601</v>
      </c>
      <c r="J1428" s="3">
        <v>16463161.9389529</v>
      </c>
      <c r="K1428" s="3">
        <v>5490280.2475578496</v>
      </c>
      <c r="L1428" s="3">
        <v>39.090793228658903</v>
      </c>
      <c r="M1428" s="3">
        <v>21.553261395751299</v>
      </c>
      <c r="N1428" s="2">
        <v>2.6076383940091699</v>
      </c>
      <c r="O1428" s="2">
        <v>0.14315090671660899</v>
      </c>
      <c r="P1428" s="2">
        <v>0.93931630182911097</v>
      </c>
      <c r="Q1428" s="4">
        <v>4.8677478372405499E-2</v>
      </c>
      <c r="R1428" s="4">
        <v>0.86779315016976299</v>
      </c>
      <c r="S1428" s="4">
        <v>0.34782265517134098</v>
      </c>
    </row>
    <row r="1429" spans="1:19" customFormat="1" hidden="1" x14ac:dyDescent="0.25">
      <c r="A1429" t="s">
        <v>610</v>
      </c>
      <c r="B1429">
        <v>1</v>
      </c>
      <c r="C1429" s="1" t="s">
        <v>626</v>
      </c>
      <c r="D1429">
        <v>22</v>
      </c>
      <c r="E1429" s="3">
        <v>6854.0664544561296</v>
      </c>
      <c r="F1429" s="3">
        <v>5302.6325775437299</v>
      </c>
      <c r="G1429" s="3">
        <v>77.364767511062794</v>
      </c>
      <c r="H1429" s="3">
        <v>3021581.7020924399</v>
      </c>
      <c r="I1429" s="3">
        <v>6572219.2783979904</v>
      </c>
      <c r="J1429" s="3">
        <v>25332513.813818801</v>
      </c>
      <c r="K1429" s="3">
        <v>8486283.4204003401</v>
      </c>
      <c r="L1429" s="3">
        <v>10.656597035150901</v>
      </c>
      <c r="M1429" s="3">
        <v>22.4058106773745</v>
      </c>
      <c r="N1429" s="2">
        <v>1.3013704648958799</v>
      </c>
      <c r="O1429" s="2">
        <v>1.8268888896481199</v>
      </c>
      <c r="P1429" s="2">
        <v>8.3193721588768296E-2</v>
      </c>
      <c r="Q1429" s="4">
        <v>0.31318712981267799</v>
      </c>
      <c r="R1429" s="4">
        <v>0.19495458445889899</v>
      </c>
      <c r="S1429" s="4">
        <v>0.77696265563083799</v>
      </c>
    </row>
    <row r="1430" spans="1:19" customFormat="1" hidden="1" x14ac:dyDescent="0.25">
      <c r="A1430" t="s">
        <v>610</v>
      </c>
      <c r="B1430">
        <v>1</v>
      </c>
      <c r="C1430" s="1" t="s">
        <v>417</v>
      </c>
      <c r="D1430">
        <v>28</v>
      </c>
      <c r="E1430" s="3">
        <v>3001.3121344283099</v>
      </c>
      <c r="F1430" s="3">
        <v>1117.85554021043</v>
      </c>
      <c r="G1430" s="3">
        <v>37.245560946074598</v>
      </c>
      <c r="H1430" s="3">
        <v>0.43651727050396399</v>
      </c>
      <c r="I1430" s="3">
        <v>0.118804952960797</v>
      </c>
      <c r="J1430" s="3">
        <v>1249600.75626342</v>
      </c>
      <c r="K1430" s="3">
        <v>340098.24833792698</v>
      </c>
      <c r="L1430" s="3">
        <v>3.4932526715391399E-5</v>
      </c>
      <c r="M1430" s="3">
        <v>1.05400748940914E-13</v>
      </c>
      <c r="N1430" s="2">
        <v>0.36217613458057302</v>
      </c>
      <c r="O1430" s="2">
        <v>0.91507027275625397</v>
      </c>
      <c r="P1430" s="2">
        <v>2.4740017661950199E-2</v>
      </c>
      <c r="Q1430" s="4">
        <v>0.93615616446019001</v>
      </c>
      <c r="R1430" s="4">
        <v>0.42172211584647601</v>
      </c>
      <c r="S1430" s="4">
        <v>0.87711430543957003</v>
      </c>
    </row>
    <row r="1431" spans="1:19" customFormat="1" hidden="1" x14ac:dyDescent="0.25">
      <c r="A1431" t="s">
        <v>610</v>
      </c>
      <c r="B1431">
        <v>1</v>
      </c>
      <c r="C1431" s="1" t="s">
        <v>418</v>
      </c>
      <c r="D1431">
        <v>27</v>
      </c>
      <c r="E1431" s="3">
        <v>3466.8119213795799</v>
      </c>
      <c r="F1431" s="3">
        <v>1579.92681597298</v>
      </c>
      <c r="G1431" s="3">
        <v>45.572902476470802</v>
      </c>
      <c r="H1431" s="3">
        <v>0.10038811407619901</v>
      </c>
      <c r="I1431" s="3">
        <v>2.7322183969666399E-2</v>
      </c>
      <c r="J1431" s="3">
        <v>2496168.6662723199</v>
      </c>
      <c r="K1431" s="3">
        <v>679371.06047675805</v>
      </c>
      <c r="L1431" s="3">
        <v>4.0216877727584901E-6</v>
      </c>
      <c r="M1431" s="3">
        <v>1.3191105440834601E-14</v>
      </c>
      <c r="N1431" s="2">
        <v>0.76198538566069196</v>
      </c>
      <c r="O1431" s="2">
        <v>0.97536989926311901</v>
      </c>
      <c r="P1431" s="2">
        <v>0.290537551161971</v>
      </c>
      <c r="Q1431" s="4">
        <v>0.65188437006785005</v>
      </c>
      <c r="R1431" s="4">
        <v>0.39973255547178599</v>
      </c>
      <c r="S1431" s="4">
        <v>0.597786126605513</v>
      </c>
    </row>
    <row r="1432" spans="1:19" customFormat="1" hidden="1" x14ac:dyDescent="0.25">
      <c r="A1432" t="s">
        <v>610</v>
      </c>
      <c r="B1432">
        <v>1</v>
      </c>
      <c r="C1432" s="1" t="s">
        <v>420</v>
      </c>
      <c r="D1432">
        <v>27</v>
      </c>
      <c r="E1432" s="3">
        <v>5061.5939934015996</v>
      </c>
      <c r="F1432" s="3">
        <v>1471.83449597085</v>
      </c>
      <c r="G1432" s="3">
        <v>29.0784780029683</v>
      </c>
      <c r="H1432" s="3">
        <v>0.70354290527152397</v>
      </c>
      <c r="I1432" s="3">
        <v>0.19148012556338601</v>
      </c>
      <c r="J1432" s="3">
        <v>2166296.3953616698</v>
      </c>
      <c r="K1432" s="3">
        <v>589591.20002961904</v>
      </c>
      <c r="L1432" s="3">
        <v>3.2476750563312997E-5</v>
      </c>
      <c r="M1432" s="3">
        <v>0</v>
      </c>
      <c r="N1432" s="2">
        <v>0.32877635726063098</v>
      </c>
      <c r="O1432" s="2">
        <v>0.31649810087700297</v>
      </c>
      <c r="P1432" s="2">
        <v>9.7107832675840799E-5</v>
      </c>
      <c r="Q1432" s="4">
        <v>0.95169306094321304</v>
      </c>
      <c r="R1432" s="4">
        <v>0.73344537695245304</v>
      </c>
      <c r="S1432" s="4">
        <v>0.99226737789194996</v>
      </c>
    </row>
    <row r="1433" spans="1:19" customFormat="1" hidden="1" x14ac:dyDescent="0.25">
      <c r="A1433" t="s">
        <v>610</v>
      </c>
      <c r="B1433">
        <v>1</v>
      </c>
      <c r="C1433" s="1" t="s">
        <v>419</v>
      </c>
      <c r="D1433">
        <v>28</v>
      </c>
      <c r="E1433" s="3">
        <v>9279.1701561257996</v>
      </c>
      <c r="F1433" s="3">
        <v>3119.1961502514901</v>
      </c>
      <c r="G1433" s="3">
        <v>33.615033432621097</v>
      </c>
      <c r="H1433" s="3">
        <v>2.62496098627736</v>
      </c>
      <c r="I1433" s="3">
        <v>0.71442389012137797</v>
      </c>
      <c r="J1433" s="3">
        <v>9729383.2127363607</v>
      </c>
      <c r="K1433" s="3">
        <v>2648002.7092449502</v>
      </c>
      <c r="L1433" s="3">
        <v>2.6979719275873698E-5</v>
      </c>
      <c r="M1433" s="3">
        <v>0</v>
      </c>
      <c r="N1433" s="2">
        <v>0.404580773682434</v>
      </c>
      <c r="O1433" s="2">
        <v>0.56914928971283396</v>
      </c>
      <c r="P1433" s="2">
        <v>0.40242709161797802</v>
      </c>
      <c r="Q1433" s="4">
        <v>0.91346477025695405</v>
      </c>
      <c r="R1433" s="4">
        <v>0.57776518182426495</v>
      </c>
      <c r="S1433" s="4">
        <v>0.53539439755297602</v>
      </c>
    </row>
    <row r="1434" spans="1:19" customFormat="1" hidden="1" x14ac:dyDescent="0.25">
      <c r="A1434" t="s">
        <v>610</v>
      </c>
      <c r="B1434">
        <v>1</v>
      </c>
      <c r="C1434" s="1" t="s">
        <v>421</v>
      </c>
      <c r="D1434">
        <v>28</v>
      </c>
      <c r="E1434" s="3">
        <v>2435.3031443418599</v>
      </c>
      <c r="F1434" s="3">
        <v>548.75515548105295</v>
      </c>
      <c r="G1434" s="3">
        <v>22.533340736492001</v>
      </c>
      <c r="H1434" s="3">
        <v>0.116907564323459</v>
      </c>
      <c r="I1434" s="3">
        <v>3.1818208851564098E-2</v>
      </c>
      <c r="J1434" s="3">
        <v>301132.150341673</v>
      </c>
      <c r="K1434" s="3">
        <v>81957.790387129993</v>
      </c>
      <c r="L1434" s="3">
        <v>3.8822662676231301E-5</v>
      </c>
      <c r="M1434" s="3">
        <v>1.5463679517357299E-13</v>
      </c>
      <c r="N1434" s="2">
        <v>0.44342453664229198</v>
      </c>
      <c r="O1434" s="2">
        <v>0.86912265037987702</v>
      </c>
      <c r="P1434" s="2">
        <v>0.14497880482294401</v>
      </c>
      <c r="Q1434" s="4">
        <v>0.89009536559364899</v>
      </c>
      <c r="R1434" s="4">
        <v>0.43939993077842399</v>
      </c>
      <c r="S1434" s="4">
        <v>0.708719038514948</v>
      </c>
    </row>
    <row r="1435" spans="1:19" customFormat="1" hidden="1" x14ac:dyDescent="0.25">
      <c r="A1435" t="s">
        <v>610</v>
      </c>
      <c r="B1435">
        <v>1</v>
      </c>
      <c r="C1435" s="1" t="s">
        <v>422</v>
      </c>
      <c r="D1435">
        <v>28</v>
      </c>
      <c r="E1435" s="3">
        <v>2144.0711847521002</v>
      </c>
      <c r="F1435" s="3">
        <v>511.33759292958803</v>
      </c>
      <c r="G1435" s="3">
        <v>23.848909335009299</v>
      </c>
      <c r="H1435" s="3">
        <v>2336.78099500798</v>
      </c>
      <c r="I1435" s="3">
        <v>52937.041147722099</v>
      </c>
      <c r="J1435" s="3">
        <v>259288.89462482301</v>
      </c>
      <c r="K1435" s="3">
        <v>85603.941479929403</v>
      </c>
      <c r="L1435" s="3">
        <v>0.89317724243684904</v>
      </c>
      <c r="M1435" s="3">
        <v>20.217140628137098</v>
      </c>
      <c r="N1435" s="2">
        <v>0.82120124201844802</v>
      </c>
      <c r="O1435" s="2">
        <v>0.10924623004247799</v>
      </c>
      <c r="P1435" s="2">
        <v>0.239639724769693</v>
      </c>
      <c r="Q1435" s="4">
        <v>0.606522508663074</v>
      </c>
      <c r="R1435" s="4">
        <v>0.89721637651696196</v>
      </c>
      <c r="S1435" s="4">
        <v>0.63154793257395803</v>
      </c>
    </row>
    <row r="1436" spans="1:19" customFormat="1" hidden="1" x14ac:dyDescent="0.25">
      <c r="A1436" t="s">
        <v>610</v>
      </c>
      <c r="B1436">
        <v>1</v>
      </c>
      <c r="C1436" s="1" t="s">
        <v>423</v>
      </c>
      <c r="D1436">
        <v>28</v>
      </c>
      <c r="E1436" s="3">
        <v>2365.9425137088701</v>
      </c>
      <c r="F1436" s="3">
        <v>236.900919688653</v>
      </c>
      <c r="G1436" s="3">
        <v>10.0129617822914</v>
      </c>
      <c r="H1436" s="3">
        <v>3.7498639591493398E-3</v>
      </c>
      <c r="I1436" s="3">
        <v>1.0205837005298501E-3</v>
      </c>
      <c r="J1436" s="3">
        <v>56122.042737285301</v>
      </c>
      <c r="K1436" s="3">
        <v>15274.4853365577</v>
      </c>
      <c r="L1436" s="3">
        <v>6.68162370024759E-6</v>
      </c>
      <c r="M1436" s="3">
        <v>0</v>
      </c>
      <c r="N1436" s="2">
        <v>0.608587526467263</v>
      </c>
      <c r="O1436" s="2">
        <v>2.8923350356561999</v>
      </c>
      <c r="P1436" s="2">
        <v>1.0264702836705699</v>
      </c>
      <c r="Q1436" s="4">
        <v>0.77189385262278698</v>
      </c>
      <c r="R1436" s="4">
        <v>8.66185541204815E-2</v>
      </c>
      <c r="S1436" s="4">
        <v>0.327052201247367</v>
      </c>
    </row>
    <row r="1437" spans="1:19" customFormat="1" hidden="1" x14ac:dyDescent="0.25">
      <c r="A1437" t="s">
        <v>610</v>
      </c>
      <c r="B1437">
        <v>1</v>
      </c>
      <c r="C1437" s="1" t="s">
        <v>424</v>
      </c>
      <c r="D1437">
        <v>26</v>
      </c>
      <c r="E1437" s="3">
        <v>2866.5397767642398</v>
      </c>
      <c r="F1437" s="3">
        <v>2252.61160263804</v>
      </c>
      <c r="G1437" s="3">
        <v>78.582952900126799</v>
      </c>
      <c r="H1437" s="3">
        <v>250203.32122574199</v>
      </c>
      <c r="I1437" s="3">
        <v>1052936.3512851601</v>
      </c>
      <c r="J1437" s="3">
        <v>4839723.8398859398</v>
      </c>
      <c r="K1437" s="3">
        <v>1589973.2414361699</v>
      </c>
      <c r="L1437" s="3">
        <v>4.9156562226932801</v>
      </c>
      <c r="M1437" s="3">
        <v>20.4886110976651</v>
      </c>
      <c r="N1437" s="2">
        <v>0.96616315169976297</v>
      </c>
      <c r="O1437" s="2">
        <v>0.32663212885641302</v>
      </c>
      <c r="P1437" s="2">
        <v>5.4442953015400003E-2</v>
      </c>
      <c r="Q1437" s="4">
        <v>0.50245872608689002</v>
      </c>
      <c r="R1437" s="4">
        <v>0.72635271716010097</v>
      </c>
      <c r="S1437" s="4">
        <v>0.81865928433441804</v>
      </c>
    </row>
    <row r="1438" spans="1:19" customFormat="1" hidden="1" x14ac:dyDescent="0.25">
      <c r="A1438" t="s">
        <v>610</v>
      </c>
      <c r="B1438">
        <v>1</v>
      </c>
      <c r="C1438" s="1" t="s">
        <v>426</v>
      </c>
      <c r="D1438">
        <v>28</v>
      </c>
      <c r="E1438" s="3">
        <v>14646.6816619084</v>
      </c>
      <c r="F1438" s="3">
        <v>1403.3351513861801</v>
      </c>
      <c r="G1438" s="3">
        <v>9.5812497586796699</v>
      </c>
      <c r="H1438" s="3">
        <v>6.2681273492066494E-2</v>
      </c>
      <c r="I1438" s="3">
        <v>1.7059681831489301E-2</v>
      </c>
      <c r="J1438" s="3">
        <v>1969349.5048758499</v>
      </c>
      <c r="K1438" s="3">
        <v>535989.04579428199</v>
      </c>
      <c r="L1438" s="3">
        <v>3.1828414073698101E-6</v>
      </c>
      <c r="M1438" s="3">
        <v>0</v>
      </c>
      <c r="N1438" s="2">
        <v>1.0049124938059</v>
      </c>
      <c r="O1438" s="2">
        <v>1.41841376864174</v>
      </c>
      <c r="P1438" s="2">
        <v>2.8395138813251202</v>
      </c>
      <c r="Q1438" s="4">
        <v>0.47675200976040499</v>
      </c>
      <c r="R1438" s="4">
        <v>0.27277360540756002</v>
      </c>
      <c r="S1438" s="4">
        <v>0.112657044545092</v>
      </c>
    </row>
    <row r="1439" spans="1:19" customFormat="1" hidden="1" x14ac:dyDescent="0.25">
      <c r="A1439" t="s">
        <v>610</v>
      </c>
      <c r="B1439">
        <v>1</v>
      </c>
      <c r="C1439" s="1" t="s">
        <v>427</v>
      </c>
      <c r="D1439">
        <v>28</v>
      </c>
      <c r="E1439" s="3">
        <v>16294.405944657799</v>
      </c>
      <c r="F1439" s="3">
        <v>897.41722874883101</v>
      </c>
      <c r="G1439" s="3">
        <v>5.5075173148184202</v>
      </c>
      <c r="H1439" s="3">
        <v>3.5876163225959599</v>
      </c>
      <c r="I1439" s="3">
        <v>0.97642548702670195</v>
      </c>
      <c r="J1439" s="3">
        <v>805354.50884317502</v>
      </c>
      <c r="K1439" s="3">
        <v>219189.734301727</v>
      </c>
      <c r="L1439" s="3">
        <v>4.4546846159091103E-4</v>
      </c>
      <c r="M1439" s="3">
        <v>0</v>
      </c>
      <c r="N1439" s="2">
        <v>1.4600415310767001</v>
      </c>
      <c r="O1439" s="2">
        <v>4.5860187521607703</v>
      </c>
      <c r="P1439" s="2">
        <v>1.6988022677785599</v>
      </c>
      <c r="Q1439" s="4">
        <v>0.24837838307118801</v>
      </c>
      <c r="R1439" s="4">
        <v>2.79148306415061E-2</v>
      </c>
      <c r="S1439" s="4">
        <v>0.21209547148528399</v>
      </c>
    </row>
    <row r="1440" spans="1:19" customFormat="1" hidden="1" x14ac:dyDescent="0.25">
      <c r="A1440" t="s">
        <v>610</v>
      </c>
      <c r="B1440">
        <v>1</v>
      </c>
      <c r="C1440" s="1" t="s">
        <v>428</v>
      </c>
      <c r="D1440">
        <v>28</v>
      </c>
      <c r="E1440" s="3">
        <v>84824.680657536403</v>
      </c>
      <c r="F1440" s="3">
        <v>4985.4736210769197</v>
      </c>
      <c r="G1440" s="3">
        <v>5.8773856646803404</v>
      </c>
      <c r="H1440" s="3">
        <v>74063.190111810894</v>
      </c>
      <c r="I1440" s="3">
        <v>5340717.3437433196</v>
      </c>
      <c r="J1440" s="3">
        <v>24786016.540585</v>
      </c>
      <c r="K1440" s="3">
        <v>8364204.84907139</v>
      </c>
      <c r="L1440" s="3">
        <v>0.297920163226021</v>
      </c>
      <c r="M1440" s="3">
        <v>21.4782111518726</v>
      </c>
      <c r="N1440" s="2">
        <v>1.1092770815556099</v>
      </c>
      <c r="O1440" s="2">
        <v>0.241034258605652</v>
      </c>
      <c r="P1440" s="2">
        <v>2.3418297245971398</v>
      </c>
      <c r="Q1440" s="4">
        <v>0.41246691539109598</v>
      </c>
      <c r="R1440" s="4">
        <v>0.78880028980300299</v>
      </c>
      <c r="S1440" s="4">
        <v>0.14675485780755901</v>
      </c>
    </row>
    <row r="1441" spans="1:19" customFormat="1" hidden="1" x14ac:dyDescent="0.25">
      <c r="A1441" t="s">
        <v>610</v>
      </c>
      <c r="B1441">
        <v>1</v>
      </c>
      <c r="C1441" s="1" t="s">
        <v>429</v>
      </c>
      <c r="D1441">
        <v>28</v>
      </c>
      <c r="E1441" s="3">
        <v>14912.848423909099</v>
      </c>
      <c r="F1441" s="3">
        <v>640.99490820465201</v>
      </c>
      <c r="G1441" s="3">
        <v>4.2982728046573104</v>
      </c>
      <c r="H1441" s="3">
        <v>1.2817617292793499E-2</v>
      </c>
      <c r="I1441" s="3">
        <v>3.4885135650686702E-3</v>
      </c>
      <c r="J1441" s="3">
        <v>410874.463621034</v>
      </c>
      <c r="K1441" s="3">
        <v>111825.864912362</v>
      </c>
      <c r="L1441" s="3">
        <v>3.1195944328042001E-6</v>
      </c>
      <c r="M1441" s="3">
        <v>0</v>
      </c>
      <c r="N1441" s="2">
        <v>0.59977157080141197</v>
      </c>
      <c r="O1441" s="2">
        <v>0.82862206227733004</v>
      </c>
      <c r="P1441" s="2">
        <v>4.9705110521300204</v>
      </c>
      <c r="Q1441" s="4">
        <v>0.77869108645601304</v>
      </c>
      <c r="R1441" s="4">
        <v>0.45568088861728001</v>
      </c>
      <c r="S1441" s="4">
        <v>4.1490935957523498E-2</v>
      </c>
    </row>
    <row r="1442" spans="1:19" customFormat="1" hidden="1" x14ac:dyDescent="0.25">
      <c r="A1442" t="s">
        <v>610</v>
      </c>
      <c r="B1442">
        <v>1</v>
      </c>
      <c r="C1442" s="1" t="s">
        <v>430</v>
      </c>
      <c r="D1442">
        <v>28</v>
      </c>
      <c r="E1442" s="3">
        <v>3127.1695183762099</v>
      </c>
      <c r="F1442" s="3">
        <v>267.70443742569</v>
      </c>
      <c r="G1442" s="3">
        <v>8.56059883714574</v>
      </c>
      <c r="H1442" s="3">
        <v>11599.6590139664</v>
      </c>
      <c r="I1442" s="3">
        <v>17500.7522372028</v>
      </c>
      <c r="J1442" s="3">
        <v>60938.470372074204</v>
      </c>
      <c r="K1442" s="3">
        <v>20338.275232335702</v>
      </c>
      <c r="L1442" s="3">
        <v>15.9911195837904</v>
      </c>
      <c r="M1442" s="3">
        <v>22.530779928716299</v>
      </c>
      <c r="N1442" s="2">
        <v>1.4796871143553401</v>
      </c>
      <c r="O1442" s="2">
        <v>0.58796178719326997</v>
      </c>
      <c r="P1442" s="2">
        <v>0.25020618077163198</v>
      </c>
      <c r="Q1442" s="4">
        <v>0.24132175213231299</v>
      </c>
      <c r="R1442" s="4">
        <v>0.56776199750339496</v>
      </c>
      <c r="S1442" s="4">
        <v>0.62418840119658403</v>
      </c>
    </row>
    <row r="1443" spans="1:19" customFormat="1" hidden="1" x14ac:dyDescent="0.25">
      <c r="A1443" t="s">
        <v>610</v>
      </c>
      <c r="B1443">
        <v>1</v>
      </c>
      <c r="C1443" s="1" t="s">
        <v>431</v>
      </c>
      <c r="D1443">
        <v>28</v>
      </c>
      <c r="E1443" s="3">
        <v>2910.7534819715602</v>
      </c>
      <c r="F1443" s="3">
        <v>251.966449405069</v>
      </c>
      <c r="G1443" s="3">
        <v>8.6563994843837904</v>
      </c>
      <c r="H1443" s="3">
        <v>11591.2687183006</v>
      </c>
      <c r="I1443" s="3">
        <v>15974.584446828099</v>
      </c>
      <c r="J1443" s="3">
        <v>52846.866761919497</v>
      </c>
      <c r="K1443" s="3">
        <v>17688.103552736899</v>
      </c>
      <c r="L1443" s="3">
        <v>17.988212464432198</v>
      </c>
      <c r="M1443" s="3">
        <v>22.8048029507605</v>
      </c>
      <c r="N1443" s="2">
        <v>1.47655887089266</v>
      </c>
      <c r="O1443" s="2">
        <v>0.97634143022838304</v>
      </c>
      <c r="P1443" s="2">
        <v>0.82683573098719698</v>
      </c>
      <c r="Q1443" s="4">
        <v>0.24243203566171501</v>
      </c>
      <c r="R1443" s="4">
        <v>0.399389063056664</v>
      </c>
      <c r="S1443" s="4">
        <v>0.37756841901972099</v>
      </c>
    </row>
    <row r="1444" spans="1:19" customFormat="1" hidden="1" x14ac:dyDescent="0.25">
      <c r="A1444" t="s">
        <v>610</v>
      </c>
      <c r="B1444">
        <v>1</v>
      </c>
      <c r="C1444" s="1" t="s">
        <v>432</v>
      </c>
      <c r="D1444">
        <v>28</v>
      </c>
      <c r="E1444" s="3">
        <v>3443.1901527620798</v>
      </c>
      <c r="F1444" s="3">
        <v>260.644993984709</v>
      </c>
      <c r="G1444" s="3">
        <v>7.5698692904201996</v>
      </c>
      <c r="H1444" s="3">
        <v>4273.57686624289</v>
      </c>
      <c r="I1444" s="3">
        <v>14518.352896394301</v>
      </c>
      <c r="J1444" s="3">
        <v>63937.892227159602</v>
      </c>
      <c r="K1444" s="3">
        <v>21110.389677168801</v>
      </c>
      <c r="L1444" s="3">
        <v>6.2651881319123097</v>
      </c>
      <c r="M1444" s="3">
        <v>20.9844034377989</v>
      </c>
      <c r="N1444" s="2">
        <v>0.934054575859948</v>
      </c>
      <c r="O1444" s="2">
        <v>0.117524621219968</v>
      </c>
      <c r="P1444" s="2">
        <v>0.16118721968708399</v>
      </c>
      <c r="Q1444" s="4">
        <v>0.52448039440389504</v>
      </c>
      <c r="R1444" s="4">
        <v>0.88992923896611997</v>
      </c>
      <c r="S1444" s="4">
        <v>0.69372749128929101</v>
      </c>
    </row>
    <row r="1445" spans="1:19" customFormat="1" hidden="1" x14ac:dyDescent="0.25">
      <c r="A1445" t="s">
        <v>610</v>
      </c>
      <c r="B1445">
        <v>1</v>
      </c>
      <c r="C1445" s="1" t="s">
        <v>433</v>
      </c>
      <c r="D1445">
        <v>28</v>
      </c>
      <c r="E1445" s="3">
        <v>2607.1017625684699</v>
      </c>
      <c r="F1445" s="3">
        <v>1555.30240664793</v>
      </c>
      <c r="G1445" s="3">
        <v>59.656375097367601</v>
      </c>
      <c r="H1445" s="3">
        <v>455590.49947700399</v>
      </c>
      <c r="I1445" s="3">
        <v>593097.51524636196</v>
      </c>
      <c r="J1445" s="3">
        <v>1990918.37376089</v>
      </c>
      <c r="K1445" s="3">
        <v>659845.71257045201</v>
      </c>
      <c r="L1445" s="3">
        <v>18.622066098376401</v>
      </c>
      <c r="M1445" s="3">
        <v>22.1583044637479</v>
      </c>
      <c r="N1445" s="2">
        <v>1.23037335366548</v>
      </c>
      <c r="O1445" s="2">
        <v>0.44107194615899498</v>
      </c>
      <c r="P1445" s="2">
        <v>0.47458938565583902</v>
      </c>
      <c r="Q1445" s="4">
        <v>0.347072475157093</v>
      </c>
      <c r="R1445" s="4">
        <v>0.65142736470269902</v>
      </c>
      <c r="S1445" s="4">
        <v>0.50140098158030399</v>
      </c>
    </row>
    <row r="1446" spans="1:19" customFormat="1" hidden="1" x14ac:dyDescent="0.25">
      <c r="A1446" t="s">
        <v>610</v>
      </c>
      <c r="B1446">
        <v>1</v>
      </c>
      <c r="C1446" s="1" t="s">
        <v>434</v>
      </c>
      <c r="D1446">
        <v>28</v>
      </c>
      <c r="E1446" s="3">
        <v>11434.5956968547</v>
      </c>
      <c r="F1446" s="3">
        <v>1189.6926855781001</v>
      </c>
      <c r="G1446" s="3">
        <v>10.4043266340003</v>
      </c>
      <c r="H1446" s="3">
        <v>62719.188416986202</v>
      </c>
      <c r="I1446" s="3">
        <v>295923.74169009097</v>
      </c>
      <c r="J1446" s="3">
        <v>1356751.8246938901</v>
      </c>
      <c r="K1446" s="3">
        <v>447493.16292146</v>
      </c>
      <c r="L1446" s="3">
        <v>4.4184902571227802</v>
      </c>
      <c r="M1446" s="3">
        <v>20.679982210468498</v>
      </c>
      <c r="N1446" s="2">
        <v>0.92602447458440995</v>
      </c>
      <c r="O1446" s="2">
        <v>0.63150859009591898</v>
      </c>
      <c r="P1446" s="2">
        <v>0.26577209676600799</v>
      </c>
      <c r="Q1446" s="4">
        <v>0.53008628802809998</v>
      </c>
      <c r="R1446" s="4">
        <v>0.545350903805913</v>
      </c>
      <c r="S1446" s="4">
        <v>0.61369630048639001</v>
      </c>
    </row>
    <row r="1447" spans="1:19" customFormat="1" hidden="1" x14ac:dyDescent="0.25">
      <c r="A1447" t="s">
        <v>610</v>
      </c>
      <c r="B1447">
        <v>1</v>
      </c>
      <c r="C1447" s="1" t="s">
        <v>435</v>
      </c>
      <c r="D1447">
        <v>28</v>
      </c>
      <c r="E1447" s="3">
        <v>6364.4195439617597</v>
      </c>
      <c r="F1447" s="3">
        <v>506.350340392764</v>
      </c>
      <c r="G1447" s="3">
        <v>7.9559547716046399</v>
      </c>
      <c r="H1447" s="3">
        <v>24050.194882103799</v>
      </c>
      <c r="I1447" s="3">
        <v>57814.731131265296</v>
      </c>
      <c r="J1447" s="3">
        <v>234018.01387064499</v>
      </c>
      <c r="K1447" s="3">
        <v>77828.833763960298</v>
      </c>
      <c r="L1447" s="3">
        <v>9.3193171674802908</v>
      </c>
      <c r="M1447" s="3">
        <v>21.799724602352999</v>
      </c>
      <c r="N1447" s="2">
        <v>1.4052021163591599</v>
      </c>
      <c r="O1447" s="2">
        <v>1.6203732678962599</v>
      </c>
      <c r="P1447" s="2">
        <v>0.460399138084222</v>
      </c>
      <c r="Q1447" s="4">
        <v>0.26916295134937901</v>
      </c>
      <c r="R1447" s="4">
        <v>0.230602960258525</v>
      </c>
      <c r="S1447" s="4">
        <v>0.50777138565222002</v>
      </c>
    </row>
    <row r="1448" spans="1:19" customFormat="1" hidden="1" x14ac:dyDescent="0.25">
      <c r="A1448" t="s">
        <v>610</v>
      </c>
      <c r="B1448">
        <v>1</v>
      </c>
      <c r="C1448" s="1" t="s">
        <v>436</v>
      </c>
      <c r="D1448">
        <v>28</v>
      </c>
      <c r="E1448" s="3">
        <v>2504.7665224667398</v>
      </c>
      <c r="F1448" s="3">
        <v>981.48305856560899</v>
      </c>
      <c r="G1448" s="3">
        <v>39.184612608085502</v>
      </c>
      <c r="H1448" s="3">
        <v>49632.259828333801</v>
      </c>
      <c r="I1448" s="3">
        <v>204144.10743261399</v>
      </c>
      <c r="J1448" s="3">
        <v>916951.055742561</v>
      </c>
      <c r="K1448" s="3">
        <v>303041.53545258503</v>
      </c>
      <c r="L1448" s="3">
        <v>5.1348144571499601</v>
      </c>
      <c r="M1448" s="3">
        <v>20.905023217346699</v>
      </c>
      <c r="N1448" s="2">
        <v>0.76123407329866999</v>
      </c>
      <c r="O1448" s="2">
        <v>1.01271438651262</v>
      </c>
      <c r="P1448" s="2">
        <v>1.45129103485315</v>
      </c>
      <c r="Q1448" s="4">
        <v>0.65246721238862004</v>
      </c>
      <c r="R1448" s="4">
        <v>0.38676663954649099</v>
      </c>
      <c r="S1448" s="4">
        <v>0.246983922527577</v>
      </c>
    </row>
    <row r="1449" spans="1:19" customFormat="1" hidden="1" x14ac:dyDescent="0.25">
      <c r="A1449" t="s">
        <v>610</v>
      </c>
      <c r="B1449">
        <v>1</v>
      </c>
      <c r="C1449" s="1" t="s">
        <v>437</v>
      </c>
      <c r="D1449">
        <v>28</v>
      </c>
      <c r="E1449" s="3">
        <v>3357.95246927573</v>
      </c>
      <c r="F1449" s="3">
        <v>2068.68591216714</v>
      </c>
      <c r="G1449" s="3">
        <v>61.605574560539701</v>
      </c>
      <c r="H1449" s="3">
        <v>1417029.47350492</v>
      </c>
      <c r="I1449" s="3">
        <v>1212050.3333584501</v>
      </c>
      <c r="J1449" s="3">
        <v>2944129.8723885701</v>
      </c>
      <c r="K1449" s="3">
        <v>977886.47106812196</v>
      </c>
      <c r="L1449" s="3">
        <v>32.4920362022362</v>
      </c>
      <c r="M1449" s="3">
        <v>21.962774882909599</v>
      </c>
      <c r="N1449" s="2">
        <v>2.0326105049355299</v>
      </c>
      <c r="O1449" s="2">
        <v>0.44045193478526701</v>
      </c>
      <c r="P1449" s="2">
        <v>0.99322188636506403</v>
      </c>
      <c r="Q1449" s="4">
        <v>0.10793590112107999</v>
      </c>
      <c r="R1449" s="4">
        <v>0.651808950193556</v>
      </c>
      <c r="S1449" s="4">
        <v>0.33476249935090702</v>
      </c>
    </row>
    <row r="1450" spans="1:19" customFormat="1" hidden="1" x14ac:dyDescent="0.25">
      <c r="A1450" t="s">
        <v>610</v>
      </c>
      <c r="B1450">
        <v>1</v>
      </c>
      <c r="C1450" s="1" t="s">
        <v>438</v>
      </c>
      <c r="D1450">
        <v>27</v>
      </c>
      <c r="E1450" s="3">
        <v>4079.5973091370502</v>
      </c>
      <c r="F1450" s="3">
        <v>2085.16496088851</v>
      </c>
      <c r="G1450" s="3">
        <v>51.112029028413602</v>
      </c>
      <c r="H1450" s="3">
        <v>628269.58723776496</v>
      </c>
      <c r="I1450" s="3">
        <v>1021069.90698391</v>
      </c>
      <c r="J1450" s="3">
        <v>3759678.7675492102</v>
      </c>
      <c r="K1450" s="3">
        <v>1246223.51521127</v>
      </c>
      <c r="L1450" s="3">
        <v>14.318071600646</v>
      </c>
      <c r="M1450" s="3">
        <v>21.977684304768601</v>
      </c>
      <c r="N1450" s="2">
        <v>1.4899538025249299</v>
      </c>
      <c r="O1450" s="2">
        <v>1.89269900483394</v>
      </c>
      <c r="P1450" s="2">
        <v>1.76113689230579E-2</v>
      </c>
      <c r="Q1450" s="4">
        <v>0.23771304813008701</v>
      </c>
      <c r="R1450" s="4">
        <v>0.184940247976565</v>
      </c>
      <c r="S1450" s="4">
        <v>0.89618833590362301</v>
      </c>
    </row>
    <row r="1451" spans="1:19" customFormat="1" hidden="1" x14ac:dyDescent="0.25">
      <c r="A1451" t="s">
        <v>610</v>
      </c>
      <c r="B1451">
        <v>1</v>
      </c>
      <c r="C1451" s="1" t="s">
        <v>440</v>
      </c>
      <c r="D1451">
        <v>27</v>
      </c>
      <c r="E1451" s="3">
        <v>1092.13162125236</v>
      </c>
      <c r="F1451" s="3">
        <v>462.540260911796</v>
      </c>
      <c r="G1451" s="3">
        <v>42.352061959472898</v>
      </c>
      <c r="H1451" s="3">
        <v>6.9948181738065697E-3</v>
      </c>
      <c r="I1451" s="3">
        <v>1.90374837437473E-3</v>
      </c>
      <c r="J1451" s="3">
        <v>213943.487979736</v>
      </c>
      <c r="K1451" s="3">
        <v>58228.042149068802</v>
      </c>
      <c r="L1451" s="3">
        <v>3.2694699012178499E-6</v>
      </c>
      <c r="M1451" s="3">
        <v>1.36035126752488E-14</v>
      </c>
      <c r="N1451" s="2">
        <v>0.36033762966473998</v>
      </c>
      <c r="O1451" s="2">
        <v>0.91733472866672805</v>
      </c>
      <c r="P1451" s="2">
        <v>0.62480569646983097</v>
      </c>
      <c r="Q1451" s="4">
        <v>0.93706701260918601</v>
      </c>
      <c r="R1451" s="4">
        <v>0.42087196267864102</v>
      </c>
      <c r="S1451" s="4">
        <v>0.44158557032683399</v>
      </c>
    </row>
    <row r="1452" spans="1:19" customFormat="1" hidden="1" x14ac:dyDescent="0.25">
      <c r="A1452" t="s">
        <v>610</v>
      </c>
      <c r="B1452">
        <v>1</v>
      </c>
      <c r="C1452" s="1" t="s">
        <v>439</v>
      </c>
      <c r="D1452">
        <v>28</v>
      </c>
      <c r="E1452" s="3">
        <v>9089.3923713987297</v>
      </c>
      <c r="F1452" s="3">
        <v>3012.8855338230301</v>
      </c>
      <c r="G1452" s="3">
        <v>33.147271134466301</v>
      </c>
      <c r="H1452" s="3">
        <v>45.166292993595597</v>
      </c>
      <c r="I1452" s="3">
        <v>12.292707934150201</v>
      </c>
      <c r="J1452" s="3">
        <v>9077438.5477564391</v>
      </c>
      <c r="K1452" s="3">
        <v>2470565.8459415599</v>
      </c>
      <c r="L1452" s="3">
        <v>4.9756402122419301E-4</v>
      </c>
      <c r="M1452" s="3">
        <v>1.8572040375313401E-12</v>
      </c>
      <c r="N1452" s="2">
        <v>0.77146357794447695</v>
      </c>
      <c r="O1452" s="2">
        <v>1.34488242953828</v>
      </c>
      <c r="P1452" s="2">
        <v>3.25865197162909</v>
      </c>
      <c r="Q1452" s="4">
        <v>0.64454500935716497</v>
      </c>
      <c r="R1452" s="4">
        <v>0.29024783716764102</v>
      </c>
      <c r="S1452" s="4">
        <v>9.1156007483347096E-2</v>
      </c>
    </row>
    <row r="1453" spans="1:19" customFormat="1" hidden="1" x14ac:dyDescent="0.25">
      <c r="A1453" t="s">
        <v>610</v>
      </c>
      <c r="B1453">
        <v>1</v>
      </c>
      <c r="C1453" s="1" t="s">
        <v>441</v>
      </c>
      <c r="D1453">
        <v>25</v>
      </c>
      <c r="E1453" s="3">
        <v>3798.0059843492099</v>
      </c>
      <c r="F1453" s="3">
        <v>1340.1113213194201</v>
      </c>
      <c r="G1453" s="3">
        <v>35.284602679451602</v>
      </c>
      <c r="H1453" s="3">
        <v>645681.28707054094</v>
      </c>
      <c r="I1453" s="3">
        <v>514377.44232025102</v>
      </c>
      <c r="J1453" s="3">
        <v>1173469.97498699</v>
      </c>
      <c r="K1453" s="3">
        <v>388316.28716922301</v>
      </c>
      <c r="L1453" s="3">
        <v>35.493545838527602</v>
      </c>
      <c r="M1453" s="3">
        <v>21.451739180662599</v>
      </c>
      <c r="N1453" s="2">
        <v>1.98961590309197</v>
      </c>
      <c r="O1453" s="2">
        <v>0.41890883308562499</v>
      </c>
      <c r="P1453" s="2">
        <v>2.20051987401188E-3</v>
      </c>
      <c r="Q1453" s="4">
        <v>0.114786611687462</v>
      </c>
      <c r="R1453" s="4">
        <v>0.66522628960252095</v>
      </c>
      <c r="S1453" s="4">
        <v>0.96320405697769895</v>
      </c>
    </row>
    <row r="1454" spans="1:19" customFormat="1" hidden="1" x14ac:dyDescent="0.25">
      <c r="A1454" t="s">
        <v>610</v>
      </c>
      <c r="B1454">
        <v>1</v>
      </c>
      <c r="C1454" s="1" t="s">
        <v>442</v>
      </c>
      <c r="D1454">
        <v>27</v>
      </c>
      <c r="E1454" s="3">
        <v>4625.1583934907203</v>
      </c>
      <c r="F1454" s="3">
        <v>955.08496338369901</v>
      </c>
      <c r="G1454" s="3">
        <v>20.649778496837001</v>
      </c>
      <c r="H1454" s="3">
        <v>37305.222772906498</v>
      </c>
      <c r="I1454" s="3">
        <v>187723.32391428601</v>
      </c>
      <c r="J1454" s="3">
        <v>877261.13559523097</v>
      </c>
      <c r="K1454" s="3">
        <v>288213.16512911202</v>
      </c>
      <c r="L1454" s="3">
        <v>4.0790066714754696</v>
      </c>
      <c r="M1454" s="3">
        <v>20.3798600856679</v>
      </c>
      <c r="N1454" s="2">
        <v>1.5446923669030901</v>
      </c>
      <c r="O1454" s="2">
        <v>2.5236830594594801</v>
      </c>
      <c r="P1454" s="2">
        <v>2.05128929146584</v>
      </c>
      <c r="Q1454" s="4">
        <v>0.21935825683695001</v>
      </c>
      <c r="R1454" s="4">
        <v>0.113567621212635</v>
      </c>
      <c r="S1454" s="4">
        <v>0.172585843857921</v>
      </c>
    </row>
    <row r="1455" spans="1:19" customFormat="1" hidden="1" x14ac:dyDescent="0.25">
      <c r="A1455" t="s">
        <v>610</v>
      </c>
      <c r="B1455">
        <v>1</v>
      </c>
      <c r="C1455" s="1" t="s">
        <v>443</v>
      </c>
      <c r="D1455">
        <v>28</v>
      </c>
      <c r="E1455" s="3">
        <v>5189.3934686151497</v>
      </c>
      <c r="F1455" s="3">
        <v>1961.2121202458</v>
      </c>
      <c r="G1455" s="3">
        <v>37.792704139838001</v>
      </c>
      <c r="H1455" s="3">
        <v>0.150174150704803</v>
      </c>
      <c r="I1455" s="3">
        <v>4.08722268647322E-2</v>
      </c>
      <c r="J1455" s="3">
        <v>3846352.86418217</v>
      </c>
      <c r="K1455" s="3">
        <v>1046844.65421544</v>
      </c>
      <c r="L1455" s="3">
        <v>3.9043257377647197E-6</v>
      </c>
      <c r="M1455" s="3">
        <v>1.2106566546795901E-14</v>
      </c>
      <c r="N1455" s="2">
        <v>0.61687756454375098</v>
      </c>
      <c r="O1455" s="2">
        <v>2.6953909278313901</v>
      </c>
      <c r="P1455" s="2">
        <v>1.9244357613317</v>
      </c>
      <c r="Q1455" s="4">
        <v>0.76547590854312297</v>
      </c>
      <c r="R1455" s="4">
        <v>9.9983964732509104E-2</v>
      </c>
      <c r="S1455" s="4">
        <v>0.18563566131557799</v>
      </c>
    </row>
    <row r="1456" spans="1:19" customFormat="1" hidden="1" x14ac:dyDescent="0.25">
      <c r="A1456" t="s">
        <v>610</v>
      </c>
      <c r="B1456">
        <v>1</v>
      </c>
      <c r="C1456" s="1" t="s">
        <v>444</v>
      </c>
      <c r="D1456">
        <v>28</v>
      </c>
      <c r="E1456" s="3">
        <v>1940.25477962839</v>
      </c>
      <c r="F1456" s="3">
        <v>923.37084239986802</v>
      </c>
      <c r="G1456" s="3">
        <v>47.5901851702546</v>
      </c>
      <c r="H1456" s="3">
        <v>11877.3029929066</v>
      </c>
      <c r="I1456" s="3">
        <v>172029.57111803599</v>
      </c>
      <c r="J1456" s="3">
        <v>841538.60034635197</v>
      </c>
      <c r="K1456" s="3">
        <v>277092.13654328702</v>
      </c>
      <c r="L1456" s="3">
        <v>1.39173677762893</v>
      </c>
      <c r="M1456" s="3">
        <v>20.1280399374956</v>
      </c>
      <c r="N1456" s="2">
        <v>1.12635980974917</v>
      </c>
      <c r="O1456" s="2">
        <v>3.8765930423158199</v>
      </c>
      <c r="P1456" s="2">
        <v>0.42016642305634999</v>
      </c>
      <c r="Q1456" s="4">
        <v>0.40264581130097299</v>
      </c>
      <c r="R1456" s="4">
        <v>4.3940784150894599E-2</v>
      </c>
      <c r="S1456" s="4">
        <v>0.52665284103672005</v>
      </c>
    </row>
    <row r="1457" spans="1:19" customFormat="1" hidden="1" x14ac:dyDescent="0.25">
      <c r="A1457" t="s">
        <v>610</v>
      </c>
      <c r="B1457">
        <v>1</v>
      </c>
      <c r="C1457" s="1" t="s">
        <v>445</v>
      </c>
      <c r="D1457">
        <v>28</v>
      </c>
      <c r="E1457" s="3">
        <v>36634.848598490498</v>
      </c>
      <c r="F1457" s="3">
        <v>2558.26484539598</v>
      </c>
      <c r="G1457" s="3">
        <v>6.9831456748572398</v>
      </c>
      <c r="H1457" s="3">
        <v>0.62523228896360905</v>
      </c>
      <c r="I1457" s="3">
        <v>0.17016667540813399</v>
      </c>
      <c r="J1457" s="3">
        <v>6544718.5155277997</v>
      </c>
      <c r="K1457" s="3">
        <v>1781246.7636876099</v>
      </c>
      <c r="L1457" s="3">
        <v>9.5532333094280903E-6</v>
      </c>
      <c r="M1457" s="3">
        <v>0</v>
      </c>
      <c r="N1457" s="2">
        <v>1.1581961858427501</v>
      </c>
      <c r="O1457" s="2">
        <v>2.3812168431171701</v>
      </c>
      <c r="P1457" s="2">
        <v>0.79597310733458104</v>
      </c>
      <c r="Q1457" s="4">
        <v>0.38486898058678398</v>
      </c>
      <c r="R1457" s="4">
        <v>0.12643905770196101</v>
      </c>
      <c r="S1457" s="4">
        <v>0.38638891529851899</v>
      </c>
    </row>
    <row r="1458" spans="1:19" customFormat="1" hidden="1" x14ac:dyDescent="0.25">
      <c r="A1458" t="s">
        <v>610</v>
      </c>
      <c r="B1458">
        <v>1</v>
      </c>
      <c r="C1458" s="1" t="s">
        <v>446</v>
      </c>
      <c r="D1458">
        <v>28</v>
      </c>
      <c r="E1458" s="3">
        <v>5708.4460610754404</v>
      </c>
      <c r="F1458" s="3">
        <v>607.30809556109898</v>
      </c>
      <c r="G1458" s="3">
        <v>10.6387638433196</v>
      </c>
      <c r="H1458" s="3">
        <v>10131.4621150761</v>
      </c>
      <c r="I1458" s="3">
        <v>80345.822592374199</v>
      </c>
      <c r="J1458" s="3">
        <v>359425.08588751202</v>
      </c>
      <c r="K1458" s="3">
        <v>120843.681185956</v>
      </c>
      <c r="L1458" s="3">
        <v>2.7415187661632601</v>
      </c>
      <c r="M1458" s="3">
        <v>21.658982362268201</v>
      </c>
      <c r="N1458" s="2">
        <v>1.0558652353425599</v>
      </c>
      <c r="O1458" s="2">
        <v>0.42851873046056199</v>
      </c>
      <c r="P1458" s="2">
        <v>2.76274201979596E-2</v>
      </c>
      <c r="Q1458" s="4">
        <v>0.44445013962980001</v>
      </c>
      <c r="R1458" s="4">
        <v>0.65920281658547197</v>
      </c>
      <c r="S1458" s="4">
        <v>0.87020749259480701</v>
      </c>
    </row>
    <row r="1459" spans="1:19" customFormat="1" hidden="1" x14ac:dyDescent="0.25">
      <c r="A1459" t="s">
        <v>610</v>
      </c>
      <c r="B1459">
        <v>1</v>
      </c>
      <c r="C1459" s="1" t="s">
        <v>447</v>
      </c>
      <c r="D1459">
        <v>28</v>
      </c>
      <c r="E1459" s="3">
        <v>9538.8194125251503</v>
      </c>
      <c r="F1459" s="3">
        <v>541.23725239731505</v>
      </c>
      <c r="G1459" s="3">
        <v>5.6740486321256096</v>
      </c>
      <c r="H1459" s="3">
        <v>4027.7912621772098</v>
      </c>
      <c r="I1459" s="3">
        <v>60372.025769002401</v>
      </c>
      <c r="J1459" s="3">
        <v>289186.432275648</v>
      </c>
      <c r="K1459" s="3">
        <v>95876.533836497096</v>
      </c>
      <c r="L1459" s="3">
        <v>1.3736684440404101</v>
      </c>
      <c r="M1459" s="3">
        <v>20.5600475807083</v>
      </c>
      <c r="N1459" s="2">
        <v>1.0743363867267099</v>
      </c>
      <c r="O1459" s="2">
        <v>0.48193284320501401</v>
      </c>
      <c r="P1459" s="2">
        <v>1.60943150167143</v>
      </c>
      <c r="Q1459" s="4">
        <v>0.43317100810848502</v>
      </c>
      <c r="R1459" s="4">
        <v>0.62682882649123395</v>
      </c>
      <c r="S1459" s="4">
        <v>0.22390581179949801</v>
      </c>
    </row>
    <row r="1460" spans="1:19" customFormat="1" hidden="1" x14ac:dyDescent="0.25">
      <c r="A1460" t="s">
        <v>610</v>
      </c>
      <c r="B1460">
        <v>1</v>
      </c>
      <c r="C1460" s="1" t="s">
        <v>448</v>
      </c>
      <c r="D1460">
        <v>28</v>
      </c>
      <c r="E1460" s="3">
        <v>113212.20018577699</v>
      </c>
      <c r="F1460" s="3">
        <v>6696.2436230706198</v>
      </c>
      <c r="G1460" s="3">
        <v>5.9147720935396997</v>
      </c>
      <c r="H1460" s="3">
        <v>1443311.1415919501</v>
      </c>
      <c r="I1460" s="3">
        <v>10244333.485660501</v>
      </c>
      <c r="J1460" s="3">
        <v>43508064.407416403</v>
      </c>
      <c r="K1460" s="3">
        <v>14851500.6142311</v>
      </c>
      <c r="L1460" s="3">
        <v>3.2108275307801701</v>
      </c>
      <c r="M1460" s="3">
        <v>22.682116257208602</v>
      </c>
      <c r="N1460" s="2">
        <v>1.8509872602577699</v>
      </c>
      <c r="O1460" s="2">
        <v>0.35643867857748501</v>
      </c>
      <c r="P1460" s="2">
        <v>4.12657890086086</v>
      </c>
      <c r="Q1460" s="4">
        <v>0.14019400637076801</v>
      </c>
      <c r="R1460" s="4">
        <v>0.70593796405188702</v>
      </c>
      <c r="S1460" s="4">
        <v>6.03240322257831E-2</v>
      </c>
    </row>
    <row r="1461" spans="1:19" customFormat="1" hidden="1" x14ac:dyDescent="0.25">
      <c r="A1461" t="s">
        <v>610</v>
      </c>
      <c r="B1461">
        <v>1</v>
      </c>
      <c r="C1461" s="1" t="s">
        <v>449</v>
      </c>
      <c r="D1461">
        <v>25</v>
      </c>
      <c r="E1461" s="3">
        <v>1968.01917240435</v>
      </c>
      <c r="F1461" s="3">
        <v>678.44355360104203</v>
      </c>
      <c r="G1461" s="3">
        <v>34.4734219622556</v>
      </c>
      <c r="H1461" s="3">
        <v>2.36073156089215E-2</v>
      </c>
      <c r="I1461" s="3">
        <v>6.4250974931887202E-3</v>
      </c>
      <c r="J1461" s="3">
        <v>460285.63766688399</v>
      </c>
      <c r="K1461" s="3">
        <v>125273.88313505</v>
      </c>
      <c r="L1461" s="3">
        <v>5.12884010846E-6</v>
      </c>
      <c r="M1461" s="3">
        <v>0</v>
      </c>
      <c r="N1461" s="2">
        <v>0.99566832926946502</v>
      </c>
      <c r="O1461" s="2">
        <v>1.0661596115616201</v>
      </c>
      <c r="P1461" s="2">
        <v>1.62424916956068</v>
      </c>
      <c r="Q1461" s="4">
        <v>0.48279603864573301</v>
      </c>
      <c r="R1461" s="4">
        <v>0.36903134704667401</v>
      </c>
      <c r="S1461" s="4">
        <v>0.22188986605864899</v>
      </c>
    </row>
    <row r="1462" spans="1:19" customFormat="1" hidden="1" x14ac:dyDescent="0.25">
      <c r="A1462" t="s">
        <v>610</v>
      </c>
      <c r="B1462">
        <v>1</v>
      </c>
      <c r="C1462" s="1" t="s">
        <v>608</v>
      </c>
      <c r="D1462">
        <v>26</v>
      </c>
      <c r="E1462" s="3">
        <v>3723.1208877628401</v>
      </c>
      <c r="F1462" s="3">
        <v>1100.8052217905499</v>
      </c>
      <c r="G1462" s="3">
        <v>29.566733258881701</v>
      </c>
      <c r="H1462" s="3">
        <v>0.20645645039893601</v>
      </c>
      <c r="I1462" s="3">
        <v>5.6190328620401998E-2</v>
      </c>
      <c r="J1462" s="3">
        <v>1211771.9669248499</v>
      </c>
      <c r="K1462" s="3">
        <v>329802.55595273402</v>
      </c>
      <c r="L1462" s="3">
        <v>1.70375632428368E-5</v>
      </c>
      <c r="M1462" s="3">
        <v>1.08691142188079E-13</v>
      </c>
      <c r="N1462" s="2">
        <v>0.99177970896655698</v>
      </c>
      <c r="O1462" s="2">
        <v>1.3632604331784699</v>
      </c>
      <c r="P1462" s="2">
        <v>0.31719468306152399</v>
      </c>
      <c r="Q1462" s="4">
        <v>0.48535530091396301</v>
      </c>
      <c r="R1462" s="4">
        <v>0.28576441447426998</v>
      </c>
      <c r="S1462" s="4">
        <v>0.58162019310159196</v>
      </c>
    </row>
    <row r="1463" spans="1:19" customFormat="1" hidden="1" x14ac:dyDescent="0.25">
      <c r="A1463" t="s">
        <v>610</v>
      </c>
      <c r="B1463">
        <v>1</v>
      </c>
      <c r="C1463" s="1" t="s">
        <v>450</v>
      </c>
      <c r="D1463">
        <v>27</v>
      </c>
      <c r="E1463" s="3">
        <v>4248.4945954851401</v>
      </c>
      <c r="F1463" s="3">
        <v>922.11115881923297</v>
      </c>
      <c r="G1463" s="3">
        <v>21.7044211330563</v>
      </c>
      <c r="H1463" s="3">
        <v>237881.50346107499</v>
      </c>
      <c r="I1463" s="3">
        <v>260449.235007179</v>
      </c>
      <c r="J1463" s="3">
        <v>654255.96538084501</v>
      </c>
      <c r="K1463" s="3">
        <v>225997.47993614501</v>
      </c>
      <c r="L1463" s="3">
        <v>26.664220680011098</v>
      </c>
      <c r="M1463" s="3">
        <v>24.8969228269365</v>
      </c>
      <c r="N1463" s="2">
        <v>3.2861419479869598</v>
      </c>
      <c r="O1463" s="2">
        <v>3.0456078094788102</v>
      </c>
      <c r="P1463" s="2">
        <v>7.6019628570230697</v>
      </c>
      <c r="Q1463" s="4">
        <v>2.0427290007925199E-2</v>
      </c>
      <c r="R1463" s="4">
        <v>7.7610835028655706E-2</v>
      </c>
      <c r="S1463" s="4">
        <v>1.46730965316492E-2</v>
      </c>
    </row>
    <row r="1464" spans="1:19" customFormat="1" hidden="1" x14ac:dyDescent="0.25">
      <c r="A1464" t="s">
        <v>610</v>
      </c>
      <c r="B1464">
        <v>1</v>
      </c>
      <c r="C1464" s="1" t="s">
        <v>627</v>
      </c>
      <c r="D1464">
        <v>22</v>
      </c>
      <c r="E1464" s="3">
        <v>1570.3062005221</v>
      </c>
      <c r="F1464" s="3">
        <v>840.32421201554905</v>
      </c>
      <c r="G1464" s="3">
        <v>53.513398325508298</v>
      </c>
      <c r="H1464" s="3">
        <v>2.7040292801565401E-2</v>
      </c>
      <c r="I1464" s="3">
        <v>7.3594355399209197E-3</v>
      </c>
      <c r="J1464" s="3">
        <v>706144.76037484198</v>
      </c>
      <c r="K1464" s="3">
        <v>192188.26082869599</v>
      </c>
      <c r="L1464" s="3">
        <v>3.82928448718672E-6</v>
      </c>
      <c r="M1464" s="3">
        <v>0</v>
      </c>
      <c r="N1464" s="2">
        <v>0.68970148253738495</v>
      </c>
      <c r="O1464" s="2">
        <v>3.3477317856758999</v>
      </c>
      <c r="P1464" s="2">
        <v>0.16584584958936899</v>
      </c>
      <c r="Q1464" s="4">
        <v>0.708451500722731</v>
      </c>
      <c r="R1464" s="4">
        <v>6.2793896995068404E-2</v>
      </c>
      <c r="S1464" s="4">
        <v>0.68958274860609403</v>
      </c>
    </row>
    <row r="1465" spans="1:19" customFormat="1" hidden="1" x14ac:dyDescent="0.25">
      <c r="A1465" t="s">
        <v>610</v>
      </c>
      <c r="B1465">
        <v>1</v>
      </c>
      <c r="C1465" s="1" t="s">
        <v>451</v>
      </c>
      <c r="D1465">
        <v>28</v>
      </c>
      <c r="E1465" s="3">
        <v>2757.64742574616</v>
      </c>
      <c r="F1465" s="3">
        <v>964.63080598351598</v>
      </c>
      <c r="G1465" s="3">
        <v>34.980208019975898</v>
      </c>
      <c r="H1465" s="3">
        <v>4.2596634611680097E-2</v>
      </c>
      <c r="I1465" s="3">
        <v>1.1593335506488099E-2</v>
      </c>
      <c r="J1465" s="3">
        <v>930512.55642123404</v>
      </c>
      <c r="K1465" s="3">
        <v>253253.44027608499</v>
      </c>
      <c r="L1465" s="3">
        <v>4.5777601137953098E-6</v>
      </c>
      <c r="M1465" s="3">
        <v>1.7693057264291599E-14</v>
      </c>
      <c r="N1465" s="2">
        <v>0.63770841633297104</v>
      </c>
      <c r="O1465" s="2">
        <v>1.52611019380487</v>
      </c>
      <c r="P1465" s="2">
        <v>1.4508716886964701</v>
      </c>
      <c r="Q1465" s="4">
        <v>0.74925715262941095</v>
      </c>
      <c r="R1465" s="4">
        <v>0.249289933192272</v>
      </c>
      <c r="S1465" s="4">
        <v>0.24704916940795599</v>
      </c>
    </row>
    <row r="1466" spans="1:19" customFormat="1" hidden="1" x14ac:dyDescent="0.25">
      <c r="A1466" t="s">
        <v>610</v>
      </c>
      <c r="B1466">
        <v>1</v>
      </c>
      <c r="C1466" s="1" t="s">
        <v>452</v>
      </c>
      <c r="D1466">
        <v>28</v>
      </c>
      <c r="E1466" s="3">
        <v>3793.2821059191801</v>
      </c>
      <c r="F1466" s="3">
        <v>276.61199437121797</v>
      </c>
      <c r="G1466" s="3">
        <v>7.2921545681925801</v>
      </c>
      <c r="H1466" s="3">
        <v>2736.9338636534198</v>
      </c>
      <c r="I1466" s="3">
        <v>15921.956001005199</v>
      </c>
      <c r="J1466" s="3">
        <v>73959.620363707902</v>
      </c>
      <c r="K1466" s="3">
        <v>24423.4808478821</v>
      </c>
      <c r="L1466" s="3">
        <v>3.5685225903891098</v>
      </c>
      <c r="M1466" s="3">
        <v>20.640506077943002</v>
      </c>
      <c r="N1466" s="2">
        <v>0.92376394162086495</v>
      </c>
      <c r="O1466" s="2">
        <v>0.76603997675659596</v>
      </c>
      <c r="P1466" s="2">
        <v>0.45582319084126399</v>
      </c>
      <c r="Q1466" s="4">
        <v>0.53167132858933397</v>
      </c>
      <c r="R1466" s="4">
        <v>0.48220112201863302</v>
      </c>
      <c r="S1466" s="4">
        <v>0.509856612384326</v>
      </c>
    </row>
    <row r="1467" spans="1:19" customFormat="1" hidden="1" x14ac:dyDescent="0.25">
      <c r="A1467" t="s">
        <v>610</v>
      </c>
      <c r="B1467">
        <v>1</v>
      </c>
      <c r="C1467" s="1" t="s">
        <v>453</v>
      </c>
      <c r="D1467">
        <v>23</v>
      </c>
      <c r="E1467" s="3">
        <v>2867.0068325034199</v>
      </c>
      <c r="F1467" s="3">
        <v>1607.69012191295</v>
      </c>
      <c r="G1467" s="3">
        <v>56.075559488958199</v>
      </c>
      <c r="H1467" s="3">
        <v>6.6488913938528002E-2</v>
      </c>
      <c r="I1467" s="3">
        <v>1.8095990300135301E-2</v>
      </c>
      <c r="J1467" s="3">
        <v>2584667.4893198302</v>
      </c>
      <c r="K1467" s="3">
        <v>703457.38928823196</v>
      </c>
      <c r="L1467" s="3">
        <v>2.5724358163239101E-6</v>
      </c>
      <c r="M1467" s="3">
        <v>0</v>
      </c>
      <c r="N1467" s="2">
        <v>0.53669324375097505</v>
      </c>
      <c r="O1467" s="2">
        <v>1.5473304949050399</v>
      </c>
      <c r="P1467" s="2">
        <v>8.0679004576072804E-4</v>
      </c>
      <c r="Q1467" s="4">
        <v>0.82614891986698102</v>
      </c>
      <c r="R1467" s="4">
        <v>0.244937940309498</v>
      </c>
      <c r="S1467" s="4">
        <v>0.97771435884620095</v>
      </c>
    </row>
    <row r="1468" spans="1:19" customFormat="1" hidden="1" x14ac:dyDescent="0.25">
      <c r="A1468" t="s">
        <v>610</v>
      </c>
      <c r="B1468">
        <v>1</v>
      </c>
      <c r="C1468" s="1" t="s">
        <v>454</v>
      </c>
      <c r="D1468">
        <v>28</v>
      </c>
      <c r="E1468" s="3">
        <v>4744.2399340147904</v>
      </c>
      <c r="F1468" s="3">
        <v>1635.3786822995701</v>
      </c>
      <c r="G1468" s="3">
        <v>34.470825781267699</v>
      </c>
      <c r="H1468" s="3">
        <v>581822.24457782705</v>
      </c>
      <c r="I1468" s="3">
        <v>670650.00933150295</v>
      </c>
      <c r="J1468" s="3">
        <v>2123702.6413407</v>
      </c>
      <c r="K1468" s="3">
        <v>702571.48795712006</v>
      </c>
      <c r="L1468" s="3">
        <v>21.5049673949053</v>
      </c>
      <c r="M1468" s="3">
        <v>22.081996127562299</v>
      </c>
      <c r="N1468" s="2">
        <v>1.4032493483606601</v>
      </c>
      <c r="O1468" s="2">
        <v>0.79143334024922296</v>
      </c>
      <c r="P1468" s="2">
        <v>1.04916394436927</v>
      </c>
      <c r="Q1468" s="4">
        <v>0.269933412093813</v>
      </c>
      <c r="R1468" s="4">
        <v>0.47123482196764699</v>
      </c>
      <c r="S1468" s="4">
        <v>0.32193421126944999</v>
      </c>
    </row>
    <row r="1469" spans="1:19" customFormat="1" hidden="1" x14ac:dyDescent="0.25">
      <c r="A1469" t="s">
        <v>610</v>
      </c>
      <c r="B1469">
        <v>1</v>
      </c>
      <c r="C1469" s="1" t="s">
        <v>455</v>
      </c>
      <c r="D1469">
        <v>28</v>
      </c>
      <c r="E1469" s="3">
        <v>8981.3893642374605</v>
      </c>
      <c r="F1469" s="3">
        <v>3727.03591598909</v>
      </c>
      <c r="G1469" s="3">
        <v>41.497320345887601</v>
      </c>
      <c r="H1469" s="3">
        <v>2131698.9594998001</v>
      </c>
      <c r="I1469" s="3">
        <v>3251292.0322020501</v>
      </c>
      <c r="J1469" s="3">
        <v>11878441.7975387</v>
      </c>
      <c r="K1469" s="3">
        <v>3922474.8953676298</v>
      </c>
      <c r="L1469" s="3">
        <v>15.2154000196526</v>
      </c>
      <c r="M1469" s="3">
        <v>21.772304389380999</v>
      </c>
      <c r="N1469" s="2">
        <v>1.05981101040998</v>
      </c>
      <c r="O1469" s="2">
        <v>1.31162015563747</v>
      </c>
      <c r="P1469" s="2">
        <v>0.88836702686524005</v>
      </c>
      <c r="Q1469" s="4">
        <v>0.44202135568129303</v>
      </c>
      <c r="R1469" s="4">
        <v>0.298566596889832</v>
      </c>
      <c r="S1469" s="4">
        <v>0.36085404114067399</v>
      </c>
    </row>
    <row r="1470" spans="1:19" customFormat="1" hidden="1" x14ac:dyDescent="0.25">
      <c r="A1470" t="s">
        <v>610</v>
      </c>
      <c r="B1470">
        <v>1</v>
      </c>
      <c r="C1470" s="1" t="s">
        <v>456</v>
      </c>
      <c r="D1470">
        <v>28</v>
      </c>
      <c r="E1470" s="3">
        <v>2323.1767731854502</v>
      </c>
      <c r="F1470" s="3">
        <v>771.22641094101698</v>
      </c>
      <c r="G1470" s="3">
        <v>33.197061017597001</v>
      </c>
      <c r="H1470" s="3">
        <v>146848.08347298199</v>
      </c>
      <c r="I1470" s="3">
        <v>153800.74786476701</v>
      </c>
      <c r="J1470" s="3">
        <v>455634.63312766497</v>
      </c>
      <c r="K1470" s="3">
        <v>150843.333307355</v>
      </c>
      <c r="L1470" s="3">
        <v>24.3738250785905</v>
      </c>
      <c r="M1470" s="3">
        <v>22.1168968721447</v>
      </c>
      <c r="N1470" s="2">
        <v>1.3410886744499999</v>
      </c>
      <c r="O1470" s="2">
        <v>0.29382818090882801</v>
      </c>
      <c r="P1470" s="2">
        <v>0.15901818994564601</v>
      </c>
      <c r="Q1470" s="4">
        <v>0.295595519074074</v>
      </c>
      <c r="R1470" s="4">
        <v>0.74959774398266199</v>
      </c>
      <c r="S1470" s="4">
        <v>0.69568119656915794</v>
      </c>
    </row>
    <row r="1471" spans="1:19" customFormat="1" hidden="1" x14ac:dyDescent="0.25">
      <c r="A1471" t="s">
        <v>610</v>
      </c>
      <c r="B1471">
        <v>1</v>
      </c>
      <c r="C1471" s="1" t="s">
        <v>457</v>
      </c>
      <c r="D1471">
        <v>28</v>
      </c>
      <c r="E1471" s="3">
        <v>8823.9468981203609</v>
      </c>
      <c r="F1471" s="3">
        <v>3204.59080797057</v>
      </c>
      <c r="G1471" s="3">
        <v>36.3169774815076</v>
      </c>
      <c r="H1471" s="3">
        <v>2101331.1392759299</v>
      </c>
      <c r="I1471" s="3">
        <v>2534798.8732605302</v>
      </c>
      <c r="J1471" s="3">
        <v>8277644.78969255</v>
      </c>
      <c r="K1471" s="3">
        <v>2735823.45289606</v>
      </c>
      <c r="L1471" s="3">
        <v>20.246035385928199</v>
      </c>
      <c r="M1471" s="3">
        <v>22.003392397066499</v>
      </c>
      <c r="N1471" s="2">
        <v>1.24986989422525</v>
      </c>
      <c r="O1471" s="2">
        <v>1.5909435487171999</v>
      </c>
      <c r="P1471" s="2">
        <v>0.47168717783271102</v>
      </c>
      <c r="Q1471" s="4">
        <v>0.33744814039915699</v>
      </c>
      <c r="R1471" s="4">
        <v>0.236261125301506</v>
      </c>
      <c r="S1471" s="4">
        <v>0.50269224592073503</v>
      </c>
    </row>
    <row r="1472" spans="1:19" customFormat="1" hidden="1" x14ac:dyDescent="0.25">
      <c r="A1472" t="s">
        <v>610</v>
      </c>
      <c r="B1472">
        <v>1</v>
      </c>
      <c r="C1472" s="1" t="s">
        <v>458</v>
      </c>
      <c r="D1472">
        <v>28</v>
      </c>
      <c r="E1472" s="3">
        <v>2164.8100193082601</v>
      </c>
      <c r="F1472" s="3">
        <v>230.52986123347799</v>
      </c>
      <c r="G1472" s="3">
        <v>10.648964998191399</v>
      </c>
      <c r="H1472" s="3">
        <v>9668.8712214928491</v>
      </c>
      <c r="I1472" s="3">
        <v>12820.0379588221</v>
      </c>
      <c r="J1472" s="3">
        <v>43998.226149311202</v>
      </c>
      <c r="K1472" s="3">
        <v>14538.350118365201</v>
      </c>
      <c r="L1472" s="3">
        <v>18.016385635107799</v>
      </c>
      <c r="M1472" s="3">
        <v>21.9349302379871</v>
      </c>
      <c r="N1472" s="2">
        <v>1.3317979037701799</v>
      </c>
      <c r="O1472" s="2">
        <v>0.12886660369453601</v>
      </c>
      <c r="P1472" s="2">
        <v>0.25234911684586397</v>
      </c>
      <c r="Q1472" s="4">
        <v>0.29962518876591498</v>
      </c>
      <c r="R1472" s="4">
        <v>0.88005399359619696</v>
      </c>
      <c r="S1472" s="4">
        <v>0.62271984403475</v>
      </c>
    </row>
    <row r="1473" spans="1:19" customFormat="1" hidden="1" x14ac:dyDescent="0.25">
      <c r="A1473" t="s">
        <v>610</v>
      </c>
      <c r="B1473">
        <v>1</v>
      </c>
      <c r="C1473" s="1" t="s">
        <v>459</v>
      </c>
      <c r="D1473">
        <v>28</v>
      </c>
      <c r="E1473" s="3">
        <v>3228.4214886380801</v>
      </c>
      <c r="F1473" s="3">
        <v>1076.71599263182</v>
      </c>
      <c r="G1473" s="3">
        <v>33.351159271524701</v>
      </c>
      <c r="H1473" s="3">
        <v>293144.18456222903</v>
      </c>
      <c r="I1473" s="3">
        <v>306094.24496865697</v>
      </c>
      <c r="J1473" s="3">
        <v>885503.09718841396</v>
      </c>
      <c r="K1473" s="3">
        <v>294442.16411320999</v>
      </c>
      <c r="L1473" s="3">
        <v>24.871239182499298</v>
      </c>
      <c r="M1473" s="3">
        <v>22.405913016623501</v>
      </c>
      <c r="N1473" s="2">
        <v>1.5820350492116499</v>
      </c>
      <c r="O1473" s="2">
        <v>1.387149198083</v>
      </c>
      <c r="P1473" s="2">
        <v>2.5702277242160201</v>
      </c>
      <c r="Q1473" s="4">
        <v>0.20765709026056201</v>
      </c>
      <c r="R1473" s="4">
        <v>0.280053459237807</v>
      </c>
      <c r="S1473" s="4">
        <v>0.12973584806602101</v>
      </c>
    </row>
    <row r="1474" spans="1:19" customFormat="1" hidden="1" x14ac:dyDescent="0.25">
      <c r="A1474" t="s">
        <v>610</v>
      </c>
      <c r="B1474">
        <v>1</v>
      </c>
      <c r="C1474" s="1" t="s">
        <v>460</v>
      </c>
      <c r="D1474">
        <v>28</v>
      </c>
      <c r="E1474" s="3">
        <v>7012.8419050837701</v>
      </c>
      <c r="F1474" s="3">
        <v>944.80294479479801</v>
      </c>
      <c r="G1474" s="3">
        <v>13.4724689017998</v>
      </c>
      <c r="H1474" s="3">
        <v>0.348717259708479</v>
      </c>
      <c r="I1474" s="3">
        <v>9.4908816754153094E-2</v>
      </c>
      <c r="J1474" s="3">
        <v>892652.28360769502</v>
      </c>
      <c r="K1474" s="3">
        <v>242949.17917433701</v>
      </c>
      <c r="L1474" s="3">
        <v>3.90652810601397E-5</v>
      </c>
      <c r="M1474" s="3">
        <v>0</v>
      </c>
      <c r="N1474" s="2">
        <v>0.75415693780158999</v>
      </c>
      <c r="O1474" s="2">
        <v>1.9189817100889899E-2</v>
      </c>
      <c r="P1474" s="2">
        <v>0.176325642017434</v>
      </c>
      <c r="Q1474" s="4">
        <v>0.65796464286405798</v>
      </c>
      <c r="R1474" s="4">
        <v>0.98101717791390597</v>
      </c>
      <c r="S1474" s="4">
        <v>0.68050292568031701</v>
      </c>
    </row>
    <row r="1475" spans="1:19" customFormat="1" hidden="1" x14ac:dyDescent="0.25">
      <c r="A1475" t="s">
        <v>610</v>
      </c>
      <c r="B1475">
        <v>1</v>
      </c>
      <c r="C1475" s="1" t="s">
        <v>461</v>
      </c>
      <c r="D1475">
        <v>28</v>
      </c>
      <c r="E1475" s="3">
        <v>4767.5536157349497</v>
      </c>
      <c r="F1475" s="3">
        <v>860.38326839160095</v>
      </c>
      <c r="G1475" s="3">
        <v>18.046640640851301</v>
      </c>
      <c r="H1475" s="3">
        <v>53132.340123610797</v>
      </c>
      <c r="I1475" s="3">
        <v>158219.86025575199</v>
      </c>
      <c r="J1475" s="3">
        <v>690389.97127031803</v>
      </c>
      <c r="K1475" s="3">
        <v>227316.79997644899</v>
      </c>
      <c r="L1475" s="3">
        <v>7.1460317073740702</v>
      </c>
      <c r="M1475" s="3">
        <v>20.9059661637293</v>
      </c>
      <c r="N1475" s="2">
        <v>1.04826312666917</v>
      </c>
      <c r="O1475" s="2">
        <v>0.24631950799647101</v>
      </c>
      <c r="P1475" s="2">
        <v>0.39752133925918698</v>
      </c>
      <c r="Q1475" s="4">
        <v>0.44916019278858899</v>
      </c>
      <c r="R1475" s="4">
        <v>0.78477277745261698</v>
      </c>
      <c r="S1475" s="4">
        <v>0.53786009261274503</v>
      </c>
    </row>
    <row r="1476" spans="1:19" customFormat="1" hidden="1" x14ac:dyDescent="0.25">
      <c r="A1476" t="s">
        <v>610</v>
      </c>
      <c r="B1476">
        <v>1</v>
      </c>
      <c r="C1476" s="1" t="s">
        <v>462</v>
      </c>
      <c r="D1476">
        <v>27</v>
      </c>
      <c r="E1476" s="3">
        <v>2306.37242983942</v>
      </c>
      <c r="F1476" s="3">
        <v>462.53418233488901</v>
      </c>
      <c r="G1476" s="3">
        <v>20.0546180812218</v>
      </c>
      <c r="H1476" s="3">
        <v>3.0088513761399999E-2</v>
      </c>
      <c r="I1476" s="3">
        <v>8.1890562037933191E-3</v>
      </c>
      <c r="J1476" s="3">
        <v>213937.84280377699</v>
      </c>
      <c r="K1476" s="3">
        <v>58226.5057267792</v>
      </c>
      <c r="L1476" s="3">
        <v>1.40641361693581E-5</v>
      </c>
      <c r="M1476" s="3">
        <v>0</v>
      </c>
      <c r="N1476" s="2">
        <v>1.3907218212899199</v>
      </c>
      <c r="O1476" s="2">
        <v>1.6515577872098299</v>
      </c>
      <c r="P1476" s="2">
        <v>0.121262442367606</v>
      </c>
      <c r="Q1476" s="4">
        <v>0.27492700841960699</v>
      </c>
      <c r="R1476" s="4">
        <v>0.22477436398700301</v>
      </c>
      <c r="S1476" s="4">
        <v>0.73250827141730801</v>
      </c>
    </row>
    <row r="1477" spans="1:19" customFormat="1" hidden="1" x14ac:dyDescent="0.25">
      <c r="A1477" t="s">
        <v>610</v>
      </c>
      <c r="B1477">
        <v>1</v>
      </c>
      <c r="C1477" s="1" t="s">
        <v>463</v>
      </c>
      <c r="D1477">
        <v>27</v>
      </c>
      <c r="E1477" s="3">
        <v>1913.3733433703501</v>
      </c>
      <c r="F1477" s="3">
        <v>385.38914083383298</v>
      </c>
      <c r="G1477" s="3">
        <v>20.141868400600799</v>
      </c>
      <c r="H1477" s="3">
        <v>4.8139841650389897E-3</v>
      </c>
      <c r="I1477" s="3">
        <v>1.3102005371315199E-3</v>
      </c>
      <c r="J1477" s="3">
        <v>148524.78647371201</v>
      </c>
      <c r="K1477" s="3">
        <v>40423.326779602103</v>
      </c>
      <c r="L1477" s="3">
        <v>3.2411990774753502E-6</v>
      </c>
      <c r="M1477" s="3">
        <v>0</v>
      </c>
      <c r="N1477" s="2">
        <v>0.52052991314077801</v>
      </c>
      <c r="O1477" s="2">
        <v>1.22553013896501</v>
      </c>
      <c r="P1477" s="2">
        <v>0.69675807112500698</v>
      </c>
      <c r="Q1477" s="4">
        <v>0.83786648731532698</v>
      </c>
      <c r="R1477" s="4">
        <v>0.32138144806734997</v>
      </c>
      <c r="S1477" s="4">
        <v>0.41697187569889599</v>
      </c>
    </row>
    <row r="1478" spans="1:19" customFormat="1" hidden="1" x14ac:dyDescent="0.25">
      <c r="A1478" t="s">
        <v>610</v>
      </c>
      <c r="B1478">
        <v>1</v>
      </c>
      <c r="C1478" s="1" t="s">
        <v>464</v>
      </c>
      <c r="D1478">
        <v>28</v>
      </c>
      <c r="E1478" s="3">
        <v>4440.3789709717203</v>
      </c>
      <c r="F1478" s="3">
        <v>550.78416778918995</v>
      </c>
      <c r="G1478" s="3">
        <v>12.4039900961124</v>
      </c>
      <c r="H1478" s="3">
        <v>78442.633624833805</v>
      </c>
      <c r="I1478" s="3">
        <v>78785.053745057303</v>
      </c>
      <c r="J1478" s="3">
        <v>228413.05206998001</v>
      </c>
      <c r="K1478" s="3">
        <v>75473.813677501807</v>
      </c>
      <c r="L1478" s="3">
        <v>25.563363262185</v>
      </c>
      <c r="M1478" s="3">
        <v>21.961886257387899</v>
      </c>
      <c r="N1478" s="2">
        <v>1.89049872741886</v>
      </c>
      <c r="O1478" s="2">
        <v>0.55021729484547799</v>
      </c>
      <c r="P1478" s="2">
        <v>0.70288303935013097</v>
      </c>
      <c r="Q1478" s="4">
        <v>0.13239827252835501</v>
      </c>
      <c r="R1478" s="4">
        <v>0.58803404009391902</v>
      </c>
      <c r="S1478" s="4">
        <v>0.41497724780305301</v>
      </c>
    </row>
    <row r="1479" spans="1:19" customFormat="1" hidden="1" x14ac:dyDescent="0.25">
      <c r="A1479" t="s">
        <v>610</v>
      </c>
      <c r="B1479">
        <v>1</v>
      </c>
      <c r="C1479" s="1" t="s">
        <v>465</v>
      </c>
      <c r="D1479">
        <v>24</v>
      </c>
      <c r="E1479" s="3">
        <v>3647.3119071415099</v>
      </c>
      <c r="F1479" s="3">
        <v>1526.7036453186199</v>
      </c>
      <c r="G1479" s="3">
        <v>41.8583242724402</v>
      </c>
      <c r="H1479" s="3">
        <v>240415.95724328599</v>
      </c>
      <c r="I1479" s="3">
        <v>513460.501618398</v>
      </c>
      <c r="J1479" s="3">
        <v>2104119.8908840502</v>
      </c>
      <c r="K1479" s="3">
        <v>692550.93804621801</v>
      </c>
      <c r="L1479" s="3">
        <v>10.254309288352999</v>
      </c>
      <c r="M1479" s="3">
        <v>21.197706577582899</v>
      </c>
      <c r="N1479" s="2">
        <v>1.1623019849599701</v>
      </c>
      <c r="O1479" s="2">
        <v>4.7873347647082296</v>
      </c>
      <c r="P1479" s="2">
        <v>5.7569407843955499E-2</v>
      </c>
      <c r="Q1479" s="4">
        <v>0.38262605361350299</v>
      </c>
      <c r="R1479" s="4">
        <v>2.4661914939715601E-2</v>
      </c>
      <c r="S1479" s="4">
        <v>0.81362767205007602</v>
      </c>
    </row>
    <row r="1480" spans="1:19" customFormat="1" hidden="1" x14ac:dyDescent="0.25">
      <c r="A1480" t="s">
        <v>610</v>
      </c>
      <c r="B1480">
        <v>1</v>
      </c>
      <c r="C1480" s="1" t="s">
        <v>467</v>
      </c>
      <c r="D1480">
        <v>27</v>
      </c>
      <c r="E1480" s="3">
        <v>2653.2811554201799</v>
      </c>
      <c r="F1480" s="3">
        <v>1812.41879500092</v>
      </c>
      <c r="G1480" s="3">
        <v>68.308584308846306</v>
      </c>
      <c r="H1480" s="3">
        <v>6.5960136142111896</v>
      </c>
      <c r="I1480" s="3">
        <v>1.79520752125206</v>
      </c>
      <c r="J1480" s="3">
        <v>3284856.0404258901</v>
      </c>
      <c r="K1480" s="3">
        <v>894024.57528251002</v>
      </c>
      <c r="L1480" s="3">
        <v>2.0080028738616199E-4</v>
      </c>
      <c r="M1480" s="3">
        <v>6.4153136943006795E-13</v>
      </c>
      <c r="N1480" s="2">
        <v>0.80454064747826703</v>
      </c>
      <c r="O1480" s="2">
        <v>5.8435508164980603E-2</v>
      </c>
      <c r="P1480" s="2">
        <v>0.54484632124294996</v>
      </c>
      <c r="Q1480" s="4">
        <v>0.61915667696806698</v>
      </c>
      <c r="R1480" s="4">
        <v>0.94345271170984402</v>
      </c>
      <c r="S1480" s="4">
        <v>0.47182250129905901</v>
      </c>
    </row>
    <row r="1481" spans="1:19" customFormat="1" hidden="1" x14ac:dyDescent="0.25">
      <c r="A1481" t="s">
        <v>610</v>
      </c>
      <c r="B1481">
        <v>1</v>
      </c>
      <c r="C1481" s="1" t="s">
        <v>468</v>
      </c>
      <c r="D1481">
        <v>28</v>
      </c>
      <c r="E1481" s="3">
        <v>2731.8225299194801</v>
      </c>
      <c r="F1481" s="3">
        <v>275.11613713954898</v>
      </c>
      <c r="G1481" s="3">
        <v>10.070790987570399</v>
      </c>
      <c r="H1481" s="3">
        <v>2.04927805645715E-3</v>
      </c>
      <c r="I1481" s="3">
        <v>5.5774284215582496E-4</v>
      </c>
      <c r="J1481" s="3">
        <v>75688.887701543397</v>
      </c>
      <c r="K1481" s="3">
        <v>20599.906007510901</v>
      </c>
      <c r="L1481" s="3">
        <v>2.7075018053556598E-6</v>
      </c>
      <c r="M1481" s="3">
        <v>0</v>
      </c>
      <c r="N1481" s="2">
        <v>0.44898764269727098</v>
      </c>
      <c r="O1481" s="2">
        <v>0.717794853517012</v>
      </c>
      <c r="P1481" s="2">
        <v>2.9858534403774301E-2</v>
      </c>
      <c r="Q1481" s="4">
        <v>0.88656800417457804</v>
      </c>
      <c r="R1481" s="4">
        <v>0.50384245569707797</v>
      </c>
      <c r="S1481" s="4">
        <v>0.86512162071452003</v>
      </c>
    </row>
    <row r="1482" spans="1:19" customFormat="1" hidden="1" x14ac:dyDescent="0.25">
      <c r="A1482" t="s">
        <v>610</v>
      </c>
      <c r="B1482">
        <v>1</v>
      </c>
      <c r="C1482" s="1" t="s">
        <v>469</v>
      </c>
      <c r="D1482">
        <v>28</v>
      </c>
      <c r="E1482" s="3">
        <v>2370.4922718037701</v>
      </c>
      <c r="F1482" s="3">
        <v>345.28533778438702</v>
      </c>
      <c r="G1482" s="3">
        <v>14.5659761008902</v>
      </c>
      <c r="H1482" s="3">
        <v>4.0512771033621602E-2</v>
      </c>
      <c r="I1482" s="3">
        <v>1.1026179677620001E-2</v>
      </c>
      <c r="J1482" s="3">
        <v>119221.94102045499</v>
      </c>
      <c r="K1482" s="3">
        <v>32448.102404922702</v>
      </c>
      <c r="L1482" s="3">
        <v>3.3980957632658701E-5</v>
      </c>
      <c r="M1482" s="3">
        <v>1.38092090802733E-13</v>
      </c>
      <c r="N1482" s="2">
        <v>0.50073832941221297</v>
      </c>
      <c r="O1482" s="2">
        <v>0.23878280100574201</v>
      </c>
      <c r="P1482" s="2">
        <v>0.90554656794913102</v>
      </c>
      <c r="Q1482" s="4">
        <v>0.85189539762983202</v>
      </c>
      <c r="R1482" s="4">
        <v>0.79052307021250501</v>
      </c>
      <c r="S1482" s="4">
        <v>0.35638174747550599</v>
      </c>
    </row>
    <row r="1483" spans="1:19" customFormat="1" hidden="1" x14ac:dyDescent="0.25">
      <c r="A1483" t="s">
        <v>610</v>
      </c>
      <c r="B1483">
        <v>1</v>
      </c>
      <c r="C1483" s="1" t="s">
        <v>470</v>
      </c>
      <c r="D1483">
        <v>28</v>
      </c>
      <c r="E1483" s="3">
        <v>1689.6701539328201</v>
      </c>
      <c r="F1483" s="3">
        <v>778.10884774942099</v>
      </c>
      <c r="G1483" s="3">
        <v>46.050931653040202</v>
      </c>
      <c r="H1483" s="3">
        <v>1.9499911125429401E-2</v>
      </c>
      <c r="I1483" s="3">
        <v>5.3072035874358698E-3</v>
      </c>
      <c r="J1483" s="3">
        <v>605453.36673501704</v>
      </c>
      <c r="K1483" s="3">
        <v>164783.53461677401</v>
      </c>
      <c r="L1483" s="3">
        <v>3.2207122082001202E-6</v>
      </c>
      <c r="M1483" s="3">
        <v>0</v>
      </c>
      <c r="N1483" s="2">
        <v>0.60917541467048897</v>
      </c>
      <c r="O1483" s="2">
        <v>2.6568659377266299</v>
      </c>
      <c r="P1483" s="2">
        <v>0.38113191267386598</v>
      </c>
      <c r="Q1483" s="4">
        <v>0.771439522731307</v>
      </c>
      <c r="R1483" s="4">
        <v>0.10286356556975899</v>
      </c>
      <c r="S1483" s="4">
        <v>0.54625640866380798</v>
      </c>
    </row>
    <row r="1484" spans="1:19" customFormat="1" hidden="1" x14ac:dyDescent="0.25">
      <c r="A1484" t="s">
        <v>610</v>
      </c>
      <c r="B1484">
        <v>1</v>
      </c>
      <c r="C1484" s="1" t="s">
        <v>471</v>
      </c>
      <c r="D1484">
        <v>28</v>
      </c>
      <c r="E1484" s="3">
        <v>2051.7849738791401</v>
      </c>
      <c r="F1484" s="3">
        <v>195.59016725566801</v>
      </c>
      <c r="G1484" s="3">
        <v>9.5326834802713893</v>
      </c>
      <c r="H1484" s="3">
        <v>9550.6934072765398</v>
      </c>
      <c r="I1484" s="3">
        <v>10342.0247096861</v>
      </c>
      <c r="J1484" s="3">
        <v>29563.395201529602</v>
      </c>
      <c r="K1484" s="3">
        <v>9908.9157818032709</v>
      </c>
      <c r="L1484" s="3">
        <v>24.417527665789201</v>
      </c>
      <c r="M1484" s="3">
        <v>22.953272545394899</v>
      </c>
      <c r="N1484" s="2">
        <v>3.5747023849082402</v>
      </c>
      <c r="O1484" s="2">
        <v>0.28087025299769303</v>
      </c>
      <c r="P1484" s="2">
        <v>10.347937965091401</v>
      </c>
      <c r="Q1484" s="4">
        <v>1.44533856891573E-2</v>
      </c>
      <c r="R1484" s="4">
        <v>0.75901118290773995</v>
      </c>
      <c r="S1484" s="4">
        <v>5.7619189442235704E-3</v>
      </c>
    </row>
    <row r="1485" spans="1:19" customFormat="1" hidden="1" x14ac:dyDescent="0.25">
      <c r="A1485" t="s">
        <v>610</v>
      </c>
      <c r="B1485">
        <v>1</v>
      </c>
      <c r="C1485" s="1" t="s">
        <v>472</v>
      </c>
      <c r="D1485">
        <v>28</v>
      </c>
      <c r="E1485" s="3">
        <v>1944.5886963112</v>
      </c>
      <c r="F1485" s="3">
        <v>206.02428456331799</v>
      </c>
      <c r="G1485" s="3">
        <v>10.5947486455175</v>
      </c>
      <c r="H1485" s="3">
        <v>2867.3567142559</v>
      </c>
      <c r="I1485" s="3">
        <v>9069.3358765303892</v>
      </c>
      <c r="J1485" s="3">
        <v>39759.033606342098</v>
      </c>
      <c r="K1485" s="3">
        <v>13107.116280258901</v>
      </c>
      <c r="L1485" s="3">
        <v>6.7267171643908297</v>
      </c>
      <c r="M1485" s="3">
        <v>20.938680578456601</v>
      </c>
      <c r="N1485" s="2">
        <v>0.76431515393210203</v>
      </c>
      <c r="O1485" s="2">
        <v>0.45055259663092501</v>
      </c>
      <c r="P1485" s="2">
        <v>0.66820913596243403</v>
      </c>
      <c r="Q1485" s="4">
        <v>0.65007798963971697</v>
      </c>
      <c r="R1485" s="4">
        <v>0.64562392672957702</v>
      </c>
      <c r="S1485" s="4">
        <v>0.42647073251390899</v>
      </c>
    </row>
    <row r="1486" spans="1:19" customFormat="1" hidden="1" x14ac:dyDescent="0.25">
      <c r="A1486" t="s">
        <v>610</v>
      </c>
      <c r="B1486">
        <v>1</v>
      </c>
      <c r="C1486" s="1" t="s">
        <v>473</v>
      </c>
      <c r="D1486">
        <v>28</v>
      </c>
      <c r="E1486" s="3">
        <v>7171.8950421748305</v>
      </c>
      <c r="F1486" s="3">
        <v>500.50512086129203</v>
      </c>
      <c r="G1486" s="3">
        <v>6.9787011371197796</v>
      </c>
      <c r="H1486" s="3">
        <v>6.2870610250391396E-2</v>
      </c>
      <c r="I1486" s="3">
        <v>1.71112127700947E-2</v>
      </c>
      <c r="J1486" s="3">
        <v>250505.34369607299</v>
      </c>
      <c r="K1486" s="3">
        <v>68178.918877322896</v>
      </c>
      <c r="L1486" s="3">
        <v>2.5097506322146201E-5</v>
      </c>
      <c r="M1486" s="3">
        <v>0</v>
      </c>
      <c r="N1486" s="2">
        <v>0.64319722686073499</v>
      </c>
      <c r="O1486" s="2">
        <v>3.8354969375366998</v>
      </c>
      <c r="P1486" s="2">
        <v>0.24300973044589599</v>
      </c>
      <c r="Q1486" s="4">
        <v>0.74496590982965005</v>
      </c>
      <c r="R1486" s="4">
        <v>4.5149739184037502E-2</v>
      </c>
      <c r="S1486" s="4">
        <v>0.629178969145199</v>
      </c>
    </row>
    <row r="1487" spans="1:19" customFormat="1" hidden="1" x14ac:dyDescent="0.25">
      <c r="A1487" t="s">
        <v>610</v>
      </c>
      <c r="B1487">
        <v>1</v>
      </c>
      <c r="C1487" s="1" t="s">
        <v>474</v>
      </c>
      <c r="D1487">
        <v>28</v>
      </c>
      <c r="E1487" s="3">
        <v>1962.1388121715499</v>
      </c>
      <c r="F1487" s="3">
        <v>135.80480029131101</v>
      </c>
      <c r="G1487" s="3">
        <v>6.9212636460216999</v>
      </c>
      <c r="H1487" s="3">
        <v>243.16236146955899</v>
      </c>
      <c r="I1487" s="3">
        <v>3706.9862260968198</v>
      </c>
      <c r="J1487" s="3">
        <v>18216.183928060302</v>
      </c>
      <c r="K1487" s="3">
        <v>5992.1732110773801</v>
      </c>
      <c r="L1487" s="3">
        <v>1.3172858759764401</v>
      </c>
      <c r="M1487" s="3">
        <v>20.054361674462999</v>
      </c>
      <c r="N1487" s="2">
        <v>0.85313588392983297</v>
      </c>
      <c r="O1487" s="2">
        <v>0.234259410047716</v>
      </c>
      <c r="P1487" s="2">
        <v>1.12333632065967</v>
      </c>
      <c r="Q1487" s="4">
        <v>0.58264259754339998</v>
      </c>
      <c r="R1487" s="4">
        <v>0.79399720473220503</v>
      </c>
      <c r="S1487" s="4">
        <v>0.305968831986136</v>
      </c>
    </row>
    <row r="1488" spans="1:19" customFormat="1" hidden="1" x14ac:dyDescent="0.25">
      <c r="A1488" t="s">
        <v>610</v>
      </c>
      <c r="B1488">
        <v>1</v>
      </c>
      <c r="C1488" s="1" t="s">
        <v>477</v>
      </c>
      <c r="D1488">
        <v>26</v>
      </c>
      <c r="E1488" s="3">
        <v>4510.8548635425796</v>
      </c>
      <c r="F1488" s="3">
        <v>1308.50460803593</v>
      </c>
      <c r="G1488" s="3">
        <v>29.007907539022501</v>
      </c>
      <c r="H1488" s="3">
        <v>49338.376026110796</v>
      </c>
      <c r="I1488" s="3">
        <v>400206.59144549002</v>
      </c>
      <c r="J1488" s="3">
        <v>1666732.48500068</v>
      </c>
      <c r="K1488" s="3">
        <v>574483.58924213599</v>
      </c>
      <c r="L1488" s="3">
        <v>2.8750780137709402</v>
      </c>
      <c r="M1488" s="3">
        <v>23.228412983386299</v>
      </c>
      <c r="N1488" s="2">
        <v>1.7786369034917999</v>
      </c>
      <c r="O1488" s="2">
        <v>2.0501605315899099</v>
      </c>
      <c r="P1488" s="2">
        <v>3.0292059252414298</v>
      </c>
      <c r="Q1488" s="4">
        <v>0.15574085710406299</v>
      </c>
      <c r="R1488" s="4">
        <v>0.163259866365454</v>
      </c>
      <c r="S1488" s="4">
        <v>0.102245504752429</v>
      </c>
    </row>
    <row r="1489" spans="1:19" customFormat="1" hidden="1" x14ac:dyDescent="0.25">
      <c r="A1489" t="s">
        <v>610</v>
      </c>
      <c r="B1489">
        <v>1</v>
      </c>
      <c r="C1489" s="1" t="s">
        <v>475</v>
      </c>
      <c r="D1489">
        <v>27</v>
      </c>
      <c r="E1489" s="3">
        <v>2048.2690206168099</v>
      </c>
      <c r="F1489" s="3">
        <v>438.85558923867501</v>
      </c>
      <c r="G1489" s="3">
        <v>21.425681139605398</v>
      </c>
      <c r="H1489" s="3">
        <v>7.4262834542476704E-3</v>
      </c>
      <c r="I1489" s="3">
        <v>2.0211783497977899E-3</v>
      </c>
      <c r="J1489" s="3">
        <v>192594.22238683101</v>
      </c>
      <c r="K1489" s="3">
        <v>52417.508028427299</v>
      </c>
      <c r="L1489" s="3">
        <v>3.8559220914633901E-6</v>
      </c>
      <c r="M1489" s="3">
        <v>0</v>
      </c>
      <c r="N1489" s="2">
        <v>0.62585871599862397</v>
      </c>
      <c r="O1489" s="2">
        <v>0.24392365919669701</v>
      </c>
      <c r="P1489" s="2">
        <v>0.144766633409596</v>
      </c>
      <c r="Q1489" s="4">
        <v>0.75849781882064204</v>
      </c>
      <c r="R1489" s="4">
        <v>0.78659559624820796</v>
      </c>
      <c r="S1489" s="4">
        <v>0.70892156219128399</v>
      </c>
    </row>
    <row r="1490" spans="1:19" customFormat="1" hidden="1" x14ac:dyDescent="0.25">
      <c r="A1490" t="s">
        <v>610</v>
      </c>
      <c r="B1490">
        <v>1</v>
      </c>
      <c r="C1490" s="1" t="s">
        <v>476</v>
      </c>
      <c r="D1490">
        <v>27</v>
      </c>
      <c r="E1490" s="3">
        <v>6396.1044113400903</v>
      </c>
      <c r="F1490" s="3">
        <v>1324.8710795239599</v>
      </c>
      <c r="G1490" s="3">
        <v>20.713718762548702</v>
      </c>
      <c r="H1490" s="3">
        <v>6.01255325360633E-2</v>
      </c>
      <c r="I1490" s="3">
        <v>1.6364097247384801E-2</v>
      </c>
      <c r="J1490" s="3">
        <v>1755283.3340008999</v>
      </c>
      <c r="K1490" s="3">
        <v>477727.61359038402</v>
      </c>
      <c r="L1490" s="3">
        <v>3.4254031421511099E-6</v>
      </c>
      <c r="M1490" s="3">
        <v>1.32645614054672E-14</v>
      </c>
      <c r="N1490" s="2">
        <v>0.65626707528069705</v>
      </c>
      <c r="O1490" s="2">
        <v>1.33408208418844</v>
      </c>
      <c r="P1490" s="2">
        <v>7.7008812879913596E-3</v>
      </c>
      <c r="Q1490" s="4">
        <v>0.73472575579977195</v>
      </c>
      <c r="R1490" s="4">
        <v>0.292919812973506</v>
      </c>
      <c r="S1490" s="4">
        <v>0.93123250332168495</v>
      </c>
    </row>
    <row r="1491" spans="1:19" customFormat="1" hidden="1" x14ac:dyDescent="0.25">
      <c r="A1491" t="s">
        <v>610</v>
      </c>
      <c r="B1491">
        <v>1</v>
      </c>
      <c r="C1491" s="1" t="s">
        <v>478</v>
      </c>
      <c r="D1491">
        <v>28</v>
      </c>
      <c r="E1491" s="3">
        <v>2144.3116480838298</v>
      </c>
      <c r="F1491" s="3">
        <v>174.833182966545</v>
      </c>
      <c r="G1491" s="3">
        <v>8.1533476312912505</v>
      </c>
      <c r="H1491" s="3">
        <v>1.9562652528357502E-3</v>
      </c>
      <c r="I1491" s="3">
        <v>5.3242796344270097E-4</v>
      </c>
      <c r="J1491" s="3">
        <v>30566.641268679399</v>
      </c>
      <c r="K1491" s="3">
        <v>8319.1860287736799</v>
      </c>
      <c r="L1491" s="3">
        <v>6.4000002827896097E-6</v>
      </c>
      <c r="M1491" s="3">
        <v>2.3803587330929802E-14</v>
      </c>
      <c r="N1491" s="2">
        <v>0.30643109031275001</v>
      </c>
      <c r="O1491" s="2">
        <v>0.590879048930263</v>
      </c>
      <c r="P1491" s="2">
        <v>0.30739799038039101</v>
      </c>
      <c r="Q1491" s="4">
        <v>0.96085013323561297</v>
      </c>
      <c r="R1491" s="4">
        <v>0.56622844705894604</v>
      </c>
      <c r="S1491" s="4">
        <v>0.58745326570124801</v>
      </c>
    </row>
    <row r="1492" spans="1:19" customFormat="1" hidden="1" x14ac:dyDescent="0.25">
      <c r="E1492" s="3"/>
      <c r="F1492" s="3"/>
      <c r="G1492" s="3"/>
      <c r="H1492" s="3"/>
      <c r="I1492" s="3"/>
      <c r="J1492" s="3"/>
      <c r="K1492" s="3"/>
      <c r="L1492" s="3"/>
      <c r="M1492" s="3"/>
      <c r="N1492" s="2"/>
      <c r="O1492" s="2"/>
      <c r="P1492" s="2"/>
      <c r="Q1492" s="4"/>
      <c r="R1492" s="4"/>
      <c r="S1492" s="4"/>
    </row>
    <row r="1493" spans="1:19" customFormat="1" hidden="1" x14ac:dyDescent="0.25">
      <c r="A1493" t="s">
        <v>610</v>
      </c>
      <c r="B1493">
        <v>2</v>
      </c>
      <c r="C1493" s="1" t="s">
        <v>628</v>
      </c>
      <c r="D1493">
        <v>28</v>
      </c>
      <c r="E1493" s="3">
        <v>1985.5204615868399</v>
      </c>
      <c r="F1493" s="3">
        <v>265.21187182283802</v>
      </c>
      <c r="G1493" s="3">
        <v>13.3572973411153</v>
      </c>
      <c r="H1493" s="3">
        <v>2.9741033898599001E-3</v>
      </c>
      <c r="I1493" s="3">
        <v>8.0944841638205497E-4</v>
      </c>
      <c r="J1493" s="3">
        <v>70337.334744319902</v>
      </c>
      <c r="K1493" s="3">
        <v>19143.397776768699</v>
      </c>
      <c r="L1493" s="3">
        <v>4.2283422806901301E-6</v>
      </c>
      <c r="M1493" s="3">
        <v>0</v>
      </c>
      <c r="N1493" s="2">
        <v>0.69309093241967801</v>
      </c>
      <c r="O1493" s="2">
        <v>3.0129981246834501E-2</v>
      </c>
      <c r="P1493" s="2">
        <v>0.62856140095136204</v>
      </c>
      <c r="Q1493" s="4">
        <v>0.70615854037383996</v>
      </c>
      <c r="R1493" s="4">
        <v>0.86437270732808602</v>
      </c>
      <c r="S1493" s="4">
        <v>0.43948210889098199</v>
      </c>
    </row>
    <row r="1494" spans="1:19" customFormat="1" hidden="1" x14ac:dyDescent="0.25">
      <c r="A1494" t="s">
        <v>610</v>
      </c>
      <c r="B1494">
        <v>2</v>
      </c>
      <c r="C1494" s="1" t="s">
        <v>629</v>
      </c>
      <c r="D1494">
        <v>28</v>
      </c>
      <c r="E1494" s="3">
        <v>4700.9051379849197</v>
      </c>
      <c r="F1494" s="3">
        <v>2286.2088561985802</v>
      </c>
      <c r="G1494" s="3">
        <v>48.633375681743402</v>
      </c>
      <c r="H1494" s="3">
        <v>3198717.2838365398</v>
      </c>
      <c r="I1494" s="3">
        <v>1895786.09588309</v>
      </c>
      <c r="J1494" s="3">
        <v>2192590.2520963498</v>
      </c>
      <c r="K1494" s="3">
        <v>729618.85922989703</v>
      </c>
      <c r="L1494" s="3">
        <v>59.3310113088002</v>
      </c>
      <c r="M1494" s="3">
        <v>17.323608766048601</v>
      </c>
      <c r="N1494" s="2">
        <v>3.4989609354568798</v>
      </c>
      <c r="O1494" s="2">
        <v>4.7667507369944202</v>
      </c>
      <c r="P1494" s="2">
        <v>1.10636964127826</v>
      </c>
      <c r="Q1494" s="4">
        <v>1.40801365953452E-2</v>
      </c>
      <c r="R1494" s="4">
        <v>4.42560586105821E-2</v>
      </c>
      <c r="S1494" s="4">
        <v>0.30849839368010101</v>
      </c>
    </row>
    <row r="1495" spans="1:19" customFormat="1" hidden="1" x14ac:dyDescent="0.25">
      <c r="A1495" t="s">
        <v>610</v>
      </c>
      <c r="B1495">
        <v>2</v>
      </c>
      <c r="C1495" s="1" t="s">
        <v>630</v>
      </c>
      <c r="D1495">
        <v>26</v>
      </c>
      <c r="E1495" s="3">
        <v>4639.4466052705302</v>
      </c>
      <c r="F1495" s="3">
        <v>1797.86283512607</v>
      </c>
      <c r="G1495" s="3">
        <v>38.7516656207154</v>
      </c>
      <c r="H1495" s="3">
        <v>259045.44973241599</v>
      </c>
      <c r="I1495" s="3">
        <v>694166.30579441402</v>
      </c>
      <c r="J1495" s="3">
        <v>2988625.30166585</v>
      </c>
      <c r="K1495" s="3">
        <v>982925.55569904402</v>
      </c>
      <c r="L1495" s="3">
        <v>7.9763458047859501</v>
      </c>
      <c r="M1495" s="3">
        <v>20.9230003208108</v>
      </c>
      <c r="N1495" s="2">
        <v>0.51875018169910603</v>
      </c>
      <c r="O1495" s="2">
        <v>3.9592607108607498</v>
      </c>
      <c r="P1495" s="2">
        <v>0.10426091739972999</v>
      </c>
      <c r="Q1495" s="4">
        <v>0.84028027327070798</v>
      </c>
      <c r="R1495" s="4">
        <v>6.3986304734570204E-2</v>
      </c>
      <c r="S1495" s="4">
        <v>0.75095641933761104</v>
      </c>
    </row>
    <row r="1496" spans="1:19" customFormat="1" hidden="1" x14ac:dyDescent="0.25">
      <c r="A1496" t="s">
        <v>610</v>
      </c>
      <c r="B1496">
        <v>2</v>
      </c>
      <c r="C1496" s="1" t="s">
        <v>631</v>
      </c>
      <c r="D1496">
        <v>28</v>
      </c>
      <c r="E1496" s="3">
        <v>7594.4928728156201</v>
      </c>
      <c r="F1496" s="3">
        <v>2721.6701002889199</v>
      </c>
      <c r="G1496" s="3">
        <v>35.837417268914599</v>
      </c>
      <c r="H1496" s="3">
        <v>4258240.0643862998</v>
      </c>
      <c r="I1496" s="3">
        <v>2641835.08658227</v>
      </c>
      <c r="J1496" s="3">
        <v>3481843.5434871502</v>
      </c>
      <c r="K1496" s="3">
        <v>1161055.8461759901</v>
      </c>
      <c r="L1496" s="3">
        <v>55.0154272242575</v>
      </c>
      <c r="M1496" s="3">
        <v>18.566037139188701</v>
      </c>
      <c r="N1496" s="2">
        <v>3.1990941119667502</v>
      </c>
      <c r="O1496" s="2">
        <v>4.5836139169890604</v>
      </c>
      <c r="P1496" s="2">
        <v>0.36640842917752903</v>
      </c>
      <c r="Q1496" s="4">
        <v>2.0561227440983602E-2</v>
      </c>
      <c r="R1496" s="4">
        <v>4.8022184475754903E-2</v>
      </c>
      <c r="S1496" s="4">
        <v>0.55345819484012004</v>
      </c>
    </row>
    <row r="1497" spans="1:19" customFormat="1" hidden="1" x14ac:dyDescent="0.25">
      <c r="A1497" t="s">
        <v>610</v>
      </c>
      <c r="B1497">
        <v>2</v>
      </c>
      <c r="C1497" s="1" t="s">
        <v>632</v>
      </c>
      <c r="D1497">
        <v>28</v>
      </c>
      <c r="E1497" s="3">
        <v>2677.8609669267298</v>
      </c>
      <c r="F1497" s="3">
        <v>814.53286890702498</v>
      </c>
      <c r="G1497" s="3">
        <v>30.4172949591864</v>
      </c>
      <c r="H1497" s="3">
        <v>162880.07648671899</v>
      </c>
      <c r="I1497" s="3">
        <v>172229.66353899901</v>
      </c>
      <c r="J1497" s="3">
        <v>509960.73595334397</v>
      </c>
      <c r="K1497" s="3">
        <v>169081.46414892399</v>
      </c>
      <c r="L1497" s="3">
        <v>24.207817581105498</v>
      </c>
      <c r="M1497" s="3">
        <v>22.2214271886827</v>
      </c>
      <c r="N1497" s="2">
        <v>1.45976771302774</v>
      </c>
      <c r="O1497" s="2">
        <v>2.9568815227557002</v>
      </c>
      <c r="P1497" s="2">
        <v>7.56105062329121E-2</v>
      </c>
      <c r="Q1497" s="4">
        <v>0.24389605298293299</v>
      </c>
      <c r="R1497" s="4">
        <v>0.10479383968254399</v>
      </c>
      <c r="S1497" s="4">
        <v>0.78685560533946397</v>
      </c>
    </row>
    <row r="1498" spans="1:19" customFormat="1" hidden="1" x14ac:dyDescent="0.25">
      <c r="A1498" t="s">
        <v>610</v>
      </c>
      <c r="B1498">
        <v>2</v>
      </c>
      <c r="C1498" s="1" t="s">
        <v>633</v>
      </c>
      <c r="D1498">
        <v>28</v>
      </c>
      <c r="E1498" s="3">
        <v>3905.5914558468498</v>
      </c>
      <c r="F1498" s="3">
        <v>821.27280561151304</v>
      </c>
      <c r="G1498" s="3">
        <v>21.028128899197299</v>
      </c>
      <c r="H1498" s="3">
        <v>233417.16847818901</v>
      </c>
      <c r="I1498" s="3">
        <v>192197.4080888</v>
      </c>
      <c r="J1498" s="3">
        <v>452070.744538648</v>
      </c>
      <c r="K1498" s="3">
        <v>149854.712520584</v>
      </c>
      <c r="L1498" s="3">
        <v>34.051244966657201</v>
      </c>
      <c r="M1498" s="3">
        <v>21.7008784296615</v>
      </c>
      <c r="N1498" s="2">
        <v>2.1794929110304402</v>
      </c>
      <c r="O1498" s="2">
        <v>0.190430556314969</v>
      </c>
      <c r="P1498" s="2">
        <v>0.37847808543912398</v>
      </c>
      <c r="Q1498" s="4">
        <v>8.3382847324883894E-2</v>
      </c>
      <c r="R1498" s="4">
        <v>0.66838977935773702</v>
      </c>
      <c r="S1498" s="4">
        <v>0.54707016289296995</v>
      </c>
    </row>
    <row r="1499" spans="1:19" customFormat="1" hidden="1" x14ac:dyDescent="0.25">
      <c r="A1499" t="s">
        <v>610</v>
      </c>
      <c r="B1499">
        <v>2</v>
      </c>
      <c r="C1499" s="1" t="s">
        <v>634</v>
      </c>
      <c r="D1499">
        <v>28</v>
      </c>
      <c r="E1499" s="3">
        <v>4475.6101016902603</v>
      </c>
      <c r="F1499" s="3">
        <v>919.72732180668595</v>
      </c>
      <c r="G1499" s="3">
        <v>20.549764186548401</v>
      </c>
      <c r="H1499" s="3">
        <v>227489.68242033699</v>
      </c>
      <c r="I1499" s="3">
        <v>221273.06525369399</v>
      </c>
      <c r="J1499" s="3">
        <v>627597.95946503303</v>
      </c>
      <c r="K1499" s="3">
        <v>207230.85909832301</v>
      </c>
      <c r="L1499" s="3">
        <v>26.604253327617698</v>
      </c>
      <c r="M1499" s="3">
        <v>21.884871436095601</v>
      </c>
      <c r="N1499" s="2">
        <v>1.79676989236322</v>
      </c>
      <c r="O1499" s="2">
        <v>1.51037681722491E-2</v>
      </c>
      <c r="P1499" s="2">
        <v>0.22720903718808799</v>
      </c>
      <c r="Q1499" s="4">
        <v>0.14686202072677801</v>
      </c>
      <c r="R1499" s="4">
        <v>0.90371885245658801</v>
      </c>
      <c r="S1499" s="4">
        <v>0.64004579542011397</v>
      </c>
    </row>
    <row r="1500" spans="1:19" customFormat="1" hidden="1" x14ac:dyDescent="0.25">
      <c r="A1500" t="s">
        <v>610</v>
      </c>
      <c r="B1500">
        <v>2</v>
      </c>
      <c r="C1500" s="1" t="s">
        <v>635</v>
      </c>
      <c r="D1500">
        <v>28</v>
      </c>
      <c r="E1500" s="3">
        <v>17222.977711080901</v>
      </c>
      <c r="F1500" s="3">
        <v>5033.8275566325601</v>
      </c>
      <c r="G1500" s="3">
        <v>29.227394014415399</v>
      </c>
      <c r="H1500" s="3">
        <v>14751870.076649399</v>
      </c>
      <c r="I1500" s="3">
        <v>8997347.2282049507</v>
      </c>
      <c r="J1500" s="3">
        <v>11442155.478087099</v>
      </c>
      <c r="K1500" s="3">
        <v>3808804.7636315399</v>
      </c>
      <c r="L1500" s="3">
        <v>56.317689871009101</v>
      </c>
      <c r="M1500" s="3">
        <v>18.142506628362899</v>
      </c>
      <c r="N1500" s="2">
        <v>3.41093594641334</v>
      </c>
      <c r="O1500" s="2">
        <v>5.5669110475229502</v>
      </c>
      <c r="P1500" s="2">
        <v>2.7258738284161299</v>
      </c>
      <c r="Q1500" s="4">
        <v>1.5711340647736601E-2</v>
      </c>
      <c r="R1500" s="4">
        <v>3.13452001196882E-2</v>
      </c>
      <c r="S1500" s="4">
        <v>0.118221906054631</v>
      </c>
    </row>
    <row r="1501" spans="1:19" customFormat="1" hidden="1" x14ac:dyDescent="0.25">
      <c r="A1501" t="s">
        <v>610</v>
      </c>
      <c r="B1501">
        <v>2</v>
      </c>
      <c r="C1501" s="1" t="s">
        <v>636</v>
      </c>
      <c r="D1501">
        <v>28</v>
      </c>
      <c r="E1501" s="3">
        <v>1391.83644341422</v>
      </c>
      <c r="F1501" s="3">
        <v>235.78167326403101</v>
      </c>
      <c r="G1501" s="3">
        <v>16.940329043666399</v>
      </c>
      <c r="H1501" s="3">
        <v>1.7968672174619299E-3</v>
      </c>
      <c r="I1501" s="3">
        <v>4.8904531314626198E-4</v>
      </c>
      <c r="J1501" s="3">
        <v>55592.996250586402</v>
      </c>
      <c r="K1501" s="3">
        <v>15130.497120710599</v>
      </c>
      <c r="L1501" s="3">
        <v>3.2321826139474399E-6</v>
      </c>
      <c r="M1501" s="3">
        <v>0</v>
      </c>
      <c r="N1501" s="2">
        <v>0.811964520419303</v>
      </c>
      <c r="O1501" s="2">
        <v>5.6350199462198196</v>
      </c>
      <c r="P1501" s="2">
        <v>0.25138091014390301</v>
      </c>
      <c r="Q1501" s="4">
        <v>0.61297086354362995</v>
      </c>
      <c r="R1501" s="4">
        <v>3.0463691045627499E-2</v>
      </c>
      <c r="S1501" s="4">
        <v>0.62293240753193402</v>
      </c>
    </row>
    <row r="1502" spans="1:19" customFormat="1" hidden="1" x14ac:dyDescent="0.25">
      <c r="A1502" t="s">
        <v>610</v>
      </c>
      <c r="B1502">
        <v>2</v>
      </c>
      <c r="C1502" s="1" t="s">
        <v>637</v>
      </c>
      <c r="D1502">
        <v>27</v>
      </c>
      <c r="E1502" s="3">
        <v>3130.4255349762698</v>
      </c>
      <c r="F1502" s="3">
        <v>813.75875229304495</v>
      </c>
      <c r="G1502" s="3">
        <v>25.995148046197301</v>
      </c>
      <c r="H1502" s="3">
        <v>239928.50833500901</v>
      </c>
      <c r="I1502" s="3">
        <v>190770.61754727599</v>
      </c>
      <c r="J1502" s="3">
        <v>431905.41346622503</v>
      </c>
      <c r="K1502" s="3">
        <v>143040.44696970901</v>
      </c>
      <c r="L1502" s="3">
        <v>35.712473060565898</v>
      </c>
      <c r="M1502" s="3">
        <v>21.484419108688499</v>
      </c>
      <c r="N1502" s="2">
        <v>1.74036326566764</v>
      </c>
      <c r="O1502" s="2">
        <v>5.5880780993117697E-2</v>
      </c>
      <c r="P1502" s="2">
        <v>2.0454106197232601E-2</v>
      </c>
      <c r="Q1502" s="4">
        <v>0.15983510325227501</v>
      </c>
      <c r="R1502" s="4">
        <v>0.81612881337523202</v>
      </c>
      <c r="S1502" s="4">
        <v>0.88806170468476497</v>
      </c>
    </row>
    <row r="1503" spans="1:19" customFormat="1" hidden="1" x14ac:dyDescent="0.25">
      <c r="A1503" t="s">
        <v>610</v>
      </c>
      <c r="B1503">
        <v>2</v>
      </c>
      <c r="C1503" s="1" t="s">
        <v>638</v>
      </c>
      <c r="D1503">
        <v>28</v>
      </c>
      <c r="E1503" s="3">
        <v>3749.89986693622</v>
      </c>
      <c r="F1503" s="3">
        <v>630.99273604351197</v>
      </c>
      <c r="G1503" s="3">
        <v>16.826922276168698</v>
      </c>
      <c r="H1503" s="3">
        <v>160599.20752150399</v>
      </c>
      <c r="I1503" s="3">
        <v>121986.91032963</v>
      </c>
      <c r="J1503" s="3">
        <v>249101.91773260399</v>
      </c>
      <c r="K1503" s="3">
        <v>82999.037111453697</v>
      </c>
      <c r="L1503" s="3">
        <v>39.199113114931201</v>
      </c>
      <c r="M1503" s="3">
        <v>21.4821454996965</v>
      </c>
      <c r="N1503" s="2">
        <v>3.8313464486168698</v>
      </c>
      <c r="O1503" s="2">
        <v>11.568389552972899</v>
      </c>
      <c r="P1503" s="2">
        <v>0.224500977489311</v>
      </c>
      <c r="Q1503" s="4">
        <v>9.4120369444972603E-3</v>
      </c>
      <c r="R1503" s="4">
        <v>3.6506554880136599E-3</v>
      </c>
      <c r="S1503" s="4">
        <v>0.64203248307690997</v>
      </c>
    </row>
    <row r="1504" spans="1:19" customFormat="1" hidden="1" x14ac:dyDescent="0.25">
      <c r="A1504" t="s">
        <v>610</v>
      </c>
      <c r="B1504">
        <v>2</v>
      </c>
      <c r="C1504" s="1" t="s">
        <v>639</v>
      </c>
      <c r="D1504">
        <v>26</v>
      </c>
      <c r="E1504" s="3">
        <v>2353.7721873522</v>
      </c>
      <c r="F1504" s="3">
        <v>893.12954822503696</v>
      </c>
      <c r="G1504" s="3">
        <v>37.944604538374499</v>
      </c>
      <c r="H1504" s="3">
        <v>2734.4889374322502</v>
      </c>
      <c r="I1504" s="3">
        <v>164639.31783992899</v>
      </c>
      <c r="J1504" s="3">
        <v>795134.29294193699</v>
      </c>
      <c r="K1504" s="3">
        <v>264633.45583051699</v>
      </c>
      <c r="L1504" s="3">
        <v>0.34272414205644097</v>
      </c>
      <c r="M1504" s="3">
        <v>20.629380442115899</v>
      </c>
      <c r="N1504" s="2">
        <v>0.888326743129491</v>
      </c>
      <c r="O1504" s="2">
        <v>0.212633628147883</v>
      </c>
      <c r="P1504" s="2">
        <v>5.1723707953817998E-2</v>
      </c>
      <c r="Q1504" s="4">
        <v>0.55571263497756596</v>
      </c>
      <c r="R1504" s="4">
        <v>0.650917338196769</v>
      </c>
      <c r="S1504" s="4">
        <v>0.82297120512020605</v>
      </c>
    </row>
    <row r="1505" spans="1:19" customFormat="1" hidden="1" x14ac:dyDescent="0.25">
      <c r="A1505" t="s">
        <v>610</v>
      </c>
      <c r="B1505">
        <v>2</v>
      </c>
      <c r="C1505" s="1" t="s">
        <v>640</v>
      </c>
      <c r="D1505">
        <v>27</v>
      </c>
      <c r="E1505" s="3">
        <v>1849.6476871980301</v>
      </c>
      <c r="F1505" s="3">
        <v>598.81492012905596</v>
      </c>
      <c r="G1505" s="3">
        <v>32.3745394473573</v>
      </c>
      <c r="H1505" s="3">
        <v>124508.40824310901</v>
      </c>
      <c r="I1505" s="3">
        <v>103129.67615152799</v>
      </c>
      <c r="J1505" s="3">
        <v>241210.86062691701</v>
      </c>
      <c r="K1505" s="3">
        <v>80127.914762594199</v>
      </c>
      <c r="L1505" s="3">
        <v>34.044803990723899</v>
      </c>
      <c r="M1505" s="3">
        <v>21.842812097207599</v>
      </c>
      <c r="N1505" s="2">
        <v>1.2977827911844899</v>
      </c>
      <c r="O1505" s="2">
        <v>2.0814683756528E-3</v>
      </c>
      <c r="P1505" s="2">
        <v>1.8536235807888499</v>
      </c>
      <c r="Q1505" s="4">
        <v>0.31078933744424098</v>
      </c>
      <c r="R1505" s="4">
        <v>0.96417522529935695</v>
      </c>
      <c r="S1505" s="4">
        <v>0.192227405446043</v>
      </c>
    </row>
    <row r="1506" spans="1:19" customFormat="1" hidden="1" x14ac:dyDescent="0.25">
      <c r="A1506" t="s">
        <v>610</v>
      </c>
      <c r="B1506">
        <v>2</v>
      </c>
      <c r="C1506" s="1" t="s">
        <v>641</v>
      </c>
      <c r="D1506">
        <v>28</v>
      </c>
      <c r="E1506" s="3">
        <v>2738.5857361865401</v>
      </c>
      <c r="F1506" s="3">
        <v>502.96385167352901</v>
      </c>
      <c r="G1506" s="3">
        <v>18.365824557821</v>
      </c>
      <c r="H1506" s="3">
        <v>3.3780091066506E-2</v>
      </c>
      <c r="I1506" s="3">
        <v>9.1937762864097907E-3</v>
      </c>
      <c r="J1506" s="3">
        <v>252972.60680045001</v>
      </c>
      <c r="K1506" s="3">
        <v>68850.422840313899</v>
      </c>
      <c r="L1506" s="3">
        <v>1.33532586721571E-5</v>
      </c>
      <c r="M1506" s="3">
        <v>0</v>
      </c>
      <c r="N1506" s="2">
        <v>1.57966719556878</v>
      </c>
      <c r="O1506" s="2">
        <v>0.47079916921975201</v>
      </c>
      <c r="P1506" s="2">
        <v>6.0058970925542896</v>
      </c>
      <c r="Q1506" s="4">
        <v>0.20359331121140301</v>
      </c>
      <c r="R1506" s="4">
        <v>0.50244247396150399</v>
      </c>
      <c r="S1506" s="4">
        <v>2.61365353243227E-2</v>
      </c>
    </row>
    <row r="1507" spans="1:19" customFormat="1" hidden="1" x14ac:dyDescent="0.25">
      <c r="A1507" t="s">
        <v>610</v>
      </c>
      <c r="B1507">
        <v>2</v>
      </c>
      <c r="C1507" s="1" t="s">
        <v>642</v>
      </c>
      <c r="D1507">
        <v>28</v>
      </c>
      <c r="E1507" s="3">
        <v>2195.4368560110702</v>
      </c>
      <c r="F1507" s="3">
        <v>381.70678565784698</v>
      </c>
      <c r="G1507" s="3">
        <v>17.386370489897701</v>
      </c>
      <c r="H1507" s="3">
        <v>4722.9739034601598</v>
      </c>
      <c r="I1507" s="3">
        <v>29970.744732468302</v>
      </c>
      <c r="J1507" s="3">
        <v>141288.14436528599</v>
      </c>
      <c r="K1507" s="3">
        <v>46535.5191224468</v>
      </c>
      <c r="L1507" s="3">
        <v>3.23466730442206</v>
      </c>
      <c r="M1507" s="3">
        <v>20.424710508997801</v>
      </c>
      <c r="N1507" s="2">
        <v>0.94567342986931002</v>
      </c>
      <c r="O1507" s="2">
        <v>1.9078116408183299E-2</v>
      </c>
      <c r="P1507" s="2">
        <v>0.56576981608164101</v>
      </c>
      <c r="Q1507" s="4">
        <v>0.51475568959309004</v>
      </c>
      <c r="R1507" s="4">
        <v>0.89186615864425101</v>
      </c>
      <c r="S1507" s="4">
        <v>0.46286759761843399</v>
      </c>
    </row>
    <row r="1508" spans="1:19" customFormat="1" hidden="1" x14ac:dyDescent="0.25">
      <c r="A1508" t="s">
        <v>610</v>
      </c>
      <c r="B1508">
        <v>2</v>
      </c>
      <c r="C1508" s="1" t="s">
        <v>643</v>
      </c>
      <c r="D1508">
        <v>28</v>
      </c>
      <c r="E1508" s="3">
        <v>3512.8873500251102</v>
      </c>
      <c r="F1508" s="3">
        <v>799.34515726291704</v>
      </c>
      <c r="G1508" s="3">
        <v>22.754648174448398</v>
      </c>
      <c r="H1508" s="3">
        <v>82993.275735394302</v>
      </c>
      <c r="I1508" s="3">
        <v>147332.87989779501</v>
      </c>
      <c r="J1508" s="3">
        <v>561157.48577028594</v>
      </c>
      <c r="K1508" s="3">
        <v>185794.267884145</v>
      </c>
      <c r="L1508" s="3">
        <v>12.8841384183728</v>
      </c>
      <c r="M1508" s="3">
        <v>21.8061396610745</v>
      </c>
      <c r="N1508" s="2">
        <v>0.74053788690339095</v>
      </c>
      <c r="O1508" s="2">
        <v>0.21875611545884799</v>
      </c>
      <c r="P1508" s="2">
        <v>0.47838102731681598</v>
      </c>
      <c r="Q1508" s="4">
        <v>0.66860844021393595</v>
      </c>
      <c r="R1508" s="4">
        <v>0.64629654073769005</v>
      </c>
      <c r="S1508" s="4">
        <v>0.49907080115108299</v>
      </c>
    </row>
    <row r="1509" spans="1:19" customFormat="1" hidden="1" x14ac:dyDescent="0.25">
      <c r="A1509" t="s">
        <v>610</v>
      </c>
      <c r="B1509">
        <v>2</v>
      </c>
      <c r="C1509" s="1" t="s">
        <v>644</v>
      </c>
      <c r="D1509">
        <v>28</v>
      </c>
      <c r="E1509" s="3">
        <v>4238.99514924093</v>
      </c>
      <c r="F1509" s="3">
        <v>870.35037237081394</v>
      </c>
      <c r="G1509" s="3">
        <v>20.531997365617801</v>
      </c>
      <c r="H1509" s="3">
        <v>90960.850791526696</v>
      </c>
      <c r="I1509" s="3">
        <v>171400.60029364499</v>
      </c>
      <c r="J1509" s="3">
        <v>671932.85203623096</v>
      </c>
      <c r="K1509" s="3">
        <v>221839.72643177601</v>
      </c>
      <c r="L1509" s="3">
        <v>11.923135615665601</v>
      </c>
      <c r="M1509" s="3">
        <v>21.543456001950801</v>
      </c>
      <c r="N1509" s="2">
        <v>1.62143910443976</v>
      </c>
      <c r="O1509" s="2">
        <v>5.29460229022366E-2</v>
      </c>
      <c r="P1509" s="2">
        <v>3.7051470734166299</v>
      </c>
      <c r="Q1509" s="4">
        <v>0.19116862463933501</v>
      </c>
      <c r="R1509" s="4">
        <v>0.82093008333439399</v>
      </c>
      <c r="S1509" s="4">
        <v>7.2213082212254295E-2</v>
      </c>
    </row>
    <row r="1510" spans="1:19" customFormat="1" hidden="1" x14ac:dyDescent="0.25">
      <c r="A1510" t="s">
        <v>610</v>
      </c>
      <c r="B1510">
        <v>2</v>
      </c>
      <c r="C1510" s="1" t="s">
        <v>645</v>
      </c>
      <c r="D1510">
        <v>28</v>
      </c>
      <c r="E1510" s="3">
        <v>5139.0770886495602</v>
      </c>
      <c r="F1510" s="3">
        <v>1031.39272501854</v>
      </c>
      <c r="G1510" s="3">
        <v>20.069609916857001</v>
      </c>
      <c r="H1510" s="3">
        <v>180506.17095952999</v>
      </c>
      <c r="I1510" s="3">
        <v>262763.02445104602</v>
      </c>
      <c r="J1510" s="3">
        <v>897280.96459266404</v>
      </c>
      <c r="K1510" s="3">
        <v>299806.46507962199</v>
      </c>
      <c r="L1510" s="3">
        <v>16.747849830945501</v>
      </c>
      <c r="M1510" s="3">
        <v>22.641318148968701</v>
      </c>
      <c r="N1510" s="2">
        <v>1.2006142526254999</v>
      </c>
      <c r="O1510" s="2">
        <v>0.19277709787029301</v>
      </c>
      <c r="P1510" s="2">
        <v>0.66212837389908297</v>
      </c>
      <c r="Q1510" s="4">
        <v>0.35870097989150401</v>
      </c>
      <c r="R1510" s="4">
        <v>0.66648689205798695</v>
      </c>
      <c r="S1510" s="4">
        <v>0.42775381958956898</v>
      </c>
    </row>
    <row r="1511" spans="1:19" customFormat="1" hidden="1" x14ac:dyDescent="0.25">
      <c r="A1511" t="s">
        <v>610</v>
      </c>
      <c r="B1511">
        <v>2</v>
      </c>
      <c r="C1511" s="1" t="s">
        <v>646</v>
      </c>
      <c r="D1511">
        <v>28</v>
      </c>
      <c r="E1511" s="3">
        <v>7398.5487670911698</v>
      </c>
      <c r="F1511" s="3">
        <v>1416.4355230244601</v>
      </c>
      <c r="G1511" s="3">
        <v>19.1447751121785</v>
      </c>
      <c r="H1511" s="3">
        <v>329948.294945375</v>
      </c>
      <c r="I1511" s="3">
        <v>483844.02345809701</v>
      </c>
      <c r="J1511" s="3">
        <v>1698224.9438807999</v>
      </c>
      <c r="K1511" s="3">
        <v>564084.31136083102</v>
      </c>
      <c r="L1511" s="3">
        <v>16.268250099598799</v>
      </c>
      <c r="M1511" s="3">
        <v>22.221857648718299</v>
      </c>
      <c r="N1511" s="2">
        <v>1.0754615349515499</v>
      </c>
      <c r="O1511" s="2">
        <v>2.9348916231383498E-2</v>
      </c>
      <c r="P1511" s="2">
        <v>2.5203768486929001</v>
      </c>
      <c r="Q1511" s="4">
        <v>0.42977732676027902</v>
      </c>
      <c r="R1511" s="4">
        <v>0.866123778576115</v>
      </c>
      <c r="S1511" s="4">
        <v>0.13194617413877899</v>
      </c>
    </row>
    <row r="1512" spans="1:19" customFormat="1" hidden="1" x14ac:dyDescent="0.25">
      <c r="A1512" t="s">
        <v>610</v>
      </c>
      <c r="B1512">
        <v>2</v>
      </c>
      <c r="C1512" s="1" t="s">
        <v>647</v>
      </c>
      <c r="D1512">
        <v>28</v>
      </c>
      <c r="E1512" s="3">
        <v>4323.7756115719803</v>
      </c>
      <c r="F1512" s="3">
        <v>1020.5116426494</v>
      </c>
      <c r="G1512" s="3">
        <v>23.602326631339199</v>
      </c>
      <c r="H1512" s="3">
        <v>174430.56724159201</v>
      </c>
      <c r="I1512" s="3">
        <v>247352.87201425401</v>
      </c>
      <c r="J1512" s="3">
        <v>876592.13930553896</v>
      </c>
      <c r="K1512" s="3">
        <v>289533.84767634299</v>
      </c>
      <c r="L1512" s="3">
        <v>16.596270104823901</v>
      </c>
      <c r="M1512" s="3">
        <v>21.854074630900399</v>
      </c>
      <c r="N1512" s="2">
        <v>0.71856356158333601</v>
      </c>
      <c r="O1512" s="2">
        <v>5.2180618731869202E-2</v>
      </c>
      <c r="P1512" s="2">
        <v>1.4246420434474101</v>
      </c>
      <c r="Q1512" s="4">
        <v>0.68597038091749696</v>
      </c>
      <c r="R1512" s="4">
        <v>0.82220526935512195</v>
      </c>
      <c r="S1512" s="4">
        <v>0.25003763247575</v>
      </c>
    </row>
    <row r="1513" spans="1:19" customFormat="1" hidden="1" x14ac:dyDescent="0.25">
      <c r="A1513" t="s">
        <v>610</v>
      </c>
      <c r="B1513">
        <v>2</v>
      </c>
      <c r="C1513" s="1" t="s">
        <v>648</v>
      </c>
      <c r="D1513">
        <v>28</v>
      </c>
      <c r="E1513" s="3">
        <v>12511.4240665177</v>
      </c>
      <c r="F1513" s="3">
        <v>1930.10839919467</v>
      </c>
      <c r="G1513" s="3">
        <v>15.4267682793992</v>
      </c>
      <c r="H1513" s="3">
        <v>416774.97634044802</v>
      </c>
      <c r="I1513" s="3">
        <v>845269.83441686095</v>
      </c>
      <c r="J1513" s="3">
        <v>3335483.2797124698</v>
      </c>
      <c r="K1513" s="3">
        <v>1105030.7655070401</v>
      </c>
      <c r="L1513" s="3">
        <v>11.1073105287498</v>
      </c>
      <c r="M1513" s="3">
        <v>21.708801605627901</v>
      </c>
      <c r="N1513" s="2">
        <v>0.83948160154614204</v>
      </c>
      <c r="O1513" s="2">
        <v>0.26364964686833298</v>
      </c>
      <c r="P1513" s="2">
        <v>7.7628267134078097E-2</v>
      </c>
      <c r="Q1513" s="4">
        <v>0.59202109196610597</v>
      </c>
      <c r="R1513" s="4">
        <v>0.61464109102224296</v>
      </c>
      <c r="S1513" s="4">
        <v>0.78410642302461298</v>
      </c>
    </row>
    <row r="1514" spans="1:19" customFormat="1" hidden="1" x14ac:dyDescent="0.25">
      <c r="A1514" t="s">
        <v>610</v>
      </c>
      <c r="B1514">
        <v>2</v>
      </c>
      <c r="C1514" s="1" t="s">
        <v>649</v>
      </c>
      <c r="D1514">
        <v>28</v>
      </c>
      <c r="E1514" s="3">
        <v>8596.7478382653499</v>
      </c>
      <c r="F1514" s="3">
        <v>1783.8242093922399</v>
      </c>
      <c r="G1514" s="3">
        <v>20.749988751004</v>
      </c>
      <c r="H1514" s="3">
        <v>667088.96140143403</v>
      </c>
      <c r="I1514" s="3">
        <v>795926.79890073498</v>
      </c>
      <c r="J1514" s="3">
        <v>2553802.0179019501</v>
      </c>
      <c r="K1514" s="3">
        <v>846157.330909485</v>
      </c>
      <c r="L1514" s="3">
        <v>20.711317635026301</v>
      </c>
      <c r="M1514" s="3">
        <v>22.179864981223002</v>
      </c>
      <c r="N1514" s="2">
        <v>1.05714265518673</v>
      </c>
      <c r="O1514" s="2">
        <v>1.3724426047149101E-3</v>
      </c>
      <c r="P1514" s="2">
        <v>7.6543087747309405E-2</v>
      </c>
      <c r="Q1514" s="4">
        <v>0.44108508311636202</v>
      </c>
      <c r="R1514" s="4">
        <v>0.97090621890878703</v>
      </c>
      <c r="S1514" s="4">
        <v>0.78558010473405604</v>
      </c>
    </row>
    <row r="1515" spans="1:19" customFormat="1" hidden="1" x14ac:dyDescent="0.25">
      <c r="A1515" t="s">
        <v>610</v>
      </c>
      <c r="B1515">
        <v>2</v>
      </c>
      <c r="C1515" s="1" t="s">
        <v>650</v>
      </c>
      <c r="D1515">
        <v>28</v>
      </c>
      <c r="E1515" s="3">
        <v>12871.171869277299</v>
      </c>
      <c r="F1515" s="3">
        <v>2573.55930738291</v>
      </c>
      <c r="G1515" s="3">
        <v>19.994755205824202</v>
      </c>
      <c r="H1515" s="3">
        <v>879884.05025941296</v>
      </c>
      <c r="I1515" s="3">
        <v>1535646.2346522</v>
      </c>
      <c r="J1515" s="3">
        <v>5799387.8826361401</v>
      </c>
      <c r="K1515" s="3">
        <v>1921659.1432736299</v>
      </c>
      <c r="L1515" s="3">
        <v>13.173352711183499</v>
      </c>
      <c r="M1515" s="3">
        <v>21.880106014754599</v>
      </c>
      <c r="N1515" s="2">
        <v>0.80236353001857796</v>
      </c>
      <c r="O1515" s="2">
        <v>0.51875265893475297</v>
      </c>
      <c r="P1515" s="2">
        <v>1.13216033827843</v>
      </c>
      <c r="Q1515" s="4">
        <v>0.62035349215522795</v>
      </c>
      <c r="R1515" s="4">
        <v>0.48176473075434401</v>
      </c>
      <c r="S1515" s="4">
        <v>0.30310908315887702</v>
      </c>
    </row>
    <row r="1516" spans="1:19" customFormat="1" hidden="1" x14ac:dyDescent="0.25">
      <c r="A1516" t="s">
        <v>610</v>
      </c>
      <c r="B1516">
        <v>2</v>
      </c>
      <c r="C1516" s="1" t="s">
        <v>651</v>
      </c>
      <c r="D1516">
        <v>28</v>
      </c>
      <c r="E1516" s="3">
        <v>3257.0704150475299</v>
      </c>
      <c r="F1516" s="3">
        <v>640.57760577547697</v>
      </c>
      <c r="G1516" s="3">
        <v>19.667293737833699</v>
      </c>
      <c r="H1516" s="3">
        <v>82588.825946345401</v>
      </c>
      <c r="I1516" s="3">
        <v>104859.198510104</v>
      </c>
      <c r="J1516" s="3">
        <v>334376.73149173602</v>
      </c>
      <c r="K1516" s="3">
        <v>111802.53957356499</v>
      </c>
      <c r="L1516" s="3">
        <v>19.807109837509699</v>
      </c>
      <c r="M1516" s="3">
        <v>22.783288576306202</v>
      </c>
      <c r="N1516" s="2">
        <v>2.0836996164792199</v>
      </c>
      <c r="O1516" s="2">
        <v>2.23971526768014E-4</v>
      </c>
      <c r="P1516" s="2">
        <v>4.0404324461431997</v>
      </c>
      <c r="Q1516" s="4">
        <v>9.5915427921594798E-2</v>
      </c>
      <c r="R1516" s="4">
        <v>0.98824458979628205</v>
      </c>
      <c r="S1516" s="4">
        <v>6.1593787922503598E-2</v>
      </c>
    </row>
    <row r="1517" spans="1:19" customFormat="1" hidden="1" x14ac:dyDescent="0.25">
      <c r="A1517" t="s">
        <v>610</v>
      </c>
      <c r="B1517">
        <v>2</v>
      </c>
      <c r="C1517" s="1" t="s">
        <v>652</v>
      </c>
      <c r="D1517">
        <v>28</v>
      </c>
      <c r="E1517" s="3">
        <v>1665.06219354107</v>
      </c>
      <c r="F1517" s="3">
        <v>366.287366239611</v>
      </c>
      <c r="G1517" s="3">
        <v>21.998419498110799</v>
      </c>
      <c r="H1517" s="3">
        <v>641.61150567970299</v>
      </c>
      <c r="I1517" s="3">
        <v>27617.3144628482</v>
      </c>
      <c r="J1517" s="3">
        <v>133569.01200849301</v>
      </c>
      <c r="K1517" s="3">
        <v>44394.824885526199</v>
      </c>
      <c r="L1517" s="3">
        <v>0.47806312859574002</v>
      </c>
      <c r="M1517" s="3">
        <v>20.569579027923499</v>
      </c>
      <c r="N1517" s="2">
        <v>1.09943421432167</v>
      </c>
      <c r="O1517" s="2">
        <v>1.01917930685046</v>
      </c>
      <c r="P1517" s="2">
        <v>0.76083993904834102</v>
      </c>
      <c r="Q1517" s="4">
        <v>0.41532776114105802</v>
      </c>
      <c r="R1517" s="4">
        <v>0.327736754690023</v>
      </c>
      <c r="S1517" s="4">
        <v>0.39596715218319101</v>
      </c>
    </row>
    <row r="1518" spans="1:19" customFormat="1" hidden="1" x14ac:dyDescent="0.25">
      <c r="A1518" t="s">
        <v>610</v>
      </c>
      <c r="B1518">
        <v>2</v>
      </c>
      <c r="C1518" s="1" t="s">
        <v>653</v>
      </c>
      <c r="D1518">
        <v>28</v>
      </c>
      <c r="E1518" s="3">
        <v>4061.7080518917901</v>
      </c>
      <c r="F1518" s="3">
        <v>885.938095643162</v>
      </c>
      <c r="G1518" s="3">
        <v>21.8119590163681</v>
      </c>
      <c r="H1518" s="3">
        <v>27726.736394521002</v>
      </c>
      <c r="I1518" s="3">
        <v>162581.93877445901</v>
      </c>
      <c r="J1518" s="3">
        <v>758992.60591051495</v>
      </c>
      <c r="K1518" s="3">
        <v>250309.48672816501</v>
      </c>
      <c r="L1518" s="3">
        <v>3.5243491425142102</v>
      </c>
      <c r="M1518" s="3">
        <v>20.5492594088354</v>
      </c>
      <c r="N1518" s="2">
        <v>1.6661501814311299</v>
      </c>
      <c r="O1518" s="2">
        <v>0.168058411980442</v>
      </c>
      <c r="P1518" s="2">
        <v>6.8639253490511596</v>
      </c>
      <c r="Q1518" s="4">
        <v>0.17871473691411699</v>
      </c>
      <c r="R1518" s="4">
        <v>0.68727966165084597</v>
      </c>
      <c r="S1518" s="4">
        <v>1.8573598594163399E-2</v>
      </c>
    </row>
    <row r="1519" spans="1:19" customFormat="1" hidden="1" x14ac:dyDescent="0.25">
      <c r="A1519" t="s">
        <v>610</v>
      </c>
      <c r="B1519">
        <v>2</v>
      </c>
      <c r="C1519" s="1" t="s">
        <v>654</v>
      </c>
      <c r="D1519">
        <v>23</v>
      </c>
      <c r="E1519" s="3">
        <v>769.55876712610404</v>
      </c>
      <c r="F1519" s="3">
        <v>374.54484935187799</v>
      </c>
      <c r="G1519" s="3">
        <v>48.670077627808098</v>
      </c>
      <c r="H1519" s="3">
        <v>52986.2931824642</v>
      </c>
      <c r="I1519" s="3">
        <v>44130.3163518117</v>
      </c>
      <c r="J1519" s="3">
        <v>94393.374283959405</v>
      </c>
      <c r="K1519" s="3">
        <v>31872.344286318301</v>
      </c>
      <c r="L1519" s="3">
        <v>35.952240966031297</v>
      </c>
      <c r="M1519" s="3">
        <v>22.726781246466</v>
      </c>
      <c r="N1519" s="2">
        <v>2.7041720437755599</v>
      </c>
      <c r="O1519" s="2">
        <v>6.2676768109716896</v>
      </c>
      <c r="P1519" s="2">
        <v>0.22930725013289699</v>
      </c>
      <c r="Q1519" s="4">
        <v>3.96999128276668E-2</v>
      </c>
      <c r="R1519" s="4">
        <v>2.3506591450352301E-2</v>
      </c>
      <c r="S1519" s="4">
        <v>0.63851655768842697</v>
      </c>
    </row>
    <row r="1520" spans="1:19" customFormat="1" hidden="1" x14ac:dyDescent="0.25">
      <c r="A1520" t="s">
        <v>610</v>
      </c>
      <c r="B1520">
        <v>2</v>
      </c>
      <c r="C1520" s="1" t="s">
        <v>655</v>
      </c>
      <c r="D1520">
        <v>26</v>
      </c>
      <c r="E1520" s="3">
        <v>8841.2957366877799</v>
      </c>
      <c r="F1520" s="3">
        <v>2829.42700607701</v>
      </c>
      <c r="G1520" s="3">
        <v>32.0024020272961</v>
      </c>
      <c r="H1520" s="3">
        <v>305345.34447437403</v>
      </c>
      <c r="I1520" s="3">
        <v>1711093.19533397</v>
      </c>
      <c r="J1520" s="3">
        <v>7721638.3476847401</v>
      </c>
      <c r="K1520" s="3">
        <v>2570202.6907093301</v>
      </c>
      <c r="L1520" s="3">
        <v>3.8039861071679999</v>
      </c>
      <c r="M1520" s="3">
        <v>21.182885134229601</v>
      </c>
      <c r="N1520" s="2">
        <v>1.0991552018506301</v>
      </c>
      <c r="O1520" s="2">
        <v>8.0052282546864306E-2</v>
      </c>
      <c r="P1520" s="2">
        <v>0.87297920832307996</v>
      </c>
      <c r="Q1520" s="4">
        <v>0.41549364472856998</v>
      </c>
      <c r="R1520" s="4">
        <v>0.78085436570183298</v>
      </c>
      <c r="S1520" s="4">
        <v>0.36401953462286801</v>
      </c>
    </row>
    <row r="1521" spans="1:19" customFormat="1" hidden="1" x14ac:dyDescent="0.25">
      <c r="A1521" t="s">
        <v>610</v>
      </c>
      <c r="B1521">
        <v>2</v>
      </c>
      <c r="C1521" s="1" t="s">
        <v>656</v>
      </c>
      <c r="D1521">
        <v>27</v>
      </c>
      <c r="E1521" s="3">
        <v>5535.9310166462101</v>
      </c>
      <c r="F1521" s="3">
        <v>1601.04854073913</v>
      </c>
      <c r="G1521" s="3">
        <v>28.921034888709301</v>
      </c>
      <c r="H1521" s="3">
        <v>371269.77741626097</v>
      </c>
      <c r="I1521" s="3">
        <v>665911.01486611797</v>
      </c>
      <c r="J1521" s="3">
        <v>2233866.6631030198</v>
      </c>
      <c r="K1521" s="3">
        <v>765856.90799602401</v>
      </c>
      <c r="L1521" s="3">
        <v>14.2514523094328</v>
      </c>
      <c r="M1521" s="3">
        <v>24.212501026676801</v>
      </c>
      <c r="N1521" s="2">
        <v>1.6365665256474</v>
      </c>
      <c r="O1521" s="2">
        <v>0.32974202635557298</v>
      </c>
      <c r="P1521" s="2">
        <v>1.4851927660644799</v>
      </c>
      <c r="Q1521" s="4">
        <v>0.186859717348698</v>
      </c>
      <c r="R1521" s="4">
        <v>0.57379619140597005</v>
      </c>
      <c r="S1521" s="4">
        <v>0.240627232986281</v>
      </c>
    </row>
    <row r="1522" spans="1:19" customFormat="1" hidden="1" x14ac:dyDescent="0.25">
      <c r="A1522" t="s">
        <v>610</v>
      </c>
      <c r="B1522">
        <v>2</v>
      </c>
      <c r="C1522" s="1" t="s">
        <v>657</v>
      </c>
      <c r="D1522">
        <v>27</v>
      </c>
      <c r="E1522" s="3">
        <v>3347.1729154689001</v>
      </c>
      <c r="F1522" s="3">
        <v>843.26404041145304</v>
      </c>
      <c r="G1522" s="3">
        <v>25.193321698867798</v>
      </c>
      <c r="H1522" s="3">
        <v>2.60343433706461</v>
      </c>
      <c r="I1522" s="3">
        <v>0.70856507829436599</v>
      </c>
      <c r="J1522" s="3">
        <v>711091.91303951398</v>
      </c>
      <c r="K1522" s="3">
        <v>193534.70524070601</v>
      </c>
      <c r="L1522" s="3">
        <v>3.66116497420684E-4</v>
      </c>
      <c r="M1522" s="3">
        <v>0</v>
      </c>
      <c r="N1522" s="2">
        <v>0.94948251406625095</v>
      </c>
      <c r="O1522" s="2">
        <v>2.6147724145078302</v>
      </c>
      <c r="P1522" s="2">
        <v>4.7149116763591497E-3</v>
      </c>
      <c r="Q1522" s="4">
        <v>0.51210504629687703</v>
      </c>
      <c r="R1522" s="4">
        <v>0.125414790526575</v>
      </c>
      <c r="S1522" s="4">
        <v>0.94610692862123302</v>
      </c>
    </row>
    <row r="1523" spans="1:19" customFormat="1" hidden="1" x14ac:dyDescent="0.25">
      <c r="A1523" t="s">
        <v>610</v>
      </c>
      <c r="B1523">
        <v>2</v>
      </c>
      <c r="C1523" s="1" t="s">
        <v>658</v>
      </c>
      <c r="D1523">
        <v>28</v>
      </c>
      <c r="E1523" s="3">
        <v>22944.497132374199</v>
      </c>
      <c r="F1523" s="3">
        <v>4546.1760717799098</v>
      </c>
      <c r="G1523" s="3">
        <v>19.813796944651099</v>
      </c>
      <c r="H1523" s="3">
        <v>3134171.5512095699</v>
      </c>
      <c r="I1523" s="3">
        <v>5059802.4741499498</v>
      </c>
      <c r="J1523" s="3">
        <v>17790271.295731898</v>
      </c>
      <c r="K1523" s="3">
        <v>5962221.5612408798</v>
      </c>
      <c r="L1523" s="3">
        <v>14.978518539946201</v>
      </c>
      <c r="M1523" s="3">
        <v>22.755502621697399</v>
      </c>
      <c r="N1523" s="2">
        <v>1.38000424995029</v>
      </c>
      <c r="O1523" s="2">
        <v>4.3276183372843099E-2</v>
      </c>
      <c r="P1523" s="2">
        <v>1.3568617795823801</v>
      </c>
      <c r="Q1523" s="4">
        <v>0.27491500895559901</v>
      </c>
      <c r="R1523" s="4">
        <v>0.83783103959240501</v>
      </c>
      <c r="S1523" s="4">
        <v>0.26115503614612601</v>
      </c>
    </row>
    <row r="1524" spans="1:19" customFormat="1" hidden="1" x14ac:dyDescent="0.25">
      <c r="A1524" t="s">
        <v>610</v>
      </c>
      <c r="B1524">
        <v>2</v>
      </c>
      <c r="C1524" s="1" t="s">
        <v>659</v>
      </c>
      <c r="D1524">
        <v>28</v>
      </c>
      <c r="E1524" s="3">
        <v>1905.51624173706</v>
      </c>
      <c r="F1524" s="3">
        <v>342.54935563290098</v>
      </c>
      <c r="G1524" s="3">
        <v>17.9767219050641</v>
      </c>
      <c r="H1524" s="3">
        <v>25961.132043752201</v>
      </c>
      <c r="I1524" s="3">
        <v>29728.254773638299</v>
      </c>
      <c r="J1524" s="3">
        <v>92902.386419611998</v>
      </c>
      <c r="K1524" s="3">
        <v>30794.807356326</v>
      </c>
      <c r="L1524" s="3">
        <v>21.8411270164057</v>
      </c>
      <c r="M1524" s="3">
        <v>22.2177081141968</v>
      </c>
      <c r="N1524" s="2">
        <v>1.16327738071403</v>
      </c>
      <c r="O1524" s="2">
        <v>1.6066116199406</v>
      </c>
      <c r="P1524" s="2">
        <v>0.63309586490660597</v>
      </c>
      <c r="Q1524" s="4">
        <v>0.37878126149223101</v>
      </c>
      <c r="R1524" s="4">
        <v>0.22310510465734701</v>
      </c>
      <c r="S1524" s="4">
        <v>0.43786792976081901</v>
      </c>
    </row>
    <row r="1525" spans="1:19" customFormat="1" hidden="1" x14ac:dyDescent="0.25">
      <c r="A1525" t="s">
        <v>610</v>
      </c>
      <c r="B1525">
        <v>2</v>
      </c>
      <c r="C1525" s="1" t="s">
        <v>660</v>
      </c>
      <c r="D1525">
        <v>28</v>
      </c>
      <c r="E1525" s="3">
        <v>6335.0851877579498</v>
      </c>
      <c r="F1525" s="3">
        <v>959.70704354557301</v>
      </c>
      <c r="G1525" s="3">
        <v>15.149078743252399</v>
      </c>
      <c r="H1525" s="3">
        <v>3.2879188685137999E-2</v>
      </c>
      <c r="I1525" s="3">
        <v>8.9485817150309205E-3</v>
      </c>
      <c r="J1525" s="3">
        <v>921037.58515838301</v>
      </c>
      <c r="K1525" s="3">
        <v>250674.67972925</v>
      </c>
      <c r="L1525" s="3">
        <v>3.5697986750196699E-6</v>
      </c>
      <c r="M1525" s="3">
        <v>1.2639583828831801E-14</v>
      </c>
      <c r="N1525" s="2">
        <v>0.50295660292850997</v>
      </c>
      <c r="O1525" s="2">
        <v>1.29520853918742</v>
      </c>
      <c r="P1525" s="2">
        <v>0.932481228527544</v>
      </c>
      <c r="Q1525" s="4">
        <v>0.85149910476945501</v>
      </c>
      <c r="R1525" s="4">
        <v>0.27184438067400801</v>
      </c>
      <c r="S1525" s="4">
        <v>0.34858902623028398</v>
      </c>
    </row>
    <row r="1526" spans="1:19" customFormat="1" hidden="1" x14ac:dyDescent="0.25">
      <c r="A1526" t="s">
        <v>610</v>
      </c>
      <c r="B1526">
        <v>2</v>
      </c>
      <c r="C1526" s="1" t="s">
        <v>661</v>
      </c>
      <c r="D1526">
        <v>28</v>
      </c>
      <c r="E1526" s="3">
        <v>48842.6065317026</v>
      </c>
      <c r="F1526" s="3">
        <v>11137.3568870486</v>
      </c>
      <c r="G1526" s="3">
        <v>22.802544085806598</v>
      </c>
      <c r="H1526" s="3">
        <v>12866125.4791866</v>
      </c>
      <c r="I1526" s="3">
        <v>28467333.035319898</v>
      </c>
      <c r="J1526" s="3">
        <v>112106618.86137301</v>
      </c>
      <c r="K1526" s="3">
        <v>37376127.308780901</v>
      </c>
      <c r="L1526" s="3">
        <v>10.295145191119</v>
      </c>
      <c r="M1526" s="3">
        <v>22.0568971475276</v>
      </c>
      <c r="N1526" s="2">
        <v>1.1571134231253599</v>
      </c>
      <c r="O1526" s="2">
        <v>0.18098255488612999</v>
      </c>
      <c r="P1526" s="2">
        <v>1.0167807141893099</v>
      </c>
      <c r="Q1526" s="4">
        <v>0.38218759847100597</v>
      </c>
      <c r="R1526" s="4">
        <v>0.67619698937697303</v>
      </c>
      <c r="S1526" s="4">
        <v>0.32828945813164401</v>
      </c>
    </row>
    <row r="1527" spans="1:19" customFormat="1" hidden="1" x14ac:dyDescent="0.25">
      <c r="A1527" t="s">
        <v>610</v>
      </c>
      <c r="B1527">
        <v>2</v>
      </c>
      <c r="C1527" s="1" t="s">
        <v>662</v>
      </c>
      <c r="D1527">
        <v>28</v>
      </c>
      <c r="E1527" s="3">
        <v>23464.535044091401</v>
      </c>
      <c r="F1527" s="3">
        <v>3132.4072195034501</v>
      </c>
      <c r="G1527" s="3">
        <v>13.349538840711899</v>
      </c>
      <c r="H1527" s="3">
        <v>1147243.7491796301</v>
      </c>
      <c r="I1527" s="3">
        <v>2231469.9733138699</v>
      </c>
      <c r="J1527" s="3">
        <v>8737133.8861336205</v>
      </c>
      <c r="K1527" s="3">
        <v>2892051.7111690799</v>
      </c>
      <c r="L1527" s="3">
        <v>11.606636163727201</v>
      </c>
      <c r="M1527" s="3">
        <v>21.691927302511601</v>
      </c>
      <c r="N1527" s="2">
        <v>1.9878593236323501</v>
      </c>
      <c r="O1527" s="2">
        <v>5.6646380486790102</v>
      </c>
      <c r="P1527" s="2">
        <v>3.5441832230063302</v>
      </c>
      <c r="Q1527" s="4">
        <v>0.110471770654731</v>
      </c>
      <c r="R1527" s="4">
        <v>3.0089292403309702E-2</v>
      </c>
      <c r="S1527" s="4">
        <v>7.80691719937361E-2</v>
      </c>
    </row>
    <row r="1528" spans="1:19" customFormat="1" hidden="1" x14ac:dyDescent="0.25">
      <c r="A1528" t="s">
        <v>610</v>
      </c>
      <c r="B1528">
        <v>2</v>
      </c>
      <c r="C1528" s="1" t="s">
        <v>663</v>
      </c>
      <c r="D1528">
        <v>28</v>
      </c>
      <c r="E1528" s="3">
        <v>4465.0598982936099</v>
      </c>
      <c r="F1528" s="3">
        <v>740.14446010303004</v>
      </c>
      <c r="G1528" s="3">
        <v>16.576361279854002</v>
      </c>
      <c r="H1528" s="3">
        <v>36161.973135632797</v>
      </c>
      <c r="I1528" s="3">
        <v>117672.97785412001</v>
      </c>
      <c r="J1528" s="3">
        <v>513993.08635686501</v>
      </c>
      <c r="K1528" s="3">
        <v>169813.78050427599</v>
      </c>
      <c r="L1528" s="3">
        <v>6.5730510901764996</v>
      </c>
      <c r="M1528" s="3">
        <v>21.0632774365329</v>
      </c>
      <c r="N1528" s="2">
        <v>2.0505052114168199</v>
      </c>
      <c r="O1528" s="2">
        <v>0.41910916134200399</v>
      </c>
      <c r="P1528" s="2">
        <v>10.239646258341899</v>
      </c>
      <c r="Q1528" s="4">
        <v>0.100712922502144</v>
      </c>
      <c r="R1528" s="4">
        <v>0.52656227830960101</v>
      </c>
      <c r="S1528" s="4">
        <v>5.5783441326114199E-3</v>
      </c>
    </row>
    <row r="1529" spans="1:19" customFormat="1" hidden="1" x14ac:dyDescent="0.25">
      <c r="A1529" t="s">
        <v>610</v>
      </c>
      <c r="B1529">
        <v>2</v>
      </c>
      <c r="C1529" s="1" t="s">
        <v>664</v>
      </c>
      <c r="D1529">
        <v>28</v>
      </c>
      <c r="E1529" s="3">
        <v>4402.1128052088898</v>
      </c>
      <c r="F1529" s="3">
        <v>723.42931457589805</v>
      </c>
      <c r="G1529" s="3">
        <v>16.433684155478399</v>
      </c>
      <c r="H1529" s="3">
        <v>2.0503792056994201E-2</v>
      </c>
      <c r="I1529" s="3">
        <v>5.5804253701962703E-3</v>
      </c>
      <c r="J1529" s="3">
        <v>523349.95678649098</v>
      </c>
      <c r="K1529" s="3">
        <v>142437.816781614</v>
      </c>
      <c r="L1529" s="3">
        <v>3.9177974484981096E-6</v>
      </c>
      <c r="M1529" s="3">
        <v>0</v>
      </c>
      <c r="N1529" s="2">
        <v>0.711200943667609</v>
      </c>
      <c r="O1529" s="2">
        <v>9.76247259772774E-3</v>
      </c>
      <c r="P1529" s="2">
        <v>0.17065413829346801</v>
      </c>
      <c r="Q1529" s="4">
        <v>0.69180119181480304</v>
      </c>
      <c r="R1529" s="4">
        <v>0.92252021974704002</v>
      </c>
      <c r="S1529" s="4">
        <v>0.68501438051265195</v>
      </c>
    </row>
    <row r="1530" spans="1:19" customFormat="1" hidden="1" x14ac:dyDescent="0.25">
      <c r="A1530" t="s">
        <v>610</v>
      </c>
      <c r="B1530">
        <v>2</v>
      </c>
      <c r="C1530" s="1" t="s">
        <v>665</v>
      </c>
      <c r="D1530">
        <v>28</v>
      </c>
      <c r="E1530" s="3">
        <v>17201.562692705698</v>
      </c>
      <c r="F1530" s="3">
        <v>4038.7245711529499</v>
      </c>
      <c r="G1530" s="3">
        <v>23.478823658652601</v>
      </c>
      <c r="H1530" s="3">
        <v>2079427.5200277001</v>
      </c>
      <c r="I1530" s="3">
        <v>3810557.7103263498</v>
      </c>
      <c r="J1530" s="3">
        <v>14377431.948105101</v>
      </c>
      <c r="K1530" s="3">
        <v>4783685.0468964502</v>
      </c>
      <c r="L1530" s="3">
        <v>12.635627861162201</v>
      </c>
      <c r="M1530" s="3">
        <v>22.117464662176602</v>
      </c>
      <c r="N1530" s="2">
        <v>1.2160027042816299</v>
      </c>
      <c r="O1530" s="2">
        <v>0.948431261460015</v>
      </c>
      <c r="P1530" s="2">
        <v>7.5328112897660197E-3</v>
      </c>
      <c r="Q1530" s="4">
        <v>0.35069880635911399</v>
      </c>
      <c r="R1530" s="4">
        <v>0.344613592869285</v>
      </c>
      <c r="S1530" s="4">
        <v>0.93191393725226601</v>
      </c>
    </row>
    <row r="1531" spans="1:19" customFormat="1" hidden="1" x14ac:dyDescent="0.25">
      <c r="A1531" t="s">
        <v>610</v>
      </c>
      <c r="B1531">
        <v>2</v>
      </c>
      <c r="C1531" s="1" t="s">
        <v>666</v>
      </c>
      <c r="D1531">
        <v>28</v>
      </c>
      <c r="E1531" s="3">
        <v>1160.91078117027</v>
      </c>
      <c r="F1531" s="3">
        <v>234.15307746520401</v>
      </c>
      <c r="G1531" s="3">
        <v>20.1697737038124</v>
      </c>
      <c r="H1531" s="3">
        <v>21833.215615429301</v>
      </c>
      <c r="I1531" s="3">
        <v>17122.990158703898</v>
      </c>
      <c r="J1531" s="3">
        <v>35246.550797227799</v>
      </c>
      <c r="K1531" s="3">
        <v>11815.8531987202</v>
      </c>
      <c r="L1531" s="3">
        <v>38.250359080985902</v>
      </c>
      <c r="M1531" s="3">
        <v>21.995568650657798</v>
      </c>
      <c r="N1531" s="2">
        <v>2.3670737610502002</v>
      </c>
      <c r="O1531" s="2">
        <v>1.13405214981199E-2</v>
      </c>
      <c r="P1531" s="2">
        <v>0.292355272748202</v>
      </c>
      <c r="Q1531" s="4">
        <v>6.3630923511663606E-2</v>
      </c>
      <c r="R1531" s="4">
        <v>0.91651588487739899</v>
      </c>
      <c r="S1531" s="4">
        <v>0.59616291542657596</v>
      </c>
    </row>
    <row r="1532" spans="1:19" customFormat="1" hidden="1" x14ac:dyDescent="0.25">
      <c r="A1532" t="s">
        <v>610</v>
      </c>
      <c r="B1532">
        <v>2</v>
      </c>
      <c r="C1532" s="1" t="s">
        <v>667</v>
      </c>
      <c r="D1532">
        <v>28</v>
      </c>
      <c r="E1532" s="3">
        <v>43322.897195530299</v>
      </c>
      <c r="F1532" s="3">
        <v>3842.0185930743601</v>
      </c>
      <c r="G1532" s="3">
        <v>8.8683325487999696</v>
      </c>
      <c r="H1532" s="3">
        <v>0.52466638417743106</v>
      </c>
      <c r="I1532" s="3">
        <v>0.14279610293619499</v>
      </c>
      <c r="J1532" s="3">
        <v>14761106.4777795</v>
      </c>
      <c r="K1532" s="3">
        <v>4017464.3232723698</v>
      </c>
      <c r="L1532" s="3">
        <v>3.5543837199370901E-6</v>
      </c>
      <c r="M1532" s="3">
        <v>1.78453962260039E-14</v>
      </c>
      <c r="N1532" s="2">
        <v>1.09113347498734</v>
      </c>
      <c r="O1532" s="2">
        <v>1.96783928423534</v>
      </c>
      <c r="P1532" s="2">
        <v>5.3517130280408596</v>
      </c>
      <c r="Q1532" s="4">
        <v>0.42028584176195399</v>
      </c>
      <c r="R1532" s="4">
        <v>0.179782999874912</v>
      </c>
      <c r="S1532" s="4">
        <v>3.43299797553034E-2</v>
      </c>
    </row>
    <row r="1533" spans="1:19" customFormat="1" hidden="1" x14ac:dyDescent="0.25">
      <c r="A1533" t="s">
        <v>610</v>
      </c>
      <c r="B1533">
        <v>2</v>
      </c>
      <c r="C1533" s="1" t="s">
        <v>668</v>
      </c>
      <c r="D1533">
        <v>28</v>
      </c>
      <c r="E1533" s="3">
        <v>6582.4052026182999</v>
      </c>
      <c r="F1533" s="3">
        <v>1568.2877448204299</v>
      </c>
      <c r="G1533" s="3">
        <v>23.825451283318301</v>
      </c>
      <c r="H1533" s="3">
        <v>58813.072112971997</v>
      </c>
      <c r="I1533" s="3">
        <v>498574.00370591099</v>
      </c>
      <c r="J1533" s="3">
        <v>2404601.8539178502</v>
      </c>
      <c r="K1533" s="3">
        <v>790452.021764901</v>
      </c>
      <c r="L1533" s="3">
        <v>2.38746106031495</v>
      </c>
      <c r="M1533" s="3">
        <v>20.175380797227898</v>
      </c>
      <c r="N1533" s="2">
        <v>0.93163995201459904</v>
      </c>
      <c r="O1533" s="2">
        <v>0.36210734272963602</v>
      </c>
      <c r="P1533" s="2">
        <v>5.7474061464919899</v>
      </c>
      <c r="Q1533" s="4">
        <v>0.52459833808579004</v>
      </c>
      <c r="R1533" s="4">
        <v>0.55576975777111703</v>
      </c>
      <c r="S1533" s="4">
        <v>2.9070818491105498E-2</v>
      </c>
    </row>
    <row r="1534" spans="1:19" customFormat="1" hidden="1" x14ac:dyDescent="0.25">
      <c r="A1534" t="s">
        <v>610</v>
      </c>
      <c r="B1534">
        <v>2</v>
      </c>
      <c r="C1534" s="1" t="s">
        <v>669</v>
      </c>
      <c r="D1534">
        <v>28</v>
      </c>
      <c r="E1534" s="3">
        <v>1452.0357628238601</v>
      </c>
      <c r="F1534" s="3">
        <v>269.543789491209</v>
      </c>
      <c r="G1534" s="3">
        <v>18.5631646542239</v>
      </c>
      <c r="H1534" s="3">
        <v>7.6959122631299597E-3</v>
      </c>
      <c r="I1534" s="3">
        <v>2.0945620166551199E-3</v>
      </c>
      <c r="J1534" s="3">
        <v>72653.851393935605</v>
      </c>
      <c r="K1534" s="3">
        <v>19773.8737514598</v>
      </c>
      <c r="L1534" s="3">
        <v>1.05925719012568E-5</v>
      </c>
      <c r="M1534" s="3">
        <v>0</v>
      </c>
      <c r="N1534" s="2">
        <v>0.54727105387238295</v>
      </c>
      <c r="O1534" s="2">
        <v>0.78168538405010002</v>
      </c>
      <c r="P1534" s="2">
        <v>1.7323638746074199</v>
      </c>
      <c r="Q1534" s="4">
        <v>0.81944603324609799</v>
      </c>
      <c r="R1534" s="4">
        <v>0.38971878293086698</v>
      </c>
      <c r="S1534" s="4">
        <v>0.20665378403553999</v>
      </c>
    </row>
    <row r="1535" spans="1:19" customFormat="1" hidden="1" x14ac:dyDescent="0.25">
      <c r="A1535" t="s">
        <v>610</v>
      </c>
      <c r="B1535">
        <v>2</v>
      </c>
      <c r="C1535" s="1" t="s">
        <v>670</v>
      </c>
      <c r="D1535">
        <v>27</v>
      </c>
      <c r="E1535" s="3">
        <v>2056.1319990183101</v>
      </c>
      <c r="F1535" s="3">
        <v>1108.9877576367201</v>
      </c>
      <c r="G1535" s="3">
        <v>53.935630502623702</v>
      </c>
      <c r="H1535" s="3">
        <v>1162879.8242772201</v>
      </c>
      <c r="I1535" s="3">
        <v>617687.56651474</v>
      </c>
      <c r="J1535" s="3">
        <v>346970.52726163599</v>
      </c>
      <c r="K1535" s="3">
        <v>116372.158934892</v>
      </c>
      <c r="L1535" s="3">
        <v>77.019541909699896</v>
      </c>
      <c r="M1535" s="3">
        <v>11.542587041735</v>
      </c>
      <c r="N1535" s="2">
        <v>8.3460261017980493</v>
      </c>
      <c r="O1535" s="2">
        <v>1.69397071730837</v>
      </c>
      <c r="P1535" s="2">
        <v>0.156678605723961</v>
      </c>
      <c r="Q1535" s="4">
        <v>1.4594367802536499E-4</v>
      </c>
      <c r="R1535" s="4">
        <v>0.211506777534825</v>
      </c>
      <c r="S1535" s="4">
        <v>0.69746123516158398</v>
      </c>
    </row>
    <row r="1536" spans="1:19" customFormat="1" hidden="1" x14ac:dyDescent="0.25">
      <c r="A1536" t="s">
        <v>610</v>
      </c>
      <c r="B1536">
        <v>2</v>
      </c>
      <c r="C1536" s="1" t="s">
        <v>671</v>
      </c>
      <c r="D1536">
        <v>28</v>
      </c>
      <c r="E1536" s="3">
        <v>3511.3483519861602</v>
      </c>
      <c r="F1536" s="3">
        <v>1052.80165666171</v>
      </c>
      <c r="G1536" s="3">
        <v>29.9828314119334</v>
      </c>
      <c r="H1536" s="3">
        <v>472109.681429794</v>
      </c>
      <c r="I1536" s="3">
        <v>348417.13956456602</v>
      </c>
      <c r="J1536" s="3">
        <v>673571.54917006497</v>
      </c>
      <c r="K1536" s="3">
        <v>224728.42766575399</v>
      </c>
      <c r="L1536" s="3">
        <v>41.207769562795903</v>
      </c>
      <c r="M1536" s="3">
        <v>21.294464784654799</v>
      </c>
      <c r="N1536" s="2">
        <v>3.4670494915372099</v>
      </c>
      <c r="O1536" s="2">
        <v>1.24221137782685</v>
      </c>
      <c r="P1536" s="2">
        <v>6.4643892332458099</v>
      </c>
      <c r="Q1536" s="4">
        <v>1.4648809340226301E-2</v>
      </c>
      <c r="R1536" s="4">
        <v>0.28150640960180501</v>
      </c>
      <c r="S1536" s="4">
        <v>2.1729491422442199E-2</v>
      </c>
    </row>
    <row r="1537" spans="1:19" customFormat="1" hidden="1" x14ac:dyDescent="0.25">
      <c r="A1537" t="s">
        <v>610</v>
      </c>
      <c r="B1537">
        <v>2</v>
      </c>
      <c r="C1537" s="1" t="s">
        <v>672</v>
      </c>
      <c r="D1537">
        <v>28</v>
      </c>
      <c r="E1537" s="3">
        <v>7837.7653381744003</v>
      </c>
      <c r="F1537" s="3">
        <v>1634.4119770090999</v>
      </c>
      <c r="G1537" s="3">
        <v>20.8530353549701</v>
      </c>
      <c r="H1537" s="3">
        <v>148762.22248284999</v>
      </c>
      <c r="I1537" s="3">
        <v>604847.00544869096</v>
      </c>
      <c r="J1537" s="3">
        <v>2534110.0283733802</v>
      </c>
      <c r="K1537" s="3">
        <v>855004.53531472397</v>
      </c>
      <c r="L1537" s="3">
        <v>5.5448865459536298</v>
      </c>
      <c r="M1537" s="3">
        <v>22.2912977411317</v>
      </c>
      <c r="N1537" s="2">
        <v>1.1647068757249599</v>
      </c>
      <c r="O1537" s="2">
        <v>1.16894064976957</v>
      </c>
      <c r="P1537" s="2">
        <v>1.3381200150685</v>
      </c>
      <c r="Q1537" s="4">
        <v>0.37799500244046103</v>
      </c>
      <c r="R1537" s="4">
        <v>0.29564499817258799</v>
      </c>
      <c r="S1537" s="4">
        <v>0.264344275259561</v>
      </c>
    </row>
    <row r="1538" spans="1:19" customFormat="1" hidden="1" x14ac:dyDescent="0.25">
      <c r="A1538" t="s">
        <v>610</v>
      </c>
      <c r="B1538">
        <v>2</v>
      </c>
      <c r="C1538" s="1" t="s">
        <v>673</v>
      </c>
      <c r="D1538">
        <v>28</v>
      </c>
      <c r="E1538" s="3">
        <v>7041.1881202296099</v>
      </c>
      <c r="F1538" s="3">
        <v>899.92131377336602</v>
      </c>
      <c r="G1538" s="3">
        <v>12.780816225998199</v>
      </c>
      <c r="H1538" s="3">
        <v>16777.961764026699</v>
      </c>
      <c r="I1538" s="3">
        <v>168878.44929942201</v>
      </c>
      <c r="J1538" s="3">
        <v>794236.33052083303</v>
      </c>
      <c r="K1538" s="3">
        <v>263736.4195737</v>
      </c>
      <c r="L1538" s="3">
        <v>2.0687627731884199</v>
      </c>
      <c r="M1538" s="3">
        <v>20.770301219528601</v>
      </c>
      <c r="N1538" s="2">
        <v>1.0510908352469099</v>
      </c>
      <c r="O1538" s="2">
        <v>0.462914048973742</v>
      </c>
      <c r="P1538" s="2">
        <v>1.3997394020578999</v>
      </c>
      <c r="Q1538" s="4">
        <v>0.44487128521135799</v>
      </c>
      <c r="R1538" s="4">
        <v>0.50599207456861806</v>
      </c>
      <c r="S1538" s="4">
        <v>0.25404812415293598</v>
      </c>
    </row>
    <row r="1539" spans="1:19" customFormat="1" hidden="1" x14ac:dyDescent="0.25">
      <c r="A1539" t="s">
        <v>610</v>
      </c>
      <c r="B1539">
        <v>2</v>
      </c>
      <c r="C1539" s="1" t="s">
        <v>674</v>
      </c>
      <c r="D1539">
        <v>28</v>
      </c>
      <c r="E1539" s="3">
        <v>6760.5636714438697</v>
      </c>
      <c r="F1539" s="3">
        <v>1075.97185033189</v>
      </c>
      <c r="G1539" s="3">
        <v>15.9154162673849</v>
      </c>
      <c r="H1539" s="3">
        <v>3.1046753881852698E-2</v>
      </c>
      <c r="I1539" s="3">
        <v>8.4498561311457804E-3</v>
      </c>
      <c r="J1539" s="3">
        <v>1157715.3945037499</v>
      </c>
      <c r="K1539" s="3">
        <v>315090.22043323598</v>
      </c>
      <c r="L1539" s="3">
        <v>2.68172585392387E-6</v>
      </c>
      <c r="M1539" s="3">
        <v>0</v>
      </c>
      <c r="N1539" s="2">
        <v>0.88936760142821802</v>
      </c>
      <c r="O1539" s="2">
        <v>0.372938603985145</v>
      </c>
      <c r="P1539" s="2">
        <v>0.68215625671265601</v>
      </c>
      <c r="Q1539" s="4">
        <v>0.55495242963778302</v>
      </c>
      <c r="R1539" s="4">
        <v>0.54998419928198194</v>
      </c>
      <c r="S1539" s="4">
        <v>0.42099072434447798</v>
      </c>
    </row>
    <row r="1540" spans="1:19" customFormat="1" hidden="1" x14ac:dyDescent="0.25">
      <c r="A1540" t="s">
        <v>610</v>
      </c>
      <c r="B1540">
        <v>2</v>
      </c>
      <c r="C1540" s="1" t="s">
        <v>675</v>
      </c>
      <c r="D1540">
        <v>28</v>
      </c>
      <c r="E1540" s="3">
        <v>4155.8195109973103</v>
      </c>
      <c r="F1540" s="3">
        <v>590.86336131728001</v>
      </c>
      <c r="G1540" s="3">
        <v>14.2177339452233</v>
      </c>
      <c r="H1540" s="3">
        <v>3.8456912656468903E-2</v>
      </c>
      <c r="I1540" s="3">
        <v>1.0466645899014301E-2</v>
      </c>
      <c r="J1540" s="3">
        <v>349119.48059503897</v>
      </c>
      <c r="K1540" s="3">
        <v>95018.287413704296</v>
      </c>
      <c r="L1540" s="3">
        <v>1.1015400330780801E-5</v>
      </c>
      <c r="M1540" s="3">
        <v>0</v>
      </c>
      <c r="N1540" s="2">
        <v>1.31095128700056</v>
      </c>
      <c r="O1540" s="2">
        <v>1.44261356206011E-2</v>
      </c>
      <c r="P1540" s="2">
        <v>3.7213131443031999</v>
      </c>
      <c r="Q1540" s="4">
        <v>0.30476451868972698</v>
      </c>
      <c r="R1540" s="4">
        <v>0.90589220792370695</v>
      </c>
      <c r="S1540" s="4">
        <v>7.1654038735209799E-2</v>
      </c>
    </row>
    <row r="1541" spans="1:19" customFormat="1" hidden="1" x14ac:dyDescent="0.25">
      <c r="A1541" t="s">
        <v>610</v>
      </c>
      <c r="B1541">
        <v>2</v>
      </c>
      <c r="C1541" s="1" t="s">
        <v>676</v>
      </c>
      <c r="D1541">
        <v>28</v>
      </c>
      <c r="E1541" s="3">
        <v>40622.552441988897</v>
      </c>
      <c r="F1541" s="3">
        <v>3721.4416726476002</v>
      </c>
      <c r="G1541" s="3">
        <v>9.1610237391212905</v>
      </c>
      <c r="H1541" s="3">
        <v>5.4888029899140696</v>
      </c>
      <c r="I1541" s="3">
        <v>1.4938629582169101</v>
      </c>
      <c r="J1541" s="3">
        <v>13849125.1349329</v>
      </c>
      <c r="K1541" s="3">
        <v>3769254.44050432</v>
      </c>
      <c r="L1541" s="3">
        <v>3.9632834284246399E-5</v>
      </c>
      <c r="M1541" s="3">
        <v>0</v>
      </c>
      <c r="N1541" s="2">
        <v>0.61526691733917005</v>
      </c>
      <c r="O1541" s="2">
        <v>0.32685991328744302</v>
      </c>
      <c r="P1541" s="2">
        <v>1.45215565770952</v>
      </c>
      <c r="Q1541" s="4">
        <v>0.76755058239781104</v>
      </c>
      <c r="R1541" s="4">
        <v>0.575458555377796</v>
      </c>
      <c r="S1541" s="4">
        <v>0.24570284002980899</v>
      </c>
    </row>
    <row r="1542" spans="1:19" customFormat="1" hidden="1" x14ac:dyDescent="0.25">
      <c r="A1542" t="s">
        <v>610</v>
      </c>
      <c r="B1542">
        <v>2</v>
      </c>
      <c r="C1542" s="1" t="s">
        <v>677</v>
      </c>
      <c r="D1542">
        <v>28</v>
      </c>
      <c r="E1542" s="3">
        <v>8361.7541540667207</v>
      </c>
      <c r="F1542" s="3">
        <v>1314.9152816780099</v>
      </c>
      <c r="G1542" s="3">
        <v>15.7253520906077</v>
      </c>
      <c r="H1542" s="3">
        <v>82160.879279487897</v>
      </c>
      <c r="I1542" s="3">
        <v>361929.705607827</v>
      </c>
      <c r="J1542" s="3">
        <v>1652162.7695460999</v>
      </c>
      <c r="K1542" s="3">
        <v>544579.65342497802</v>
      </c>
      <c r="L1542" s="3">
        <v>4.7373441130854497</v>
      </c>
      <c r="M1542" s="3">
        <v>20.681159608749201</v>
      </c>
      <c r="N1542" s="2">
        <v>1.28486629694631</v>
      </c>
      <c r="O1542" s="2">
        <v>8.0491011379644803E-2</v>
      </c>
      <c r="P1542" s="2">
        <v>2.5749799922779002</v>
      </c>
      <c r="Q1542" s="4">
        <v>0.31680519526426398</v>
      </c>
      <c r="R1542" s="4">
        <v>0.78027149770645599</v>
      </c>
      <c r="S1542" s="4">
        <v>0.128119159731647</v>
      </c>
    </row>
    <row r="1543" spans="1:19" customFormat="1" hidden="1" x14ac:dyDescent="0.25">
      <c r="A1543" t="s">
        <v>610</v>
      </c>
      <c r="B1543">
        <v>2</v>
      </c>
      <c r="C1543" s="1" t="s">
        <v>678</v>
      </c>
      <c r="D1543">
        <v>28</v>
      </c>
      <c r="E1543" s="3">
        <v>28373.897167703901</v>
      </c>
      <c r="F1543" s="3">
        <v>5854.7318566723598</v>
      </c>
      <c r="G1543" s="3">
        <v>20.634218211435599</v>
      </c>
      <c r="H1543" s="3">
        <v>9211156.7371594608</v>
      </c>
      <c r="I1543" s="3">
        <v>9498008.4918733407</v>
      </c>
      <c r="J1543" s="3">
        <v>25958814.446650401</v>
      </c>
      <c r="K1543" s="3">
        <v>8715680.2888983991</v>
      </c>
      <c r="L1543" s="3">
        <v>26.1904017180421</v>
      </c>
      <c r="M1543" s="3">
        <v>23.026768565902302</v>
      </c>
      <c r="N1543" s="2">
        <v>1.87037617727093</v>
      </c>
      <c r="O1543" s="2">
        <v>0.71030261735497602</v>
      </c>
      <c r="P1543" s="2">
        <v>1.75623768552799</v>
      </c>
      <c r="Q1543" s="4">
        <v>0.13155168243357901</v>
      </c>
      <c r="R1543" s="4">
        <v>0.41176554505134999</v>
      </c>
      <c r="S1543" s="4">
        <v>0.20370766361397</v>
      </c>
    </row>
    <row r="1544" spans="1:19" customFormat="1" hidden="1" x14ac:dyDescent="0.25">
      <c r="A1544" t="s">
        <v>610</v>
      </c>
      <c r="B1544">
        <v>2</v>
      </c>
      <c r="C1544" s="1" t="s">
        <v>679</v>
      </c>
      <c r="D1544">
        <v>28</v>
      </c>
      <c r="E1544" s="3">
        <v>64199.510930896096</v>
      </c>
      <c r="F1544" s="3">
        <v>14528.8732932478</v>
      </c>
      <c r="G1544" s="3">
        <v>22.630816158220501</v>
      </c>
      <c r="H1544" s="3">
        <v>26127982.093132898</v>
      </c>
      <c r="I1544" s="3">
        <v>49712659.934851401</v>
      </c>
      <c r="J1544" s="3">
        <v>186927426.877184</v>
      </c>
      <c r="K1544" s="3">
        <v>62433241.697001897</v>
      </c>
      <c r="L1544" s="3">
        <v>12.2634680900183</v>
      </c>
      <c r="M1544" s="3">
        <v>22.3442423461955</v>
      </c>
      <c r="N1544" s="2">
        <v>1.3245981988047999</v>
      </c>
      <c r="O1544" s="2">
        <v>0.29062985258561302</v>
      </c>
      <c r="P1544" s="2">
        <v>2.7833184490682799</v>
      </c>
      <c r="Q1544" s="4">
        <v>0.29863504346019798</v>
      </c>
      <c r="R1544" s="4">
        <v>0.59723953600066104</v>
      </c>
      <c r="S1544" s="4">
        <v>0.11469833831239</v>
      </c>
    </row>
    <row r="1545" spans="1:19" customFormat="1" hidden="1" x14ac:dyDescent="0.25">
      <c r="A1545" t="s">
        <v>610</v>
      </c>
      <c r="B1545">
        <v>2</v>
      </c>
      <c r="C1545" s="1" t="s">
        <v>680</v>
      </c>
      <c r="D1545">
        <v>28</v>
      </c>
      <c r="E1545" s="3">
        <v>134256.05925257699</v>
      </c>
      <c r="F1545" s="3">
        <v>10454.358098603499</v>
      </c>
      <c r="G1545" s="3">
        <v>7.7868799045678001</v>
      </c>
      <c r="H1545" s="3">
        <v>8.1850817887526492</v>
      </c>
      <c r="I1545" s="3">
        <v>2.2276970983767801</v>
      </c>
      <c r="J1545" s="3">
        <v>109293596.13188601</v>
      </c>
      <c r="K1545" s="3">
        <v>29745949.186326802</v>
      </c>
      <c r="L1545" s="3">
        <v>7.4890766389355303E-6</v>
      </c>
      <c r="M1545" s="3">
        <v>2.7268130256976601E-14</v>
      </c>
      <c r="N1545" s="2">
        <v>0.72298737395235002</v>
      </c>
      <c r="O1545" s="2">
        <v>6.8368289329034507E-2</v>
      </c>
      <c r="P1545" s="2">
        <v>6.2599663984310702E-2</v>
      </c>
      <c r="Q1545" s="4">
        <v>0.68246967080532295</v>
      </c>
      <c r="R1545" s="4">
        <v>0.79706355548882102</v>
      </c>
      <c r="S1545" s="4">
        <v>0.80561749744990796</v>
      </c>
    </row>
    <row r="1546" spans="1:19" customFormat="1" hidden="1" x14ac:dyDescent="0.25">
      <c r="A1546" t="s">
        <v>610</v>
      </c>
      <c r="B1546">
        <v>2</v>
      </c>
      <c r="C1546" s="1" t="s">
        <v>681</v>
      </c>
      <c r="D1546">
        <v>23</v>
      </c>
      <c r="E1546" s="3">
        <v>355.58386432484599</v>
      </c>
      <c r="F1546" s="3">
        <v>159.512164789883</v>
      </c>
      <c r="G1546" s="3">
        <v>44.859224726845198</v>
      </c>
      <c r="H1546" s="3">
        <v>0.10839451201879299</v>
      </c>
      <c r="I1546" s="3">
        <v>2.9501249484891301E-2</v>
      </c>
      <c r="J1546" s="3">
        <v>25444.0376517443</v>
      </c>
      <c r="K1546" s="3">
        <v>6924.9899158818398</v>
      </c>
      <c r="L1546" s="3">
        <v>4.2600962839050199E-4</v>
      </c>
      <c r="M1546" s="3">
        <v>1.29409827074863E-12</v>
      </c>
      <c r="N1546" s="2">
        <v>1.1164450434856801</v>
      </c>
      <c r="O1546" s="2">
        <v>1.41479482948484</v>
      </c>
      <c r="P1546" s="2">
        <v>0.48228559738856502</v>
      </c>
      <c r="Q1546" s="4">
        <v>0.405315664470492</v>
      </c>
      <c r="R1546" s="4">
        <v>0.25161340333343002</v>
      </c>
      <c r="S1546" s="4">
        <v>0.49734996043233098</v>
      </c>
    </row>
    <row r="1547" spans="1:19" customFormat="1" hidden="1" x14ac:dyDescent="0.25">
      <c r="A1547" t="s">
        <v>610</v>
      </c>
      <c r="B1547">
        <v>2</v>
      </c>
      <c r="C1547" s="1" t="s">
        <v>682</v>
      </c>
      <c r="D1547">
        <v>26</v>
      </c>
      <c r="E1547" s="3">
        <v>2819.2511531189198</v>
      </c>
      <c r="F1547" s="3">
        <v>915.96757028445995</v>
      </c>
      <c r="G1547" s="3">
        <v>32.489747118525798</v>
      </c>
      <c r="H1547" s="3">
        <v>178786.618811177</v>
      </c>
      <c r="I1547" s="3">
        <v>207231.45784703601</v>
      </c>
      <c r="J1547" s="3">
        <v>668252.43224337394</v>
      </c>
      <c r="K1547" s="3">
        <v>220376.42615647099</v>
      </c>
      <c r="L1547" s="3">
        <v>21.107246305656201</v>
      </c>
      <c r="M1547" s="3">
        <v>21.8628790028528</v>
      </c>
      <c r="N1547" s="2">
        <v>1.1721179093207701</v>
      </c>
      <c r="O1547" s="2">
        <v>1.98295489275169</v>
      </c>
      <c r="P1547" s="2">
        <v>4.0752244957782896E-3</v>
      </c>
      <c r="Q1547" s="4">
        <v>0.37394110532976499</v>
      </c>
      <c r="R1547" s="4">
        <v>0.17821275202831</v>
      </c>
      <c r="S1547" s="4">
        <v>0.94989038333374198</v>
      </c>
    </row>
    <row r="1548" spans="1:19" customFormat="1" hidden="1" x14ac:dyDescent="0.25">
      <c r="A1548" t="s">
        <v>610</v>
      </c>
      <c r="B1548">
        <v>2</v>
      </c>
      <c r="C1548" s="1" t="s">
        <v>683</v>
      </c>
      <c r="D1548">
        <v>26</v>
      </c>
      <c r="E1548" s="3">
        <v>8672.1933213358207</v>
      </c>
      <c r="F1548" s="3">
        <v>8366.1295806807302</v>
      </c>
      <c r="G1548" s="3">
        <v>96.470745873456295</v>
      </c>
      <c r="H1548" s="3">
        <v>83469205.2755339</v>
      </c>
      <c r="I1548" s="3">
        <v>41239487.225777797</v>
      </c>
      <c r="J1548" s="3">
        <v>9462408.1997733992</v>
      </c>
      <c r="K1548" s="3">
        <v>3163097.9506931398</v>
      </c>
      <c r="L1548" s="3">
        <v>89.817880217599296</v>
      </c>
      <c r="M1548" s="3">
        <v>5.5460424885083901</v>
      </c>
      <c r="N1548" s="2">
        <v>20.2703703073526</v>
      </c>
      <c r="O1548" s="2">
        <v>2.6264351866623699</v>
      </c>
      <c r="P1548" s="2">
        <v>1.6084519147827399E-3</v>
      </c>
      <c r="Q1548" s="4">
        <v>4.0197442208342099E-7</v>
      </c>
      <c r="R1548" s="4">
        <v>0.124635334043689</v>
      </c>
      <c r="S1548" s="4">
        <v>0.96850519191220097</v>
      </c>
    </row>
    <row r="1549" spans="1:19" customFormat="1" hidden="1" x14ac:dyDescent="0.25">
      <c r="A1549" t="s">
        <v>610</v>
      </c>
      <c r="B1549">
        <v>2</v>
      </c>
      <c r="C1549" s="1" t="s">
        <v>684</v>
      </c>
      <c r="D1549">
        <v>27</v>
      </c>
      <c r="E1549" s="3">
        <v>942.80083276413598</v>
      </c>
      <c r="F1549" s="3">
        <v>277.35253017262602</v>
      </c>
      <c r="G1549" s="3">
        <v>29.417934364724101</v>
      </c>
      <c r="H1549" s="3">
        <v>45939.092712674799</v>
      </c>
      <c r="I1549" s="3">
        <v>27879.066967026301</v>
      </c>
      <c r="J1549" s="3">
        <v>34333.785122234498</v>
      </c>
      <c r="K1549" s="3">
        <v>11446.3776482637</v>
      </c>
      <c r="L1549" s="3">
        <v>57.228660478766002</v>
      </c>
      <c r="M1549" s="3">
        <v>17.989910701581</v>
      </c>
      <c r="N1549" s="2">
        <v>6.3659250686314497</v>
      </c>
      <c r="O1549" s="2">
        <v>4.7097581557482204E-3</v>
      </c>
      <c r="P1549" s="2">
        <v>5.7898820034292298</v>
      </c>
      <c r="Q1549" s="4">
        <v>7.0956453957958499E-4</v>
      </c>
      <c r="R1549" s="4">
        <v>0.94613634082085296</v>
      </c>
      <c r="S1549" s="4">
        <v>2.8563594514339E-2</v>
      </c>
    </row>
    <row r="1550" spans="1:19" customFormat="1" hidden="1" x14ac:dyDescent="0.25">
      <c r="A1550" t="s">
        <v>610</v>
      </c>
      <c r="B1550">
        <v>2</v>
      </c>
      <c r="C1550" s="1" t="s">
        <v>685</v>
      </c>
      <c r="D1550">
        <v>28</v>
      </c>
      <c r="E1550" s="3">
        <v>2081.3308888781398</v>
      </c>
      <c r="F1550" s="3">
        <v>348.04654137463501</v>
      </c>
      <c r="G1550" s="3">
        <v>16.722307021649801</v>
      </c>
      <c r="H1550" s="3">
        <v>6590.4272800255203</v>
      </c>
      <c r="I1550" s="3">
        <v>25406.864922097899</v>
      </c>
      <c r="J1550" s="3">
        <v>114961.71986538899</v>
      </c>
      <c r="K1550" s="3">
        <v>37834.284840392997</v>
      </c>
      <c r="L1550" s="3">
        <v>5.4218929363224397</v>
      </c>
      <c r="M1550" s="3">
        <v>20.668219993253398</v>
      </c>
      <c r="N1550" s="2">
        <v>0.97979286902733498</v>
      </c>
      <c r="O1550" s="2">
        <v>18.6095836268338</v>
      </c>
      <c r="P1550" s="2">
        <v>8.7179689059137394E-2</v>
      </c>
      <c r="Q1550" s="4">
        <v>0.49133925920295501</v>
      </c>
      <c r="R1550" s="4">
        <v>5.3496099684344699E-4</v>
      </c>
      <c r="S1550" s="4">
        <v>0.77159078985353002</v>
      </c>
    </row>
    <row r="1551" spans="1:19" customFormat="1" hidden="1" x14ac:dyDescent="0.25">
      <c r="A1551" t="s">
        <v>610</v>
      </c>
      <c r="B1551">
        <v>2</v>
      </c>
      <c r="C1551" s="1" t="s">
        <v>686</v>
      </c>
      <c r="D1551">
        <v>28</v>
      </c>
      <c r="E1551" s="3">
        <v>3171.17734465994</v>
      </c>
      <c r="F1551" s="3">
        <v>1561.3727555359701</v>
      </c>
      <c r="G1551" s="3">
        <v>49.236374564961601</v>
      </c>
      <c r="H1551" s="3">
        <v>2144570.7354100998</v>
      </c>
      <c r="I1551" s="3">
        <v>1149962.7050701</v>
      </c>
      <c r="J1551" s="3">
        <v>713509.01050616696</v>
      </c>
      <c r="K1551" s="3">
        <v>239044.81086498499</v>
      </c>
      <c r="L1551" s="3">
        <v>75.035370810571095</v>
      </c>
      <c r="M1551" s="3">
        <v>12.3143245596111</v>
      </c>
      <c r="N1551" s="2">
        <v>8.1526988452878104</v>
      </c>
      <c r="O1551" s="2">
        <v>2.3455612078938</v>
      </c>
      <c r="P1551" s="2">
        <v>2.2239238034092499</v>
      </c>
      <c r="Q1551" s="4">
        <v>1.6816276449119899E-4</v>
      </c>
      <c r="R1551" s="4">
        <v>0.14517143206376901</v>
      </c>
      <c r="S1551" s="4">
        <v>0.15533858537898901</v>
      </c>
    </row>
    <row r="1552" spans="1:19" customFormat="1" hidden="1" x14ac:dyDescent="0.25">
      <c r="A1552" t="s">
        <v>610</v>
      </c>
      <c r="B1552">
        <v>2</v>
      </c>
      <c r="C1552" s="1" t="s">
        <v>687</v>
      </c>
      <c r="D1552">
        <v>28</v>
      </c>
      <c r="E1552" s="3">
        <v>3397.7741038857298</v>
      </c>
      <c r="F1552" s="3">
        <v>664.60147585783</v>
      </c>
      <c r="G1552" s="3">
        <v>19.5599076200441</v>
      </c>
      <c r="H1552" s="3">
        <v>19088.8121274552</v>
      </c>
      <c r="I1552" s="3">
        <v>95914.064091583103</v>
      </c>
      <c r="J1552" s="3">
        <v>423973.00970678899</v>
      </c>
      <c r="K1552" s="3">
        <v>141628.29706956499</v>
      </c>
      <c r="L1552" s="3">
        <v>4.3083856894798398</v>
      </c>
      <c r="M1552" s="3">
        <v>21.483452665578799</v>
      </c>
      <c r="N1552" s="2">
        <v>1.37862527990559</v>
      </c>
      <c r="O1552" s="2">
        <v>5.2109828757277503</v>
      </c>
      <c r="P1552" s="2">
        <v>4.6850827096794098E-2</v>
      </c>
      <c r="Q1552" s="4">
        <v>0.275483146537711</v>
      </c>
      <c r="R1552" s="4">
        <v>3.6459477174848799E-2</v>
      </c>
      <c r="S1552" s="4">
        <v>0.83137219645714999</v>
      </c>
    </row>
    <row r="1553" spans="1:19" customFormat="1" hidden="1" x14ac:dyDescent="0.25">
      <c r="A1553" t="s">
        <v>610</v>
      </c>
      <c r="B1553">
        <v>2</v>
      </c>
      <c r="C1553" s="1" t="s">
        <v>688</v>
      </c>
      <c r="D1553">
        <v>24</v>
      </c>
      <c r="E1553" s="3">
        <v>2028.04479130051</v>
      </c>
      <c r="F1553" s="3">
        <v>984.00803575785801</v>
      </c>
      <c r="G1553" s="3">
        <v>48.520034664858301</v>
      </c>
      <c r="H1553" s="3">
        <v>2.7249448249703299E-2</v>
      </c>
      <c r="I1553" s="3">
        <v>7.4163604426832602E-3</v>
      </c>
      <c r="J1553" s="3">
        <v>968271.80050997098</v>
      </c>
      <c r="K1553" s="3">
        <v>263530.20484170801</v>
      </c>
      <c r="L1553" s="3">
        <v>2.8142353694993399E-6</v>
      </c>
      <c r="M1553" s="3">
        <v>0</v>
      </c>
      <c r="N1553" s="2">
        <v>0.61443764198015505</v>
      </c>
      <c r="O1553" s="2">
        <v>0.63642608730597605</v>
      </c>
      <c r="P1553" s="2">
        <v>0.68956521438145202</v>
      </c>
      <c r="Q1553" s="4">
        <v>0.76819716013498196</v>
      </c>
      <c r="R1553" s="4">
        <v>0.43668848845881097</v>
      </c>
      <c r="S1553" s="4">
        <v>0.41853133713548002</v>
      </c>
    </row>
    <row r="1554" spans="1:19" customFormat="1" hidden="1" x14ac:dyDescent="0.25">
      <c r="A1554" t="s">
        <v>610</v>
      </c>
      <c r="B1554">
        <v>2</v>
      </c>
      <c r="C1554" s="1" t="s">
        <v>689</v>
      </c>
      <c r="D1554">
        <v>27</v>
      </c>
      <c r="E1554" s="3">
        <v>2955.53565233679</v>
      </c>
      <c r="F1554" s="3">
        <v>732.29918990467002</v>
      </c>
      <c r="G1554" s="3">
        <v>24.777207113901</v>
      </c>
      <c r="H1554" s="3">
        <v>116299.723318027</v>
      </c>
      <c r="I1554" s="3">
        <v>133205.093181442</v>
      </c>
      <c r="J1554" s="3">
        <v>425319.66407714499</v>
      </c>
      <c r="K1554" s="3">
        <v>140344.09067093401</v>
      </c>
      <c r="L1554" s="3">
        <v>21.472592382143301</v>
      </c>
      <c r="M1554" s="3">
        <v>21.905653594589999</v>
      </c>
      <c r="N1554" s="2">
        <v>2.52822207420042</v>
      </c>
      <c r="O1554" s="2">
        <v>8.9027044798527992</v>
      </c>
      <c r="P1554" s="2">
        <v>3.50696628571706E-2</v>
      </c>
      <c r="Q1554" s="4">
        <v>5.0665515677797701E-2</v>
      </c>
      <c r="R1554" s="4">
        <v>8.7719107982513408E-3</v>
      </c>
      <c r="S1554" s="4">
        <v>0.85380390403913597</v>
      </c>
    </row>
    <row r="1555" spans="1:19" customFormat="1" hidden="1" x14ac:dyDescent="0.25">
      <c r="A1555" t="s">
        <v>610</v>
      </c>
      <c r="B1555">
        <v>2</v>
      </c>
      <c r="C1555" s="1" t="s">
        <v>690</v>
      </c>
      <c r="D1555">
        <v>28</v>
      </c>
      <c r="E1555" s="3">
        <v>2862.83299003912</v>
      </c>
      <c r="F1555" s="3">
        <v>479.64763024240398</v>
      </c>
      <c r="G1555" s="3">
        <v>16.754300090549499</v>
      </c>
      <c r="H1555" s="3">
        <v>2.0381664835720299E-2</v>
      </c>
      <c r="I1555" s="3">
        <v>5.5471865506601502E-3</v>
      </c>
      <c r="J1555" s="3">
        <v>230061.832619586</v>
      </c>
      <c r="K1555" s="3">
        <v>62614.899911952998</v>
      </c>
      <c r="L1555" s="3">
        <v>8.8592109338567302E-6</v>
      </c>
      <c r="M1555" s="3">
        <v>0</v>
      </c>
      <c r="N1555" s="2">
        <v>0.77006690002582201</v>
      </c>
      <c r="O1555" s="2">
        <v>0.155837851351766</v>
      </c>
      <c r="P1555" s="2">
        <v>2.8711108360854201E-4</v>
      </c>
      <c r="Q1555" s="4">
        <v>0.64542572238712304</v>
      </c>
      <c r="R1555" s="4">
        <v>0.69823036543658401</v>
      </c>
      <c r="S1555" s="4">
        <v>0.98669050716853202</v>
      </c>
    </row>
    <row r="1556" spans="1:19" customFormat="1" hidden="1" x14ac:dyDescent="0.25">
      <c r="A1556" t="s">
        <v>610</v>
      </c>
      <c r="B1556">
        <v>2</v>
      </c>
      <c r="C1556" s="1" t="s">
        <v>691</v>
      </c>
      <c r="D1556">
        <v>28</v>
      </c>
      <c r="E1556" s="3">
        <v>1618.44004612395</v>
      </c>
      <c r="F1556" s="3">
        <v>258.98784751225298</v>
      </c>
      <c r="G1556" s="3">
        <v>16.002313346886801</v>
      </c>
      <c r="H1556" s="3">
        <v>1.2760165134153401E-2</v>
      </c>
      <c r="I1556" s="3">
        <v>3.4728770680364802E-3</v>
      </c>
      <c r="J1556" s="3">
        <v>67074.694272689798</v>
      </c>
      <c r="K1556" s="3">
        <v>18255.419513474601</v>
      </c>
      <c r="L1556" s="3">
        <v>1.9023810462419399E-5</v>
      </c>
      <c r="M1556" s="3">
        <v>0</v>
      </c>
      <c r="N1556" s="2">
        <v>0.91684308100238199</v>
      </c>
      <c r="O1556" s="2">
        <v>5.0320803782833899E-2</v>
      </c>
      <c r="P1556" s="2">
        <v>0.15363861315233701</v>
      </c>
      <c r="Q1556" s="4">
        <v>0.53510526117461299</v>
      </c>
      <c r="R1556" s="4">
        <v>0.82534549835626203</v>
      </c>
      <c r="S1556" s="4">
        <v>0.70025373688848103</v>
      </c>
    </row>
    <row r="1557" spans="1:19" customFormat="1" hidden="1" x14ac:dyDescent="0.25">
      <c r="A1557" t="s">
        <v>610</v>
      </c>
      <c r="B1557">
        <v>2</v>
      </c>
      <c r="C1557" s="1" t="s">
        <v>692</v>
      </c>
      <c r="D1557">
        <v>28</v>
      </c>
      <c r="E1557" s="3">
        <v>5029.3994719576403</v>
      </c>
      <c r="F1557" s="3">
        <v>1493.2361613140399</v>
      </c>
      <c r="G1557" s="3">
        <v>29.6901482898677</v>
      </c>
      <c r="H1557" s="3">
        <v>19401.3824751256</v>
      </c>
      <c r="I1557" s="3">
        <v>474596.16877502401</v>
      </c>
      <c r="J1557" s="3">
        <v>2211707.4891561298</v>
      </c>
      <c r="K1557" s="3">
        <v>742456.75304374401</v>
      </c>
      <c r="L1557" s="3">
        <v>0.869584748723644</v>
      </c>
      <c r="M1557" s="3">
        <v>21.2548772551403</v>
      </c>
      <c r="N1557" s="2">
        <v>0.98093353156005103</v>
      </c>
      <c r="O1557" s="2">
        <v>1.3175084776706E-2</v>
      </c>
      <c r="P1557" s="2">
        <v>1.0005784959881299E-3</v>
      </c>
      <c r="Q1557" s="4">
        <v>0.49056928772370501</v>
      </c>
      <c r="R1557" s="4">
        <v>0.91004542328280502</v>
      </c>
      <c r="S1557" s="4">
        <v>0.97515681655896103</v>
      </c>
    </row>
    <row r="1558" spans="1:19" customFormat="1" hidden="1" x14ac:dyDescent="0.25">
      <c r="A1558" t="s">
        <v>610</v>
      </c>
      <c r="B1558">
        <v>2</v>
      </c>
      <c r="C1558" s="1" t="s">
        <v>693</v>
      </c>
      <c r="D1558">
        <v>28</v>
      </c>
      <c r="E1558" s="3">
        <v>22541.625469389201</v>
      </c>
      <c r="F1558" s="3">
        <v>18181.963884672899</v>
      </c>
      <c r="G1558" s="3">
        <v>80.659506606404307</v>
      </c>
      <c r="H1558" s="3">
        <v>395014854.206505</v>
      </c>
      <c r="I1558" s="3">
        <v>193577896.92677999</v>
      </c>
      <c r="J1558" s="3">
        <v>37338938.604103103</v>
      </c>
      <c r="K1558" s="3">
        <v>12473365.061165599</v>
      </c>
      <c r="L1558" s="3">
        <v>91.363799919188097</v>
      </c>
      <c r="M1558" s="3">
        <v>4.7439042462514998</v>
      </c>
      <c r="N1558" s="2">
        <v>23.866258466134799</v>
      </c>
      <c r="O1558" s="2">
        <v>2.2966967010906201</v>
      </c>
      <c r="P1558" s="2">
        <v>1.47124415583173E-2</v>
      </c>
      <c r="Q1558" s="4">
        <v>1.2462706535101399E-7</v>
      </c>
      <c r="R1558" s="4">
        <v>0.14915453528215</v>
      </c>
      <c r="S1558" s="4">
        <v>0.90496775413155695</v>
      </c>
    </row>
    <row r="1559" spans="1:19" customFormat="1" hidden="1" x14ac:dyDescent="0.25">
      <c r="A1559" t="s">
        <v>610</v>
      </c>
      <c r="B1559">
        <v>2</v>
      </c>
      <c r="C1559" s="1" t="s">
        <v>694</v>
      </c>
      <c r="D1559">
        <v>26</v>
      </c>
      <c r="E1559" s="3">
        <v>1074.5535260081399</v>
      </c>
      <c r="F1559" s="3">
        <v>609.276444983337</v>
      </c>
      <c r="G1559" s="3">
        <v>56.700427688022103</v>
      </c>
      <c r="H1559" s="3">
        <v>181776.058602495</v>
      </c>
      <c r="I1559" s="3">
        <v>126329.715554924</v>
      </c>
      <c r="J1559" s="3">
        <v>210901.863125401</v>
      </c>
      <c r="K1559" s="3">
        <v>70711.648510943094</v>
      </c>
      <c r="L1559" s="3">
        <v>46.291387558187097</v>
      </c>
      <c r="M1559" s="3">
        <v>20.766899180852199</v>
      </c>
      <c r="N1559" s="2">
        <v>2.7824760521343901</v>
      </c>
      <c r="O1559" s="2">
        <v>2.0474174392405802</v>
      </c>
      <c r="P1559" s="2">
        <v>1.3271593238631501</v>
      </c>
      <c r="Q1559" s="4">
        <v>3.5676161721972299E-2</v>
      </c>
      <c r="R1559" s="4">
        <v>0.171705179313349</v>
      </c>
      <c r="S1559" s="4">
        <v>0.26623340431791398</v>
      </c>
    </row>
    <row r="1560" spans="1:19" customFormat="1" hidden="1" x14ac:dyDescent="0.25">
      <c r="A1560" t="s">
        <v>610</v>
      </c>
      <c r="B1560">
        <v>2</v>
      </c>
      <c r="C1560" s="1" t="s">
        <v>695</v>
      </c>
      <c r="D1560">
        <v>28</v>
      </c>
      <c r="E1560" s="3">
        <v>424.89119772231402</v>
      </c>
      <c r="F1560" s="3">
        <v>88.372032561164303</v>
      </c>
      <c r="G1560" s="3">
        <v>20.7987440160903</v>
      </c>
      <c r="H1560" s="3">
        <v>2.6294055607254898E-4</v>
      </c>
      <c r="I1560" s="3">
        <v>7.1563355006823898E-5</v>
      </c>
      <c r="J1560" s="3">
        <v>7809.6159081377</v>
      </c>
      <c r="K1560" s="3">
        <v>2125.50822911774</v>
      </c>
      <c r="L1560" s="3">
        <v>3.3668819352007402E-6</v>
      </c>
      <c r="M1560" s="3">
        <v>0</v>
      </c>
      <c r="N1560" s="2">
        <v>1.3014031668428701</v>
      </c>
      <c r="O1560" s="2">
        <v>6.8856353507105506E-2</v>
      </c>
      <c r="P1560" s="2">
        <v>2.8600960239143398</v>
      </c>
      <c r="Q1560" s="4">
        <v>0.30912209127873502</v>
      </c>
      <c r="R1560" s="4">
        <v>0.79635787375827705</v>
      </c>
      <c r="S1560" s="4">
        <v>0.11018420489905</v>
      </c>
    </row>
    <row r="1561" spans="1:19" customFormat="1" hidden="1" x14ac:dyDescent="0.25">
      <c r="A1561" t="s">
        <v>610</v>
      </c>
      <c r="B1561">
        <v>2</v>
      </c>
      <c r="C1561" s="1" t="s">
        <v>696</v>
      </c>
      <c r="D1561">
        <v>24</v>
      </c>
      <c r="E1561" s="3">
        <v>6379.7538019107496</v>
      </c>
      <c r="F1561" s="3">
        <v>2807.2632742496598</v>
      </c>
      <c r="G1561" s="3">
        <v>44.002689781051998</v>
      </c>
      <c r="H1561" s="3">
        <v>0.21846066339786299</v>
      </c>
      <c r="I1561" s="3">
        <v>5.9457461577185899E-2</v>
      </c>
      <c r="J1561" s="3">
        <v>7880726.9607099099</v>
      </c>
      <c r="K1561" s="3">
        <v>2144862.2062148601</v>
      </c>
      <c r="L1561" s="3">
        <v>2.7720876313961601E-6</v>
      </c>
      <c r="M1561" s="3">
        <v>0</v>
      </c>
      <c r="N1561" s="2">
        <v>0.49502380760130199</v>
      </c>
      <c r="O1561" s="2">
        <v>1.3776791244930999</v>
      </c>
      <c r="P1561" s="2">
        <v>2.08810562023347E-2</v>
      </c>
      <c r="Q1561" s="4">
        <v>0.85703798220120597</v>
      </c>
      <c r="R1561" s="4">
        <v>0.25767209419833398</v>
      </c>
      <c r="S1561" s="4">
        <v>0.88690798218877298</v>
      </c>
    </row>
    <row r="1562" spans="1:19" customFormat="1" hidden="1" x14ac:dyDescent="0.25">
      <c r="A1562" t="s">
        <v>610</v>
      </c>
      <c r="B1562">
        <v>2</v>
      </c>
      <c r="C1562" s="1" t="s">
        <v>697</v>
      </c>
      <c r="D1562">
        <v>25</v>
      </c>
      <c r="E1562" s="3">
        <v>2086.5135737986502</v>
      </c>
      <c r="F1562" s="3">
        <v>805.07741391620903</v>
      </c>
      <c r="G1562" s="3">
        <v>38.584815551930802</v>
      </c>
      <c r="H1562" s="3">
        <v>0.20054725925188099</v>
      </c>
      <c r="I1562" s="3">
        <v>5.4582050497862397E-2</v>
      </c>
      <c r="J1562" s="3">
        <v>648149.53726088605</v>
      </c>
      <c r="K1562" s="3">
        <v>176403.9603678</v>
      </c>
      <c r="L1562" s="3">
        <v>3.0941501254027198E-5</v>
      </c>
      <c r="M1562" s="3">
        <v>0</v>
      </c>
      <c r="N1562" s="2">
        <v>0.38037355341957402</v>
      </c>
      <c r="O1562" s="2">
        <v>3.4805895886563698E-3</v>
      </c>
      <c r="P1562" s="2">
        <v>1.8574083601127198E-2</v>
      </c>
      <c r="Q1562" s="4">
        <v>0.92781742928770605</v>
      </c>
      <c r="R1562" s="4">
        <v>0.95368545305909302</v>
      </c>
      <c r="S1562" s="4">
        <v>0.89329464504981304</v>
      </c>
    </row>
    <row r="1563" spans="1:19" customFormat="1" hidden="1" x14ac:dyDescent="0.25">
      <c r="A1563" t="s">
        <v>610</v>
      </c>
      <c r="B1563">
        <v>2</v>
      </c>
      <c r="C1563" s="1" t="s">
        <v>698</v>
      </c>
      <c r="D1563">
        <v>26</v>
      </c>
      <c r="E1563" s="3">
        <v>2932.1759260235399</v>
      </c>
      <c r="F1563" s="3">
        <v>1570.9669490497599</v>
      </c>
      <c r="G1563" s="3">
        <v>53.5768312913006</v>
      </c>
      <c r="H1563" s="3">
        <v>7.6182882687396498</v>
      </c>
      <c r="I1563" s="3">
        <v>2.07343544131591</v>
      </c>
      <c r="J1563" s="3">
        <v>2467930.3832014198</v>
      </c>
      <c r="K1563" s="3">
        <v>671685.57328387199</v>
      </c>
      <c r="L1563" s="3">
        <v>3.08690423509064E-4</v>
      </c>
      <c r="M1563" s="3">
        <v>1.7077758227902599E-12</v>
      </c>
      <c r="N1563" s="2">
        <v>0.61533266573033996</v>
      </c>
      <c r="O1563" s="2">
        <v>0.57555850148126497</v>
      </c>
      <c r="P1563" s="2">
        <v>0.149832287899619</v>
      </c>
      <c r="Q1563" s="4">
        <v>0.76749930831982205</v>
      </c>
      <c r="R1563" s="4">
        <v>0.45908927281339601</v>
      </c>
      <c r="S1563" s="4">
        <v>0.70379580756126903</v>
      </c>
    </row>
    <row r="1564" spans="1:19" customFormat="1" hidden="1" x14ac:dyDescent="0.25">
      <c r="A1564" t="s">
        <v>610</v>
      </c>
      <c r="B1564">
        <v>2</v>
      </c>
      <c r="C1564" s="1" t="s">
        <v>699</v>
      </c>
      <c r="D1564">
        <v>28</v>
      </c>
      <c r="E1564" s="3">
        <v>2885.0199222535498</v>
      </c>
      <c r="F1564" s="3">
        <v>502.97464451209902</v>
      </c>
      <c r="G1564" s="3">
        <v>17.434009402583701</v>
      </c>
      <c r="H1564" s="3">
        <v>14565.425119413099</v>
      </c>
      <c r="I1564" s="3">
        <v>55041.661367543697</v>
      </c>
      <c r="J1564" s="3">
        <v>239434.919633093</v>
      </c>
      <c r="K1564" s="3">
        <v>79651.571274224902</v>
      </c>
      <c r="L1564" s="3">
        <v>5.7344115550730503</v>
      </c>
      <c r="M1564" s="3">
        <v>21.408257081411701</v>
      </c>
      <c r="N1564" s="2">
        <v>1.6382554919386301</v>
      </c>
      <c r="O1564" s="2">
        <v>4.9306183453418697</v>
      </c>
      <c r="P1564" s="2">
        <v>0.816026286768192</v>
      </c>
      <c r="Q1564" s="4">
        <v>0.18638475585157799</v>
      </c>
      <c r="R1564" s="4">
        <v>4.1174240368545299E-2</v>
      </c>
      <c r="S1564" s="4">
        <v>0.37974424034121901</v>
      </c>
    </row>
    <row r="1565" spans="1:19" customFormat="1" hidden="1" x14ac:dyDescent="0.25">
      <c r="A1565" t="s">
        <v>610</v>
      </c>
      <c r="B1565">
        <v>2</v>
      </c>
      <c r="C1565" s="1" t="s">
        <v>700</v>
      </c>
      <c r="D1565">
        <v>28</v>
      </c>
      <c r="E1565" s="3">
        <v>6047.3385002597397</v>
      </c>
      <c r="F1565" s="3">
        <v>1790.9287022695</v>
      </c>
      <c r="G1565" s="3">
        <v>29.615155529867799</v>
      </c>
      <c r="H1565" s="3">
        <v>413594.43704784702</v>
      </c>
      <c r="I1565" s="3">
        <v>725817.88854863402</v>
      </c>
      <c r="J1565" s="3">
        <v>2816153.6476502898</v>
      </c>
      <c r="K1565" s="3">
        <v>927254.38115574606</v>
      </c>
      <c r="L1565" s="3">
        <v>12.805780085678199</v>
      </c>
      <c r="M1565" s="3">
        <v>21.4271305852502</v>
      </c>
      <c r="N1565" s="2">
        <v>0.78457775221078097</v>
      </c>
      <c r="O1565" s="2">
        <v>2.52417543283407</v>
      </c>
      <c r="P1565" s="2">
        <v>1.3921594478322299</v>
      </c>
      <c r="Q1565" s="4">
        <v>0.63411859035318496</v>
      </c>
      <c r="R1565" s="4">
        <v>0.131675491501134</v>
      </c>
      <c r="S1565" s="4">
        <v>0.25528576375925</v>
      </c>
    </row>
    <row r="1566" spans="1:19" customFormat="1" hidden="1" x14ac:dyDescent="0.25">
      <c r="A1566" t="s">
        <v>610</v>
      </c>
      <c r="B1566">
        <v>2</v>
      </c>
      <c r="C1566" s="1" t="s">
        <v>701</v>
      </c>
      <c r="D1566">
        <v>28</v>
      </c>
      <c r="E1566" s="3">
        <v>1892.0571600922201</v>
      </c>
      <c r="F1566" s="3">
        <v>280.04585735598903</v>
      </c>
      <c r="G1566" s="3">
        <v>14.8011309205024</v>
      </c>
      <c r="H1566" s="3">
        <v>4261.8248225569996</v>
      </c>
      <c r="I1566" s="3">
        <v>16507.6678904646</v>
      </c>
      <c r="J1566" s="3">
        <v>74435.978499599601</v>
      </c>
      <c r="K1566" s="3">
        <v>24525.193403554498</v>
      </c>
      <c r="L1566" s="3">
        <v>5.4154304728314102</v>
      </c>
      <c r="M1566" s="3">
        <v>20.742209048693802</v>
      </c>
      <c r="N1566" s="2">
        <v>0.81746183045922005</v>
      </c>
      <c r="O1566" s="2">
        <v>3.06444762748345</v>
      </c>
      <c r="P1566" s="2">
        <v>3.2062320388596999</v>
      </c>
      <c r="Q1566" s="4">
        <v>0.60876002850084299</v>
      </c>
      <c r="R1566" s="4">
        <v>9.9168958706263396E-2</v>
      </c>
      <c r="S1566" s="4">
        <v>9.2295395293830004E-2</v>
      </c>
    </row>
    <row r="1567" spans="1:19" customFormat="1" hidden="1" x14ac:dyDescent="0.25">
      <c r="A1567" t="s">
        <v>610</v>
      </c>
      <c r="B1567">
        <v>2</v>
      </c>
      <c r="C1567" s="1" t="s">
        <v>702</v>
      </c>
      <c r="D1567">
        <v>28</v>
      </c>
      <c r="E1567" s="3">
        <v>1272.89542189297</v>
      </c>
      <c r="F1567" s="3">
        <v>228.133088785197</v>
      </c>
      <c r="G1567" s="3">
        <v>17.922374836255699</v>
      </c>
      <c r="H1567" s="3">
        <v>28502.247438117</v>
      </c>
      <c r="I1567" s="3">
        <v>17967.406142009</v>
      </c>
      <c r="J1567" s="3">
        <v>25230.952463989899</v>
      </c>
      <c r="K1567" s="3">
        <v>8398.4626051122705</v>
      </c>
      <c r="L1567" s="3">
        <v>53.044016529898499</v>
      </c>
      <c r="M1567" s="3">
        <v>18.935565036350599</v>
      </c>
      <c r="N1567" s="2">
        <v>3.9060063727106802</v>
      </c>
      <c r="O1567" s="2">
        <v>0.34438881670459198</v>
      </c>
      <c r="P1567" s="2">
        <v>0.96510808963336903</v>
      </c>
      <c r="Q1567" s="4">
        <v>8.6182281939889294E-3</v>
      </c>
      <c r="R1567" s="4">
        <v>0.56549601994492205</v>
      </c>
      <c r="S1567" s="4">
        <v>0.34052617306390298</v>
      </c>
    </row>
    <row r="1568" spans="1:19" customFormat="1" hidden="1" x14ac:dyDescent="0.25">
      <c r="A1568" t="s">
        <v>610</v>
      </c>
      <c r="B1568">
        <v>2</v>
      </c>
      <c r="C1568" s="1" t="s">
        <v>703</v>
      </c>
      <c r="D1568">
        <v>28</v>
      </c>
      <c r="E1568" s="3">
        <v>1156.13293922401</v>
      </c>
      <c r="F1568" s="3">
        <v>247.12667023008501</v>
      </c>
      <c r="G1568" s="3">
        <v>21.375281496257401</v>
      </c>
      <c r="H1568" s="3">
        <v>3.3152359464046401E-3</v>
      </c>
      <c r="I1568" s="3">
        <v>9.0229293840269405E-4</v>
      </c>
      <c r="J1568" s="3">
        <v>61071.588313216103</v>
      </c>
      <c r="K1568" s="3">
        <v>16621.581016522199</v>
      </c>
      <c r="L1568" s="3">
        <v>5.4284420268165001E-6</v>
      </c>
      <c r="M1568" s="3">
        <v>0</v>
      </c>
      <c r="N1568" s="2">
        <v>1.5802338565067</v>
      </c>
      <c r="O1568" s="2">
        <v>2.2948070751394698</v>
      </c>
      <c r="P1568" s="2">
        <v>5.5031970260738703</v>
      </c>
      <c r="Q1568" s="4">
        <v>0.20341946086952101</v>
      </c>
      <c r="R1568" s="4">
        <v>0.149311236168999</v>
      </c>
      <c r="S1568" s="4">
        <v>3.2196548987099199E-2</v>
      </c>
    </row>
    <row r="1569" spans="1:19" customFormat="1" hidden="1" x14ac:dyDescent="0.25">
      <c r="A1569" t="s">
        <v>610</v>
      </c>
      <c r="B1569">
        <v>2</v>
      </c>
      <c r="C1569" s="1" t="s">
        <v>704</v>
      </c>
      <c r="D1569">
        <v>28</v>
      </c>
      <c r="E1569" s="3">
        <v>8588.2460747074001</v>
      </c>
      <c r="F1569" s="3">
        <v>2522.0841089226801</v>
      </c>
      <c r="G1569" s="3">
        <v>29.366695911872799</v>
      </c>
      <c r="H1569" s="3">
        <v>0.21208218586199201</v>
      </c>
      <c r="I1569" s="3">
        <v>5.77214598773318E-2</v>
      </c>
      <c r="J1569" s="3">
        <v>6360908.0643769102</v>
      </c>
      <c r="K1569" s="3">
        <v>1731219.89538645</v>
      </c>
      <c r="L1569" s="3">
        <v>3.3341494114430399E-6</v>
      </c>
      <c r="M1569" s="3">
        <v>0</v>
      </c>
      <c r="N1569" s="2">
        <v>0.85232433541697605</v>
      </c>
      <c r="O1569" s="2">
        <v>0.91156110221422404</v>
      </c>
      <c r="P1569" s="2">
        <v>0.140733308009374</v>
      </c>
      <c r="Q1569" s="4">
        <v>0.58235940889611504</v>
      </c>
      <c r="R1569" s="4">
        <v>0.353904125433044</v>
      </c>
      <c r="S1569" s="4">
        <v>0.71247951410051402</v>
      </c>
    </row>
    <row r="1570" spans="1:19" customFormat="1" hidden="1" x14ac:dyDescent="0.25">
      <c r="A1570" t="s">
        <v>610</v>
      </c>
      <c r="B1570">
        <v>2</v>
      </c>
      <c r="C1570" s="1" t="s">
        <v>705</v>
      </c>
      <c r="D1570">
        <v>28</v>
      </c>
      <c r="E1570" s="3">
        <v>2492.8456590546298</v>
      </c>
      <c r="F1570" s="3">
        <v>300.07474242804301</v>
      </c>
      <c r="G1570" s="3">
        <v>12.037437670402801</v>
      </c>
      <c r="H1570" s="3">
        <v>1.2574368752593599E-2</v>
      </c>
      <c r="I1570" s="3">
        <v>3.42230969793903E-3</v>
      </c>
      <c r="J1570" s="3">
        <v>90044.840206471898</v>
      </c>
      <c r="K1570" s="3">
        <v>24507.101386255901</v>
      </c>
      <c r="L1570" s="3">
        <v>1.3964561398304701E-5</v>
      </c>
      <c r="M1570" s="3">
        <v>0</v>
      </c>
      <c r="N1570" s="2">
        <v>0.95017071866736103</v>
      </c>
      <c r="O1570" s="2">
        <v>3.94287172032768</v>
      </c>
      <c r="P1570" s="2">
        <v>0.11405601595088299</v>
      </c>
      <c r="Q1570" s="4">
        <v>0.51162710538374401</v>
      </c>
      <c r="R1570" s="4">
        <v>6.4482487650144402E-2</v>
      </c>
      <c r="S1570" s="4">
        <v>0.73996312522437901</v>
      </c>
    </row>
    <row r="1571" spans="1:19" customFormat="1" hidden="1" x14ac:dyDescent="0.25">
      <c r="A1571" t="s">
        <v>610</v>
      </c>
      <c r="B1571">
        <v>2</v>
      </c>
      <c r="C1571" s="1" t="s">
        <v>706</v>
      </c>
      <c r="D1571">
        <v>28</v>
      </c>
      <c r="E1571" s="3">
        <v>3447.27243683697</v>
      </c>
      <c r="F1571" s="3">
        <v>790.06763429633099</v>
      </c>
      <c r="G1571" s="3">
        <v>22.918630562928598</v>
      </c>
      <c r="H1571" s="3">
        <v>2.9100629541744798</v>
      </c>
      <c r="I1571" s="3">
        <v>0.79201881745596803</v>
      </c>
      <c r="J1571" s="3">
        <v>624204.28532591101</v>
      </c>
      <c r="K1571" s="3">
        <v>169886.88825634701</v>
      </c>
      <c r="L1571" s="3">
        <v>4.6620144331428097E-4</v>
      </c>
      <c r="M1571" s="3">
        <v>2.3872139417688999E-12</v>
      </c>
      <c r="N1571" s="2">
        <v>0.74213151106708997</v>
      </c>
      <c r="O1571" s="2">
        <v>0.21118693902008501</v>
      </c>
      <c r="P1571" s="2">
        <v>0.27786598842128302</v>
      </c>
      <c r="Q1571" s="4">
        <v>0.66735238100403305</v>
      </c>
      <c r="R1571" s="4">
        <v>0.65202105526626597</v>
      </c>
      <c r="S1571" s="4">
        <v>0.60533590156074402</v>
      </c>
    </row>
    <row r="1572" spans="1:19" customFormat="1" hidden="1" x14ac:dyDescent="0.25">
      <c r="A1572" t="s">
        <v>610</v>
      </c>
      <c r="B1572">
        <v>2</v>
      </c>
      <c r="C1572" s="1" t="s">
        <v>707</v>
      </c>
      <c r="D1572">
        <v>28</v>
      </c>
      <c r="E1572" s="3">
        <v>1545.6436352880901</v>
      </c>
      <c r="F1572" s="3">
        <v>241.19915174222899</v>
      </c>
      <c r="G1572" s="3">
        <v>15.6050946178984</v>
      </c>
      <c r="H1572" s="3">
        <v>3.7233303048620002E-3</v>
      </c>
      <c r="I1572" s="3">
        <v>1.0133621545281399E-3</v>
      </c>
      <c r="J1572" s="3">
        <v>58177.029719535101</v>
      </c>
      <c r="K1572" s="3">
        <v>15833.7819515104</v>
      </c>
      <c r="L1572" s="3">
        <v>6.4000002827896097E-6</v>
      </c>
      <c r="M1572" s="3">
        <v>0</v>
      </c>
      <c r="N1572" s="2">
        <v>0.45316107519342003</v>
      </c>
      <c r="O1572" s="2">
        <v>1.4037806703701401</v>
      </c>
      <c r="P1572" s="2">
        <v>1.53705872070044</v>
      </c>
      <c r="Q1572" s="4">
        <v>0.88505461710406097</v>
      </c>
      <c r="R1572" s="4">
        <v>0.253391574308796</v>
      </c>
      <c r="S1572" s="4">
        <v>0.232931375761607</v>
      </c>
    </row>
    <row r="1573" spans="1:19" customFormat="1" hidden="1" x14ac:dyDescent="0.25">
      <c r="A1573" t="s">
        <v>610</v>
      </c>
      <c r="B1573">
        <v>2</v>
      </c>
      <c r="C1573" s="1" t="s">
        <v>708</v>
      </c>
      <c r="D1573">
        <v>27</v>
      </c>
      <c r="E1573" s="3">
        <v>2613.6840771699199</v>
      </c>
      <c r="F1573" s="3">
        <v>697.94503755052403</v>
      </c>
      <c r="G1573" s="3">
        <v>26.7034965567168</v>
      </c>
      <c r="H1573" s="3">
        <v>3.1176148541209599E-2</v>
      </c>
      <c r="I1573" s="3">
        <v>8.4850728967975197E-3</v>
      </c>
      <c r="J1573" s="3">
        <v>487127.26825610502</v>
      </c>
      <c r="K1573" s="3">
        <v>132579.24966925799</v>
      </c>
      <c r="L1573" s="3">
        <v>6.4000002827896097E-6</v>
      </c>
      <c r="M1573" s="3">
        <v>3.3797351777977397E-14</v>
      </c>
      <c r="N1573" s="2">
        <v>0.458190978777684</v>
      </c>
      <c r="O1573" s="2">
        <v>5.0757242644009501</v>
      </c>
      <c r="P1573" s="2">
        <v>0.76678505913788397</v>
      </c>
      <c r="Q1573" s="4">
        <v>0.88180518009655195</v>
      </c>
      <c r="R1573" s="4">
        <v>3.8651295536655E-2</v>
      </c>
      <c r="S1573" s="4">
        <v>0.39416973771951902</v>
      </c>
    </row>
    <row r="1574" spans="1:19" customFormat="1" hidden="1" x14ac:dyDescent="0.25">
      <c r="A1574" t="s">
        <v>610</v>
      </c>
      <c r="B1574">
        <v>2</v>
      </c>
      <c r="C1574" s="1" t="s">
        <v>709</v>
      </c>
      <c r="D1574">
        <v>28</v>
      </c>
      <c r="E1574" s="3">
        <v>19411.854926914799</v>
      </c>
      <c r="F1574" s="3">
        <v>4905.6072687764299</v>
      </c>
      <c r="G1574" s="3">
        <v>25.271192718294799</v>
      </c>
      <c r="H1574" s="3">
        <v>1.74332671247422</v>
      </c>
      <c r="I1574" s="3">
        <v>0.47447343339172299</v>
      </c>
      <c r="J1574" s="3">
        <v>24064981.348275799</v>
      </c>
      <c r="K1574" s="3">
        <v>6549658.3303188896</v>
      </c>
      <c r="L1574" s="3">
        <v>7.2442465712039101E-6</v>
      </c>
      <c r="M1574" s="3">
        <v>0</v>
      </c>
      <c r="N1574" s="2">
        <v>0.83314391412285405</v>
      </c>
      <c r="O1574" s="2">
        <v>0.30721928396863801</v>
      </c>
      <c r="P1574" s="2">
        <v>0.62635400013189801</v>
      </c>
      <c r="Q1574" s="4">
        <v>0.59681710359781004</v>
      </c>
      <c r="R1574" s="4">
        <v>0.58705596684091499</v>
      </c>
      <c r="S1574" s="4">
        <v>0.44027136493145402</v>
      </c>
    </row>
    <row r="1575" spans="1:19" customFormat="1" hidden="1" x14ac:dyDescent="0.25">
      <c r="A1575" t="s">
        <v>610</v>
      </c>
      <c r="B1575">
        <v>2</v>
      </c>
      <c r="C1575" s="1" t="s">
        <v>710</v>
      </c>
      <c r="D1575">
        <v>28</v>
      </c>
      <c r="E1575" s="3">
        <v>27503.160647833502</v>
      </c>
      <c r="F1575" s="3">
        <v>8260.3820390438705</v>
      </c>
      <c r="G1575" s="3">
        <v>30.034300947496899</v>
      </c>
      <c r="H1575" s="3">
        <v>2.0085615890428801</v>
      </c>
      <c r="I1575" s="3">
        <v>0.546661223345423</v>
      </c>
      <c r="J1575" s="3">
        <v>68233910.378586695</v>
      </c>
      <c r="K1575" s="3">
        <v>18570918.175815001</v>
      </c>
      <c r="L1575" s="3">
        <v>2.94364124637412E-6</v>
      </c>
      <c r="M1575" s="3">
        <v>0</v>
      </c>
      <c r="N1575" s="2">
        <v>0.652778357165124</v>
      </c>
      <c r="O1575" s="2">
        <v>3.61556847406205E-3</v>
      </c>
      <c r="P1575" s="2">
        <v>1.1847900584426001</v>
      </c>
      <c r="Q1575" s="4">
        <v>0.73808819154621796</v>
      </c>
      <c r="R1575" s="4">
        <v>0.95279707263084401</v>
      </c>
      <c r="S1575" s="4">
        <v>0.29250612012128402</v>
      </c>
    </row>
    <row r="1576" spans="1:19" customFormat="1" hidden="1" x14ac:dyDescent="0.25">
      <c r="A1576" t="s">
        <v>610</v>
      </c>
      <c r="B1576">
        <v>2</v>
      </c>
      <c r="C1576" s="1" t="s">
        <v>711</v>
      </c>
      <c r="D1576">
        <v>27</v>
      </c>
      <c r="E1576" s="3">
        <v>659.29822039916996</v>
      </c>
      <c r="F1576" s="3">
        <v>439.74134487151599</v>
      </c>
      <c r="G1576" s="3">
        <v>66.698397063058394</v>
      </c>
      <c r="H1576" s="3">
        <v>5.2079472441020798E-3</v>
      </c>
      <c r="I1576" s="3">
        <v>1.4174237061537801E-3</v>
      </c>
      <c r="J1576" s="3">
        <v>193372.44765929799</v>
      </c>
      <c r="K1576" s="3">
        <v>52629.314119814197</v>
      </c>
      <c r="L1576" s="3">
        <v>2.6932208630964901E-6</v>
      </c>
      <c r="M1576" s="3">
        <v>0</v>
      </c>
      <c r="N1576" s="2">
        <v>0.70689631497156602</v>
      </c>
      <c r="O1576" s="2">
        <v>0.55368538247994803</v>
      </c>
      <c r="P1576" s="2">
        <v>3.94417237992961</v>
      </c>
      <c r="Q1576" s="4">
        <v>0.69521233918134795</v>
      </c>
      <c r="R1576" s="4">
        <v>0.46760394779549502</v>
      </c>
      <c r="S1576" s="4">
        <v>6.4442945269212501E-2</v>
      </c>
    </row>
    <row r="1577" spans="1:19" customFormat="1" hidden="1" x14ac:dyDescent="0.25">
      <c r="A1577" t="s">
        <v>610</v>
      </c>
      <c r="B1577">
        <v>2</v>
      </c>
      <c r="C1577" s="1" t="s">
        <v>712</v>
      </c>
      <c r="D1577">
        <v>28</v>
      </c>
      <c r="E1577" s="3">
        <v>5552.4594914732797</v>
      </c>
      <c r="F1577" s="3">
        <v>3191.8858749651099</v>
      </c>
      <c r="G1577" s="3">
        <v>57.485982200622701</v>
      </c>
      <c r="H1577" s="3">
        <v>957640.49175367097</v>
      </c>
      <c r="I1577" s="3">
        <v>2266914.23955746</v>
      </c>
      <c r="J1577" s="3">
        <v>9292820.8010526504</v>
      </c>
      <c r="K1577" s="3">
        <v>3077127.6412196499</v>
      </c>
      <c r="L1577" s="3">
        <v>9.3424136182606201</v>
      </c>
      <c r="M1577" s="3">
        <v>21.513617050270302</v>
      </c>
      <c r="N1577" s="2">
        <v>1.1203959731755</v>
      </c>
      <c r="O1577" s="2">
        <v>0.62906900732557103</v>
      </c>
      <c r="P1577" s="2">
        <v>1.7634139275853999</v>
      </c>
      <c r="Q1577" s="4">
        <v>0.40301883152407603</v>
      </c>
      <c r="R1577" s="4">
        <v>0.43930093614402599</v>
      </c>
      <c r="S1577" s="4">
        <v>0.20283243251805699</v>
      </c>
    </row>
    <row r="1578" spans="1:19" customFormat="1" hidden="1" x14ac:dyDescent="0.25">
      <c r="A1578" t="s">
        <v>610</v>
      </c>
      <c r="B1578">
        <v>2</v>
      </c>
      <c r="C1578" s="1" t="s">
        <v>713</v>
      </c>
      <c r="D1578">
        <v>28</v>
      </c>
      <c r="E1578" s="3">
        <v>3223.5702949791998</v>
      </c>
      <c r="F1578" s="3">
        <v>998.335804576496</v>
      </c>
      <c r="G1578" s="3">
        <v>30.969878526658199</v>
      </c>
      <c r="H1578" s="3">
        <v>328629.01098350901</v>
      </c>
      <c r="I1578" s="3">
        <v>295106.76870832598</v>
      </c>
      <c r="J1578" s="3">
        <v>704216.80732418096</v>
      </c>
      <c r="K1578" s="3">
        <v>236873.49639399501</v>
      </c>
      <c r="L1578" s="3">
        <v>31.817818803000598</v>
      </c>
      <c r="M1578" s="3">
        <v>22.852758968033299</v>
      </c>
      <c r="N1578" s="2">
        <v>2.34709680690217</v>
      </c>
      <c r="O1578" s="2">
        <v>4.4066070167040898</v>
      </c>
      <c r="P1578" s="2">
        <v>1.5264385615071201E-2</v>
      </c>
      <c r="Q1578" s="4">
        <v>6.5472818693438295E-2</v>
      </c>
      <c r="R1578" s="4">
        <v>5.2020935800449197E-2</v>
      </c>
      <c r="S1578" s="4">
        <v>0.90321101227062295</v>
      </c>
    </row>
    <row r="1579" spans="1:19" customFormat="1" hidden="1" x14ac:dyDescent="0.25">
      <c r="A1579" t="s">
        <v>610</v>
      </c>
      <c r="B1579">
        <v>2</v>
      </c>
      <c r="C1579" s="1" t="s">
        <v>714</v>
      </c>
      <c r="D1579">
        <v>28</v>
      </c>
      <c r="E1579" s="3">
        <v>4079.9723162568798</v>
      </c>
      <c r="F1579" s="3">
        <v>1365.60248160064</v>
      </c>
      <c r="G1579" s="3">
        <v>33.470876166471101</v>
      </c>
      <c r="H1579" s="3">
        <v>4.99976282041453E-2</v>
      </c>
      <c r="I1579" s="3">
        <v>1.3607630827726799E-2</v>
      </c>
      <c r="J1579" s="3">
        <v>1864870.0928551101</v>
      </c>
      <c r="K1579" s="3">
        <v>507553.351563523</v>
      </c>
      <c r="L1579" s="3">
        <v>2.6810246491298698E-6</v>
      </c>
      <c r="M1579" s="3">
        <v>0</v>
      </c>
      <c r="N1579" s="2">
        <v>0.94398576272811396</v>
      </c>
      <c r="O1579" s="2">
        <v>0.127654490460996</v>
      </c>
      <c r="P1579" s="2">
        <v>1.0379064161161899</v>
      </c>
      <c r="Q1579" s="4">
        <v>0.51593297014174</v>
      </c>
      <c r="R1579" s="4">
        <v>0.72554546123736396</v>
      </c>
      <c r="S1579" s="4">
        <v>0.323465969021137</v>
      </c>
    </row>
    <row r="1580" spans="1:19" customFormat="1" hidden="1" x14ac:dyDescent="0.25">
      <c r="A1580" t="s">
        <v>610</v>
      </c>
      <c r="B1580">
        <v>2</v>
      </c>
      <c r="C1580" s="1" t="s">
        <v>715</v>
      </c>
      <c r="D1580">
        <v>28</v>
      </c>
      <c r="E1580" s="3">
        <v>39545.6939853246</v>
      </c>
      <c r="F1580" s="3">
        <v>10583.572101593099</v>
      </c>
      <c r="G1580" s="3">
        <v>26.762893845081202</v>
      </c>
      <c r="H1580" s="3">
        <v>1102363.5951689</v>
      </c>
      <c r="I1580" s="3">
        <v>23746813.3563562</v>
      </c>
      <c r="J1580" s="3">
        <v>110986564.085527</v>
      </c>
      <c r="K1580" s="3">
        <v>37192613.957002901</v>
      </c>
      <c r="L1580" s="3">
        <v>0.98347233574145998</v>
      </c>
      <c r="M1580" s="3">
        <v>21.166048256884899</v>
      </c>
      <c r="N1580" s="2">
        <v>0.92458884488535698</v>
      </c>
      <c r="O1580" s="2">
        <v>3.2824508025727797E-2</v>
      </c>
      <c r="P1580" s="2">
        <v>0.62246576918512897</v>
      </c>
      <c r="Q1580" s="4">
        <v>0.52958889236102402</v>
      </c>
      <c r="R1580" s="4">
        <v>0.85850512391418599</v>
      </c>
      <c r="S1580" s="4">
        <v>0.44166716556392199</v>
      </c>
    </row>
    <row r="1581" spans="1:19" customFormat="1" hidden="1" x14ac:dyDescent="0.25">
      <c r="A1581" t="s">
        <v>610</v>
      </c>
      <c r="B1581">
        <v>2</v>
      </c>
      <c r="C1581" s="1" t="s">
        <v>716</v>
      </c>
      <c r="D1581">
        <v>28</v>
      </c>
      <c r="E1581" s="3">
        <v>10448.7239338255</v>
      </c>
      <c r="F1581" s="3">
        <v>4617.0807927312198</v>
      </c>
      <c r="G1581" s="3">
        <v>44.187987183625403</v>
      </c>
      <c r="H1581" s="3">
        <v>1040819.78206068</v>
      </c>
      <c r="I1581" s="3">
        <v>4611689.0295338798</v>
      </c>
      <c r="J1581" s="3">
        <v>20349773.523930401</v>
      </c>
      <c r="K1581" s="3">
        <v>6776599.9385401597</v>
      </c>
      <c r="L1581" s="3">
        <v>4.8657826698484401</v>
      </c>
      <c r="M1581" s="3">
        <v>21.359890737714402</v>
      </c>
      <c r="N1581" s="2">
        <v>0.94277646643136004</v>
      </c>
      <c r="O1581" s="2">
        <v>7.1546827130223895E-4</v>
      </c>
      <c r="P1581" s="2">
        <v>0.53857268663473401</v>
      </c>
      <c r="Q1581" s="4">
        <v>0.51677763179856795</v>
      </c>
      <c r="R1581" s="4">
        <v>0.97899131948914397</v>
      </c>
      <c r="S1581" s="4">
        <v>0.47364258299477402</v>
      </c>
    </row>
    <row r="1582" spans="1:19" customFormat="1" hidden="1" x14ac:dyDescent="0.25">
      <c r="A1582" t="s">
        <v>610</v>
      </c>
      <c r="B1582">
        <v>2</v>
      </c>
      <c r="C1582" s="1" t="s">
        <v>717</v>
      </c>
      <c r="D1582">
        <v>28</v>
      </c>
      <c r="E1582" s="3">
        <v>10020.306726913101</v>
      </c>
      <c r="F1582" s="3">
        <v>3973.6371333491302</v>
      </c>
      <c r="G1582" s="3">
        <v>39.6558432954604</v>
      </c>
      <c r="H1582" s="3">
        <v>1996612.76065348</v>
      </c>
      <c r="I1582" s="3">
        <v>3574209.72087886</v>
      </c>
      <c r="J1582" s="3">
        <v>13904328.9121952</v>
      </c>
      <c r="K1582" s="3">
        <v>4582102.2489053896</v>
      </c>
      <c r="L1582" s="3">
        <v>12.5565693009412</v>
      </c>
      <c r="M1582" s="3">
        <v>21.467204553424299</v>
      </c>
      <c r="N1582" s="2">
        <v>1.1686330608607101</v>
      </c>
      <c r="O1582" s="2">
        <v>7.1363380424479699</v>
      </c>
      <c r="P1582" s="2">
        <v>0.84705312792190701</v>
      </c>
      <c r="Q1582" s="4">
        <v>0.375842679367833</v>
      </c>
      <c r="R1582" s="4">
        <v>1.6722572834906899E-2</v>
      </c>
      <c r="S1582" s="4">
        <v>0.37105611621634299</v>
      </c>
    </row>
    <row r="1583" spans="1:19" customFormat="1" hidden="1" x14ac:dyDescent="0.25">
      <c r="A1583" t="s">
        <v>610</v>
      </c>
      <c r="B1583">
        <v>2</v>
      </c>
      <c r="C1583" s="1" t="s">
        <v>718</v>
      </c>
      <c r="D1583">
        <v>28</v>
      </c>
      <c r="E1583" s="3">
        <v>12312.264194748601</v>
      </c>
      <c r="F1583" s="3">
        <v>5867.4970637693395</v>
      </c>
      <c r="G1583" s="3">
        <v>47.655711175138201</v>
      </c>
      <c r="H1583" s="3">
        <v>923118.47159568197</v>
      </c>
      <c r="I1583" s="3">
        <v>7174402.2646126198</v>
      </c>
      <c r="J1583" s="3">
        <v>33567396.5183158</v>
      </c>
      <c r="K1583" s="3">
        <v>11122026.6213222</v>
      </c>
      <c r="L1583" s="3">
        <v>2.6764415430320398</v>
      </c>
      <c r="M1583" s="3">
        <v>20.724162807663699</v>
      </c>
      <c r="N1583" s="2">
        <v>0.772227199294234</v>
      </c>
      <c r="O1583" s="2">
        <v>3.7276110597223203E-2</v>
      </c>
      <c r="P1583" s="2">
        <v>7.5798515090685303E-2</v>
      </c>
      <c r="Q1583" s="4">
        <v>0.64373839366492602</v>
      </c>
      <c r="R1583" s="4">
        <v>0.84933350641261796</v>
      </c>
      <c r="S1583" s="4">
        <v>0.78659778282950699</v>
      </c>
    </row>
    <row r="1584" spans="1:19" customFormat="1" hidden="1" x14ac:dyDescent="0.25">
      <c r="A1584" t="s">
        <v>610</v>
      </c>
      <c r="B1584">
        <v>2</v>
      </c>
      <c r="C1584" s="1" t="s">
        <v>719</v>
      </c>
      <c r="D1584">
        <v>28</v>
      </c>
      <c r="E1584" s="3">
        <v>63737.227860553197</v>
      </c>
      <c r="F1584" s="3">
        <v>11192.274913510801</v>
      </c>
      <c r="G1584" s="3">
        <v>17.5600277721487</v>
      </c>
      <c r="H1584" s="3">
        <v>7.9295482592958697</v>
      </c>
      <c r="I1584" s="3">
        <v>2.1581496806721598</v>
      </c>
      <c r="J1584" s="3">
        <v>125267010.513779</v>
      </c>
      <c r="K1584" s="3">
        <v>34093361.9291794</v>
      </c>
      <c r="L1584" s="3">
        <v>6.33011654451032E-6</v>
      </c>
      <c r="M1584" s="3">
        <v>0</v>
      </c>
      <c r="N1584" s="2">
        <v>1.4011668546425</v>
      </c>
      <c r="O1584" s="2">
        <v>0.30054111448633303</v>
      </c>
      <c r="P1584" s="2">
        <v>2.0437215465073999</v>
      </c>
      <c r="Q1584" s="4">
        <v>0.26633499605504002</v>
      </c>
      <c r="R1584" s="4">
        <v>0.59111095416878601</v>
      </c>
      <c r="S1584" s="4">
        <v>0.17207018255314199</v>
      </c>
    </row>
    <row r="1585" spans="1:19" customFormat="1" hidden="1" x14ac:dyDescent="0.25">
      <c r="A1585" t="s">
        <v>610</v>
      </c>
      <c r="B1585">
        <v>2</v>
      </c>
      <c r="C1585" s="1" t="s">
        <v>720</v>
      </c>
      <c r="D1585">
        <v>28</v>
      </c>
      <c r="E1585" s="3">
        <v>2922.2115643203601</v>
      </c>
      <c r="F1585" s="3">
        <v>793.98970434629803</v>
      </c>
      <c r="G1585" s="3">
        <v>27.1708494361175</v>
      </c>
      <c r="H1585" s="3">
        <v>2.0900542946076201E-2</v>
      </c>
      <c r="I1585" s="3">
        <v>5.6884072850014403E-3</v>
      </c>
      <c r="J1585" s="3">
        <v>630419.63543268503</v>
      </c>
      <c r="K1585" s="3">
        <v>171578.49229349699</v>
      </c>
      <c r="L1585" s="3">
        <v>3.31533808251508E-6</v>
      </c>
      <c r="M1585" s="3">
        <v>0</v>
      </c>
      <c r="N1585" s="2">
        <v>0.35968417104190398</v>
      </c>
      <c r="O1585" s="2">
        <v>0.50001135891819304</v>
      </c>
      <c r="P1585" s="2">
        <v>1.9185469810181299</v>
      </c>
      <c r="Q1585" s="4">
        <v>0.93833042902942798</v>
      </c>
      <c r="R1585" s="4">
        <v>0.48966680492787601</v>
      </c>
      <c r="S1585" s="4">
        <v>0.185025595657417</v>
      </c>
    </row>
    <row r="1586" spans="1:19" customFormat="1" hidden="1" x14ac:dyDescent="0.25">
      <c r="A1586" t="s">
        <v>610</v>
      </c>
      <c r="B1586">
        <v>2</v>
      </c>
      <c r="C1586" s="1" t="s">
        <v>721</v>
      </c>
      <c r="D1586">
        <v>28</v>
      </c>
      <c r="E1586" s="3">
        <v>2399.8464472881101</v>
      </c>
      <c r="F1586" s="3">
        <v>436.97608159152901</v>
      </c>
      <c r="G1586" s="3">
        <v>18.208501718321301</v>
      </c>
      <c r="H1586" s="3">
        <v>0.68264877949682101</v>
      </c>
      <c r="I1586" s="3">
        <v>0.185793464811213</v>
      </c>
      <c r="J1586" s="3">
        <v>190947.50831208701</v>
      </c>
      <c r="K1586" s="3">
        <v>51969.329224496003</v>
      </c>
      <c r="L1586" s="3">
        <v>3.5750471165067201E-4</v>
      </c>
      <c r="M1586" s="3">
        <v>0</v>
      </c>
      <c r="N1586" s="2">
        <v>0.87150460413338604</v>
      </c>
      <c r="O1586" s="2">
        <v>0.713541046351022</v>
      </c>
      <c r="P1586" s="2">
        <v>7.6272340192744606E-2</v>
      </c>
      <c r="Q1586" s="4">
        <v>0.56807982912937505</v>
      </c>
      <c r="R1586" s="4">
        <v>0.41072432459406799</v>
      </c>
      <c r="S1586" s="4">
        <v>0.78594953966345804</v>
      </c>
    </row>
    <row r="1587" spans="1:19" customFormat="1" hidden="1" x14ac:dyDescent="0.25">
      <c r="A1587" t="s">
        <v>610</v>
      </c>
      <c r="B1587">
        <v>2</v>
      </c>
      <c r="C1587" s="1" t="s">
        <v>722</v>
      </c>
      <c r="D1587">
        <v>28</v>
      </c>
      <c r="E1587" s="3">
        <v>49709.481285385802</v>
      </c>
      <c r="F1587" s="3">
        <v>14657.301450065301</v>
      </c>
      <c r="G1587" s="3">
        <v>29.4859271733628</v>
      </c>
      <c r="H1587" s="3">
        <v>597601.99529267801</v>
      </c>
      <c r="I1587" s="3">
        <v>44750342.8687592</v>
      </c>
      <c r="J1587" s="3">
        <v>214280100.791693</v>
      </c>
      <c r="K1587" s="3">
        <v>71549468.575531304</v>
      </c>
      <c r="L1587" s="3">
        <v>0.27811261361310102</v>
      </c>
      <c r="M1587" s="3">
        <v>20.821551172264002</v>
      </c>
      <c r="N1587" s="2">
        <v>0.907110138409429</v>
      </c>
      <c r="O1587" s="2">
        <v>1.13732458502772E-2</v>
      </c>
      <c r="P1587" s="2">
        <v>0.65051096873681502</v>
      </c>
      <c r="Q1587" s="4">
        <v>0.54208669968652001</v>
      </c>
      <c r="R1587" s="4">
        <v>0.91639600373422103</v>
      </c>
      <c r="S1587" s="4">
        <v>0.431755890557737</v>
      </c>
    </row>
    <row r="1588" spans="1:19" customFormat="1" hidden="1" x14ac:dyDescent="0.25">
      <c r="A1588" t="s">
        <v>610</v>
      </c>
      <c r="B1588">
        <v>2</v>
      </c>
      <c r="C1588" s="1" t="s">
        <v>723</v>
      </c>
      <c r="D1588">
        <v>25</v>
      </c>
      <c r="E1588" s="3">
        <v>5203.0677606235504</v>
      </c>
      <c r="F1588" s="3">
        <v>2145.3996963009999</v>
      </c>
      <c r="G1588" s="3">
        <v>41.233360682657903</v>
      </c>
      <c r="H1588" s="3">
        <v>0.15788258837854399</v>
      </c>
      <c r="I1588" s="3">
        <v>4.2970197866367001E-2</v>
      </c>
      <c r="J1588" s="3">
        <v>4602739.7397493999</v>
      </c>
      <c r="K1588" s="3">
        <v>1252707.08680185</v>
      </c>
      <c r="L1588" s="3">
        <v>3.4301870600980799E-6</v>
      </c>
      <c r="M1588" s="3">
        <v>0</v>
      </c>
      <c r="N1588" s="2">
        <v>0.60989195878778402</v>
      </c>
      <c r="O1588" s="2">
        <v>0.151207628793148</v>
      </c>
      <c r="P1588" s="2">
        <v>8.2253539203501994E-2</v>
      </c>
      <c r="Q1588" s="4">
        <v>0.77173681754052703</v>
      </c>
      <c r="R1588" s="4">
        <v>0.702509994858591</v>
      </c>
      <c r="S1588" s="4">
        <v>0.77794712091418206</v>
      </c>
    </row>
    <row r="1589" spans="1:19" customFormat="1" hidden="1" x14ac:dyDescent="0.25">
      <c r="A1589" t="s">
        <v>610</v>
      </c>
      <c r="B1589">
        <v>2</v>
      </c>
      <c r="C1589" s="1" t="s">
        <v>724</v>
      </c>
      <c r="D1589">
        <v>28</v>
      </c>
      <c r="E1589" s="3">
        <v>7313.5986863263597</v>
      </c>
      <c r="F1589" s="3">
        <v>1936.42269006886</v>
      </c>
      <c r="G1589" s="3">
        <v>26.4770159414029</v>
      </c>
      <c r="H1589" s="3">
        <v>0.98541973759610002</v>
      </c>
      <c r="I1589" s="3">
        <v>0.26819728217530397</v>
      </c>
      <c r="J1589" s="3">
        <v>3749732.40526326</v>
      </c>
      <c r="K1589" s="3">
        <v>1020547.89609712</v>
      </c>
      <c r="L1589" s="3">
        <v>2.6279728047988301E-5</v>
      </c>
      <c r="M1589" s="3">
        <v>9.9348137862766104E-14</v>
      </c>
      <c r="N1589" s="2">
        <v>0.648712869672043</v>
      </c>
      <c r="O1589" s="2">
        <v>0.29467798904973203</v>
      </c>
      <c r="P1589" s="2">
        <v>2.46152904962688</v>
      </c>
      <c r="Q1589" s="4">
        <v>0.74129771302637504</v>
      </c>
      <c r="R1589" s="4">
        <v>0.59472012513376704</v>
      </c>
      <c r="S1589" s="4">
        <v>0.13622745375524301</v>
      </c>
    </row>
    <row r="1590" spans="1:19" customFormat="1" hidden="1" x14ac:dyDescent="0.25">
      <c r="A1590" t="s">
        <v>610</v>
      </c>
      <c r="B1590">
        <v>2</v>
      </c>
      <c r="C1590" s="1" t="s">
        <v>725</v>
      </c>
      <c r="D1590">
        <v>28</v>
      </c>
      <c r="E1590" s="3">
        <v>10838.8685184941</v>
      </c>
      <c r="F1590" s="3">
        <v>2660.4815934093599</v>
      </c>
      <c r="G1590" s="3">
        <v>24.545750221712201</v>
      </c>
      <c r="H1590" s="3">
        <v>1450611.0975512301</v>
      </c>
      <c r="I1590" s="3">
        <v>1734374.4342509301</v>
      </c>
      <c r="J1590" s="3">
        <v>5694451.5250548003</v>
      </c>
      <c r="K1590" s="3">
        <v>1877838.1600018099</v>
      </c>
      <c r="L1590" s="3">
        <v>20.3022866862173</v>
      </c>
      <c r="M1590" s="3">
        <v>21.850583991356899</v>
      </c>
      <c r="N1590" s="2">
        <v>1.11541145288988</v>
      </c>
      <c r="O1590" s="2">
        <v>3.0611337633575E-2</v>
      </c>
      <c r="P1590" s="2">
        <v>1.0000890312914901</v>
      </c>
      <c r="Q1590" s="4">
        <v>0.40591830889647901</v>
      </c>
      <c r="R1590" s="4">
        <v>0.86330519898462299</v>
      </c>
      <c r="S1590" s="4">
        <v>0.33217262737304698</v>
      </c>
    </row>
    <row r="1591" spans="1:19" customFormat="1" hidden="1" x14ac:dyDescent="0.25">
      <c r="A1591" t="s">
        <v>610</v>
      </c>
      <c r="B1591">
        <v>2</v>
      </c>
      <c r="C1591" s="1" t="s">
        <v>726</v>
      </c>
      <c r="D1591">
        <v>28</v>
      </c>
      <c r="E1591" s="3">
        <v>8520.0534007403203</v>
      </c>
      <c r="F1591" s="3">
        <v>2686.9974185975998</v>
      </c>
      <c r="G1591" s="3">
        <v>31.537330721003698</v>
      </c>
      <c r="H1591" s="3">
        <v>0.19235123563433101</v>
      </c>
      <c r="I1591" s="3">
        <v>5.2351375410884901E-2</v>
      </c>
      <c r="J1591" s="3">
        <v>7219955.0259303004</v>
      </c>
      <c r="K1591" s="3">
        <v>1965022.86437468</v>
      </c>
      <c r="L1591" s="3">
        <v>2.66416106220827E-6</v>
      </c>
      <c r="M1591" s="3">
        <v>9.1211716426610096E-15</v>
      </c>
      <c r="N1591" s="2">
        <v>0.61597107682157703</v>
      </c>
      <c r="O1591" s="2">
        <v>2.0122192972641902E-2</v>
      </c>
      <c r="P1591" s="2">
        <v>1.1926898405941699</v>
      </c>
      <c r="Q1591" s="4">
        <v>0.76700136031489896</v>
      </c>
      <c r="R1591" s="4">
        <v>0.88896714064575499</v>
      </c>
      <c r="S1591" s="4">
        <v>0.29095851921230298</v>
      </c>
    </row>
    <row r="1592" spans="1:19" customFormat="1" hidden="1" x14ac:dyDescent="0.25">
      <c r="A1592" t="s">
        <v>610</v>
      </c>
      <c r="B1592">
        <v>2</v>
      </c>
      <c r="C1592" s="1" t="s">
        <v>727</v>
      </c>
      <c r="D1592">
        <v>28</v>
      </c>
      <c r="E1592" s="3">
        <v>5546.3877331758003</v>
      </c>
      <c r="F1592" s="3">
        <v>496.76598758214601</v>
      </c>
      <c r="G1592" s="3">
        <v>8.9565679768605602</v>
      </c>
      <c r="H1592" s="3">
        <v>6.2433368033598599E-3</v>
      </c>
      <c r="I1592" s="3">
        <v>1.69922105117452E-3</v>
      </c>
      <c r="J1592" s="3">
        <v>246776.44297954801</v>
      </c>
      <c r="K1592" s="3">
        <v>67164.040648768903</v>
      </c>
      <c r="L1592" s="3">
        <v>2.5299564942362001E-6</v>
      </c>
      <c r="M1592" s="3">
        <v>0</v>
      </c>
      <c r="N1592" s="2">
        <v>0.42738550401671599</v>
      </c>
      <c r="O1592" s="2">
        <v>0.165326618351433</v>
      </c>
      <c r="P1592" s="2">
        <v>7.6715298679948696E-2</v>
      </c>
      <c r="Q1592" s="4">
        <v>0.90114768017844904</v>
      </c>
      <c r="R1592" s="4">
        <v>0.689686031600516</v>
      </c>
      <c r="S1592" s="4">
        <v>0.78534549034548795</v>
      </c>
    </row>
    <row r="1593" spans="1:19" customFormat="1" hidden="1" x14ac:dyDescent="0.25">
      <c r="A1593" t="s">
        <v>610</v>
      </c>
      <c r="B1593">
        <v>2</v>
      </c>
      <c r="C1593" s="1" t="s">
        <v>728</v>
      </c>
      <c r="D1593">
        <v>28</v>
      </c>
      <c r="E1593" s="3">
        <v>31086.905370743301</v>
      </c>
      <c r="F1593" s="3">
        <v>13227.979601011701</v>
      </c>
      <c r="G1593" s="3">
        <v>42.551612787617401</v>
      </c>
      <c r="H1593" s="3">
        <v>3607052.0528781302</v>
      </c>
      <c r="I1593" s="3">
        <v>36592481.9178003</v>
      </c>
      <c r="J1593" s="3">
        <v>171621675.79411599</v>
      </c>
      <c r="K1593" s="3">
        <v>57044597.963737696</v>
      </c>
      <c r="L1593" s="3">
        <v>2.0584821320096101</v>
      </c>
      <c r="M1593" s="3">
        <v>20.830149012108802</v>
      </c>
      <c r="N1593" s="2">
        <v>1.0565293927767501</v>
      </c>
      <c r="O1593" s="2">
        <v>3.9509101934792103E-3</v>
      </c>
      <c r="P1593" s="2">
        <v>1.14441294189859</v>
      </c>
      <c r="Q1593" s="4">
        <v>0.44146761724254402</v>
      </c>
      <c r="R1593" s="4">
        <v>0.95065951159789097</v>
      </c>
      <c r="S1593" s="4">
        <v>0.30059413444402699</v>
      </c>
    </row>
    <row r="1594" spans="1:19" customFormat="1" hidden="1" x14ac:dyDescent="0.25">
      <c r="A1594" t="s">
        <v>610</v>
      </c>
      <c r="B1594">
        <v>2</v>
      </c>
      <c r="C1594" s="1" t="s">
        <v>729</v>
      </c>
      <c r="D1594">
        <v>28</v>
      </c>
      <c r="E1594" s="3">
        <v>3939.07831668581</v>
      </c>
      <c r="F1594" s="3">
        <v>1476.41082977203</v>
      </c>
      <c r="G1594" s="3">
        <v>37.481124036503601</v>
      </c>
      <c r="H1594" s="3">
        <v>0.14256667547502</v>
      </c>
      <c r="I1594" s="3">
        <v>3.88017343598622E-2</v>
      </c>
      <c r="J1594" s="3">
        <v>2179788.87913631</v>
      </c>
      <c r="K1594" s="3">
        <v>593263.388986359</v>
      </c>
      <c r="L1594" s="3">
        <v>6.5403887282466499E-6</v>
      </c>
      <c r="M1594" s="3">
        <v>0</v>
      </c>
      <c r="N1594" s="2">
        <v>0.26119834112134099</v>
      </c>
      <c r="O1594" s="2">
        <v>1.4110127797393299</v>
      </c>
      <c r="P1594" s="2">
        <v>0.225113367712233</v>
      </c>
      <c r="Q1594" s="4">
        <v>0.97673039394366401</v>
      </c>
      <c r="R1594" s="4">
        <v>0.25222221131510197</v>
      </c>
      <c r="S1594" s="4">
        <v>0.64158193036801603</v>
      </c>
    </row>
    <row r="1595" spans="1:19" customFormat="1" hidden="1" x14ac:dyDescent="0.25">
      <c r="A1595" t="s">
        <v>610</v>
      </c>
      <c r="B1595">
        <v>2</v>
      </c>
      <c r="C1595" s="1" t="s">
        <v>730</v>
      </c>
      <c r="D1595">
        <v>28</v>
      </c>
      <c r="E1595" s="3">
        <v>4336.2710752592802</v>
      </c>
      <c r="F1595" s="3">
        <v>1192.63935465688</v>
      </c>
      <c r="G1595" s="3">
        <v>27.503800707052601</v>
      </c>
      <c r="H1595" s="3">
        <v>54914.007581524798</v>
      </c>
      <c r="I1595" s="3">
        <v>299321.21888912999</v>
      </c>
      <c r="J1595" s="3">
        <v>1371188.6982045099</v>
      </c>
      <c r="K1595" s="3">
        <v>454024.24044938601</v>
      </c>
      <c r="L1595" s="3">
        <v>3.8506348356766802</v>
      </c>
      <c r="M1595" s="3">
        <v>20.8535952657762</v>
      </c>
      <c r="N1595" s="2">
        <v>1.73366865987106</v>
      </c>
      <c r="O1595" s="2">
        <v>1.3653581040241101</v>
      </c>
      <c r="P1595" s="2">
        <v>3.2400981640308002</v>
      </c>
      <c r="Q1595" s="4">
        <v>0.16145117709917101</v>
      </c>
      <c r="R1595" s="4">
        <v>0.25972600465746898</v>
      </c>
      <c r="S1595" s="4">
        <v>9.0738419949440999E-2</v>
      </c>
    </row>
    <row r="1596" spans="1:19" customFormat="1" hidden="1" x14ac:dyDescent="0.25">
      <c r="A1596" t="s">
        <v>610</v>
      </c>
      <c r="B1596">
        <v>2</v>
      </c>
      <c r="C1596" s="1" t="s">
        <v>731</v>
      </c>
      <c r="D1596">
        <v>28</v>
      </c>
      <c r="E1596" s="3">
        <v>12684.2498019329</v>
      </c>
      <c r="F1596" s="3">
        <v>4085.17705193337</v>
      </c>
      <c r="G1596" s="3">
        <v>32.206690310615301</v>
      </c>
      <c r="H1596" s="3">
        <v>2888190.46837385</v>
      </c>
      <c r="I1596" s="3">
        <v>4042079.0206305999</v>
      </c>
      <c r="J1596" s="3">
        <v>13983743.3904281</v>
      </c>
      <c r="K1596" s="3">
        <v>4638677.7642035196</v>
      </c>
      <c r="L1596" s="3">
        <v>17.118313126074199</v>
      </c>
      <c r="M1596" s="3">
        <v>22.167832063439899</v>
      </c>
      <c r="N1596" s="2">
        <v>1.0882221380869099</v>
      </c>
      <c r="O1596" s="2">
        <v>2.00983843648763E-2</v>
      </c>
      <c r="P1596" s="2">
        <v>0.36179947152983499</v>
      </c>
      <c r="Q1596" s="4">
        <v>0.42203605997094201</v>
      </c>
      <c r="R1596" s="4">
        <v>0.88903238103867499</v>
      </c>
      <c r="S1596" s="4">
        <v>0.55593594291546999</v>
      </c>
    </row>
    <row r="1597" spans="1:19" customFormat="1" hidden="1" x14ac:dyDescent="0.25">
      <c r="A1597" t="s">
        <v>610</v>
      </c>
      <c r="B1597">
        <v>2</v>
      </c>
      <c r="C1597" s="1" t="s">
        <v>732</v>
      </c>
      <c r="D1597">
        <v>28</v>
      </c>
      <c r="E1597" s="3">
        <v>8877.9217190024192</v>
      </c>
      <c r="F1597" s="3">
        <v>3942.95667032346</v>
      </c>
      <c r="G1597" s="3">
        <v>44.413059667826403</v>
      </c>
      <c r="H1597" s="3">
        <v>3443015.7381353499</v>
      </c>
      <c r="I1597" s="3">
        <v>3939231.9809969901</v>
      </c>
      <c r="J1597" s="3">
        <v>12305233.794255201</v>
      </c>
      <c r="K1597" s="3">
        <v>4078773.9658732102</v>
      </c>
      <c r="L1597" s="3">
        <v>21.862847239331899</v>
      </c>
      <c r="M1597" s="3">
        <v>22.216073816597799</v>
      </c>
      <c r="N1597" s="2">
        <v>1.4115924037990799</v>
      </c>
      <c r="O1597" s="2">
        <v>0.14295046175534201</v>
      </c>
      <c r="P1597" s="2">
        <v>0.60844840963356095</v>
      </c>
      <c r="Q1597" s="4">
        <v>0.26220262168251901</v>
      </c>
      <c r="R1597" s="4">
        <v>0.71033442940939395</v>
      </c>
      <c r="S1597" s="4">
        <v>0.44675897672459203</v>
      </c>
    </row>
    <row r="1598" spans="1:19" customFormat="1" hidden="1" x14ac:dyDescent="0.25">
      <c r="A1598" t="s">
        <v>610</v>
      </c>
      <c r="B1598">
        <v>2</v>
      </c>
      <c r="C1598" s="1" t="s">
        <v>733</v>
      </c>
      <c r="D1598">
        <v>28</v>
      </c>
      <c r="E1598" s="3">
        <v>4967.3228215760901</v>
      </c>
      <c r="F1598" s="3">
        <v>1803.25642106023</v>
      </c>
      <c r="G1598" s="3">
        <v>36.3023802928127</v>
      </c>
      <c r="H1598" s="3">
        <v>1088970.4451373699</v>
      </c>
      <c r="I1598" s="3">
        <v>908595.68481662299</v>
      </c>
      <c r="J1598" s="3">
        <v>2202258.8459523101</v>
      </c>
      <c r="K1598" s="3">
        <v>728250.84596819396</v>
      </c>
      <c r="L1598" s="3">
        <v>33.087042828815797</v>
      </c>
      <c r="M1598" s="3">
        <v>21.620292574951002</v>
      </c>
      <c r="N1598" s="2">
        <v>2.1335758718955602</v>
      </c>
      <c r="O1598" s="2">
        <v>1.67199457500198</v>
      </c>
      <c r="P1598" s="2">
        <v>0.55748296575603895</v>
      </c>
      <c r="Q1598" s="4">
        <v>8.9157476569292404E-2</v>
      </c>
      <c r="R1598" s="4">
        <v>0.214350229718483</v>
      </c>
      <c r="S1598" s="4">
        <v>0.46610683875299103</v>
      </c>
    </row>
    <row r="1599" spans="1:19" customFormat="1" hidden="1" x14ac:dyDescent="0.25">
      <c r="A1599" t="s">
        <v>610</v>
      </c>
      <c r="B1599">
        <v>2</v>
      </c>
      <c r="C1599" s="1" t="s">
        <v>734</v>
      </c>
      <c r="D1599">
        <v>28</v>
      </c>
      <c r="E1599" s="3">
        <v>3303.0385453713402</v>
      </c>
      <c r="F1599" s="3">
        <v>557.07732657797806</v>
      </c>
      <c r="G1599" s="3">
        <v>16.865601745963001</v>
      </c>
      <c r="H1599" s="3">
        <v>40952.380573234201</v>
      </c>
      <c r="I1599" s="3">
        <v>71616.238969488302</v>
      </c>
      <c r="J1599" s="3">
        <v>271918.94917570899</v>
      </c>
      <c r="K1599" s="3">
        <v>89993.930123359198</v>
      </c>
      <c r="L1599" s="3">
        <v>13.089208463458601</v>
      </c>
      <c r="M1599" s="3">
        <v>21.793640033975901</v>
      </c>
      <c r="N1599" s="2">
        <v>0.935100325825168</v>
      </c>
      <c r="O1599" s="2">
        <v>0.813356153318749</v>
      </c>
      <c r="P1599" s="2">
        <v>2.2053486518697198</v>
      </c>
      <c r="Q1599" s="4">
        <v>0.52216016284317002</v>
      </c>
      <c r="R1599" s="4">
        <v>0.38050601991205202</v>
      </c>
      <c r="S1599" s="4">
        <v>0.156967304108249</v>
      </c>
    </row>
    <row r="1600" spans="1:19" customFormat="1" hidden="1" x14ac:dyDescent="0.25">
      <c r="A1600" t="s">
        <v>610</v>
      </c>
      <c r="B1600">
        <v>2</v>
      </c>
      <c r="C1600" s="1" t="s">
        <v>735</v>
      </c>
      <c r="D1600">
        <v>28</v>
      </c>
      <c r="E1600" s="3">
        <v>100571.83975185901</v>
      </c>
      <c r="F1600" s="3">
        <v>21847.412178312101</v>
      </c>
      <c r="G1600" s="3">
        <v>21.7231903405726</v>
      </c>
      <c r="H1600" s="3">
        <v>214297160.420995</v>
      </c>
      <c r="I1600" s="3">
        <v>148476332.39944601</v>
      </c>
      <c r="J1600" s="3">
        <v>269443007.93084401</v>
      </c>
      <c r="K1600" s="3">
        <v>89281450.428822994</v>
      </c>
      <c r="L1600" s="3">
        <v>44.300054955355698</v>
      </c>
      <c r="M1600" s="3">
        <v>20.3856367826987</v>
      </c>
      <c r="N1600" s="2">
        <v>3.0686693779420899</v>
      </c>
      <c r="O1600" s="2">
        <v>1.1260052705065799</v>
      </c>
      <c r="P1600" s="2">
        <v>3.52852353296191</v>
      </c>
      <c r="Q1600" s="4">
        <v>2.4355618345059199E-2</v>
      </c>
      <c r="R1600" s="4">
        <v>0.304383457835814</v>
      </c>
      <c r="S1600" s="4">
        <v>7.8668265935717199E-2</v>
      </c>
    </row>
    <row r="1601" spans="1:19" customFormat="1" hidden="1" x14ac:dyDescent="0.25">
      <c r="A1601" t="s">
        <v>610</v>
      </c>
      <c r="B1601">
        <v>2</v>
      </c>
      <c r="C1601" s="1" t="s">
        <v>736</v>
      </c>
      <c r="D1601">
        <v>27</v>
      </c>
      <c r="E1601" s="3">
        <v>2903.5988106323398</v>
      </c>
      <c r="F1601" s="3">
        <v>826.67924632748895</v>
      </c>
      <c r="G1601" s="3">
        <v>28.4708494610333</v>
      </c>
      <c r="H1601" s="3">
        <v>94419.357836510404</v>
      </c>
      <c r="I1601" s="3">
        <v>167992.84198157201</v>
      </c>
      <c r="J1601" s="3">
        <v>597400.34374674899</v>
      </c>
      <c r="K1601" s="3">
        <v>201405.04583627201</v>
      </c>
      <c r="L1601" s="3">
        <v>13.647971808323399</v>
      </c>
      <c r="M1601" s="3">
        <v>23.066710805663</v>
      </c>
      <c r="N1601" s="2">
        <v>1.6204406507845299</v>
      </c>
      <c r="O1601" s="2">
        <v>5.3424822370863802E-2</v>
      </c>
      <c r="P1601" s="2">
        <v>1.3191228619886</v>
      </c>
      <c r="Q1601" s="4">
        <v>0.19145652543160899</v>
      </c>
      <c r="R1601" s="4">
        <v>0.82013733276026102</v>
      </c>
      <c r="S1601" s="4">
        <v>0.26763010127138298</v>
      </c>
    </row>
    <row r="1602" spans="1:19" customFormat="1" hidden="1" x14ac:dyDescent="0.25">
      <c r="A1602" t="s">
        <v>610</v>
      </c>
      <c r="B1602">
        <v>2</v>
      </c>
      <c r="C1602" s="1" t="s">
        <v>737</v>
      </c>
      <c r="D1602">
        <v>27</v>
      </c>
      <c r="E1602" s="3">
        <v>1970.69392090216</v>
      </c>
      <c r="F1602" s="3">
        <v>412.693066113859</v>
      </c>
      <c r="G1602" s="3">
        <v>20.941510081125799</v>
      </c>
      <c r="H1602" s="3">
        <v>6.0395976627163001E-3</v>
      </c>
      <c r="I1602" s="3">
        <v>1.6437702805956499E-3</v>
      </c>
      <c r="J1602" s="3">
        <v>170315.56220316901</v>
      </c>
      <c r="K1602" s="3">
        <v>46354.024739223598</v>
      </c>
      <c r="L1602" s="3">
        <v>3.5461218989138501E-6</v>
      </c>
      <c r="M1602" s="3">
        <v>0</v>
      </c>
      <c r="N1602" s="2">
        <v>0.802014012284474</v>
      </c>
      <c r="O1602" s="2">
        <v>2.4919790085467</v>
      </c>
      <c r="P1602" s="2">
        <v>0.65010720776680997</v>
      </c>
      <c r="Q1602" s="4">
        <v>0.62062291228339606</v>
      </c>
      <c r="R1602" s="4">
        <v>0.133991352436475</v>
      </c>
      <c r="S1602" s="4">
        <v>0.43189605029863298</v>
      </c>
    </row>
    <row r="1603" spans="1:19" customFormat="1" hidden="1" x14ac:dyDescent="0.25">
      <c r="A1603" t="s">
        <v>610</v>
      </c>
      <c r="B1603">
        <v>2</v>
      </c>
      <c r="C1603" s="1" t="s">
        <v>738</v>
      </c>
      <c r="D1603">
        <v>28</v>
      </c>
      <c r="E1603" s="3">
        <v>10432.634990447399</v>
      </c>
      <c r="F1603" s="3">
        <v>772.39643707897301</v>
      </c>
      <c r="G1603" s="3">
        <v>7.4036562937955601</v>
      </c>
      <c r="H1603" s="3">
        <v>97516.909830518503</v>
      </c>
      <c r="I1603" s="3">
        <v>142796.49963696001</v>
      </c>
      <c r="J1603" s="3">
        <v>505191.69773978699</v>
      </c>
      <c r="K1603" s="3">
        <v>167462.08733262599</v>
      </c>
      <c r="L1603" s="3">
        <v>16.1797771934331</v>
      </c>
      <c r="M1603" s="3">
        <v>22.079304787479401</v>
      </c>
      <c r="N1603" s="2">
        <v>1.06682384188051</v>
      </c>
      <c r="O1603" s="2">
        <v>5.3925197626966001E-2</v>
      </c>
      <c r="P1603" s="2">
        <v>0.22709940346677199</v>
      </c>
      <c r="Q1603" s="4">
        <v>0.43508042516631101</v>
      </c>
      <c r="R1603" s="4">
        <v>0.81931285969374001</v>
      </c>
      <c r="S1603" s="4">
        <v>0.64012593962166597</v>
      </c>
    </row>
    <row r="1604" spans="1:19" customFormat="1" hidden="1" x14ac:dyDescent="0.25">
      <c r="A1604" t="s">
        <v>610</v>
      </c>
      <c r="B1604">
        <v>2</v>
      </c>
      <c r="C1604" s="1" t="s">
        <v>739</v>
      </c>
      <c r="D1604">
        <v>28</v>
      </c>
      <c r="E1604" s="3">
        <v>2763.8964338158198</v>
      </c>
      <c r="F1604" s="3">
        <v>409.271663492112</v>
      </c>
      <c r="G1604" s="3">
        <v>14.807778558007501</v>
      </c>
      <c r="H1604" s="3">
        <v>5747.6220419131696</v>
      </c>
      <c r="I1604" s="3">
        <v>34540.587011698401</v>
      </c>
      <c r="J1604" s="3">
        <v>162133.596333169</v>
      </c>
      <c r="K1604" s="3">
        <v>53410.911484038399</v>
      </c>
      <c r="L1604" s="3">
        <v>3.4236242133242998</v>
      </c>
      <c r="M1604" s="3">
        <v>20.4633077924635</v>
      </c>
      <c r="N1604" s="2">
        <v>0.74016331084736697</v>
      </c>
      <c r="O1604" s="2">
        <v>0.66835782506025798</v>
      </c>
      <c r="P1604" s="2">
        <v>1.33146963270022</v>
      </c>
      <c r="Q1604" s="4">
        <v>0.66890374223406701</v>
      </c>
      <c r="R1604" s="4">
        <v>0.42563198819185799</v>
      </c>
      <c r="S1604" s="4">
        <v>0.26548836283173999</v>
      </c>
    </row>
    <row r="1605" spans="1:19" customFormat="1" hidden="1" x14ac:dyDescent="0.25">
      <c r="A1605" t="s">
        <v>610</v>
      </c>
      <c r="B1605">
        <v>2</v>
      </c>
      <c r="C1605" s="1" t="s">
        <v>740</v>
      </c>
      <c r="D1605">
        <v>28</v>
      </c>
      <c r="E1605" s="3">
        <v>32220.086203054299</v>
      </c>
      <c r="F1605" s="3">
        <v>5844.3585229888304</v>
      </c>
      <c r="G1605" s="3">
        <v>18.1388668117058</v>
      </c>
      <c r="H1605" s="3">
        <v>13385322.8055319</v>
      </c>
      <c r="I1605" s="3">
        <v>10087844.3839713</v>
      </c>
      <c r="J1605" s="3">
        <v>21227511.273906</v>
      </c>
      <c r="K1605" s="3">
        <v>7028488.6515945103</v>
      </c>
      <c r="L1605" s="3">
        <v>38.671559730740398</v>
      </c>
      <c r="M1605" s="3">
        <v>21.1398565557095</v>
      </c>
      <c r="N1605" s="2">
        <v>2.8082418185640399</v>
      </c>
      <c r="O1605" s="2">
        <v>0.93026693071366595</v>
      </c>
      <c r="P1605" s="2">
        <v>1.9137104001038201</v>
      </c>
      <c r="Q1605" s="4">
        <v>3.44512802183808E-2</v>
      </c>
      <c r="R1605" s="4">
        <v>0.34914613283128698</v>
      </c>
      <c r="S1605" s="4">
        <v>0.18555037371865499</v>
      </c>
    </row>
    <row r="1606" spans="1:19" customFormat="1" hidden="1" x14ac:dyDescent="0.25">
      <c r="A1606" t="s">
        <v>610</v>
      </c>
      <c r="B1606">
        <v>2</v>
      </c>
      <c r="C1606" s="1" t="s">
        <v>741</v>
      </c>
      <c r="D1606">
        <v>28</v>
      </c>
      <c r="E1606" s="3">
        <v>12794.572033701899</v>
      </c>
      <c r="F1606" s="3">
        <v>6115.7258212037304</v>
      </c>
      <c r="G1606" s="3">
        <v>47.799377775938297</v>
      </c>
      <c r="H1606" s="3">
        <v>9495527.9674159903</v>
      </c>
      <c r="I1606" s="3">
        <v>9731032.0066088196</v>
      </c>
      <c r="J1606" s="3">
        <v>28392875.248636499</v>
      </c>
      <c r="K1606" s="3">
        <v>9398356.6084854808</v>
      </c>
      <c r="L1606" s="3">
        <v>25.0618320156415</v>
      </c>
      <c r="M1606" s="3">
        <v>22.093811895024999</v>
      </c>
      <c r="N1606" s="2">
        <v>1.3298383795507001</v>
      </c>
      <c r="O1606" s="2">
        <v>4.9377180614598499</v>
      </c>
      <c r="P1606" s="2">
        <v>2.2326969256207501</v>
      </c>
      <c r="Q1606" s="4">
        <v>0.29631203950079699</v>
      </c>
      <c r="R1606" s="4">
        <v>4.1046444673226198E-2</v>
      </c>
      <c r="S1606" s="4">
        <v>0.15457647658103499</v>
      </c>
    </row>
    <row r="1607" spans="1:19" customFormat="1" hidden="1" x14ac:dyDescent="0.25">
      <c r="A1607" t="s">
        <v>610</v>
      </c>
      <c r="B1607">
        <v>2</v>
      </c>
      <c r="C1607" s="1" t="s">
        <v>742</v>
      </c>
      <c r="D1607">
        <v>28</v>
      </c>
      <c r="E1607" s="3">
        <v>1796.1738643481101</v>
      </c>
      <c r="F1607" s="3">
        <v>1000.52246783531</v>
      </c>
      <c r="G1607" s="3">
        <v>55.702985534667398</v>
      </c>
      <c r="H1607" s="3">
        <v>311880.21827425802</v>
      </c>
      <c r="I1607" s="3">
        <v>277808.24193136301</v>
      </c>
      <c r="J1607" s="3">
        <v>706807.51006214495</v>
      </c>
      <c r="K1607" s="3">
        <v>234625.47361058899</v>
      </c>
      <c r="L1607" s="3">
        <v>30.615880568580401</v>
      </c>
      <c r="M1607" s="3">
        <v>22.0540410916519</v>
      </c>
      <c r="N1607" s="2">
        <v>1.5154097005473299</v>
      </c>
      <c r="O1607" s="2">
        <v>3.7775641450998201</v>
      </c>
      <c r="P1607" s="2">
        <v>0.45979596548000101</v>
      </c>
      <c r="Q1607" s="4">
        <v>0.22429802655300099</v>
      </c>
      <c r="R1607" s="4">
        <v>6.9748099513866305E-2</v>
      </c>
      <c r="S1607" s="4">
        <v>0.50740807050835002</v>
      </c>
    </row>
    <row r="1608" spans="1:19" customFormat="1" hidden="1" x14ac:dyDescent="0.25">
      <c r="A1608" t="s">
        <v>610</v>
      </c>
      <c r="B1608">
        <v>2</v>
      </c>
      <c r="C1608" s="1" t="s">
        <v>743</v>
      </c>
      <c r="D1608">
        <v>28</v>
      </c>
      <c r="E1608" s="3">
        <v>83843.316071793801</v>
      </c>
      <c r="F1608" s="3">
        <v>24617.034129366999</v>
      </c>
      <c r="G1608" s="3">
        <v>29.360759190735902</v>
      </c>
      <c r="H1608" s="3">
        <v>17.789507510522899</v>
      </c>
      <c r="I1608" s="3">
        <v>4.84169068624335</v>
      </c>
      <c r="J1608" s="3">
        <v>605998359.62121904</v>
      </c>
      <c r="K1608" s="3">
        <v>164931862.892845</v>
      </c>
      <c r="L1608" s="3">
        <v>2.9355701555725E-6</v>
      </c>
      <c r="M1608" s="3">
        <v>0</v>
      </c>
      <c r="N1608" s="2">
        <v>0.93854997442454302</v>
      </c>
      <c r="O1608" s="2">
        <v>0.36926363080200703</v>
      </c>
      <c r="P1608" s="2">
        <v>3.5069605193164</v>
      </c>
      <c r="Q1608" s="4">
        <v>0.51973679550805996</v>
      </c>
      <c r="R1608" s="4">
        <v>0.55193402561944804</v>
      </c>
      <c r="S1608" s="4">
        <v>7.9502038030266897E-2</v>
      </c>
    </row>
    <row r="1609" spans="1:19" customFormat="1" hidden="1" x14ac:dyDescent="0.25">
      <c r="A1609" t="s">
        <v>610</v>
      </c>
      <c r="B1609">
        <v>2</v>
      </c>
      <c r="C1609" s="1" t="s">
        <v>744</v>
      </c>
      <c r="D1609">
        <v>28</v>
      </c>
      <c r="E1609" s="3">
        <v>10528.919249140599</v>
      </c>
      <c r="F1609" s="3">
        <v>4044.2385553097702</v>
      </c>
      <c r="G1609" s="3">
        <v>38.410766191789897</v>
      </c>
      <c r="H1609" s="3">
        <v>0.63399901564378702</v>
      </c>
      <c r="I1609" s="3">
        <v>0.172552676194899</v>
      </c>
      <c r="J1609" s="3">
        <v>16355864.9778639</v>
      </c>
      <c r="K1609" s="3">
        <v>4451502.61084715</v>
      </c>
      <c r="L1609" s="3">
        <v>3.8762791935875604E-6</v>
      </c>
      <c r="M1609" s="3">
        <v>1.13882395064433E-14</v>
      </c>
      <c r="N1609" s="2">
        <v>0.44160599515210402</v>
      </c>
      <c r="O1609" s="2">
        <v>4.0535218294819604</v>
      </c>
      <c r="P1609" s="2">
        <v>2.2662888123984</v>
      </c>
      <c r="Q1609" s="4">
        <v>0.89238756165549205</v>
      </c>
      <c r="R1609" s="4">
        <v>6.1217868533727099E-2</v>
      </c>
      <c r="S1609" s="4">
        <v>0.15170101497111499</v>
      </c>
    </row>
    <row r="1610" spans="1:19" customFormat="1" hidden="1" x14ac:dyDescent="0.25">
      <c r="A1610" t="s">
        <v>610</v>
      </c>
      <c r="B1610">
        <v>2</v>
      </c>
      <c r="C1610" s="1" t="s">
        <v>745</v>
      </c>
      <c r="D1610">
        <v>28</v>
      </c>
      <c r="E1610" s="3">
        <v>4238.9993621227604</v>
      </c>
      <c r="F1610" s="3">
        <v>1314.31600336835</v>
      </c>
      <c r="G1610" s="3">
        <v>31.005336191184998</v>
      </c>
      <c r="H1610" s="3">
        <v>0.47499078893575503</v>
      </c>
      <c r="I1610" s="3">
        <v>0.12927611837940201</v>
      </c>
      <c r="J1610" s="3">
        <v>1727426.3098738401</v>
      </c>
      <c r="K1610" s="3">
        <v>470145.89193886297</v>
      </c>
      <c r="L1610" s="3">
        <v>2.7497014235134601E-5</v>
      </c>
      <c r="M1610" s="3">
        <v>0</v>
      </c>
      <c r="N1610" s="2">
        <v>0.383474128917769</v>
      </c>
      <c r="O1610" s="2">
        <v>0.54188577963970597</v>
      </c>
      <c r="P1610" s="2">
        <v>3.4707248385718703E-2</v>
      </c>
      <c r="Q1610" s="4">
        <v>0.92617454848745195</v>
      </c>
      <c r="R1610" s="4">
        <v>0.47230755358260501</v>
      </c>
      <c r="S1610" s="4">
        <v>0.854551994481205</v>
      </c>
    </row>
    <row r="1611" spans="1:19" customFormat="1" hidden="1" x14ac:dyDescent="0.25">
      <c r="A1611" t="s">
        <v>610</v>
      </c>
      <c r="B1611">
        <v>2</v>
      </c>
      <c r="C1611" s="1" t="s">
        <v>746</v>
      </c>
      <c r="D1611">
        <v>27</v>
      </c>
      <c r="E1611" s="3">
        <v>2286.6155579824399</v>
      </c>
      <c r="F1611" s="3">
        <v>655.20487072055903</v>
      </c>
      <c r="G1611" s="3">
        <v>28.653914665859698</v>
      </c>
      <c r="H1611" s="3">
        <v>2.3388361740397198E-2</v>
      </c>
      <c r="I1611" s="3">
        <v>6.3655057981783702E-3</v>
      </c>
      <c r="J1611" s="3">
        <v>429293.40287218901</v>
      </c>
      <c r="K1611" s="3">
        <v>116838.86521999</v>
      </c>
      <c r="L1611" s="3">
        <v>5.4481061925700303E-6</v>
      </c>
      <c r="M1611" s="3">
        <v>1.9175244357894901E-14</v>
      </c>
      <c r="N1611" s="2">
        <v>0.66173815250641899</v>
      </c>
      <c r="O1611" s="2">
        <v>0.116391584302325</v>
      </c>
      <c r="P1611" s="2">
        <v>0.12065070755250699</v>
      </c>
      <c r="Q1611" s="4">
        <v>0.73100519630198202</v>
      </c>
      <c r="R1611" s="4">
        <v>0.73742058924464304</v>
      </c>
      <c r="S1611" s="4">
        <v>0.73285679876373999</v>
      </c>
    </row>
    <row r="1612" spans="1:19" customFormat="1" hidden="1" x14ac:dyDescent="0.25">
      <c r="A1612" t="s">
        <v>610</v>
      </c>
      <c r="B1612">
        <v>2</v>
      </c>
      <c r="C1612" s="1" t="s">
        <v>747</v>
      </c>
      <c r="D1612">
        <v>28</v>
      </c>
      <c r="E1612" s="3">
        <v>101616.28688462501</v>
      </c>
      <c r="F1612" s="3">
        <v>25913.7546761591</v>
      </c>
      <c r="G1612" s="3">
        <v>25.501576047136599</v>
      </c>
      <c r="H1612" s="3">
        <v>72155238.749913305</v>
      </c>
      <c r="I1612" s="3">
        <v>153571793.93952301</v>
      </c>
      <c r="J1612" s="3">
        <v>604403904.05237198</v>
      </c>
      <c r="K1612" s="3">
        <v>201028736.987627</v>
      </c>
      <c r="L1612" s="3">
        <v>10.665030473322499</v>
      </c>
      <c r="M1612" s="3">
        <v>21.933185176053598</v>
      </c>
      <c r="N1612" s="2">
        <v>1.26193726993304</v>
      </c>
      <c r="O1612" s="2">
        <v>0.40444052714330497</v>
      </c>
      <c r="P1612" s="2">
        <v>1.1372740688102101</v>
      </c>
      <c r="Q1612" s="4">
        <v>0.32774714876495997</v>
      </c>
      <c r="R1612" s="4">
        <v>0.53379679205542496</v>
      </c>
      <c r="S1612" s="4">
        <v>0.302055993022247</v>
      </c>
    </row>
    <row r="1613" spans="1:19" customFormat="1" hidden="1" x14ac:dyDescent="0.25">
      <c r="A1613" t="s">
        <v>610</v>
      </c>
      <c r="B1613">
        <v>2</v>
      </c>
      <c r="C1613" s="1" t="s">
        <v>748</v>
      </c>
      <c r="D1613">
        <v>26</v>
      </c>
      <c r="E1613" s="3">
        <v>1944.9948917859899</v>
      </c>
      <c r="F1613" s="3">
        <v>630.11038292663</v>
      </c>
      <c r="G1613" s="3">
        <v>32.396505799973099</v>
      </c>
      <c r="H1613" s="3">
        <v>2.5410504151435399E-2</v>
      </c>
      <c r="I1613" s="3">
        <v>6.9158632530989398E-3</v>
      </c>
      <c r="J1613" s="3">
        <v>397039.084412153</v>
      </c>
      <c r="K1613" s="3">
        <v>108060.35163906599</v>
      </c>
      <c r="L1613" s="3">
        <v>6.4000002827896097E-6</v>
      </c>
      <c r="M1613" s="3">
        <v>2.07329861117733E-14</v>
      </c>
      <c r="N1613" s="2">
        <v>0.27108818296974302</v>
      </c>
      <c r="O1613" s="2">
        <v>0.56752206974819996</v>
      </c>
      <c r="P1613" s="2">
        <v>2.4459309285846501E-2</v>
      </c>
      <c r="Q1613" s="4">
        <v>0.97378280944800999</v>
      </c>
      <c r="R1613" s="4">
        <v>0.46218746171907499</v>
      </c>
      <c r="S1613" s="4">
        <v>0.87767823450117699</v>
      </c>
    </row>
    <row r="1614" spans="1:19" customFormat="1" hidden="1" x14ac:dyDescent="0.25">
      <c r="A1614" t="s">
        <v>610</v>
      </c>
      <c r="B1614">
        <v>2</v>
      </c>
      <c r="C1614" s="1" t="s">
        <v>749</v>
      </c>
      <c r="D1614">
        <v>28</v>
      </c>
      <c r="E1614" s="3">
        <v>7191.3930187492697</v>
      </c>
      <c r="F1614" s="3">
        <v>1786.3968805767599</v>
      </c>
      <c r="G1614" s="3">
        <v>24.8407627829449</v>
      </c>
      <c r="H1614" s="3">
        <v>0.235637852083355</v>
      </c>
      <c r="I1614" s="3">
        <v>6.4132500187737501E-2</v>
      </c>
      <c r="J1614" s="3">
        <v>3191213.62593963</v>
      </c>
      <c r="K1614" s="3">
        <v>868538.33819655899</v>
      </c>
      <c r="L1614" s="3">
        <v>7.3839567733287104E-6</v>
      </c>
      <c r="M1614" s="3">
        <v>4.1272351935522602E-14</v>
      </c>
      <c r="N1614" s="2">
        <v>1.0239868307617499</v>
      </c>
      <c r="O1614" s="2">
        <v>0.134465705130452</v>
      </c>
      <c r="P1614" s="2">
        <v>2.0783402077541702</v>
      </c>
      <c r="Q1614" s="4">
        <v>0.46213452817084999</v>
      </c>
      <c r="R1614" s="4">
        <v>0.71865031691752801</v>
      </c>
      <c r="S1614" s="4">
        <v>0.168688610568273</v>
      </c>
    </row>
    <row r="1615" spans="1:19" customFormat="1" hidden="1" x14ac:dyDescent="0.25">
      <c r="A1615" t="s">
        <v>610</v>
      </c>
      <c r="B1615">
        <v>2</v>
      </c>
      <c r="C1615" s="1" t="s">
        <v>750</v>
      </c>
      <c r="D1615">
        <v>27</v>
      </c>
      <c r="E1615" s="3">
        <v>4031.6898285060001</v>
      </c>
      <c r="F1615" s="3">
        <v>1265.6471442520401</v>
      </c>
      <c r="G1615" s="3">
        <v>31.392473084196698</v>
      </c>
      <c r="H1615" s="3">
        <v>0.12530839564399701</v>
      </c>
      <c r="I1615" s="3">
        <v>3.4104625534954101E-2</v>
      </c>
      <c r="J1615" s="3">
        <v>1601862.5965803801</v>
      </c>
      <c r="K1615" s="3">
        <v>435971.77774129499</v>
      </c>
      <c r="L1615" s="3">
        <v>7.8226675689315395E-6</v>
      </c>
      <c r="M1615" s="3">
        <v>2.9069987143384802E-14</v>
      </c>
      <c r="N1615" s="2">
        <v>1.17931361049443</v>
      </c>
      <c r="O1615" s="2">
        <v>7.2069472282062597</v>
      </c>
      <c r="P1615" s="2">
        <v>7.3693879540181397</v>
      </c>
      <c r="Q1615" s="4">
        <v>0.37004080350373902</v>
      </c>
      <c r="R1615" s="4">
        <v>1.62778563959558E-2</v>
      </c>
      <c r="S1615" s="4">
        <v>1.5305148318327501E-2</v>
      </c>
    </row>
    <row r="1616" spans="1:19" customFormat="1" hidden="1" x14ac:dyDescent="0.25">
      <c r="A1616" t="s">
        <v>610</v>
      </c>
      <c r="B1616">
        <v>2</v>
      </c>
      <c r="C1616" s="1" t="s">
        <v>751</v>
      </c>
      <c r="D1616">
        <v>26</v>
      </c>
      <c r="E1616" s="3">
        <v>1402.7162505112301</v>
      </c>
      <c r="F1616" s="3">
        <v>462.95023675477802</v>
      </c>
      <c r="G1616" s="3">
        <v>33.003840697365</v>
      </c>
      <c r="H1616" s="3">
        <v>66986.128254332798</v>
      </c>
      <c r="I1616" s="3">
        <v>58590.878543695799</v>
      </c>
      <c r="J1616" s="3">
        <v>149867.85309632099</v>
      </c>
      <c r="K1616" s="3">
        <v>49537.609174105201</v>
      </c>
      <c r="L1616" s="3">
        <v>30.8899692950603</v>
      </c>
      <c r="M1616" s="3">
        <v>21.749918794610402</v>
      </c>
      <c r="N1616" s="2">
        <v>1.91787800547188</v>
      </c>
      <c r="O1616" s="2">
        <v>0.57112304480529896</v>
      </c>
      <c r="P1616" s="2">
        <v>6.6869315803072205E-2</v>
      </c>
      <c r="Q1616" s="4">
        <v>0.12256156571417801</v>
      </c>
      <c r="R1616" s="4">
        <v>0.46079494704055601</v>
      </c>
      <c r="S1616" s="4">
        <v>0.79924793329021404</v>
      </c>
    </row>
    <row r="1617" spans="1:19" customFormat="1" hidden="1" x14ac:dyDescent="0.25">
      <c r="A1617" t="s">
        <v>610</v>
      </c>
      <c r="B1617">
        <v>2</v>
      </c>
      <c r="C1617" s="1" t="s">
        <v>752</v>
      </c>
      <c r="D1617">
        <v>26</v>
      </c>
      <c r="E1617" s="3">
        <v>2414.4996533571298</v>
      </c>
      <c r="F1617" s="3">
        <v>877.872552131156</v>
      </c>
      <c r="G1617" s="3">
        <v>36.358363146193</v>
      </c>
      <c r="H1617" s="3">
        <v>2.6960280475633199E-2</v>
      </c>
      <c r="I1617" s="3">
        <v>7.33765894306902E-3</v>
      </c>
      <c r="J1617" s="3">
        <v>770660.19743909</v>
      </c>
      <c r="K1617" s="3">
        <v>209747.13875536801</v>
      </c>
      <c r="L1617" s="3">
        <v>3.49833553387879E-6</v>
      </c>
      <c r="M1617" s="3">
        <v>1.06814989137393E-14</v>
      </c>
      <c r="N1617" s="2">
        <v>0.44033386295715299</v>
      </c>
      <c r="O1617" s="2">
        <v>3.62162140119703</v>
      </c>
      <c r="P1617" s="2">
        <v>0.97293034922037103</v>
      </c>
      <c r="Q1617" s="4">
        <v>0.89318332321901595</v>
      </c>
      <c r="R1617" s="4">
        <v>7.5184598016158802E-2</v>
      </c>
      <c r="S1617" s="4">
        <v>0.33863275259891001</v>
      </c>
    </row>
    <row r="1618" spans="1:19" customFormat="1" hidden="1" x14ac:dyDescent="0.25">
      <c r="A1618" t="s">
        <v>610</v>
      </c>
      <c r="B1618">
        <v>2</v>
      </c>
      <c r="C1618" s="1" t="s">
        <v>753</v>
      </c>
      <c r="D1618">
        <v>28</v>
      </c>
      <c r="E1618" s="3">
        <v>1619.7176421949</v>
      </c>
      <c r="F1618" s="3">
        <v>411.770697737212</v>
      </c>
      <c r="G1618" s="3">
        <v>25.422375296179201</v>
      </c>
      <c r="H1618" s="3">
        <v>1.46866028766676E-2</v>
      </c>
      <c r="I1618" s="3">
        <v>3.9971870114141302E-3</v>
      </c>
      <c r="J1618" s="3">
        <v>169555.09493992801</v>
      </c>
      <c r="K1618" s="3">
        <v>46147.051765775803</v>
      </c>
      <c r="L1618" s="3">
        <v>8.6618462333673498E-6</v>
      </c>
      <c r="M1618" s="3">
        <v>0</v>
      </c>
      <c r="N1618" s="2">
        <v>0.54731056246416698</v>
      </c>
      <c r="O1618" s="2">
        <v>9.4781425944787997E-3</v>
      </c>
      <c r="P1618" s="2">
        <v>0.195731904617828</v>
      </c>
      <c r="Q1618" s="4">
        <v>0.81941671238455205</v>
      </c>
      <c r="R1618" s="4">
        <v>0.92365301084968199</v>
      </c>
      <c r="S1618" s="4">
        <v>0.66411044881879</v>
      </c>
    </row>
    <row r="1619" spans="1:19" customFormat="1" hidden="1" x14ac:dyDescent="0.25">
      <c r="A1619" t="s">
        <v>610</v>
      </c>
      <c r="B1619">
        <v>2</v>
      </c>
      <c r="C1619" s="1" t="s">
        <v>754</v>
      </c>
      <c r="D1619">
        <v>28</v>
      </c>
      <c r="E1619" s="3">
        <v>19223.798262250599</v>
      </c>
      <c r="F1619" s="3">
        <v>7744.7785897691201</v>
      </c>
      <c r="G1619" s="3">
        <v>40.287452480071899</v>
      </c>
      <c r="H1619" s="3">
        <v>7224415.7259988496</v>
      </c>
      <c r="I1619" s="3">
        <v>13948665.2189989</v>
      </c>
      <c r="J1619" s="3">
        <v>53272220.883974001</v>
      </c>
      <c r="K1619" s="3">
        <v>17739245.553778298</v>
      </c>
      <c r="L1619" s="3">
        <v>11.941846903944899</v>
      </c>
      <c r="M1619" s="3">
        <v>22.118317555663999</v>
      </c>
      <c r="N1619" s="2">
        <v>1.26735208501668</v>
      </c>
      <c r="O1619" s="2">
        <v>0.118627089244354</v>
      </c>
      <c r="P1619" s="2">
        <v>1.1266221750356</v>
      </c>
      <c r="Q1619" s="4">
        <v>0.32513259466708599</v>
      </c>
      <c r="R1619" s="4">
        <v>0.73501367372381099</v>
      </c>
      <c r="S1619" s="4">
        <v>0.30425541050935501</v>
      </c>
    </row>
    <row r="1620" spans="1:19" customFormat="1" hidden="1" x14ac:dyDescent="0.25">
      <c r="A1620" t="s">
        <v>610</v>
      </c>
      <c r="B1620">
        <v>2</v>
      </c>
      <c r="C1620" s="1" t="s">
        <v>755</v>
      </c>
      <c r="D1620">
        <v>28</v>
      </c>
      <c r="E1620" s="3">
        <v>815.38133076366103</v>
      </c>
      <c r="F1620" s="3">
        <v>131.57714667132399</v>
      </c>
      <c r="G1620" s="3">
        <v>16.1368848791391</v>
      </c>
      <c r="H1620" s="3">
        <v>5.6508965451327004E-4</v>
      </c>
      <c r="I1620" s="3">
        <v>1.53797923609238E-4</v>
      </c>
      <c r="J1620" s="3">
        <v>17312.545214711899</v>
      </c>
      <c r="K1620" s="3">
        <v>4711.8779916563199</v>
      </c>
      <c r="L1620" s="3">
        <v>3.2640471349543301E-6</v>
      </c>
      <c r="M1620" s="3">
        <v>1.05067702155512E-14</v>
      </c>
      <c r="N1620" s="2">
        <v>0.57001187141573695</v>
      </c>
      <c r="O1620" s="2">
        <v>0.29775313070763898</v>
      </c>
      <c r="P1620" s="2">
        <v>8.1486062723926404E-4</v>
      </c>
      <c r="Q1620" s="4">
        <v>0.80238597386586097</v>
      </c>
      <c r="R1620" s="4">
        <v>0.59282134829035704</v>
      </c>
      <c r="S1620" s="4">
        <v>0.97757989659986699</v>
      </c>
    </row>
    <row r="1621" spans="1:19" customFormat="1" hidden="1" x14ac:dyDescent="0.25">
      <c r="A1621" t="s">
        <v>610</v>
      </c>
      <c r="B1621">
        <v>2</v>
      </c>
      <c r="C1621" s="1" t="s">
        <v>756</v>
      </c>
      <c r="D1621">
        <v>28</v>
      </c>
      <c r="E1621" s="3">
        <v>547.97633952880506</v>
      </c>
      <c r="F1621" s="3">
        <v>754.39882929949795</v>
      </c>
      <c r="G1621" s="3">
        <v>137.66996398935601</v>
      </c>
      <c r="H1621" s="3">
        <v>2.1716307455075402E-2</v>
      </c>
      <c r="I1621" s="3">
        <v>5.9104302624814597E-3</v>
      </c>
      <c r="J1621" s="3">
        <v>569117.57620201504</v>
      </c>
      <c r="K1621" s="3">
        <v>154894.18503827299</v>
      </c>
      <c r="L1621" s="3">
        <v>3.8157856187381597E-6</v>
      </c>
      <c r="M1621" s="3">
        <v>1.4464157108994199E-14</v>
      </c>
      <c r="N1621" s="2">
        <v>0.733865826592069</v>
      </c>
      <c r="O1621" s="2">
        <v>1.21274085555674</v>
      </c>
      <c r="P1621" s="2">
        <v>0.175727557390013</v>
      </c>
      <c r="Q1621" s="4">
        <v>0.67387220790209901</v>
      </c>
      <c r="R1621" s="4">
        <v>0.28708033291642199</v>
      </c>
      <c r="S1621" s="4">
        <v>0.68064483379523799</v>
      </c>
    </row>
    <row r="1622" spans="1:19" customFormat="1" hidden="1" x14ac:dyDescent="0.25">
      <c r="A1622" t="s">
        <v>610</v>
      </c>
      <c r="B1622">
        <v>2</v>
      </c>
      <c r="C1622" s="1" t="s">
        <v>757</v>
      </c>
      <c r="D1622">
        <v>28</v>
      </c>
      <c r="E1622" s="3">
        <v>5373.28813863299</v>
      </c>
      <c r="F1622" s="3">
        <v>2468.0032473965598</v>
      </c>
      <c r="G1622" s="3">
        <v>45.930967849128699</v>
      </c>
      <c r="H1622" s="3">
        <v>0.20256181351496599</v>
      </c>
      <c r="I1622" s="3">
        <v>5.51303427204963E-2</v>
      </c>
      <c r="J1622" s="3">
        <v>6091039.89937812</v>
      </c>
      <c r="K1622" s="3">
        <v>1657771.0840455301</v>
      </c>
      <c r="L1622" s="3">
        <v>3.32557018382545E-6</v>
      </c>
      <c r="M1622" s="3">
        <v>0</v>
      </c>
      <c r="N1622" s="2">
        <v>0.61430488550417595</v>
      </c>
      <c r="O1622" s="2">
        <v>0.10033280236698899</v>
      </c>
      <c r="P1622" s="2">
        <v>0.53202043736330695</v>
      </c>
      <c r="Q1622" s="4">
        <v>0.76830064567078504</v>
      </c>
      <c r="R1622" s="4">
        <v>0.75552600068895803</v>
      </c>
      <c r="S1622" s="4">
        <v>0.47630173238821499</v>
      </c>
    </row>
    <row r="1623" spans="1:19" customFormat="1" hidden="1" x14ac:dyDescent="0.25">
      <c r="A1623" t="s">
        <v>610</v>
      </c>
      <c r="B1623">
        <v>2</v>
      </c>
      <c r="C1623" s="1" t="s">
        <v>758</v>
      </c>
      <c r="D1623">
        <v>28</v>
      </c>
      <c r="E1623" s="3">
        <v>6945.0941993891101</v>
      </c>
      <c r="F1623" s="3">
        <v>1780.2410129330301</v>
      </c>
      <c r="G1623" s="3">
        <v>25.633072235213501</v>
      </c>
      <c r="H1623" s="3">
        <v>779214.26055405603</v>
      </c>
      <c r="I1623" s="3">
        <v>843533.15783298598</v>
      </c>
      <c r="J1623" s="3">
        <v>2452281.3960534199</v>
      </c>
      <c r="K1623" s="3">
        <v>818985.19409492996</v>
      </c>
      <c r="L1623" s="3">
        <v>24.113114896527399</v>
      </c>
      <c r="M1623" s="3">
        <v>22.714538055039199</v>
      </c>
      <c r="N1623" s="2">
        <v>2.2301743575030999</v>
      </c>
      <c r="O1623" s="2">
        <v>4.0420067446332003E-2</v>
      </c>
      <c r="P1623" s="2">
        <v>2.7213315492079002</v>
      </c>
      <c r="Q1623" s="4">
        <v>7.7469254177277E-2</v>
      </c>
      <c r="R1623" s="4">
        <v>0.84319504301019998</v>
      </c>
      <c r="S1623" s="4">
        <v>0.118506044573219</v>
      </c>
    </row>
    <row r="1624" spans="1:19" customFormat="1" hidden="1" x14ac:dyDescent="0.25">
      <c r="A1624" t="s">
        <v>610</v>
      </c>
      <c r="B1624">
        <v>2</v>
      </c>
      <c r="C1624" s="1" t="s">
        <v>759</v>
      </c>
      <c r="D1624">
        <v>28</v>
      </c>
      <c r="E1624" s="3">
        <v>17150.355983272701</v>
      </c>
      <c r="F1624" s="3">
        <v>3845.52931397565</v>
      </c>
      <c r="G1624" s="3">
        <v>22.422446028095901</v>
      </c>
      <c r="H1624" s="3">
        <v>1213213.18947011</v>
      </c>
      <c r="I1624" s="3">
        <v>3351877.3724476802</v>
      </c>
      <c r="J1624" s="3">
        <v>13665390.253795199</v>
      </c>
      <c r="K1624" s="3">
        <v>4570438.2552867103</v>
      </c>
      <c r="L1624" s="3">
        <v>8.1540797434134404</v>
      </c>
      <c r="M1624" s="3">
        <v>22.046343171536002</v>
      </c>
      <c r="N1624" s="2">
        <v>1.08565846787517</v>
      </c>
      <c r="O1624" s="2">
        <v>0.38025150197641</v>
      </c>
      <c r="P1624" s="2">
        <v>1.0445902457082401</v>
      </c>
      <c r="Q1624" s="4">
        <v>0.423582109852713</v>
      </c>
      <c r="R1624" s="4">
        <v>0.54614353397589199</v>
      </c>
      <c r="S1624" s="4">
        <v>0.32196059122549497</v>
      </c>
    </row>
    <row r="1625" spans="1:19" customFormat="1" hidden="1" x14ac:dyDescent="0.25">
      <c r="A1625" t="s">
        <v>610</v>
      </c>
      <c r="B1625">
        <v>2</v>
      </c>
      <c r="C1625" s="1" t="s">
        <v>760</v>
      </c>
      <c r="D1625">
        <v>23</v>
      </c>
      <c r="E1625" s="3">
        <v>4914.3310247423196</v>
      </c>
      <c r="F1625" s="3">
        <v>2511.3848105843999</v>
      </c>
      <c r="G1625" s="3">
        <v>51.1032895004479</v>
      </c>
      <c r="H1625" s="3">
        <v>0.169641253092985</v>
      </c>
      <c r="I1625" s="3">
        <v>4.6170501044905797E-2</v>
      </c>
      <c r="J1625" s="3">
        <v>6307053.5648689596</v>
      </c>
      <c r="K1625" s="3">
        <v>1716562.55714784</v>
      </c>
      <c r="L1625" s="3">
        <v>2.6897067986714902E-6</v>
      </c>
      <c r="M1625" s="3">
        <v>0</v>
      </c>
      <c r="N1625" s="2">
        <v>0.45363353521509597</v>
      </c>
      <c r="O1625" s="2">
        <v>1.30619912730274E-2</v>
      </c>
      <c r="P1625" s="2">
        <v>1.7884607021039601E-2</v>
      </c>
      <c r="Q1625" s="4">
        <v>0.88475085104391904</v>
      </c>
      <c r="R1625" s="4">
        <v>0.91043054598004103</v>
      </c>
      <c r="S1625" s="4">
        <v>0.895281100383019</v>
      </c>
    </row>
    <row r="1626" spans="1:19" customFormat="1" hidden="1" x14ac:dyDescent="0.25">
      <c r="A1626" t="s">
        <v>610</v>
      </c>
      <c r="B1626">
        <v>2</v>
      </c>
      <c r="C1626" s="1" t="s">
        <v>761</v>
      </c>
      <c r="D1626">
        <v>28</v>
      </c>
      <c r="E1626" s="3">
        <v>5809.8482608547201</v>
      </c>
      <c r="F1626" s="3">
        <v>2131.0461245124602</v>
      </c>
      <c r="G1626" s="3">
        <v>36.679892982247303</v>
      </c>
      <c r="H1626" s="3">
        <v>850563.37688578805</v>
      </c>
      <c r="I1626" s="3">
        <v>1101020.7129804399</v>
      </c>
      <c r="J1626" s="3">
        <v>3736259.80885323</v>
      </c>
      <c r="K1626" s="3">
        <v>1234476.54458836</v>
      </c>
      <c r="L1626" s="3">
        <v>18.543626872958399</v>
      </c>
      <c r="M1626" s="3">
        <v>21.945345637676301</v>
      </c>
      <c r="N1626" s="2">
        <v>1.40889743443168</v>
      </c>
      <c r="O1626" s="2">
        <v>3.2053091929973701E-2</v>
      </c>
      <c r="P1626" s="2">
        <v>1.3155415002019299E-3</v>
      </c>
      <c r="Q1626" s="4">
        <v>0.26326489845735801</v>
      </c>
      <c r="R1626" s="4">
        <v>0.86015866923703899</v>
      </c>
      <c r="S1626" s="4">
        <v>0.97151542640797794</v>
      </c>
    </row>
    <row r="1627" spans="1:19" customFormat="1" hidden="1" x14ac:dyDescent="0.25">
      <c r="A1627" t="s">
        <v>610</v>
      </c>
      <c r="B1627">
        <v>2</v>
      </c>
      <c r="C1627" s="1" t="s">
        <v>762</v>
      </c>
      <c r="D1627">
        <v>28</v>
      </c>
      <c r="E1627" s="3">
        <v>9627.6067949086191</v>
      </c>
      <c r="F1627" s="3">
        <v>1858.8979436827799</v>
      </c>
      <c r="G1627" s="3">
        <v>19.307996091674799</v>
      </c>
      <c r="H1627" s="3">
        <v>1242477.06630452</v>
      </c>
      <c r="I1627" s="3">
        <v>988916.963761386</v>
      </c>
      <c r="J1627" s="3">
        <v>2256321.9657704202</v>
      </c>
      <c r="K1627" s="3">
        <v>746492.68687350198</v>
      </c>
      <c r="L1627" s="3">
        <v>35.511529953970403</v>
      </c>
      <c r="M1627" s="3">
        <v>21.436363506216399</v>
      </c>
      <c r="N1627" s="2">
        <v>2.8197621669298201</v>
      </c>
      <c r="O1627" s="2">
        <v>1.3156090460338199</v>
      </c>
      <c r="P1627" s="2">
        <v>1.8058896849066099</v>
      </c>
      <c r="Q1627" s="4">
        <v>3.3918544115634497E-2</v>
      </c>
      <c r="R1627" s="4">
        <v>0.26824380414406601</v>
      </c>
      <c r="S1627" s="4">
        <v>0.19774913517491599</v>
      </c>
    </row>
    <row r="1628" spans="1:19" customFormat="1" hidden="1" x14ac:dyDescent="0.25">
      <c r="A1628" t="s">
        <v>610</v>
      </c>
      <c r="B1628">
        <v>2</v>
      </c>
      <c r="C1628" s="1" t="s">
        <v>763</v>
      </c>
      <c r="D1628">
        <v>26</v>
      </c>
      <c r="E1628" s="3">
        <v>2987.8346297767698</v>
      </c>
      <c r="F1628" s="3">
        <v>1033.0744179733399</v>
      </c>
      <c r="G1628" s="3">
        <v>34.576023976618998</v>
      </c>
      <c r="H1628" s="3">
        <v>91051.596224775596</v>
      </c>
      <c r="I1628" s="3">
        <v>230801.10616334801</v>
      </c>
      <c r="J1628" s="3">
        <v>981579.31247109105</v>
      </c>
      <c r="K1628" s="3">
        <v>323010.80183423299</v>
      </c>
      <c r="L1628" s="3">
        <v>8.4886232054862791</v>
      </c>
      <c r="M1628" s="3">
        <v>21.013812297011199</v>
      </c>
      <c r="N1628" s="2">
        <v>1.2854504387433301</v>
      </c>
      <c r="O1628" s="2">
        <v>3.04428940377593</v>
      </c>
      <c r="P1628" s="2">
        <v>4.4938665379541699E-2</v>
      </c>
      <c r="Q1628" s="4">
        <v>0.31653084205336401</v>
      </c>
      <c r="R1628" s="4">
        <v>0.10019503311229799</v>
      </c>
      <c r="S1628" s="4">
        <v>0.834793743050387</v>
      </c>
    </row>
    <row r="1629" spans="1:19" customFormat="1" hidden="1" x14ac:dyDescent="0.25">
      <c r="A1629" t="s">
        <v>610</v>
      </c>
      <c r="B1629">
        <v>2</v>
      </c>
      <c r="C1629" s="1" t="s">
        <v>764</v>
      </c>
      <c r="D1629">
        <v>28</v>
      </c>
      <c r="E1629" s="3">
        <v>5821.3802855716503</v>
      </c>
      <c r="F1629" s="3">
        <v>2301.0713856409302</v>
      </c>
      <c r="G1629" s="3">
        <v>39.5279344890792</v>
      </c>
      <c r="H1629" s="3">
        <v>62679.609731787998</v>
      </c>
      <c r="I1629" s="3">
        <v>1065494.02204144</v>
      </c>
      <c r="J1629" s="3">
        <v>5236493.6723458599</v>
      </c>
      <c r="K1629" s="3">
        <v>1723886.04462693</v>
      </c>
      <c r="L1629" s="3">
        <v>1.1828186472742199</v>
      </c>
      <c r="M1629" s="3">
        <v>20.082901709509098</v>
      </c>
      <c r="N1629" s="2">
        <v>0.88093363062762098</v>
      </c>
      <c r="O1629" s="2">
        <v>0.77739337081521298</v>
      </c>
      <c r="P1629" s="2">
        <v>0.66464170930802202</v>
      </c>
      <c r="Q1629" s="4">
        <v>0.56112924430128097</v>
      </c>
      <c r="R1629" s="4">
        <v>0.390993050813225</v>
      </c>
      <c r="S1629" s="4">
        <v>0.42689573743104198</v>
      </c>
    </row>
    <row r="1630" spans="1:19" customFormat="1" hidden="1" x14ac:dyDescent="0.25">
      <c r="A1630" t="s">
        <v>610</v>
      </c>
      <c r="B1630">
        <v>2</v>
      </c>
      <c r="C1630" s="1" t="s">
        <v>765</v>
      </c>
      <c r="D1630">
        <v>28</v>
      </c>
      <c r="E1630" s="3">
        <v>7730.2828032397601</v>
      </c>
      <c r="F1630" s="3">
        <v>1531.7521519116499</v>
      </c>
      <c r="G1630" s="3">
        <v>19.814956204056202</v>
      </c>
      <c r="H1630" s="3">
        <v>9.5402779246771999E-2</v>
      </c>
      <c r="I1630" s="3">
        <v>2.5965347688664001E-2</v>
      </c>
      <c r="J1630" s="3">
        <v>2346264.58499431</v>
      </c>
      <c r="K1630" s="3">
        <v>638572.33719988703</v>
      </c>
      <c r="L1630" s="3">
        <v>4.0661558793369301E-6</v>
      </c>
      <c r="M1630" s="3">
        <v>1.4033892115515E-14</v>
      </c>
      <c r="N1630" s="2">
        <v>0.89182764690571004</v>
      </c>
      <c r="O1630" s="2">
        <v>1.21580135261783</v>
      </c>
      <c r="P1630" s="2">
        <v>1.3335323694652399</v>
      </c>
      <c r="Q1630" s="4">
        <v>0.55315806622024899</v>
      </c>
      <c r="R1630" s="4">
        <v>0.286494589518904</v>
      </c>
      <c r="S1630" s="4">
        <v>0.265132799152619</v>
      </c>
    </row>
    <row r="1631" spans="1:19" customFormat="1" hidden="1" x14ac:dyDescent="0.25">
      <c r="A1631" t="s">
        <v>610</v>
      </c>
      <c r="B1631">
        <v>2</v>
      </c>
      <c r="C1631" s="1" t="s">
        <v>766</v>
      </c>
      <c r="D1631">
        <v>28</v>
      </c>
      <c r="E1631" s="3">
        <v>307794.70262026699</v>
      </c>
      <c r="F1631" s="3">
        <v>51807.857405371396</v>
      </c>
      <c r="G1631" s="3">
        <v>16.831952260493601</v>
      </c>
      <c r="H1631" s="3">
        <v>171.779476364776</v>
      </c>
      <c r="I1631" s="3">
        <v>46.752451708465003</v>
      </c>
      <c r="J1631" s="3">
        <v>2684054027.8228598</v>
      </c>
      <c r="K1631" s="3">
        <v>730506978.91421998</v>
      </c>
      <c r="L1631" s="3">
        <v>6.4000002827896097E-6</v>
      </c>
      <c r="M1631" s="3">
        <v>2.5124290570369799E-14</v>
      </c>
      <c r="N1631" s="2">
        <v>0.81406524186646401</v>
      </c>
      <c r="O1631" s="2">
        <v>1.6839533960499999</v>
      </c>
      <c r="P1631" s="2">
        <v>5.94450110832548</v>
      </c>
      <c r="Q1631" s="4">
        <v>0.61136031629852705</v>
      </c>
      <c r="R1631" s="4">
        <v>0.212796821835598</v>
      </c>
      <c r="S1631" s="4">
        <v>2.6801357246334701E-2</v>
      </c>
    </row>
    <row r="1632" spans="1:19" customFormat="1" hidden="1" x14ac:dyDescent="0.25">
      <c r="A1632" t="s">
        <v>610</v>
      </c>
      <c r="B1632">
        <v>2</v>
      </c>
      <c r="C1632" s="1" t="s">
        <v>767</v>
      </c>
      <c r="D1632">
        <v>28</v>
      </c>
      <c r="E1632" s="3">
        <v>2617.4369784412802</v>
      </c>
      <c r="F1632" s="3">
        <v>721.64701714974501</v>
      </c>
      <c r="G1632" s="3">
        <v>27.5707504361575</v>
      </c>
      <c r="H1632" s="3">
        <v>21243.016056136599</v>
      </c>
      <c r="I1632" s="3">
        <v>111487.79566270699</v>
      </c>
      <c r="J1632" s="3">
        <v>501012.82628476399</v>
      </c>
      <c r="K1632" s="3">
        <v>166708.24498141601</v>
      </c>
      <c r="L1632" s="3">
        <v>4.0675497206348696</v>
      </c>
      <c r="M1632" s="3">
        <v>21.1984413226307</v>
      </c>
      <c r="N1632" s="2">
        <v>1.1265965542710099</v>
      </c>
      <c r="O1632" s="2">
        <v>8.1274389719799695E-2</v>
      </c>
      <c r="P1632" s="2">
        <v>0.85348653410866804</v>
      </c>
      <c r="Q1632" s="4">
        <v>0.39943589011810199</v>
      </c>
      <c r="R1632" s="4">
        <v>0.77923502110876097</v>
      </c>
      <c r="S1632" s="4">
        <v>0.36929148533866202</v>
      </c>
    </row>
    <row r="1633" spans="1:19" customFormat="1" hidden="1" x14ac:dyDescent="0.25">
      <c r="A1633" t="s">
        <v>610</v>
      </c>
      <c r="B1633">
        <v>2</v>
      </c>
      <c r="C1633" s="1" t="s">
        <v>768</v>
      </c>
      <c r="D1633">
        <v>26</v>
      </c>
      <c r="E1633" s="3">
        <v>4053.8762498440001</v>
      </c>
      <c r="F1633" s="3">
        <v>1274.4838053651299</v>
      </c>
      <c r="G1633" s="3">
        <v>31.438646046834101</v>
      </c>
      <c r="H1633" s="3">
        <v>231541.43471500199</v>
      </c>
      <c r="I1633" s="3">
        <v>410807.023423434</v>
      </c>
      <c r="J1633" s="3">
        <v>1416155.9658689599</v>
      </c>
      <c r="K1633" s="3">
        <v>481355.310557327</v>
      </c>
      <c r="L1633" s="3">
        <v>14.0524245916114</v>
      </c>
      <c r="M1633" s="3">
        <v>23.634214465801101</v>
      </c>
      <c r="N1633" s="2">
        <v>1.7639596278178999</v>
      </c>
      <c r="O1633" s="2">
        <v>0.25675417310451898</v>
      </c>
      <c r="P1633" s="2">
        <v>1.4546209575328399</v>
      </c>
      <c r="Q1633" s="4">
        <v>0.15427022286057501</v>
      </c>
      <c r="R1633" s="4">
        <v>0.61927021034777596</v>
      </c>
      <c r="S1633" s="4">
        <v>0.245319283221414</v>
      </c>
    </row>
    <row r="1634" spans="1:19" customFormat="1" hidden="1" x14ac:dyDescent="0.25">
      <c r="A1634" t="s">
        <v>610</v>
      </c>
      <c r="B1634">
        <v>2</v>
      </c>
      <c r="C1634" s="1" t="s">
        <v>769</v>
      </c>
      <c r="D1634">
        <v>28</v>
      </c>
      <c r="E1634" s="3">
        <v>1726.1071442981099</v>
      </c>
      <c r="F1634" s="3">
        <v>151.95853291356701</v>
      </c>
      <c r="G1634" s="3">
        <v>8.8035400012992007</v>
      </c>
      <c r="H1634" s="3">
        <v>619.49091194595405</v>
      </c>
      <c r="I1634" s="3">
        <v>4758.3328087066602</v>
      </c>
      <c r="J1634" s="3">
        <v>22513.495815509399</v>
      </c>
      <c r="K1634" s="3">
        <v>7432.5091040261696</v>
      </c>
      <c r="L1634" s="3">
        <v>2.67795472865037</v>
      </c>
      <c r="M1634" s="3">
        <v>20.493052270166501</v>
      </c>
      <c r="N1634" s="2">
        <v>0.92807729052620502</v>
      </c>
      <c r="O1634" s="2">
        <v>0.21214399269393</v>
      </c>
      <c r="P1634" s="2">
        <v>0.333513069768338</v>
      </c>
      <c r="Q1634" s="4">
        <v>0.52711614754868596</v>
      </c>
      <c r="R1634" s="4">
        <v>0.65129037869658901</v>
      </c>
      <c r="S1634" s="4">
        <v>0.57163578069485099</v>
      </c>
    </row>
    <row r="1635" spans="1:19" customFormat="1" hidden="1" x14ac:dyDescent="0.25">
      <c r="A1635" t="s">
        <v>610</v>
      </c>
      <c r="B1635">
        <v>2</v>
      </c>
      <c r="C1635" s="1" t="s">
        <v>770</v>
      </c>
      <c r="D1635">
        <v>27</v>
      </c>
      <c r="E1635" s="3">
        <v>1895.1333952505599</v>
      </c>
      <c r="F1635" s="3">
        <v>455.58929287081003</v>
      </c>
      <c r="G1635" s="3">
        <v>24.039959087448601</v>
      </c>
      <c r="H1635" s="3">
        <v>27797.355845154802</v>
      </c>
      <c r="I1635" s="3">
        <v>48230.396380149599</v>
      </c>
      <c r="J1635" s="3">
        <v>181551.48791100201</v>
      </c>
      <c r="K1635" s="3">
        <v>60178.950800258397</v>
      </c>
      <c r="L1635" s="3">
        <v>13.278007820063401</v>
      </c>
      <c r="M1635" s="3">
        <v>21.910622708715199</v>
      </c>
      <c r="N1635" s="2">
        <v>1.48812290323736</v>
      </c>
      <c r="O1635" s="2">
        <v>4.8425783723095497E-3</v>
      </c>
      <c r="P1635" s="2">
        <v>1.7594987727136899</v>
      </c>
      <c r="Q1635" s="4">
        <v>0.23370795773793401</v>
      </c>
      <c r="R1635" s="4">
        <v>0.94538339846384301</v>
      </c>
      <c r="S1635" s="4">
        <v>0.20330927687404299</v>
      </c>
    </row>
    <row r="1636" spans="1:19" customFormat="1" hidden="1" x14ac:dyDescent="0.25">
      <c r="A1636" t="s">
        <v>610</v>
      </c>
      <c r="B1636">
        <v>2</v>
      </c>
      <c r="C1636" s="1" t="s">
        <v>771</v>
      </c>
      <c r="D1636">
        <v>28</v>
      </c>
      <c r="E1636" s="3">
        <v>1513.18617151018</v>
      </c>
      <c r="F1636" s="3">
        <v>332.431211977565</v>
      </c>
      <c r="G1636" s="3">
        <v>21.968956512852099</v>
      </c>
      <c r="H1636" s="3">
        <v>4768.3403532739403</v>
      </c>
      <c r="I1636" s="3">
        <v>22768.345458808501</v>
      </c>
      <c r="J1636" s="3">
        <v>106043.951572518</v>
      </c>
      <c r="K1636" s="3">
        <v>34827.339078513898</v>
      </c>
      <c r="L1636" s="3">
        <v>4.30307890072989</v>
      </c>
      <c r="M1636" s="3">
        <v>20.387593037162301</v>
      </c>
      <c r="N1636" s="2">
        <v>0.98726472057530101</v>
      </c>
      <c r="O1636" s="2">
        <v>1.1480009295642499</v>
      </c>
      <c r="P1636" s="2">
        <v>1.5663861679353399</v>
      </c>
      <c r="Q1636" s="4">
        <v>0.48631099753205498</v>
      </c>
      <c r="R1636" s="4">
        <v>0.29986313642936802</v>
      </c>
      <c r="S1636" s="4">
        <v>0.228721147614008</v>
      </c>
    </row>
    <row r="1637" spans="1:19" customFormat="1" hidden="1" x14ac:dyDescent="0.25">
      <c r="A1637" t="s">
        <v>610</v>
      </c>
      <c r="B1637">
        <v>2</v>
      </c>
      <c r="C1637" s="1" t="s">
        <v>772</v>
      </c>
      <c r="D1637">
        <v>28</v>
      </c>
      <c r="E1637" s="3">
        <v>1411.60930840531</v>
      </c>
      <c r="F1637" s="3">
        <v>369.29410492564102</v>
      </c>
      <c r="G1637" s="3">
        <v>26.1612120809001</v>
      </c>
      <c r="H1637" s="3">
        <v>11913.080815069001</v>
      </c>
      <c r="I1637" s="3">
        <v>29723.312675530298</v>
      </c>
      <c r="J1637" s="3">
        <v>125189.80768715699</v>
      </c>
      <c r="K1637" s="3">
        <v>41270.485689819703</v>
      </c>
      <c r="L1637" s="3">
        <v>8.6891537772930096</v>
      </c>
      <c r="M1637" s="3">
        <v>21.153582809916401</v>
      </c>
      <c r="N1637" s="2">
        <v>0.82589646396629002</v>
      </c>
      <c r="O1637" s="2">
        <v>0.16545704781384099</v>
      </c>
      <c r="P1637" s="2">
        <v>0.52251624442654099</v>
      </c>
      <c r="Q1637" s="4">
        <v>0.60232343370942298</v>
      </c>
      <c r="R1637" s="4">
        <v>0.68957061078512105</v>
      </c>
      <c r="S1637" s="4">
        <v>0.48020425262600502</v>
      </c>
    </row>
    <row r="1638" spans="1:19" customFormat="1" hidden="1" x14ac:dyDescent="0.25">
      <c r="A1638" t="s">
        <v>610</v>
      </c>
      <c r="B1638">
        <v>2</v>
      </c>
      <c r="C1638" s="1" t="s">
        <v>773</v>
      </c>
      <c r="D1638">
        <v>28</v>
      </c>
      <c r="E1638" s="3">
        <v>3531.80658349139</v>
      </c>
      <c r="F1638" s="3">
        <v>435.27627227862803</v>
      </c>
      <c r="G1638" s="3">
        <v>12.324465170692701</v>
      </c>
      <c r="H1638" s="3">
        <v>4.6906089394668803E-2</v>
      </c>
      <c r="I1638" s="3">
        <v>1.27662205384791E-2</v>
      </c>
      <c r="J1638" s="3">
        <v>189465.413468716</v>
      </c>
      <c r="K1638" s="3">
        <v>51565.954100421601</v>
      </c>
      <c r="L1638" s="3">
        <v>2.4757066170202202E-5</v>
      </c>
      <c r="M1638" s="3">
        <v>8.6895060804218494E-14</v>
      </c>
      <c r="N1638" s="2">
        <v>0.60991256681564998</v>
      </c>
      <c r="O1638" s="2">
        <v>1.5221901108589999</v>
      </c>
      <c r="P1638" s="2">
        <v>3.2981967312702798</v>
      </c>
      <c r="Q1638" s="4">
        <v>0.77172078824561197</v>
      </c>
      <c r="R1638" s="4">
        <v>0.23510441874770899</v>
      </c>
      <c r="S1638" s="4">
        <v>8.8139566067611697E-2</v>
      </c>
    </row>
    <row r="1639" spans="1:19" customFormat="1" hidden="1" x14ac:dyDescent="0.25">
      <c r="A1639" t="s">
        <v>610</v>
      </c>
      <c r="B1639">
        <v>2</v>
      </c>
      <c r="C1639" s="1" t="s">
        <v>774</v>
      </c>
      <c r="D1639">
        <v>27</v>
      </c>
      <c r="E1639" s="3">
        <v>1664.0557529681801</v>
      </c>
      <c r="F1639" s="3">
        <v>354.70978458041498</v>
      </c>
      <c r="G1639" s="3">
        <v>21.3159795846815</v>
      </c>
      <c r="H1639" s="3">
        <v>3.5710126163101298E-3</v>
      </c>
      <c r="I1639" s="3">
        <v>9.7190653055566399E-4</v>
      </c>
      <c r="J1639" s="3">
        <v>125819.02890311299</v>
      </c>
      <c r="K1639" s="3">
        <v>34243.602305013002</v>
      </c>
      <c r="L1639" s="3">
        <v>2.8382133816237101E-6</v>
      </c>
      <c r="M1639" s="3">
        <v>0</v>
      </c>
      <c r="N1639" s="2">
        <v>0.951122833967598</v>
      </c>
      <c r="O1639" s="2">
        <v>2.9998245810264201</v>
      </c>
      <c r="P1639" s="2">
        <v>1.9793621040699001</v>
      </c>
      <c r="Q1639" s="4">
        <v>0.51096637233768405</v>
      </c>
      <c r="R1639" s="4">
        <v>0.102503623953343</v>
      </c>
      <c r="S1639" s="4">
        <v>0.178584421195847</v>
      </c>
    </row>
    <row r="1640" spans="1:19" customFormat="1" hidden="1" x14ac:dyDescent="0.25">
      <c r="A1640" t="s">
        <v>610</v>
      </c>
      <c r="B1640">
        <v>2</v>
      </c>
      <c r="C1640" s="1" t="s">
        <v>775</v>
      </c>
      <c r="D1640">
        <v>28</v>
      </c>
      <c r="E1640" s="3">
        <v>2061.1118844719299</v>
      </c>
      <c r="F1640" s="3">
        <v>452.089670653334</v>
      </c>
      <c r="G1640" s="3">
        <v>21.934261505127498</v>
      </c>
      <c r="H1640" s="3">
        <v>0.73181674233301397</v>
      </c>
      <c r="I1640" s="3">
        <v>0.19917528932685799</v>
      </c>
      <c r="J1640" s="3">
        <v>204384.41388156501</v>
      </c>
      <c r="K1640" s="3">
        <v>55626.391709738302</v>
      </c>
      <c r="L1640" s="3">
        <v>3.5805769535387399E-4</v>
      </c>
      <c r="M1640" s="3">
        <v>0</v>
      </c>
      <c r="N1640" s="2">
        <v>0.615609921689937</v>
      </c>
      <c r="O1640" s="2">
        <v>0.13555448316117899</v>
      </c>
      <c r="P1640" s="2">
        <v>3.0956089965395402E-2</v>
      </c>
      <c r="Q1640" s="4">
        <v>0.76728307222424297</v>
      </c>
      <c r="R1640" s="4">
        <v>0.71756672161718804</v>
      </c>
      <c r="S1640" s="4">
        <v>0.862545954763831</v>
      </c>
    </row>
    <row r="1641" spans="1:19" customFormat="1" hidden="1" x14ac:dyDescent="0.25">
      <c r="A1641" t="s">
        <v>610</v>
      </c>
      <c r="B1641">
        <v>2</v>
      </c>
      <c r="C1641" s="1" t="s">
        <v>776</v>
      </c>
      <c r="D1641">
        <v>28</v>
      </c>
      <c r="E1641" s="3">
        <v>4283.46032463965</v>
      </c>
      <c r="F1641" s="3">
        <v>657.52936577570597</v>
      </c>
      <c r="G1641" s="3">
        <v>15.3504250288818</v>
      </c>
      <c r="H1641" s="3">
        <v>206541.07695798899</v>
      </c>
      <c r="I1641" s="3">
        <v>139296.67027487399</v>
      </c>
      <c r="J1641" s="3">
        <v>234991.85913229201</v>
      </c>
      <c r="K1641" s="3">
        <v>78049.609065454599</v>
      </c>
      <c r="L1641" s="3">
        <v>46.778181212682398</v>
      </c>
      <c r="M1641" s="3">
        <v>20.1022393877473</v>
      </c>
      <c r="N1641" s="2">
        <v>2.8467345338924401</v>
      </c>
      <c r="O1641" s="2">
        <v>1.20793040770214E-2</v>
      </c>
      <c r="P1641" s="2">
        <v>0.50138961171696095</v>
      </c>
      <c r="Q1641" s="4">
        <v>3.2706147189457697E-2</v>
      </c>
      <c r="R1641" s="4">
        <v>0.91385073149111995</v>
      </c>
      <c r="S1641" s="4">
        <v>0.48907807212168902</v>
      </c>
    </row>
    <row r="1642" spans="1:19" customFormat="1" hidden="1" x14ac:dyDescent="0.25">
      <c r="A1642" t="s">
        <v>610</v>
      </c>
      <c r="B1642">
        <v>2</v>
      </c>
      <c r="C1642" s="1" t="s">
        <v>777</v>
      </c>
      <c r="D1642">
        <v>28</v>
      </c>
      <c r="E1642" s="3">
        <v>5753.1203978079102</v>
      </c>
      <c r="F1642" s="3">
        <v>3013.6858361033101</v>
      </c>
      <c r="G1642" s="3">
        <v>52.383500217579403</v>
      </c>
      <c r="H1642" s="3">
        <v>1715863.07680981</v>
      </c>
      <c r="I1642" s="3">
        <v>2203406.6517759301</v>
      </c>
      <c r="J1642" s="3">
        <v>7456659.1563555803</v>
      </c>
      <c r="K1642" s="3">
        <v>2463028.7942662402</v>
      </c>
      <c r="L1642" s="3">
        <v>18.706556748434</v>
      </c>
      <c r="M1642" s="3">
        <v>21.930841675566601</v>
      </c>
      <c r="N1642" s="2">
        <v>1.7924739503743901</v>
      </c>
      <c r="O1642" s="2">
        <v>4.12812819383623</v>
      </c>
      <c r="P1642" s="2">
        <v>0.79445654665743604</v>
      </c>
      <c r="Q1642" s="4">
        <v>0.147810729776682</v>
      </c>
      <c r="R1642" s="4">
        <v>5.9125841621313201E-2</v>
      </c>
      <c r="S1642" s="4">
        <v>0.38596390709929201</v>
      </c>
    </row>
    <row r="1643" spans="1:19" customFormat="1" hidden="1" x14ac:dyDescent="0.25">
      <c r="A1643" t="s">
        <v>610</v>
      </c>
      <c r="B1643">
        <v>2</v>
      </c>
      <c r="C1643" s="1" t="s">
        <v>778</v>
      </c>
      <c r="D1643">
        <v>28</v>
      </c>
      <c r="E1643" s="3">
        <v>4131.9905614306399</v>
      </c>
      <c r="F1643" s="3">
        <v>756.33962952760999</v>
      </c>
      <c r="G1643" s="3">
        <v>18.304485895673</v>
      </c>
      <c r="H1643" s="3">
        <v>0.15444983483512401</v>
      </c>
      <c r="I1643" s="3">
        <v>4.2035920689243597E-2</v>
      </c>
      <c r="J1643" s="3">
        <v>572049.55359010096</v>
      </c>
      <c r="K1643" s="3">
        <v>155692.168209183</v>
      </c>
      <c r="L1643" s="3">
        <v>2.69993730727228E-5</v>
      </c>
      <c r="M1643" s="3">
        <v>0</v>
      </c>
      <c r="N1643" s="2">
        <v>0.36733400950046002</v>
      </c>
      <c r="O1643" s="2">
        <v>0.347374735895981</v>
      </c>
      <c r="P1643" s="2">
        <v>0.15783093026192199</v>
      </c>
      <c r="Q1643" s="4">
        <v>0.93453571698221405</v>
      </c>
      <c r="R1643" s="4">
        <v>0.56383340072238497</v>
      </c>
      <c r="S1643" s="4">
        <v>0.69641097278984199</v>
      </c>
    </row>
    <row r="1644" spans="1:19" customFormat="1" hidden="1" x14ac:dyDescent="0.25">
      <c r="A1644" t="s">
        <v>610</v>
      </c>
      <c r="B1644">
        <v>2</v>
      </c>
      <c r="C1644" s="1" t="s">
        <v>779</v>
      </c>
      <c r="D1644">
        <v>28</v>
      </c>
      <c r="E1644" s="3">
        <v>4253.25205933897</v>
      </c>
      <c r="F1644" s="3">
        <v>1152.28791997245</v>
      </c>
      <c r="G1644" s="3">
        <v>27.091926457599499</v>
      </c>
      <c r="H1644" s="3">
        <v>188580.45574041799</v>
      </c>
      <c r="I1644" s="3">
        <v>316612.76582822198</v>
      </c>
      <c r="J1644" s="3">
        <v>1152930.1462550999</v>
      </c>
      <c r="K1644" s="3">
        <v>384322.90357225301</v>
      </c>
      <c r="L1644" s="3">
        <v>14.0573213107598</v>
      </c>
      <c r="M1644" s="3">
        <v>22.340497048425998</v>
      </c>
      <c r="N1644" s="2">
        <v>1.3586761267913401</v>
      </c>
      <c r="O1644" s="2">
        <v>0.29043354251120801</v>
      </c>
      <c r="P1644" s="2">
        <v>1.5163013372855301</v>
      </c>
      <c r="Q1644" s="4">
        <v>0.28382770894667497</v>
      </c>
      <c r="R1644" s="4">
        <v>0.59736229250770501</v>
      </c>
      <c r="S1644" s="4">
        <v>0.23597229969001199</v>
      </c>
    </row>
    <row r="1645" spans="1:19" customFormat="1" hidden="1" x14ac:dyDescent="0.25">
      <c r="A1645" t="s">
        <v>610</v>
      </c>
      <c r="B1645">
        <v>2</v>
      </c>
      <c r="C1645" s="1" t="s">
        <v>780</v>
      </c>
      <c r="D1645">
        <v>28</v>
      </c>
      <c r="E1645" s="3">
        <v>3089.9513862881699</v>
      </c>
      <c r="F1645" s="3">
        <v>652.27078042917697</v>
      </c>
      <c r="G1645" s="3">
        <v>21.1094188511724</v>
      </c>
      <c r="H1645" s="3">
        <v>1.8462056795186199E-2</v>
      </c>
      <c r="I1645" s="3">
        <v>5.0247354167210203E-3</v>
      </c>
      <c r="J1645" s="3">
        <v>425457.15385884198</v>
      </c>
      <c r="K1645" s="3">
        <v>115794.770485662</v>
      </c>
      <c r="L1645" s="3">
        <v>4.3393455314137597E-6</v>
      </c>
      <c r="M1645" s="3">
        <v>0</v>
      </c>
      <c r="N1645" s="2">
        <v>1.01929830240438</v>
      </c>
      <c r="O1645" s="2">
        <v>0.52670755653251</v>
      </c>
      <c r="P1645" s="2">
        <v>1.1267184159422301</v>
      </c>
      <c r="Q1645" s="4">
        <v>0.46517123582435199</v>
      </c>
      <c r="R1645" s="4">
        <v>0.47847656639805702</v>
      </c>
      <c r="S1645" s="4">
        <v>0.30423544103080102</v>
      </c>
    </row>
    <row r="1646" spans="1:19" customFormat="1" hidden="1" x14ac:dyDescent="0.25">
      <c r="A1646" t="s">
        <v>610</v>
      </c>
      <c r="B1646">
        <v>2</v>
      </c>
      <c r="C1646" s="1" t="s">
        <v>781</v>
      </c>
      <c r="D1646">
        <v>28</v>
      </c>
      <c r="E1646" s="3">
        <v>8179.0037570937202</v>
      </c>
      <c r="F1646" s="3">
        <v>1007.86113529334</v>
      </c>
      <c r="G1646" s="3">
        <v>12.322541537155001</v>
      </c>
      <c r="H1646" s="3">
        <v>3.04784782847781E-2</v>
      </c>
      <c r="I1646" s="3">
        <v>8.2951911038004304E-3</v>
      </c>
      <c r="J1646" s="3">
        <v>1015784.04885636</v>
      </c>
      <c r="K1646" s="3">
        <v>276461.40095071198</v>
      </c>
      <c r="L1646" s="3">
        <v>3.0004878895853899E-6</v>
      </c>
      <c r="M1646" s="3">
        <v>1.14606365855987E-14</v>
      </c>
      <c r="N1646" s="2">
        <v>0.80168980566789505</v>
      </c>
      <c r="O1646" s="2">
        <v>4.1860866974828496E-3</v>
      </c>
      <c r="P1646" s="2">
        <v>2.0787285495968102</v>
      </c>
      <c r="Q1646" s="4">
        <v>0.62087286227068705</v>
      </c>
      <c r="R1646" s="4">
        <v>0.94921436336397902</v>
      </c>
      <c r="S1646" s="4">
        <v>0.16865114930307901</v>
      </c>
    </row>
    <row r="1647" spans="1:19" customFormat="1" hidden="1" x14ac:dyDescent="0.25">
      <c r="A1647" t="s">
        <v>610</v>
      </c>
      <c r="B1647">
        <v>2</v>
      </c>
      <c r="C1647" s="1" t="s">
        <v>782</v>
      </c>
      <c r="D1647">
        <v>26</v>
      </c>
      <c r="E1647" s="3">
        <v>2320.1390817367901</v>
      </c>
      <c r="F1647" s="3">
        <v>933.91326147023096</v>
      </c>
      <c r="G1647" s="3">
        <v>40.252468863682502</v>
      </c>
      <c r="H1647" s="3">
        <v>4881.1583646487898</v>
      </c>
      <c r="I1647" s="3">
        <v>177994.09838002801</v>
      </c>
      <c r="J1647" s="3">
        <v>867648.14790109103</v>
      </c>
      <c r="K1647" s="3">
        <v>287494.69394075801</v>
      </c>
      <c r="L1647" s="3">
        <v>0.55942629429138802</v>
      </c>
      <c r="M1647" s="3">
        <v>20.390233923051799</v>
      </c>
      <c r="N1647" s="2">
        <v>1.5378211995286599</v>
      </c>
      <c r="O1647" s="2">
        <v>4.3981478501254401</v>
      </c>
      <c r="P1647" s="2">
        <v>4.7372228676691996</v>
      </c>
      <c r="Q1647" s="4">
        <v>0.21684959677414101</v>
      </c>
      <c r="R1647" s="4">
        <v>5.22215458431683E-2</v>
      </c>
      <c r="S1647" s="4">
        <v>4.4839432793617802E-2</v>
      </c>
    </row>
    <row r="1648" spans="1:19" customFormat="1" hidden="1" x14ac:dyDescent="0.25">
      <c r="A1648" t="s">
        <v>610</v>
      </c>
      <c r="B1648">
        <v>2</v>
      </c>
      <c r="C1648" s="1" t="s">
        <v>783</v>
      </c>
      <c r="D1648">
        <v>28</v>
      </c>
      <c r="E1648" s="3">
        <v>4861.1313350693499</v>
      </c>
      <c r="F1648" s="3">
        <v>1278.18838153919</v>
      </c>
      <c r="G1648" s="3">
        <v>26.294051599018498</v>
      </c>
      <c r="H1648" s="3">
        <v>185462.20409367199</v>
      </c>
      <c r="I1648" s="3">
        <v>370141.02356146398</v>
      </c>
      <c r="J1648" s="3">
        <v>1460029.0503708101</v>
      </c>
      <c r="K1648" s="3">
        <v>483217.825786562</v>
      </c>
      <c r="L1648" s="3">
        <v>11.270932227107499</v>
      </c>
      <c r="M1648" s="3">
        <v>21.6557707458166</v>
      </c>
      <c r="N1648" s="2">
        <v>0.90528874153552796</v>
      </c>
      <c r="O1648" s="2">
        <v>0.34540694108247699</v>
      </c>
      <c r="P1648" s="2">
        <v>0.23870107740442001</v>
      </c>
      <c r="Q1648" s="4">
        <v>0.54339926573159403</v>
      </c>
      <c r="R1648" s="4">
        <v>0.56492801093976197</v>
      </c>
      <c r="S1648" s="4">
        <v>0.63177458321437596</v>
      </c>
    </row>
    <row r="1649" spans="1:19" customFormat="1" hidden="1" x14ac:dyDescent="0.25">
      <c r="A1649" t="s">
        <v>610</v>
      </c>
      <c r="B1649">
        <v>2</v>
      </c>
      <c r="C1649" s="1" t="s">
        <v>784</v>
      </c>
      <c r="D1649">
        <v>28</v>
      </c>
      <c r="E1649" s="3">
        <v>930.36148707745394</v>
      </c>
      <c r="F1649" s="3">
        <v>193.088040229391</v>
      </c>
      <c r="G1649" s="3">
        <v>20.7540878369696</v>
      </c>
      <c r="H1649" s="3">
        <v>3324.2225102993398</v>
      </c>
      <c r="I1649" s="3">
        <v>8278.7374708826792</v>
      </c>
      <c r="J1649" s="3">
        <v>34179.093385104097</v>
      </c>
      <c r="K1649" s="3">
        <v>11327.936628580201</v>
      </c>
      <c r="L1649" s="3">
        <v>8.8638095883856796</v>
      </c>
      <c r="M1649" s="3">
        <v>21.5253627482155</v>
      </c>
      <c r="N1649" s="2">
        <v>0.94584943035388402</v>
      </c>
      <c r="O1649" s="2">
        <v>4.6478666672991997E-2</v>
      </c>
      <c r="P1649" s="2">
        <v>0.27922666172036797</v>
      </c>
      <c r="Q1649" s="4">
        <v>0.51463301692683505</v>
      </c>
      <c r="R1649" s="4">
        <v>0.83203230364166902</v>
      </c>
      <c r="S1649" s="4">
        <v>0.60446147935048</v>
      </c>
    </row>
    <row r="1650" spans="1:19" customFormat="1" hidden="1" x14ac:dyDescent="0.25">
      <c r="A1650" t="s">
        <v>610</v>
      </c>
      <c r="B1650">
        <v>2</v>
      </c>
      <c r="C1650" s="1" t="s">
        <v>785</v>
      </c>
      <c r="D1650">
        <v>28</v>
      </c>
      <c r="E1650" s="3">
        <v>1200.0554679378999</v>
      </c>
      <c r="F1650" s="3">
        <v>169.54447016278999</v>
      </c>
      <c r="G1650" s="3">
        <v>14.128052801936301</v>
      </c>
      <c r="H1650" s="3">
        <v>7.4556259116921695E-4</v>
      </c>
      <c r="I1650" s="3">
        <v>2.0291643551909399E-4</v>
      </c>
      <c r="J1650" s="3">
        <v>28745.326674645399</v>
      </c>
      <c r="K1650" s="3">
        <v>7823.4869824995203</v>
      </c>
      <c r="L1650" s="3">
        <v>2.5936827237009798E-6</v>
      </c>
      <c r="M1650" s="3">
        <v>0</v>
      </c>
      <c r="N1650" s="2">
        <v>0.96257689618250697</v>
      </c>
      <c r="O1650" s="2">
        <v>3.2598167080907099</v>
      </c>
      <c r="P1650" s="2">
        <v>8.6170157742727297E-3</v>
      </c>
      <c r="Q1650" s="4">
        <v>0.50306229904403699</v>
      </c>
      <c r="R1650" s="4">
        <v>8.9846297228042105E-2</v>
      </c>
      <c r="S1650" s="4">
        <v>0.92719271124420499</v>
      </c>
    </row>
    <row r="1651" spans="1:19" customFormat="1" hidden="1" x14ac:dyDescent="0.25">
      <c r="A1651" t="s">
        <v>610</v>
      </c>
      <c r="B1651">
        <v>2</v>
      </c>
      <c r="C1651" s="1" t="s">
        <v>786</v>
      </c>
      <c r="D1651">
        <v>28</v>
      </c>
      <c r="E1651" s="3">
        <v>35932.836332314102</v>
      </c>
      <c r="F1651" s="3">
        <v>6658.9073470139901</v>
      </c>
      <c r="G1651" s="3">
        <v>18.531538355144299</v>
      </c>
      <c r="H1651" s="3">
        <v>241.60853480724501</v>
      </c>
      <c r="I1651" s="3">
        <v>65.757514197690995</v>
      </c>
      <c r="J1651" s="3">
        <v>44340832.079504497</v>
      </c>
      <c r="K1651" s="3">
        <v>12068045.9294686</v>
      </c>
      <c r="L1651" s="3">
        <v>5.44886523287813E-4</v>
      </c>
      <c r="M1651" s="3"/>
      <c r="N1651" s="2">
        <v>0.84993856425726899</v>
      </c>
      <c r="O1651" s="2">
        <v>0.239241425957504</v>
      </c>
      <c r="P1651" s="2">
        <v>0.50091211102305999</v>
      </c>
      <c r="Q1651" s="4">
        <v>0.58414832761025803</v>
      </c>
      <c r="R1651" s="4">
        <v>0.63139184456229802</v>
      </c>
      <c r="S1651" s="4">
        <v>0.48928190171591601</v>
      </c>
    </row>
    <row r="1652" spans="1:19" customFormat="1" hidden="1" x14ac:dyDescent="0.25">
      <c r="A1652" t="s">
        <v>610</v>
      </c>
      <c r="B1652">
        <v>2</v>
      </c>
      <c r="C1652" s="1" t="s">
        <v>787</v>
      </c>
      <c r="D1652">
        <v>28</v>
      </c>
      <c r="E1652" s="3">
        <v>5861.9557878600499</v>
      </c>
      <c r="F1652" s="3">
        <v>1922.0453326793699</v>
      </c>
      <c r="G1652" s="3">
        <v>32.788465185286299</v>
      </c>
      <c r="H1652" s="3">
        <v>287817.13831776299</v>
      </c>
      <c r="I1652" s="3">
        <v>830384.63785282394</v>
      </c>
      <c r="J1652" s="3">
        <v>3427545.9461657</v>
      </c>
      <c r="K1652" s="3">
        <v>1144767.24431834</v>
      </c>
      <c r="L1652" s="3">
        <v>7.7466759445336102</v>
      </c>
      <c r="M1652" s="3">
        <v>21.9101688086389</v>
      </c>
      <c r="N1652" s="2">
        <v>1.31006968767331</v>
      </c>
      <c r="O1652" s="2">
        <v>0.45634689840750697</v>
      </c>
      <c r="P1652" s="2">
        <v>1.7214425699234599</v>
      </c>
      <c r="Q1652" s="4">
        <v>0.30516447084855702</v>
      </c>
      <c r="R1652" s="4">
        <v>0.50898264624439005</v>
      </c>
      <c r="S1652" s="4">
        <v>0.20801972419607001</v>
      </c>
    </row>
    <row r="1653" spans="1:19" customFormat="1" hidden="1" x14ac:dyDescent="0.25">
      <c r="A1653" t="s">
        <v>610</v>
      </c>
      <c r="B1653">
        <v>2</v>
      </c>
      <c r="C1653" s="1" t="s">
        <v>788</v>
      </c>
      <c r="D1653">
        <v>28</v>
      </c>
      <c r="E1653" s="3">
        <v>4443.1966458132702</v>
      </c>
      <c r="F1653" s="3">
        <v>926.233190108896</v>
      </c>
      <c r="G1653" s="3">
        <v>20.846099417671901</v>
      </c>
      <c r="H1653" s="3">
        <v>302900.46751672501</v>
      </c>
      <c r="I1653" s="3">
        <v>246636.398323898</v>
      </c>
      <c r="J1653" s="3">
        <v>569988.43352547404</v>
      </c>
      <c r="K1653" s="3">
        <v>189066.60622902101</v>
      </c>
      <c r="L1653" s="3">
        <v>34.700918657010298</v>
      </c>
      <c r="M1653" s="3">
        <v>21.685649589305399</v>
      </c>
      <c r="N1653" s="2">
        <v>1.7954044956542199</v>
      </c>
      <c r="O1653" s="2">
        <v>0.144591330635644</v>
      </c>
      <c r="P1653" s="2">
        <v>0.69089281898234201</v>
      </c>
      <c r="Q1653" s="4">
        <v>0.14716286875408699</v>
      </c>
      <c r="R1653" s="4">
        <v>0.70875919048704095</v>
      </c>
      <c r="S1653" s="4">
        <v>0.41809301733712301</v>
      </c>
    </row>
    <row r="1654" spans="1:19" customFormat="1" hidden="1" x14ac:dyDescent="0.25">
      <c r="A1654" t="s">
        <v>610</v>
      </c>
      <c r="B1654">
        <v>2</v>
      </c>
      <c r="C1654" s="1" t="s">
        <v>789</v>
      </c>
      <c r="D1654">
        <v>28</v>
      </c>
      <c r="E1654" s="3">
        <v>2806.1368358586801</v>
      </c>
      <c r="F1654" s="3">
        <v>1012.20038024085</v>
      </c>
      <c r="G1654" s="3">
        <v>36.070955888760501</v>
      </c>
      <c r="H1654" s="3">
        <v>192526.499683517</v>
      </c>
      <c r="I1654" s="3">
        <v>250552.360303247</v>
      </c>
      <c r="J1654" s="3">
        <v>843381.61960751598</v>
      </c>
      <c r="K1654" s="3">
        <v>279334.38030568999</v>
      </c>
      <c r="L1654" s="3">
        <v>18.5852872564876</v>
      </c>
      <c r="M1654" s="3">
        <v>22.1120396226565</v>
      </c>
      <c r="N1654" s="2">
        <v>0.83661665905325</v>
      </c>
      <c r="O1654" s="2">
        <v>0.87843016966676402</v>
      </c>
      <c r="P1654" s="2">
        <v>1.31813596407369</v>
      </c>
      <c r="Q1654" s="4">
        <v>0.59418687466354703</v>
      </c>
      <c r="R1654" s="4">
        <v>0.36256502345512798</v>
      </c>
      <c r="S1654" s="4">
        <v>0.26780227775951898</v>
      </c>
    </row>
    <row r="1655" spans="1:19" customFormat="1" hidden="1" x14ac:dyDescent="0.25">
      <c r="A1655" t="s">
        <v>610</v>
      </c>
      <c r="B1655">
        <v>2</v>
      </c>
      <c r="C1655" s="1" t="s">
        <v>790</v>
      </c>
      <c r="D1655">
        <v>28</v>
      </c>
      <c r="E1655" s="3">
        <v>7487.6583698876102</v>
      </c>
      <c r="F1655" s="3">
        <v>1296.60746005953</v>
      </c>
      <c r="G1655" s="3">
        <v>17.316594801840498</v>
      </c>
      <c r="H1655" s="3">
        <v>28176.471998953901</v>
      </c>
      <c r="I1655" s="3">
        <v>370536.530956626</v>
      </c>
      <c r="J1655" s="3">
        <v>1655049.8273272701</v>
      </c>
      <c r="K1655" s="3">
        <v>560815.66882694396</v>
      </c>
      <c r="L1655" s="3">
        <v>1.6739562594900399</v>
      </c>
      <c r="M1655" s="3">
        <v>21.972581722403699</v>
      </c>
      <c r="N1655" s="2">
        <v>1.3005770836897299</v>
      </c>
      <c r="O1655" s="2">
        <v>5.7154489213832899E-2</v>
      </c>
      <c r="P1655" s="2">
        <v>1.8634645151898901</v>
      </c>
      <c r="Q1655" s="4">
        <v>0.30950178967973002</v>
      </c>
      <c r="R1655" s="4">
        <v>0.814086619218373</v>
      </c>
      <c r="S1655" s="4">
        <v>0.191113387429797</v>
      </c>
    </row>
    <row r="1656" spans="1:19" customFormat="1" hidden="1" x14ac:dyDescent="0.25">
      <c r="A1656" t="s">
        <v>610</v>
      </c>
      <c r="B1656">
        <v>2</v>
      </c>
      <c r="C1656" s="1" t="s">
        <v>791</v>
      </c>
      <c r="D1656">
        <v>28</v>
      </c>
      <c r="E1656" s="3">
        <v>10629.597247146099</v>
      </c>
      <c r="F1656" s="3">
        <v>3021.2742920361602</v>
      </c>
      <c r="G1656" s="3">
        <v>28.423224528543098</v>
      </c>
      <c r="H1656" s="3">
        <v>0.343956163837428</v>
      </c>
      <c r="I1656" s="3">
        <v>9.3613010587425605E-2</v>
      </c>
      <c r="J1656" s="3">
        <v>9128098.1018221807</v>
      </c>
      <c r="K1656" s="3">
        <v>2484353.6301702298</v>
      </c>
      <c r="L1656" s="3">
        <v>3.7681031364917398E-6</v>
      </c>
      <c r="M1656" s="3">
        <v>0</v>
      </c>
      <c r="N1656" s="2">
        <v>0.70865159183022997</v>
      </c>
      <c r="O1656" s="2">
        <v>2.3702018368853102</v>
      </c>
      <c r="P1656" s="2">
        <v>0.19967882629002801</v>
      </c>
      <c r="Q1656" s="4">
        <v>0.69382123380111205</v>
      </c>
      <c r="R1656" s="4">
        <v>0.14321240078469699</v>
      </c>
      <c r="S1656" s="4">
        <v>0.66096958381133897</v>
      </c>
    </row>
    <row r="1657" spans="1:19" customFormat="1" hidden="1" x14ac:dyDescent="0.25">
      <c r="A1657" t="s">
        <v>610</v>
      </c>
      <c r="B1657">
        <v>2</v>
      </c>
      <c r="C1657" s="1" t="s">
        <v>792</v>
      </c>
      <c r="D1657">
        <v>28</v>
      </c>
      <c r="E1657" s="3">
        <v>3950.3800896779899</v>
      </c>
      <c r="F1657" s="3">
        <v>986.59653820508902</v>
      </c>
      <c r="G1657" s="3">
        <v>24.974724350777802</v>
      </c>
      <c r="H1657" s="3">
        <v>139363.41202557599</v>
      </c>
      <c r="I1657" s="3">
        <v>223361.91666868099</v>
      </c>
      <c r="J1657" s="3">
        <v>841234.64962263498</v>
      </c>
      <c r="K1657" s="3">
        <v>276975.86430539499</v>
      </c>
      <c r="L1657" s="3">
        <v>14.212083163955199</v>
      </c>
      <c r="M1657" s="3">
        <v>21.516132255593199</v>
      </c>
      <c r="N1657" s="2">
        <v>1.31877747016351</v>
      </c>
      <c r="O1657" s="2">
        <v>1.24097645009533</v>
      </c>
      <c r="P1657" s="2">
        <v>4.51905556928918E-2</v>
      </c>
      <c r="Q1657" s="4">
        <v>0.30123527435207698</v>
      </c>
      <c r="R1657" s="4">
        <v>0.28173701557555098</v>
      </c>
      <c r="S1657" s="4">
        <v>0.834338713022309</v>
      </c>
    </row>
    <row r="1658" spans="1:19" customFormat="1" hidden="1" x14ac:dyDescent="0.25">
      <c r="A1658" t="s">
        <v>610</v>
      </c>
      <c r="B1658">
        <v>2</v>
      </c>
      <c r="C1658" s="1" t="s">
        <v>793</v>
      </c>
      <c r="D1658">
        <v>28</v>
      </c>
      <c r="E1658" s="3">
        <v>3337.6730771103698</v>
      </c>
      <c r="F1658" s="3">
        <v>1551.87140147217</v>
      </c>
      <c r="G1658" s="3">
        <v>46.495608336084402</v>
      </c>
      <c r="H1658" s="3">
        <v>0.78715054076236102</v>
      </c>
      <c r="I1658" s="3">
        <v>0.21423524173595901</v>
      </c>
      <c r="J1658" s="3">
        <v>2408304.4194635302</v>
      </c>
      <c r="K1658" s="3">
        <v>655457.44144170103</v>
      </c>
      <c r="L1658" s="3">
        <v>3.2684833242919697E-5</v>
      </c>
      <c r="M1658" s="3">
        <v>1.5468514074673499E-13</v>
      </c>
      <c r="N1658" s="2">
        <v>0.42544116946508498</v>
      </c>
      <c r="O1658" s="2">
        <v>0.40544864746642001</v>
      </c>
      <c r="P1658" s="2">
        <v>0.60874362390172398</v>
      </c>
      <c r="Q1658" s="4">
        <v>0.90232185043536595</v>
      </c>
      <c r="R1658" s="4">
        <v>0.53329366506139597</v>
      </c>
      <c r="S1658" s="4">
        <v>0.44665076074716398</v>
      </c>
    </row>
    <row r="1659" spans="1:19" customFormat="1" hidden="1" x14ac:dyDescent="0.25">
      <c r="A1659" t="s">
        <v>610</v>
      </c>
      <c r="B1659">
        <v>2</v>
      </c>
      <c r="C1659" s="1" t="s">
        <v>794</v>
      </c>
      <c r="D1659">
        <v>28</v>
      </c>
      <c r="E1659" s="3">
        <v>8791.0191347388409</v>
      </c>
      <c r="F1659" s="3">
        <v>1532.03667951227</v>
      </c>
      <c r="G1659" s="3">
        <v>17.4272931958279</v>
      </c>
      <c r="H1659" s="3">
        <v>8.8861320573205005E-2</v>
      </c>
      <c r="I1659" s="3">
        <v>2.4184988141581501E-2</v>
      </c>
      <c r="J1659" s="3">
        <v>2347136.3211754202</v>
      </c>
      <c r="K1659" s="3">
        <v>638809.59373700304</v>
      </c>
      <c r="L1659" s="3">
        <v>3.7859461509446001E-6</v>
      </c>
      <c r="M1659" s="3">
        <v>1.40286799089877E-14</v>
      </c>
      <c r="N1659" s="2">
        <v>0.70595888569262899</v>
      </c>
      <c r="O1659" s="2">
        <v>1.2235487554305</v>
      </c>
      <c r="P1659" s="2">
        <v>2.5111018819249001E-2</v>
      </c>
      <c r="Q1659" s="4">
        <v>0.69595535876926995</v>
      </c>
      <c r="R1659" s="4">
        <v>0.28501893305068099</v>
      </c>
      <c r="S1659" s="4">
        <v>0.87607357698270405</v>
      </c>
    </row>
    <row r="1660" spans="1:19" customFormat="1" hidden="1" x14ac:dyDescent="0.25">
      <c r="A1660" t="s">
        <v>610</v>
      </c>
      <c r="B1660">
        <v>2</v>
      </c>
      <c r="C1660" s="1" t="s">
        <v>795</v>
      </c>
      <c r="D1660">
        <v>28</v>
      </c>
      <c r="E1660" s="3">
        <v>1633.8606963862901</v>
      </c>
      <c r="F1660" s="3">
        <v>368.324252358026</v>
      </c>
      <c r="G1660" s="3">
        <v>22.5431857913389</v>
      </c>
      <c r="H1660" s="3">
        <v>3.88499003585396E-3</v>
      </c>
      <c r="I1660" s="3">
        <v>1.0573603604043501E-3</v>
      </c>
      <c r="J1660" s="3">
        <v>135662.75257183801</v>
      </c>
      <c r="K1660" s="3">
        <v>36922.724544716701</v>
      </c>
      <c r="L1660" s="3">
        <v>2.8637115574828199E-6</v>
      </c>
      <c r="M1660" s="3">
        <v>1.5169613541656801E-14</v>
      </c>
      <c r="N1660" s="2">
        <v>0.67868997061369096</v>
      </c>
      <c r="O1660" s="2">
        <v>2.2771380335347601E-2</v>
      </c>
      <c r="P1660" s="2">
        <v>1.35735598352161</v>
      </c>
      <c r="Q1660" s="4">
        <v>0.71757821985271097</v>
      </c>
      <c r="R1660" s="4">
        <v>0.88193923593993695</v>
      </c>
      <c r="S1660" s="4">
        <v>0.26107163538279798</v>
      </c>
    </row>
    <row r="1661" spans="1:19" customFormat="1" hidden="1" x14ac:dyDescent="0.25">
      <c r="A1661" t="s">
        <v>610</v>
      </c>
      <c r="B1661">
        <v>2</v>
      </c>
      <c r="C1661" s="1" t="s">
        <v>796</v>
      </c>
      <c r="D1661">
        <v>28</v>
      </c>
      <c r="E1661" s="3">
        <v>9380.0627078786692</v>
      </c>
      <c r="F1661" s="3">
        <v>1483.2529694096199</v>
      </c>
      <c r="G1661" s="3">
        <v>15.8128257305122</v>
      </c>
      <c r="H1661" s="3">
        <v>41708.536812726197</v>
      </c>
      <c r="I1661" s="3">
        <v>458402.36492686998</v>
      </c>
      <c r="J1661" s="3">
        <v>2161206.6849808502</v>
      </c>
      <c r="K1661" s="3">
        <v>717879.74566932605</v>
      </c>
      <c r="L1661" s="3">
        <v>1.8933337243349699</v>
      </c>
      <c r="M1661" s="3">
        <v>20.762360014537201</v>
      </c>
      <c r="N1661" s="2">
        <v>1.09248649916068</v>
      </c>
      <c r="O1661" s="2">
        <v>6.5351915164153798E-2</v>
      </c>
      <c r="P1661" s="2">
        <v>1.2791488649666101</v>
      </c>
      <c r="Q1661" s="4">
        <v>0.41947442952457498</v>
      </c>
      <c r="R1661" s="4">
        <v>0.801486031855419</v>
      </c>
      <c r="S1661" s="4">
        <v>0.27472451628536099</v>
      </c>
    </row>
    <row r="1662" spans="1:19" customFormat="1" hidden="1" x14ac:dyDescent="0.25">
      <c r="A1662" t="s">
        <v>610</v>
      </c>
      <c r="B1662">
        <v>2</v>
      </c>
      <c r="C1662" s="1" t="s">
        <v>797</v>
      </c>
      <c r="D1662">
        <v>28</v>
      </c>
      <c r="E1662" s="3">
        <v>1405.5814786654801</v>
      </c>
      <c r="F1662" s="3">
        <v>336.75031323049501</v>
      </c>
      <c r="G1662" s="3">
        <v>23.958078442398101</v>
      </c>
      <c r="H1662" s="3">
        <v>3.7525375375070101E-3</v>
      </c>
      <c r="I1662" s="3">
        <v>1.02131135639247E-3</v>
      </c>
      <c r="J1662" s="3">
        <v>113400.771031991</v>
      </c>
      <c r="K1662" s="3">
        <v>30863.780607396198</v>
      </c>
      <c r="L1662" s="3">
        <v>3.3090933855056599E-6</v>
      </c>
      <c r="M1662" s="3">
        <v>0</v>
      </c>
      <c r="N1662" s="2">
        <v>0.98306247172777195</v>
      </c>
      <c r="O1662" s="2">
        <v>1.12784957476687</v>
      </c>
      <c r="P1662" s="2">
        <v>3.3739946592413799</v>
      </c>
      <c r="Q1662" s="4">
        <v>0.48913446997252602</v>
      </c>
      <c r="R1662" s="4">
        <v>0.30400086684324701</v>
      </c>
      <c r="S1662" s="4">
        <v>8.4880481653905604E-2</v>
      </c>
    </row>
    <row r="1663" spans="1:19" customFormat="1" hidden="1" x14ac:dyDescent="0.25">
      <c r="A1663" t="s">
        <v>610</v>
      </c>
      <c r="B1663">
        <v>2</v>
      </c>
      <c r="C1663" s="1" t="s">
        <v>798</v>
      </c>
      <c r="D1663">
        <v>28</v>
      </c>
      <c r="E1663" s="3">
        <v>2926.5719281917</v>
      </c>
      <c r="F1663" s="3">
        <v>347.60241480593498</v>
      </c>
      <c r="G1663" s="3">
        <v>11.8774601593583</v>
      </c>
      <c r="H1663" s="3">
        <v>6.5143067491566899E-3</v>
      </c>
      <c r="I1663" s="3">
        <v>1.7729697292669501E-3</v>
      </c>
      <c r="J1663" s="3">
        <v>120827.433645278</v>
      </c>
      <c r="K1663" s="3">
        <v>32885.062151213802</v>
      </c>
      <c r="L1663" s="3">
        <v>5.3914133582179697E-6</v>
      </c>
      <c r="M1663" s="3">
        <v>0</v>
      </c>
      <c r="N1663" s="2">
        <v>0.878691865266508</v>
      </c>
      <c r="O1663" s="2">
        <v>6.8119712383249306E-2</v>
      </c>
      <c r="P1663" s="2">
        <v>1.5340945515492299</v>
      </c>
      <c r="Q1663" s="4">
        <v>0.56277749677220701</v>
      </c>
      <c r="R1663" s="4">
        <v>0.79742400603671504</v>
      </c>
      <c r="S1663" s="4">
        <v>0.23336247401457499</v>
      </c>
    </row>
    <row r="1664" spans="1:19" customFormat="1" hidden="1" x14ac:dyDescent="0.25">
      <c r="A1664" t="s">
        <v>610</v>
      </c>
      <c r="B1664">
        <v>2</v>
      </c>
      <c r="C1664" s="1" t="s">
        <v>799</v>
      </c>
      <c r="D1664">
        <v>27</v>
      </c>
      <c r="E1664" s="3">
        <v>528.22012646969495</v>
      </c>
      <c r="F1664" s="3">
        <v>147.09649303608299</v>
      </c>
      <c r="G1664" s="3">
        <v>27.8475744608951</v>
      </c>
      <c r="H1664" s="3">
        <v>7.3146607432002103E-3</v>
      </c>
      <c r="I1664" s="3">
        <v>1.9907984958230799E-3</v>
      </c>
      <c r="J1664" s="3">
        <v>21637.374695919902</v>
      </c>
      <c r="K1664" s="3">
        <v>5888.9474864902204</v>
      </c>
      <c r="L1664" s="3">
        <v>3.3805664380392097E-5</v>
      </c>
      <c r="M1664" s="3">
        <v>0</v>
      </c>
      <c r="N1664" s="2">
        <v>0.467056667633659</v>
      </c>
      <c r="O1664" s="2">
        <v>0.90328955101903097</v>
      </c>
      <c r="P1664" s="2">
        <v>0.35831709463787897</v>
      </c>
      <c r="Q1664" s="4">
        <v>0.875996297823884</v>
      </c>
      <c r="R1664" s="4">
        <v>0.35603802084810998</v>
      </c>
      <c r="S1664" s="4">
        <v>0.557822491859017</v>
      </c>
    </row>
    <row r="1665" spans="1:19" customFormat="1" hidden="1" x14ac:dyDescent="0.25">
      <c r="A1665" t="s">
        <v>610</v>
      </c>
      <c r="B1665">
        <v>2</v>
      </c>
      <c r="C1665" s="1" t="s">
        <v>800</v>
      </c>
      <c r="D1665">
        <v>28</v>
      </c>
      <c r="E1665" s="3">
        <v>10027.229094988699</v>
      </c>
      <c r="F1665" s="3">
        <v>1773.0917099129399</v>
      </c>
      <c r="G1665" s="3">
        <v>17.682768520758</v>
      </c>
      <c r="H1665" s="3">
        <v>0.10606954624308899</v>
      </c>
      <c r="I1665" s="3">
        <v>2.8868473949345899E-2</v>
      </c>
      <c r="J1665" s="3">
        <v>3143854.1371019199</v>
      </c>
      <c r="K1665" s="3">
        <v>855648.71795973298</v>
      </c>
      <c r="L1665" s="3">
        <v>3.37386971655812E-6</v>
      </c>
      <c r="M1665" s="3">
        <v>0</v>
      </c>
      <c r="N1665" s="2">
        <v>0.75513505688364102</v>
      </c>
      <c r="O1665" s="2">
        <v>9.7507795165721195E-2</v>
      </c>
      <c r="P1665" s="2">
        <v>1.43548922029696</v>
      </c>
      <c r="Q1665" s="4">
        <v>0.65712276268899295</v>
      </c>
      <c r="R1665" s="4">
        <v>0.758873841048614</v>
      </c>
      <c r="S1665" s="4">
        <v>0.24831672109009501</v>
      </c>
    </row>
    <row r="1666" spans="1:19" customFormat="1" hidden="1" x14ac:dyDescent="0.25">
      <c r="A1666" t="s">
        <v>610</v>
      </c>
      <c r="B1666">
        <v>2</v>
      </c>
      <c r="C1666" s="1" t="s">
        <v>801</v>
      </c>
      <c r="D1666">
        <v>28</v>
      </c>
      <c r="E1666" s="3">
        <v>24513.312419281399</v>
      </c>
      <c r="F1666" s="3">
        <v>7362.3836400820401</v>
      </c>
      <c r="G1666" s="3">
        <v>30.034225951002099</v>
      </c>
      <c r="H1666" s="3">
        <v>8376637.3245607698</v>
      </c>
      <c r="I1666" s="3">
        <v>12598693.7971045</v>
      </c>
      <c r="J1666" s="3">
        <v>46256033.912137903</v>
      </c>
      <c r="K1666" s="3">
        <v>15237132.170285599</v>
      </c>
      <c r="L1666" s="3">
        <v>15.332651936912599</v>
      </c>
      <c r="M1666" s="3">
        <v>21.6115827818535</v>
      </c>
      <c r="N1666" s="2">
        <v>1.4552661104395299</v>
      </c>
      <c r="O1666" s="2">
        <v>0.96063112969848397</v>
      </c>
      <c r="P1666" s="2">
        <v>0.41959551322916999</v>
      </c>
      <c r="Q1666" s="4">
        <v>0.24555282328758701</v>
      </c>
      <c r="R1666" s="4">
        <v>0.34161661770970903</v>
      </c>
      <c r="S1666" s="4">
        <v>0.52632553191901599</v>
      </c>
    </row>
    <row r="1667" spans="1:19" customFormat="1" hidden="1" x14ac:dyDescent="0.25">
      <c r="A1667" t="s">
        <v>610</v>
      </c>
      <c r="B1667">
        <v>2</v>
      </c>
      <c r="C1667" s="1" t="s">
        <v>802</v>
      </c>
      <c r="D1667">
        <v>28</v>
      </c>
      <c r="E1667" s="3">
        <v>4544.9700631635096</v>
      </c>
      <c r="F1667" s="3">
        <v>1324.96563247787</v>
      </c>
      <c r="G1667" s="3">
        <v>29.152351150045501</v>
      </c>
      <c r="H1667" s="3">
        <v>102084.785957175</v>
      </c>
      <c r="I1667" s="3">
        <v>374515.48119840398</v>
      </c>
      <c r="J1667" s="3">
        <v>1660140.48981347</v>
      </c>
      <c r="K1667" s="3">
        <v>548658.016770332</v>
      </c>
      <c r="L1667" s="3">
        <v>5.7929475510746897</v>
      </c>
      <c r="M1667" s="3">
        <v>20.989253921621199</v>
      </c>
      <c r="N1667" s="2">
        <v>0.79719354633490302</v>
      </c>
      <c r="O1667" s="2">
        <v>4.9713007658645898E-2</v>
      </c>
      <c r="P1667" s="2">
        <v>5.8895751901051799E-2</v>
      </c>
      <c r="Q1667" s="4">
        <v>0.62434326677060603</v>
      </c>
      <c r="R1667" s="4">
        <v>0.82638495972021697</v>
      </c>
      <c r="S1667" s="4">
        <v>0.81133344094840398</v>
      </c>
    </row>
    <row r="1668" spans="1:19" customFormat="1" hidden="1" x14ac:dyDescent="0.25">
      <c r="A1668" t="s">
        <v>610</v>
      </c>
      <c r="B1668">
        <v>2</v>
      </c>
      <c r="C1668" s="1" t="s">
        <v>803</v>
      </c>
      <c r="D1668">
        <v>28</v>
      </c>
      <c r="E1668" s="3">
        <v>40444.254486612699</v>
      </c>
      <c r="F1668" s="3">
        <v>13965.253315694499</v>
      </c>
      <c r="G1668" s="3">
        <v>34.529634661252203</v>
      </c>
      <c r="H1668" s="3">
        <v>68401521.802162707</v>
      </c>
      <c r="I1668" s="3">
        <v>55900513.006954201</v>
      </c>
      <c r="J1668" s="3">
        <v>129958611.03192499</v>
      </c>
      <c r="K1668" s="3">
        <v>43097518.325056501</v>
      </c>
      <c r="L1668" s="3">
        <v>34.483502720466099</v>
      </c>
      <c r="M1668" s="3">
        <v>21.690164029923402</v>
      </c>
      <c r="N1668" s="2">
        <v>2.83274384116182</v>
      </c>
      <c r="O1668" s="2">
        <v>2.6406825009920101</v>
      </c>
      <c r="P1668" s="2">
        <v>1.17247630224913</v>
      </c>
      <c r="Q1668" s="4">
        <v>3.33289985857875E-2</v>
      </c>
      <c r="R1668" s="4">
        <v>0.123691086341235</v>
      </c>
      <c r="S1668" s="4">
        <v>0.29494083885218902</v>
      </c>
    </row>
    <row r="1669" spans="1:19" customFormat="1" hidden="1" x14ac:dyDescent="0.25">
      <c r="A1669" t="s">
        <v>610</v>
      </c>
      <c r="B1669">
        <v>2</v>
      </c>
      <c r="C1669" s="1" t="s">
        <v>804</v>
      </c>
      <c r="D1669">
        <v>28</v>
      </c>
      <c r="E1669" s="3">
        <v>5368.4126832879501</v>
      </c>
      <c r="F1669" s="3">
        <v>1517.9051145208</v>
      </c>
      <c r="G1669" s="3">
        <v>28.274747193823</v>
      </c>
      <c r="H1669" s="3">
        <v>46492.8287338347</v>
      </c>
      <c r="I1669" s="3">
        <v>490647.62210988498</v>
      </c>
      <c r="J1669" s="3">
        <v>2260816.53997355</v>
      </c>
      <c r="K1669" s="3">
        <v>756129.72842822503</v>
      </c>
      <c r="L1669" s="3">
        <v>2.0150236186091099</v>
      </c>
      <c r="M1669" s="3">
        <v>21.213284840445301</v>
      </c>
      <c r="N1669" s="2">
        <v>1.1703916359464299</v>
      </c>
      <c r="O1669" s="2">
        <v>1.7035496742491701E-2</v>
      </c>
      <c r="P1669" s="2">
        <v>1.62065901319584</v>
      </c>
      <c r="Q1669" s="4">
        <v>0.37488204448009099</v>
      </c>
      <c r="R1669" s="4">
        <v>0.89778188495854405</v>
      </c>
      <c r="S1669" s="4">
        <v>0.22118594796629401</v>
      </c>
    </row>
    <row r="1670" spans="1:19" customFormat="1" hidden="1" x14ac:dyDescent="0.25">
      <c r="A1670" t="s">
        <v>610</v>
      </c>
      <c r="B1670">
        <v>2</v>
      </c>
      <c r="C1670" s="1" t="s">
        <v>805</v>
      </c>
      <c r="D1670">
        <v>28</v>
      </c>
      <c r="E1670" s="3">
        <v>5540.8419339195698</v>
      </c>
      <c r="F1670" s="3">
        <v>799.105277602966</v>
      </c>
      <c r="G1670" s="3">
        <v>14.422091211645199</v>
      </c>
      <c r="H1670" s="3">
        <v>1.87177382203737E-2</v>
      </c>
      <c r="I1670" s="3">
        <v>5.0943230865451196E-3</v>
      </c>
      <c r="J1670" s="3">
        <v>638569.23229406902</v>
      </c>
      <c r="K1670" s="3">
        <v>173796.531617917</v>
      </c>
      <c r="L1670" s="3">
        <v>2.93119942601614E-6</v>
      </c>
      <c r="M1670" s="3">
        <v>0</v>
      </c>
      <c r="N1670" s="2">
        <v>0.55903646667732299</v>
      </c>
      <c r="O1670" s="2">
        <v>1.31346498143507E-2</v>
      </c>
      <c r="P1670" s="2">
        <v>1.9901144110600999</v>
      </c>
      <c r="Q1670" s="4">
        <v>0.81066396272027497</v>
      </c>
      <c r="R1670" s="4">
        <v>0.91018292518895805</v>
      </c>
      <c r="S1670" s="4">
        <v>0.177474881058832</v>
      </c>
    </row>
    <row r="1671" spans="1:19" customFormat="1" hidden="1" x14ac:dyDescent="0.25">
      <c r="A1671" t="s">
        <v>610</v>
      </c>
      <c r="B1671">
        <v>2</v>
      </c>
      <c r="C1671" s="1" t="s">
        <v>806</v>
      </c>
      <c r="D1671">
        <v>28</v>
      </c>
      <c r="E1671" s="3">
        <v>1818.27673909226</v>
      </c>
      <c r="F1671" s="3">
        <v>448.96839209879101</v>
      </c>
      <c r="G1671" s="3">
        <v>24.691972483953599</v>
      </c>
      <c r="H1671" s="3">
        <v>1.4644953356788001E-2</v>
      </c>
      <c r="I1671" s="3">
        <v>3.9858514478878001E-3</v>
      </c>
      <c r="J1671" s="3">
        <v>201572.605503764</v>
      </c>
      <c r="K1671" s="3">
        <v>54861.1144008388</v>
      </c>
      <c r="L1671" s="3">
        <v>7.2653485111138302E-6</v>
      </c>
      <c r="M1671" s="3">
        <v>2.8876769508935601E-14</v>
      </c>
      <c r="N1671" s="2">
        <v>0.91414044477032697</v>
      </c>
      <c r="O1671" s="2">
        <v>0.30765021111059998</v>
      </c>
      <c r="P1671" s="2">
        <v>0.74846352107976499</v>
      </c>
      <c r="Q1671" s="4">
        <v>0.53703833705556003</v>
      </c>
      <c r="R1671" s="4">
        <v>0.58679631120474496</v>
      </c>
      <c r="S1671" s="4">
        <v>0.39974918565348899</v>
      </c>
    </row>
    <row r="1672" spans="1:19" customFormat="1" hidden="1" x14ac:dyDescent="0.25">
      <c r="A1672" t="s">
        <v>610</v>
      </c>
      <c r="B1672">
        <v>2</v>
      </c>
      <c r="C1672" s="1" t="s">
        <v>807</v>
      </c>
      <c r="D1672">
        <v>28</v>
      </c>
      <c r="E1672" s="3">
        <v>2277.9106831004201</v>
      </c>
      <c r="F1672" s="3">
        <v>573.760869289433</v>
      </c>
      <c r="G1672" s="3">
        <v>25.188031890192399</v>
      </c>
      <c r="H1672" s="3">
        <v>98412.105476192795</v>
      </c>
      <c r="I1672" s="3">
        <v>91854.425393007696</v>
      </c>
      <c r="J1672" s="3">
        <v>238268.57571658</v>
      </c>
      <c r="K1672" s="3">
        <v>79474.340275522496</v>
      </c>
      <c r="L1672" s="3">
        <v>29.230101687909102</v>
      </c>
      <c r="M1672" s="3">
        <v>22.4573949954436</v>
      </c>
      <c r="N1672" s="2">
        <v>2.3986666226395501</v>
      </c>
      <c r="O1672" s="2">
        <v>0.35737103574849299</v>
      </c>
      <c r="P1672" s="2">
        <v>2.9724085444708299</v>
      </c>
      <c r="Q1672" s="4">
        <v>6.0831032671168503E-2</v>
      </c>
      <c r="R1672" s="4">
        <v>0.55833718466604199</v>
      </c>
      <c r="S1672" s="4">
        <v>0.103958708609206</v>
      </c>
    </row>
    <row r="1673" spans="1:19" customFormat="1" hidden="1" x14ac:dyDescent="0.25">
      <c r="A1673" t="s">
        <v>610</v>
      </c>
      <c r="B1673">
        <v>2</v>
      </c>
      <c r="C1673" s="1" t="s">
        <v>808</v>
      </c>
      <c r="D1673">
        <v>28</v>
      </c>
      <c r="E1673" s="3">
        <v>2446.6804794661198</v>
      </c>
      <c r="F1673" s="3">
        <v>557.28478053494098</v>
      </c>
      <c r="G1673" s="3">
        <v>22.777178516442198</v>
      </c>
      <c r="H1673" s="3">
        <v>22896.518693318299</v>
      </c>
      <c r="I1673" s="3">
        <v>69001.449604018795</v>
      </c>
      <c r="J1673" s="3">
        <v>289299.64674487</v>
      </c>
      <c r="K1673" s="3">
        <v>96387.454706786593</v>
      </c>
      <c r="L1673" s="3">
        <v>7.3340166305955199</v>
      </c>
      <c r="M1673" s="3">
        <v>21.703351992573801</v>
      </c>
      <c r="N1673" s="2">
        <v>1.8458831655372601</v>
      </c>
      <c r="O1673" s="2">
        <v>2.1409416363904601E-2</v>
      </c>
      <c r="P1673" s="2">
        <v>4.1678997162741904</v>
      </c>
      <c r="Q1673" s="4">
        <v>0.13645333429055101</v>
      </c>
      <c r="R1673" s="4">
        <v>0.88549679176195495</v>
      </c>
      <c r="S1673" s="4">
        <v>5.8044795928963298E-2</v>
      </c>
    </row>
    <row r="1674" spans="1:19" customFormat="1" hidden="1" x14ac:dyDescent="0.25">
      <c r="A1674" t="s">
        <v>610</v>
      </c>
      <c r="B1674">
        <v>2</v>
      </c>
      <c r="C1674" s="1" t="s">
        <v>809</v>
      </c>
      <c r="D1674">
        <v>28</v>
      </c>
      <c r="E1674" s="3">
        <v>5754.8714485757</v>
      </c>
      <c r="F1674" s="3">
        <v>2339.1633313810598</v>
      </c>
      <c r="G1674" s="3">
        <v>40.646665217169897</v>
      </c>
      <c r="H1674" s="3">
        <v>1704433.4624057999</v>
      </c>
      <c r="I1674" s="3">
        <v>1512654.58808385</v>
      </c>
      <c r="J1674" s="3">
        <v>3856484.6990355998</v>
      </c>
      <c r="K1674" s="3">
        <v>1278836.2179139799</v>
      </c>
      <c r="L1674" s="3">
        <v>30.6502166175379</v>
      </c>
      <c r="M1674" s="3">
        <v>21.982025592449901</v>
      </c>
      <c r="N1674" s="2">
        <v>2.1733007540876899</v>
      </c>
      <c r="O1674" s="2">
        <v>1.1254295815452799</v>
      </c>
      <c r="P1674" s="2">
        <v>6.1586382605954601E-2</v>
      </c>
      <c r="Q1674" s="4">
        <v>8.4137761789880999E-2</v>
      </c>
      <c r="R1674" s="4">
        <v>0.304503017277093</v>
      </c>
      <c r="S1674" s="4">
        <v>0.80716290391971801</v>
      </c>
    </row>
    <row r="1675" spans="1:19" customFormat="1" hidden="1" x14ac:dyDescent="0.25">
      <c r="A1675" t="s">
        <v>610</v>
      </c>
      <c r="B1675">
        <v>2</v>
      </c>
      <c r="C1675" s="1" t="s">
        <v>810</v>
      </c>
      <c r="D1675">
        <v>28</v>
      </c>
      <c r="E1675" s="3">
        <v>3500.3797473529598</v>
      </c>
      <c r="F1675" s="3">
        <v>546.50609196202697</v>
      </c>
      <c r="G1675" s="3">
        <v>15.612765797062499</v>
      </c>
      <c r="H1675" s="3">
        <v>8.6312546044983902E-3</v>
      </c>
      <c r="I1675" s="3">
        <v>2.34912995789654E-3</v>
      </c>
      <c r="J1675" s="3">
        <v>298668.90289228701</v>
      </c>
      <c r="K1675" s="3">
        <v>81287.379346995804</v>
      </c>
      <c r="L1675" s="3">
        <v>2.8899072757420401E-6</v>
      </c>
      <c r="M1675" s="3">
        <v>0</v>
      </c>
      <c r="N1675" s="2">
        <v>0.38564525510424702</v>
      </c>
      <c r="O1675" s="2">
        <v>0.600186755259006</v>
      </c>
      <c r="P1675" s="2">
        <v>3.00425936049592</v>
      </c>
      <c r="Q1675" s="4">
        <v>0.92501394826231698</v>
      </c>
      <c r="R1675" s="4">
        <v>0.449804823213659</v>
      </c>
      <c r="S1675" s="4">
        <v>0.10227054669510501</v>
      </c>
    </row>
    <row r="1676" spans="1:19" customFormat="1" hidden="1" x14ac:dyDescent="0.25">
      <c r="A1676" t="s">
        <v>610</v>
      </c>
      <c r="B1676">
        <v>2</v>
      </c>
      <c r="C1676" s="1" t="s">
        <v>811</v>
      </c>
      <c r="D1676">
        <v>24</v>
      </c>
      <c r="E1676" s="3">
        <v>1212.7874622173699</v>
      </c>
      <c r="F1676" s="3">
        <v>607.35294214323403</v>
      </c>
      <c r="G1676" s="3">
        <v>50.079091437241402</v>
      </c>
      <c r="H1676" s="3">
        <v>0.119349092524812</v>
      </c>
      <c r="I1676" s="3">
        <v>3.24827086611119E-2</v>
      </c>
      <c r="J1676" s="3">
        <v>368877.52900774003</v>
      </c>
      <c r="K1676" s="3">
        <v>100395.74707196299</v>
      </c>
      <c r="L1676" s="3">
        <v>3.2354655549462799E-5</v>
      </c>
      <c r="M1676" s="3">
        <v>0</v>
      </c>
      <c r="N1676" s="2">
        <v>0.39662942173111698</v>
      </c>
      <c r="O1676" s="2">
        <v>5.5105064528758199E-2</v>
      </c>
      <c r="P1676" s="2">
        <v>7.4643721123675205E-2</v>
      </c>
      <c r="Q1676" s="4">
        <v>0.91901556340282298</v>
      </c>
      <c r="R1676" s="4">
        <v>0.81738465379232195</v>
      </c>
      <c r="S1676" s="4">
        <v>0.78818688677495596</v>
      </c>
    </row>
    <row r="1677" spans="1:19" customFormat="1" hidden="1" x14ac:dyDescent="0.25">
      <c r="A1677" t="s">
        <v>610</v>
      </c>
      <c r="B1677">
        <v>2</v>
      </c>
      <c r="C1677" s="1" t="s">
        <v>812</v>
      </c>
      <c r="D1677">
        <v>22</v>
      </c>
      <c r="E1677" s="3">
        <v>333.96904500629199</v>
      </c>
      <c r="F1677" s="3">
        <v>151.39902834365699</v>
      </c>
      <c r="G1677" s="3">
        <v>45.333251870934397</v>
      </c>
      <c r="H1677" s="3">
        <v>5.8701976281016804E-4</v>
      </c>
      <c r="I1677" s="3">
        <v>1.59766543090502E-4</v>
      </c>
      <c r="J1677" s="3">
        <v>22921.665451630801</v>
      </c>
      <c r="K1677" s="3">
        <v>6238.48715680859</v>
      </c>
      <c r="L1677" s="3">
        <v>2.5609820936241399E-6</v>
      </c>
      <c r="M1677" s="3">
        <v>0</v>
      </c>
      <c r="N1677" s="2">
        <v>0.280932339770402</v>
      </c>
      <c r="O1677" s="2">
        <v>0.69158874831450701</v>
      </c>
      <c r="P1677" s="2">
        <v>1.8621863235440601</v>
      </c>
      <c r="Q1677" s="4">
        <v>0.97064489428719902</v>
      </c>
      <c r="R1677" s="4">
        <v>0.417863536949096</v>
      </c>
      <c r="S1677" s="4">
        <v>0.19125762100711799</v>
      </c>
    </row>
    <row r="1678" spans="1:19" customFormat="1" hidden="1" x14ac:dyDescent="0.25">
      <c r="A1678" t="s">
        <v>610</v>
      </c>
      <c r="B1678">
        <v>2</v>
      </c>
      <c r="C1678" s="1" t="s">
        <v>813</v>
      </c>
      <c r="D1678">
        <v>28</v>
      </c>
      <c r="E1678" s="3">
        <v>4163.9973996005801</v>
      </c>
      <c r="F1678" s="3">
        <v>864.40765290653201</v>
      </c>
      <c r="G1678" s="3">
        <v>20.759082438174602</v>
      </c>
      <c r="H1678" s="3">
        <v>86879.069409208707</v>
      </c>
      <c r="I1678" s="3">
        <v>171534.46296661801</v>
      </c>
      <c r="J1678" s="3">
        <v>666194.842297283</v>
      </c>
      <c r="K1678" s="3">
        <v>221219.22074861199</v>
      </c>
      <c r="L1678" s="3">
        <v>11.536592631703</v>
      </c>
      <c r="M1678" s="3">
        <v>21.899303157157799</v>
      </c>
      <c r="N1678" s="2">
        <v>1.4063070318076301</v>
      </c>
      <c r="O1678" s="2">
        <v>0.2187076971071</v>
      </c>
      <c r="P1678" s="2">
        <v>1.1636046832293201</v>
      </c>
      <c r="Q1678" s="4">
        <v>0.264289846779661</v>
      </c>
      <c r="R1678" s="4">
        <v>0.64633276994001498</v>
      </c>
      <c r="S1678" s="4">
        <v>0.29671219003064703</v>
      </c>
    </row>
    <row r="1679" spans="1:19" customFormat="1" hidden="1" x14ac:dyDescent="0.25">
      <c r="A1679" t="s">
        <v>610</v>
      </c>
      <c r="B1679">
        <v>2</v>
      </c>
      <c r="C1679" s="1" t="s">
        <v>814</v>
      </c>
      <c r="D1679">
        <v>28</v>
      </c>
      <c r="E1679" s="3">
        <v>1684.95306758622</v>
      </c>
      <c r="F1679" s="3">
        <v>267.40298868852301</v>
      </c>
      <c r="G1679" s="3">
        <v>15.870055601702401</v>
      </c>
      <c r="H1679" s="3">
        <v>3.7670898531024801E-3</v>
      </c>
      <c r="I1679" s="3">
        <v>1.0252719950352401E-3</v>
      </c>
      <c r="J1679" s="3">
        <v>71504.355155131896</v>
      </c>
      <c r="K1679" s="3">
        <v>19461.020501868999</v>
      </c>
      <c r="L1679" s="3">
        <v>5.2683359586512796E-6</v>
      </c>
      <c r="M1679" s="3">
        <v>0</v>
      </c>
      <c r="N1679" s="2">
        <v>0.60586656147068196</v>
      </c>
      <c r="O1679" s="2">
        <v>0.79436752611718298</v>
      </c>
      <c r="P1679" s="2">
        <v>0.96313654475773203</v>
      </c>
      <c r="Q1679" s="4">
        <v>0.774864595841677</v>
      </c>
      <c r="R1679" s="4">
        <v>0.38598989162215502</v>
      </c>
      <c r="S1679" s="4">
        <v>0.34100576477886502</v>
      </c>
    </row>
    <row r="1680" spans="1:19" customFormat="1" hidden="1" x14ac:dyDescent="0.25">
      <c r="A1680" t="s">
        <v>610</v>
      </c>
      <c r="B1680">
        <v>2</v>
      </c>
      <c r="C1680" s="1" t="s">
        <v>815</v>
      </c>
      <c r="D1680">
        <v>28</v>
      </c>
      <c r="E1680" s="3">
        <v>8386.6114867511405</v>
      </c>
      <c r="F1680" s="3">
        <v>2489.8538374490299</v>
      </c>
      <c r="G1680" s="3">
        <v>29.6884366395463</v>
      </c>
      <c r="H1680" s="3">
        <v>787624.74433492997</v>
      </c>
      <c r="I1680" s="3">
        <v>1447246.2706114801</v>
      </c>
      <c r="J1680" s="3">
        <v>5466878.8842559</v>
      </c>
      <c r="K1680" s="3">
        <v>1818787.7025296399</v>
      </c>
      <c r="L1680" s="3">
        <v>12.5929216946091</v>
      </c>
      <c r="M1680" s="3">
        <v>22.108333436324902</v>
      </c>
      <c r="N1680" s="2">
        <v>1.33510743929363</v>
      </c>
      <c r="O1680" s="2">
        <v>0.41726113234200601</v>
      </c>
      <c r="P1680" s="2">
        <v>1.33037650365569</v>
      </c>
      <c r="Q1680" s="4">
        <v>0.29399323732502503</v>
      </c>
      <c r="R1680" s="4">
        <v>0.527463661666981</v>
      </c>
      <c r="S1680" s="4">
        <v>0.26567704815862803</v>
      </c>
    </row>
    <row r="1681" spans="1:19" customFormat="1" hidden="1" x14ac:dyDescent="0.25">
      <c r="A1681" t="s">
        <v>610</v>
      </c>
      <c r="B1681">
        <v>2</v>
      </c>
      <c r="C1681" s="1" t="s">
        <v>816</v>
      </c>
      <c r="D1681">
        <v>27</v>
      </c>
      <c r="E1681" s="3">
        <v>608.401001842455</v>
      </c>
      <c r="F1681" s="3">
        <v>155.76110917941</v>
      </c>
      <c r="G1681" s="3">
        <v>25.601718062217198</v>
      </c>
      <c r="H1681" s="3">
        <v>6.5080760167679605E-4</v>
      </c>
      <c r="I1681" s="3">
        <v>1.77127393870292E-4</v>
      </c>
      <c r="J1681" s="3">
        <v>24261.522776099599</v>
      </c>
      <c r="K1681" s="3">
        <v>6603.15013159516</v>
      </c>
      <c r="L1681" s="3">
        <v>2.6824679976815401E-6</v>
      </c>
      <c r="M1681" s="3">
        <v>0</v>
      </c>
      <c r="N1681" s="2">
        <v>0.36715703543601602</v>
      </c>
      <c r="O1681" s="2">
        <v>2.0177952881591699</v>
      </c>
      <c r="P1681" s="2">
        <v>0.21775896987054499</v>
      </c>
      <c r="Q1681" s="4">
        <v>0.93462474484257296</v>
      </c>
      <c r="R1681" s="4">
        <v>0.174658108415884</v>
      </c>
      <c r="S1681" s="4">
        <v>0.64704365509623596</v>
      </c>
    </row>
    <row r="1682" spans="1:19" customFormat="1" hidden="1" x14ac:dyDescent="0.25">
      <c r="A1682" t="s">
        <v>610</v>
      </c>
      <c r="B1682">
        <v>2</v>
      </c>
      <c r="C1682" s="1" t="s">
        <v>817</v>
      </c>
      <c r="D1682">
        <v>28</v>
      </c>
      <c r="E1682" s="3">
        <v>1273.6366721583299</v>
      </c>
      <c r="F1682" s="3">
        <v>323.07724067104198</v>
      </c>
      <c r="G1682" s="3">
        <v>25.366515249874901</v>
      </c>
      <c r="H1682" s="3">
        <v>7587.1234861502098</v>
      </c>
      <c r="I1682" s="3">
        <v>23083.2572229652</v>
      </c>
      <c r="J1682" s="3">
        <v>97324.861581742502</v>
      </c>
      <c r="K1682" s="3">
        <v>32387.830818330502</v>
      </c>
      <c r="L1682" s="3">
        <v>7.2318939358932903</v>
      </c>
      <c r="M1682" s="3">
        <v>21.614159354802698</v>
      </c>
      <c r="N1682" s="2">
        <v>1.1384709558680799</v>
      </c>
      <c r="O1682" s="2">
        <v>0.51811861977412199</v>
      </c>
      <c r="P1682" s="2">
        <v>3.95594988884597E-2</v>
      </c>
      <c r="Q1682" s="4">
        <v>0.392648327306792</v>
      </c>
      <c r="R1682" s="4">
        <v>0.482028474004844</v>
      </c>
      <c r="S1682" s="4">
        <v>0.84484978823704504</v>
      </c>
    </row>
    <row r="1683" spans="1:19" customFormat="1" hidden="1" x14ac:dyDescent="0.25">
      <c r="A1683" t="s">
        <v>610</v>
      </c>
      <c r="B1683">
        <v>2</v>
      </c>
      <c r="C1683" s="1" t="s">
        <v>818</v>
      </c>
      <c r="D1683">
        <v>28</v>
      </c>
      <c r="E1683" s="3">
        <v>3244.42415832201</v>
      </c>
      <c r="F1683" s="3">
        <v>1213.6044093947501</v>
      </c>
      <c r="G1683" s="3">
        <v>37.405849240822299</v>
      </c>
      <c r="H1683" s="3">
        <v>104922.983802473</v>
      </c>
      <c r="I1683" s="3">
        <v>319614.35828511399</v>
      </c>
      <c r="J1683" s="3">
        <v>1374806.2326979099</v>
      </c>
      <c r="K1683" s="3">
        <v>454928.55960056098</v>
      </c>
      <c r="L1683" s="3">
        <v>7.0906881226971796</v>
      </c>
      <c r="M1683" s="3">
        <v>21.2276169492484</v>
      </c>
      <c r="N1683" s="2">
        <v>1.0332949114466301</v>
      </c>
      <c r="O1683" s="2">
        <v>5.00415237042083E-2</v>
      </c>
      <c r="P1683" s="2">
        <v>0.75970001200265003</v>
      </c>
      <c r="Q1683" s="4">
        <v>0.45614974797525798</v>
      </c>
      <c r="R1683" s="4">
        <v>0.82582230138865997</v>
      </c>
      <c r="S1683" s="4">
        <v>0.39631321338789499</v>
      </c>
    </row>
    <row r="1684" spans="1:19" customFormat="1" hidden="1" x14ac:dyDescent="0.25">
      <c r="A1684" t="s">
        <v>610</v>
      </c>
      <c r="B1684">
        <v>2</v>
      </c>
      <c r="C1684" s="1" t="s">
        <v>819</v>
      </c>
      <c r="D1684">
        <v>28</v>
      </c>
      <c r="E1684" s="3">
        <v>2038.5137704316301</v>
      </c>
      <c r="F1684" s="3">
        <v>549.88320385061104</v>
      </c>
      <c r="G1684" s="3">
        <v>26.974711273801201</v>
      </c>
      <c r="H1684" s="3">
        <v>22904.978069924</v>
      </c>
      <c r="I1684" s="3">
        <v>67502.694741720799</v>
      </c>
      <c r="J1684" s="3">
        <v>281115.16689224303</v>
      </c>
      <c r="K1684" s="3">
        <v>93744.991017178094</v>
      </c>
      <c r="L1684" s="3">
        <v>7.5340330071792998</v>
      </c>
      <c r="M1684" s="3">
        <v>21.785217553319601</v>
      </c>
      <c r="N1684" s="2">
        <v>1.38834217426606</v>
      </c>
      <c r="O1684" s="2">
        <v>1.64167720485234E-3</v>
      </c>
      <c r="P1684" s="2">
        <v>1.7370951462200099</v>
      </c>
      <c r="Q1684" s="4">
        <v>0.27150343060344601</v>
      </c>
      <c r="R1684" s="4">
        <v>0.96818175256679295</v>
      </c>
      <c r="S1684" s="4">
        <v>0.206065638661942</v>
      </c>
    </row>
    <row r="1685" spans="1:19" customFormat="1" hidden="1" x14ac:dyDescent="0.25">
      <c r="A1685" t="s">
        <v>610</v>
      </c>
      <c r="B1685">
        <v>2</v>
      </c>
      <c r="C1685" s="1" t="s">
        <v>820</v>
      </c>
      <c r="D1685">
        <v>28</v>
      </c>
      <c r="E1685" s="3">
        <v>1944.2009762917701</v>
      </c>
      <c r="F1685" s="3">
        <v>280.64042279364003</v>
      </c>
      <c r="G1685" s="3">
        <v>14.4347434352653</v>
      </c>
      <c r="H1685" s="3">
        <v>17794.270914586399</v>
      </c>
      <c r="I1685" s="3">
        <v>19822.861407091601</v>
      </c>
      <c r="J1685" s="3">
        <v>61829.219215387297</v>
      </c>
      <c r="K1685" s="3">
        <v>20428.5181611427</v>
      </c>
      <c r="L1685" s="3">
        <v>22.348016754276699</v>
      </c>
      <c r="M1685" s="3">
        <v>21.997031819729401</v>
      </c>
      <c r="N1685" s="2">
        <v>1.8848756489588401</v>
      </c>
      <c r="O1685" s="2">
        <v>2.5623731836176402</v>
      </c>
      <c r="P1685" s="2">
        <v>0.104102601014826</v>
      </c>
      <c r="Q1685" s="4">
        <v>0.128736736612729</v>
      </c>
      <c r="R1685" s="4">
        <v>0.128990625730522</v>
      </c>
      <c r="S1685" s="4">
        <v>0.75113872484098998</v>
      </c>
    </row>
    <row r="1686" spans="1:19" customFormat="1" hidden="1" x14ac:dyDescent="0.25">
      <c r="A1686" t="s">
        <v>610</v>
      </c>
      <c r="B1686">
        <v>2</v>
      </c>
      <c r="C1686" s="1" t="s">
        <v>821</v>
      </c>
      <c r="D1686">
        <v>28</v>
      </c>
      <c r="E1686" s="3">
        <v>2354.4664202581298</v>
      </c>
      <c r="F1686" s="3">
        <v>380.11738972862003</v>
      </c>
      <c r="G1686" s="3">
        <v>16.1445237213002</v>
      </c>
      <c r="H1686" s="3">
        <v>28241.079777863899</v>
      </c>
      <c r="I1686" s="3">
        <v>35062.879077763297</v>
      </c>
      <c r="J1686" s="3">
        <v>117579.685816225</v>
      </c>
      <c r="K1686" s="3">
        <v>38767.9152284839</v>
      </c>
      <c r="L1686" s="3">
        <v>19.366980870527499</v>
      </c>
      <c r="M1686" s="3">
        <v>21.8231770830212</v>
      </c>
      <c r="N1686" s="2">
        <v>1.2810027503375201</v>
      </c>
      <c r="O1686" s="2">
        <v>0.15933453054448601</v>
      </c>
      <c r="P1686" s="2">
        <v>0.99457527830850401</v>
      </c>
      <c r="Q1686" s="4">
        <v>0.31862526723278201</v>
      </c>
      <c r="R1686" s="4">
        <v>0.69504724867438406</v>
      </c>
      <c r="S1686" s="4">
        <v>0.33347109995542701</v>
      </c>
    </row>
    <row r="1687" spans="1:19" customFormat="1" hidden="1" x14ac:dyDescent="0.25">
      <c r="A1687" t="s">
        <v>610</v>
      </c>
      <c r="B1687">
        <v>2</v>
      </c>
      <c r="C1687" s="1" t="s">
        <v>822</v>
      </c>
      <c r="D1687">
        <v>28</v>
      </c>
      <c r="E1687" s="3">
        <v>1167.02110056583</v>
      </c>
      <c r="F1687" s="3">
        <v>241.34510893179601</v>
      </c>
      <c r="G1687" s="3">
        <v>20.680440894751602</v>
      </c>
      <c r="H1687" s="3">
        <v>1.9481410720306701E-2</v>
      </c>
      <c r="I1687" s="3">
        <v>5.30216841492638E-3</v>
      </c>
      <c r="J1687" s="3">
        <v>58247.4509815786</v>
      </c>
      <c r="K1687" s="3">
        <v>15852.948191404799</v>
      </c>
      <c r="L1687" s="3">
        <v>3.3445934330633698E-5</v>
      </c>
      <c r="M1687" s="3">
        <v>9.9931654457772199E-14</v>
      </c>
      <c r="N1687" s="2">
        <v>0.85222392792533097</v>
      </c>
      <c r="O1687" s="2">
        <v>0.17011419706471301</v>
      </c>
      <c r="P1687" s="2">
        <v>3.5110266356355302</v>
      </c>
      <c r="Q1687" s="4">
        <v>0.58243464190494698</v>
      </c>
      <c r="R1687" s="4">
        <v>0.68548390431605899</v>
      </c>
      <c r="S1687" s="4">
        <v>7.9344004866706105E-2</v>
      </c>
    </row>
    <row r="1688" spans="1:19" customFormat="1" hidden="1" x14ac:dyDescent="0.25">
      <c r="A1688" t="s">
        <v>610</v>
      </c>
      <c r="B1688">
        <v>2</v>
      </c>
      <c r="C1688" s="1" t="s">
        <v>823</v>
      </c>
      <c r="D1688">
        <v>27</v>
      </c>
      <c r="E1688" s="3">
        <v>783.94836169144401</v>
      </c>
      <c r="F1688" s="3">
        <v>195.24762101865301</v>
      </c>
      <c r="G1688" s="3">
        <v>24.9056737101137</v>
      </c>
      <c r="H1688" s="3">
        <v>9602.02752757696</v>
      </c>
      <c r="I1688" s="3">
        <v>9930.2012445938308</v>
      </c>
      <c r="J1688" s="3">
        <v>29039.9761885511</v>
      </c>
      <c r="K1688" s="3">
        <v>9621.2224268255104</v>
      </c>
      <c r="L1688" s="3">
        <v>24.848679168180301</v>
      </c>
      <c r="M1688" s="3">
        <v>22.159542592218301</v>
      </c>
      <c r="N1688" s="2">
        <v>1.6475502755634801</v>
      </c>
      <c r="O1688" s="2">
        <v>4.3291393821025502E-2</v>
      </c>
      <c r="P1688" s="2">
        <v>0.23014671056389199</v>
      </c>
      <c r="Q1688" s="4">
        <v>0.18379268538549801</v>
      </c>
      <c r="R1688" s="4">
        <v>0.83780297652874203</v>
      </c>
      <c r="S1688" s="4">
        <v>0.637907164543975</v>
      </c>
    </row>
    <row r="1689" spans="1:19" customFormat="1" hidden="1" x14ac:dyDescent="0.25">
      <c r="A1689" t="s">
        <v>610</v>
      </c>
      <c r="B1689">
        <v>2</v>
      </c>
      <c r="C1689" s="1" t="s">
        <v>824</v>
      </c>
      <c r="D1689">
        <v>28</v>
      </c>
      <c r="E1689" s="3">
        <v>1754.84652581514</v>
      </c>
      <c r="F1689" s="3">
        <v>267.89883319310201</v>
      </c>
      <c r="G1689" s="3">
        <v>15.266225806764499</v>
      </c>
      <c r="H1689" s="3">
        <v>2.6623656570744099E-3</v>
      </c>
      <c r="I1689" s="3">
        <v>7.2460415206021902E-4</v>
      </c>
      <c r="J1689" s="3">
        <v>71769.782878452999</v>
      </c>
      <c r="K1689" s="3">
        <v>19533.2607780607</v>
      </c>
      <c r="L1689" s="3">
        <v>3.7095912116948E-6</v>
      </c>
      <c r="M1689" s="3">
        <v>0</v>
      </c>
      <c r="N1689" s="2">
        <v>0.66402293787395295</v>
      </c>
      <c r="O1689" s="2">
        <v>0.186368845526826</v>
      </c>
      <c r="P1689" s="2">
        <v>6.6413523197344601E-2</v>
      </c>
      <c r="Q1689" s="4">
        <v>0.72919719082512302</v>
      </c>
      <c r="R1689" s="4">
        <v>0.67171707407359504</v>
      </c>
      <c r="S1689" s="4">
        <v>0.79991732589540598</v>
      </c>
    </row>
    <row r="1690" spans="1:19" customFormat="1" hidden="1" x14ac:dyDescent="0.25">
      <c r="A1690" t="s">
        <v>610</v>
      </c>
      <c r="B1690">
        <v>2</v>
      </c>
      <c r="C1690" s="1" t="s">
        <v>825</v>
      </c>
      <c r="D1690">
        <v>28</v>
      </c>
      <c r="E1690" s="3">
        <v>296327.36167905602</v>
      </c>
      <c r="F1690" s="3">
        <v>17849.302263104299</v>
      </c>
      <c r="G1690" s="3">
        <v>6.0235079750875098</v>
      </c>
      <c r="H1690" s="3">
        <v>10.284739822285299</v>
      </c>
      <c r="I1690" s="3">
        <v>2.7991516335423898</v>
      </c>
      <c r="J1690" s="3">
        <v>318597584.12159997</v>
      </c>
      <c r="K1690" s="3">
        <v>86711279.375706702</v>
      </c>
      <c r="L1690" s="3">
        <v>3.2281285241495299E-6</v>
      </c>
      <c r="M1690" s="3">
        <v>0</v>
      </c>
      <c r="N1690" s="2">
        <v>0.74332032950467197</v>
      </c>
      <c r="O1690" s="2">
        <v>3.1447785498705398</v>
      </c>
      <c r="P1690" s="2">
        <v>5.1031144222888999E-2</v>
      </c>
      <c r="Q1690" s="4">
        <v>0.666415698389481</v>
      </c>
      <c r="R1690" s="4">
        <v>9.5202500208067198E-2</v>
      </c>
      <c r="S1690" s="4">
        <v>0.82413900918479199</v>
      </c>
    </row>
    <row r="1691" spans="1:19" customFormat="1" hidden="1" x14ac:dyDescent="0.25">
      <c r="A1691" t="s">
        <v>610</v>
      </c>
      <c r="B1691">
        <v>2</v>
      </c>
      <c r="C1691" s="1" t="s">
        <v>826</v>
      </c>
      <c r="D1691">
        <v>28</v>
      </c>
      <c r="E1691" s="3">
        <v>53309.023865529402</v>
      </c>
      <c r="F1691" s="3">
        <v>12656.5029070045</v>
      </c>
      <c r="G1691" s="3">
        <v>23.741764506756301</v>
      </c>
      <c r="H1691" s="3">
        <v>36200068.124420397</v>
      </c>
      <c r="I1691" s="3">
        <v>40846915.684972398</v>
      </c>
      <c r="J1691" s="3">
        <v>126152243.771722</v>
      </c>
      <c r="K1691" s="3">
        <v>41839451.080305301</v>
      </c>
      <c r="L1691" s="3">
        <v>22.297229834077001</v>
      </c>
      <c r="M1691" s="3">
        <v>22.2561524443046</v>
      </c>
      <c r="N1691" s="2">
        <v>1.61440676581647</v>
      </c>
      <c r="O1691" s="2">
        <v>9.4368360648004301E-2</v>
      </c>
      <c r="P1691" s="2">
        <v>7.9357439649235903E-2</v>
      </c>
      <c r="Q1691" s="4">
        <v>0.19320569386606601</v>
      </c>
      <c r="R1691" s="4">
        <v>0.76265766916123301</v>
      </c>
      <c r="S1691" s="4">
        <v>0.78178104640372503</v>
      </c>
    </row>
    <row r="1692" spans="1:19" customFormat="1" hidden="1" x14ac:dyDescent="0.25">
      <c r="A1692" t="s">
        <v>610</v>
      </c>
      <c r="B1692">
        <v>2</v>
      </c>
      <c r="C1692" s="1" t="s">
        <v>827</v>
      </c>
      <c r="D1692">
        <v>28</v>
      </c>
      <c r="E1692" s="3">
        <v>161783.46690676501</v>
      </c>
      <c r="F1692" s="3">
        <v>46384.925748936199</v>
      </c>
      <c r="G1692" s="3">
        <v>28.6709925530695</v>
      </c>
      <c r="H1692" s="3">
        <v>643944628.452757</v>
      </c>
      <c r="I1692" s="3">
        <v>587038024.19729602</v>
      </c>
      <c r="J1692" s="3">
        <v>1540794005.80391</v>
      </c>
      <c r="K1692" s="3">
        <v>510690642.52700502</v>
      </c>
      <c r="L1692" s="3">
        <v>29.474675750944101</v>
      </c>
      <c r="M1692" s="3">
        <v>22.0180348312823</v>
      </c>
      <c r="N1692" s="2">
        <v>2.03623549742544</v>
      </c>
      <c r="O1692" s="2">
        <v>3.9737722842857703E-2</v>
      </c>
      <c r="P1692" s="2">
        <v>1.1262401042899499</v>
      </c>
      <c r="Q1692" s="4">
        <v>0.102852778390045</v>
      </c>
      <c r="R1692" s="4">
        <v>0.84450556149274003</v>
      </c>
      <c r="S1692" s="4">
        <v>0.304334705985778</v>
      </c>
    </row>
    <row r="1693" spans="1:19" customFormat="1" hidden="1" x14ac:dyDescent="0.25">
      <c r="A1693" t="s">
        <v>610</v>
      </c>
      <c r="B1693">
        <v>2</v>
      </c>
      <c r="C1693" s="1" t="s">
        <v>828</v>
      </c>
      <c r="D1693">
        <v>28</v>
      </c>
      <c r="E1693" s="3">
        <v>833.15008466957897</v>
      </c>
      <c r="F1693" s="3">
        <v>119.81757019722301</v>
      </c>
      <c r="G1693" s="3">
        <v>14.3812708420646</v>
      </c>
      <c r="H1693" s="3">
        <v>5.1919737079023499E-4</v>
      </c>
      <c r="I1693" s="3">
        <v>1.4130762602563099E-4</v>
      </c>
      <c r="J1693" s="3">
        <v>14356.2497467782</v>
      </c>
      <c r="K1693" s="3">
        <v>3907.2762777296498</v>
      </c>
      <c r="L1693" s="3">
        <v>3.6165249363250199E-6</v>
      </c>
      <c r="M1693" s="3">
        <v>0</v>
      </c>
      <c r="N1693" s="2">
        <v>0.87010793043599699</v>
      </c>
      <c r="O1693" s="2">
        <v>5.0066757306415504</v>
      </c>
      <c r="P1693" s="2">
        <v>1.4875883254128399</v>
      </c>
      <c r="Q1693" s="4">
        <v>0.56911334474762398</v>
      </c>
      <c r="R1693" s="4">
        <v>3.9828814148597201E-2</v>
      </c>
      <c r="S1693" s="4">
        <v>0.24026455659203899</v>
      </c>
    </row>
    <row r="1694" spans="1:19" customFormat="1" hidden="1" x14ac:dyDescent="0.25">
      <c r="A1694" t="s">
        <v>610</v>
      </c>
      <c r="B1694">
        <v>2</v>
      </c>
      <c r="C1694" s="1" t="s">
        <v>829</v>
      </c>
      <c r="D1694">
        <v>28</v>
      </c>
      <c r="E1694" s="3">
        <v>2858.1059283898899</v>
      </c>
      <c r="F1694" s="3">
        <v>794.43498492905599</v>
      </c>
      <c r="G1694" s="3">
        <v>27.7958551863961</v>
      </c>
      <c r="H1694" s="3">
        <v>4.3097034302113903E-2</v>
      </c>
      <c r="I1694" s="3">
        <v>1.17295270519337E-2</v>
      </c>
      <c r="J1694" s="3">
        <v>631126.908367967</v>
      </c>
      <c r="K1694" s="3">
        <v>171770.987604644</v>
      </c>
      <c r="L1694" s="3">
        <v>6.8285840435232698E-6</v>
      </c>
      <c r="M1694" s="3">
        <v>0</v>
      </c>
      <c r="N1694" s="2">
        <v>0.75385882418621497</v>
      </c>
      <c r="O1694" s="2">
        <v>1.8248123989354099</v>
      </c>
      <c r="P1694" s="2">
        <v>2.0431903407839802</v>
      </c>
      <c r="Q1694" s="4">
        <v>0.65812510125569301</v>
      </c>
      <c r="R1694" s="4">
        <v>0.19553649610540899</v>
      </c>
      <c r="S1694" s="4">
        <v>0.17212272335401399</v>
      </c>
    </row>
    <row r="1695" spans="1:19" customFormat="1" hidden="1" x14ac:dyDescent="0.25">
      <c r="A1695" t="s">
        <v>610</v>
      </c>
      <c r="B1695">
        <v>2</v>
      </c>
      <c r="C1695" s="1" t="s">
        <v>830</v>
      </c>
      <c r="D1695">
        <v>28</v>
      </c>
      <c r="E1695" s="3">
        <v>5964.2297350338904</v>
      </c>
      <c r="F1695" s="3">
        <v>1165.51852357797</v>
      </c>
      <c r="G1695" s="3">
        <v>19.541811354645102</v>
      </c>
      <c r="H1695" s="3">
        <v>105469.22160839201</v>
      </c>
      <c r="I1695" s="3">
        <v>305727.71536005399</v>
      </c>
      <c r="J1695" s="3">
        <v>1260736.7339067601</v>
      </c>
      <c r="K1695" s="3">
        <v>421288.11568920797</v>
      </c>
      <c r="L1695" s="3">
        <v>7.7198625275076296</v>
      </c>
      <c r="M1695" s="3">
        <v>21.9402742253193</v>
      </c>
      <c r="N1695" s="2">
        <v>1.7150445532680201</v>
      </c>
      <c r="O1695" s="2">
        <v>1.21121203195458</v>
      </c>
      <c r="P1695" s="2">
        <v>3.57512746677636</v>
      </c>
      <c r="Q1695" s="4">
        <v>0.16603568970973401</v>
      </c>
      <c r="R1695" s="4">
        <v>0.28737354047066699</v>
      </c>
      <c r="S1695" s="4">
        <v>7.6901099906308695E-2</v>
      </c>
    </row>
    <row r="1696" spans="1:19" customFormat="1" hidden="1" x14ac:dyDescent="0.25">
      <c r="A1696" t="s">
        <v>610</v>
      </c>
      <c r="B1696">
        <v>2</v>
      </c>
      <c r="C1696" s="1" t="s">
        <v>831</v>
      </c>
      <c r="D1696">
        <v>28</v>
      </c>
      <c r="E1696" s="3">
        <v>2083.3197660528899</v>
      </c>
      <c r="F1696" s="3">
        <v>896.42045444497205</v>
      </c>
      <c r="G1696" s="3">
        <v>43.028462027380101</v>
      </c>
      <c r="H1696" s="3">
        <v>44478.537859442396</v>
      </c>
      <c r="I1696" s="3">
        <v>171714.50694705101</v>
      </c>
      <c r="J1696" s="3">
        <v>762056.44313977403</v>
      </c>
      <c r="K1696" s="3">
        <v>252212.85279523101</v>
      </c>
      <c r="L1696" s="3">
        <v>5.51476859743119</v>
      </c>
      <c r="M1696" s="3">
        <v>21.047475849862401</v>
      </c>
      <c r="N1696" s="2">
        <v>1.0156093950930201</v>
      </c>
      <c r="O1696" s="2">
        <v>9.63957003076506E-2</v>
      </c>
      <c r="P1696" s="2">
        <v>0.450466321740012</v>
      </c>
      <c r="Q1696" s="4">
        <v>0.46757088849292999</v>
      </c>
      <c r="R1696" s="4">
        <v>0.76020642125101401</v>
      </c>
      <c r="S1696" s="4">
        <v>0.51168755782901898</v>
      </c>
    </row>
    <row r="1697" spans="1:19" customFormat="1" hidden="1" x14ac:dyDescent="0.25">
      <c r="A1697" t="s">
        <v>610</v>
      </c>
      <c r="B1697">
        <v>2</v>
      </c>
      <c r="C1697" s="1" t="s">
        <v>832</v>
      </c>
      <c r="D1697">
        <v>28</v>
      </c>
      <c r="E1697" s="3">
        <v>6696.4680374432601</v>
      </c>
      <c r="F1697" s="3">
        <v>2349.3077048283999</v>
      </c>
      <c r="G1697" s="3">
        <v>35.082788295146898</v>
      </c>
      <c r="H1697" s="3">
        <v>0.23635743806743101</v>
      </c>
      <c r="I1697" s="3">
        <v>6.4328346686298096E-2</v>
      </c>
      <c r="J1697" s="3">
        <v>5519246.4788468098</v>
      </c>
      <c r="K1697" s="3">
        <v>1502148.62642527</v>
      </c>
      <c r="L1697" s="3">
        <v>4.2824220453186302E-6</v>
      </c>
      <c r="M1697" s="3">
        <v>0</v>
      </c>
      <c r="N1697" s="2">
        <v>0.93595632227335201</v>
      </c>
      <c r="O1697" s="2">
        <v>1.06034112403507</v>
      </c>
      <c r="P1697" s="2">
        <v>4.5534815528800803E-5</v>
      </c>
      <c r="Q1697" s="4">
        <v>0.52155815093211699</v>
      </c>
      <c r="R1697" s="4">
        <v>0.31845182296262903</v>
      </c>
      <c r="S1697" s="4">
        <v>0.99469937724692903</v>
      </c>
    </row>
    <row r="1698" spans="1:19" customFormat="1" hidden="1" x14ac:dyDescent="0.25">
      <c r="A1698" t="s">
        <v>610</v>
      </c>
      <c r="B1698">
        <v>2</v>
      </c>
      <c r="C1698" s="1" t="s">
        <v>833</v>
      </c>
      <c r="D1698">
        <v>28</v>
      </c>
      <c r="E1698" s="3">
        <v>3868.5997135572902</v>
      </c>
      <c r="F1698" s="3">
        <v>894.03673262562597</v>
      </c>
      <c r="G1698" s="3">
        <v>23.110086305712201</v>
      </c>
      <c r="H1698" s="3">
        <v>3.0275198631271E-2</v>
      </c>
      <c r="I1698" s="3">
        <v>8.2398653897801898E-3</v>
      </c>
      <c r="J1698" s="3">
        <v>799301.65686418</v>
      </c>
      <c r="K1698" s="3">
        <v>217542.35665315599</v>
      </c>
      <c r="L1698" s="3">
        <v>3.7877060837470499E-6</v>
      </c>
      <c r="M1698" s="3">
        <v>2.0597495244242E-14</v>
      </c>
      <c r="N1698" s="2">
        <v>0.65511571898711796</v>
      </c>
      <c r="O1698" s="2">
        <v>5.9979084938214099E-2</v>
      </c>
      <c r="P1698" s="2">
        <v>6.2954306402598997E-2</v>
      </c>
      <c r="Q1698" s="4">
        <v>0.736241634291113</v>
      </c>
      <c r="R1698" s="4">
        <v>0.80964230938860804</v>
      </c>
      <c r="S1698" s="4">
        <v>0.80507976777464696</v>
      </c>
    </row>
    <row r="1699" spans="1:19" customFormat="1" hidden="1" x14ac:dyDescent="0.25">
      <c r="A1699" t="s">
        <v>610</v>
      </c>
      <c r="B1699">
        <v>2</v>
      </c>
      <c r="C1699" s="1" t="s">
        <v>834</v>
      </c>
      <c r="D1699">
        <v>27</v>
      </c>
      <c r="E1699" s="3">
        <v>2374.8768922323502</v>
      </c>
      <c r="F1699" s="3">
        <v>665.37485974900801</v>
      </c>
      <c r="G1699" s="3">
        <v>28.017235837583399</v>
      </c>
      <c r="H1699" s="3">
        <v>0.175752935606866</v>
      </c>
      <c r="I1699" s="3">
        <v>4.7833890337005802E-2</v>
      </c>
      <c r="J1699" s="3">
        <v>442723.60163921502</v>
      </c>
      <c r="K1699" s="3">
        <v>120494.102344809</v>
      </c>
      <c r="L1699" s="3">
        <v>3.9698101746902602E-5</v>
      </c>
      <c r="M1699" s="3">
        <v>0</v>
      </c>
      <c r="N1699" s="2">
        <v>0.42972366589947197</v>
      </c>
      <c r="O1699" s="2">
        <v>0.126084468525063</v>
      </c>
      <c r="P1699" s="2">
        <v>1.03310616588942E-2</v>
      </c>
      <c r="Q1699" s="4">
        <v>0.89972804411019403</v>
      </c>
      <c r="R1699" s="4">
        <v>0.72716429509188396</v>
      </c>
      <c r="S1699" s="4">
        <v>0.92030385888182697</v>
      </c>
    </row>
    <row r="1700" spans="1:19" customFormat="1" hidden="1" x14ac:dyDescent="0.25">
      <c r="A1700" t="s">
        <v>610</v>
      </c>
      <c r="B1700">
        <v>2</v>
      </c>
      <c r="C1700" s="1" t="s">
        <v>835</v>
      </c>
      <c r="D1700">
        <v>28</v>
      </c>
      <c r="E1700" s="3">
        <v>21928.7440188974</v>
      </c>
      <c r="F1700" s="3">
        <v>3821.7844351767899</v>
      </c>
      <c r="G1700" s="3">
        <v>17.4281957593345</v>
      </c>
      <c r="H1700" s="3">
        <v>0.51053581815363303</v>
      </c>
      <c r="I1700" s="3">
        <v>0.13895024998785999</v>
      </c>
      <c r="J1700" s="3">
        <v>14606035.910974501</v>
      </c>
      <c r="K1700" s="3">
        <v>3975259.4607394198</v>
      </c>
      <c r="L1700" s="3">
        <v>3.49537549695389E-6</v>
      </c>
      <c r="M1700" s="3">
        <v>0</v>
      </c>
      <c r="N1700" s="2">
        <v>0.87259896915500601</v>
      </c>
      <c r="O1700" s="2">
        <v>2.14153168925801E-2</v>
      </c>
      <c r="P1700" s="2">
        <v>1.94975056104983</v>
      </c>
      <c r="Q1700" s="4">
        <v>0.56727072466552697</v>
      </c>
      <c r="R1700" s="4">
        <v>0.88548113325798306</v>
      </c>
      <c r="S1700" s="4">
        <v>0.18168492957962501</v>
      </c>
    </row>
    <row r="1701" spans="1:19" customFormat="1" hidden="1" x14ac:dyDescent="0.25">
      <c r="A1701" t="s">
        <v>610</v>
      </c>
      <c r="B1701">
        <v>2</v>
      </c>
      <c r="C1701" s="1" t="s">
        <v>836</v>
      </c>
      <c r="D1701">
        <v>28</v>
      </c>
      <c r="E1701" s="3">
        <v>939.85726840249004</v>
      </c>
      <c r="F1701" s="3">
        <v>188.01129560854301</v>
      </c>
      <c r="G1701" s="3">
        <v>20.004239146664499</v>
      </c>
      <c r="H1701" s="3">
        <v>1.4164112566689201E-3</v>
      </c>
      <c r="I1701" s="3">
        <v>3.85498316085906E-4</v>
      </c>
      <c r="J1701" s="3">
        <v>35348.246307713402</v>
      </c>
      <c r="K1701" s="3">
        <v>9620.5740840130402</v>
      </c>
      <c r="L1701" s="3">
        <v>4.00701971911959E-6</v>
      </c>
      <c r="M1701" s="3">
        <v>0</v>
      </c>
      <c r="N1701" s="2">
        <v>0.67954291905491304</v>
      </c>
      <c r="O1701" s="2">
        <v>0.64626145725111805</v>
      </c>
      <c r="P1701" s="2">
        <v>1.5830570189967899E-3</v>
      </c>
      <c r="Q1701" s="4">
        <v>0.71690203478408399</v>
      </c>
      <c r="R1701" s="4">
        <v>0.433234686510728</v>
      </c>
      <c r="S1701" s="4">
        <v>0.96875466706718705</v>
      </c>
    </row>
    <row r="1702" spans="1:19" customFormat="1" hidden="1" x14ac:dyDescent="0.25">
      <c r="A1702" t="s">
        <v>610</v>
      </c>
      <c r="B1702">
        <v>2</v>
      </c>
      <c r="C1702" s="1" t="s">
        <v>837</v>
      </c>
      <c r="D1702">
        <v>28</v>
      </c>
      <c r="E1702" s="3">
        <v>7818.9966549588698</v>
      </c>
      <c r="F1702" s="3">
        <v>1637.07065246823</v>
      </c>
      <c r="G1702" s="3">
        <v>20.937093654209299</v>
      </c>
      <c r="H1702" s="3">
        <v>118472.830945329</v>
      </c>
      <c r="I1702" s="3">
        <v>572436.95079849998</v>
      </c>
      <c r="J1702" s="3">
        <v>2569692.0015088702</v>
      </c>
      <c r="K1702" s="3">
        <v>853446.71831612405</v>
      </c>
      <c r="L1702" s="3">
        <v>4.4072011327210001</v>
      </c>
      <c r="M1702" s="3">
        <v>21.1257929797762</v>
      </c>
      <c r="N1702" s="2">
        <v>1.0021433397028401</v>
      </c>
      <c r="O1702" s="2">
        <v>6.2217991953104695E-4</v>
      </c>
      <c r="P1702" s="2">
        <v>8.4869381311079101E-2</v>
      </c>
      <c r="Q1702" s="4">
        <v>0.47640787683832497</v>
      </c>
      <c r="R1702" s="4">
        <v>0.98040845184801095</v>
      </c>
      <c r="S1702" s="4">
        <v>0.77454678230468299</v>
      </c>
    </row>
    <row r="1703" spans="1:19" customFormat="1" hidden="1" x14ac:dyDescent="0.25">
      <c r="A1703" t="s">
        <v>610</v>
      </c>
      <c r="B1703">
        <v>2</v>
      </c>
      <c r="C1703" s="1" t="s">
        <v>838</v>
      </c>
      <c r="D1703">
        <v>28</v>
      </c>
      <c r="E1703" s="3">
        <v>108835.902809586</v>
      </c>
      <c r="F1703" s="3">
        <v>20192.489329356398</v>
      </c>
      <c r="G1703" s="3">
        <v>18.553150943842699</v>
      </c>
      <c r="H1703" s="3">
        <v>14.354997887078801</v>
      </c>
      <c r="I1703" s="3">
        <v>3.9069355646748698</v>
      </c>
      <c r="J1703" s="3">
        <v>407736614.69078898</v>
      </c>
      <c r="K1703" s="3">
        <v>110971850.604692</v>
      </c>
      <c r="L1703" s="3">
        <v>3.5206544775418901E-6</v>
      </c>
      <c r="M1703" s="3">
        <v>1.79038324740698E-14</v>
      </c>
      <c r="N1703" s="2">
        <v>0.78818203219265304</v>
      </c>
      <c r="O1703" s="2">
        <v>2.9638207258237102E-2</v>
      </c>
      <c r="P1703" s="2">
        <v>1.3604602765401701</v>
      </c>
      <c r="Q1703" s="4">
        <v>0.63132031310560099</v>
      </c>
      <c r="R1703" s="4">
        <v>0.86547244594402195</v>
      </c>
      <c r="S1703" s="4">
        <v>0.26054844991037202</v>
      </c>
    </row>
    <row r="1704" spans="1:19" customFormat="1" hidden="1" x14ac:dyDescent="0.25">
      <c r="A1704" t="s">
        <v>610</v>
      </c>
      <c r="B1704">
        <v>2</v>
      </c>
      <c r="C1704" s="1" t="s">
        <v>839</v>
      </c>
      <c r="D1704">
        <v>28</v>
      </c>
      <c r="E1704" s="3">
        <v>1234.6793046053001</v>
      </c>
      <c r="F1704" s="3">
        <v>259.47813572402401</v>
      </c>
      <c r="G1704" s="3">
        <v>21.0158325936283</v>
      </c>
      <c r="H1704" s="3">
        <v>16078.696783810001</v>
      </c>
      <c r="I1704" s="3">
        <v>17132.662408585202</v>
      </c>
      <c r="J1704" s="3">
        <v>51984.1612020912</v>
      </c>
      <c r="K1704" s="3">
        <v>17168.954693960099</v>
      </c>
      <c r="L1704" s="3">
        <v>23.6233053674305</v>
      </c>
      <c r="M1704" s="3">
        <v>21.963462945918099</v>
      </c>
      <c r="N1704" s="2">
        <v>1.37926305532785</v>
      </c>
      <c r="O1704" s="2">
        <v>0.53788597771687297</v>
      </c>
      <c r="P1704" s="2">
        <v>5.3087971801940801E-5</v>
      </c>
      <c r="Q1704" s="4">
        <v>0.27522024371319698</v>
      </c>
      <c r="R1704" s="4">
        <v>0.47392009444045302</v>
      </c>
      <c r="S1704" s="4">
        <v>0.994276619866865</v>
      </c>
    </row>
    <row r="1705" spans="1:19" customFormat="1" hidden="1" x14ac:dyDescent="0.25">
      <c r="A1705" t="s">
        <v>610</v>
      </c>
      <c r="B1705">
        <v>2</v>
      </c>
      <c r="C1705" s="1" t="s">
        <v>840</v>
      </c>
      <c r="D1705">
        <v>28</v>
      </c>
      <c r="E1705" s="3">
        <v>4386.8572567953097</v>
      </c>
      <c r="F1705" s="3">
        <v>1965.1578463440301</v>
      </c>
      <c r="G1705" s="3">
        <v>44.796484848007402</v>
      </c>
      <c r="H1705" s="3">
        <v>93983.317879648806</v>
      </c>
      <c r="I1705" s="3">
        <v>785828.37306833395</v>
      </c>
      <c r="J1705" s="3">
        <v>3774100.7686324301</v>
      </c>
      <c r="K1705" s="3">
        <v>1241964.8169420499</v>
      </c>
      <c r="L1705" s="3">
        <v>2.429712378988</v>
      </c>
      <c r="M1705" s="3">
        <v>20.250105832471299</v>
      </c>
      <c r="N1705" s="2">
        <v>0.88296995000509504</v>
      </c>
      <c r="O1705" s="2">
        <v>4.88669779929677</v>
      </c>
      <c r="P1705" s="2">
        <v>2.45158232302587E-2</v>
      </c>
      <c r="Q1705" s="4">
        <v>0.55963437605487998</v>
      </c>
      <c r="R1705" s="4">
        <v>4.1975094759215299E-2</v>
      </c>
      <c r="S1705" s="4">
        <v>0.87753822224085098</v>
      </c>
    </row>
    <row r="1706" spans="1:19" customFormat="1" hidden="1" x14ac:dyDescent="0.25">
      <c r="A1706" t="s">
        <v>610</v>
      </c>
      <c r="B1706">
        <v>2</v>
      </c>
      <c r="C1706" s="1" t="s">
        <v>841</v>
      </c>
      <c r="D1706">
        <v>28</v>
      </c>
      <c r="E1706" s="3">
        <v>565.82093703407099</v>
      </c>
      <c r="F1706" s="3">
        <v>296.09965750960401</v>
      </c>
      <c r="G1706" s="3">
        <v>52.330982847984302</v>
      </c>
      <c r="H1706" s="3">
        <v>3839.0647700006698</v>
      </c>
      <c r="I1706" s="3">
        <v>19434.938726973101</v>
      </c>
      <c r="J1706" s="3">
        <v>84122.414687190001</v>
      </c>
      <c r="K1706" s="3">
        <v>28292.882317914798</v>
      </c>
      <c r="L1706" s="3">
        <v>4.3644840829093603</v>
      </c>
      <c r="M1706" s="3">
        <v>21.924704816329101</v>
      </c>
      <c r="N1706" s="2">
        <v>1.0767088571802801</v>
      </c>
      <c r="O1706" s="2">
        <v>3.5644064591654101</v>
      </c>
      <c r="P1706" s="2">
        <v>0.101519914220079</v>
      </c>
      <c r="Q1706" s="4">
        <v>0.42901577645849198</v>
      </c>
      <c r="R1706" s="4">
        <v>7.7303441890716501E-2</v>
      </c>
      <c r="S1706" s="4">
        <v>0.75413474358699395</v>
      </c>
    </row>
    <row r="1707" spans="1:19" customFormat="1" hidden="1" x14ac:dyDescent="0.25">
      <c r="A1707" t="s">
        <v>610</v>
      </c>
      <c r="B1707">
        <v>2</v>
      </c>
      <c r="C1707" s="1" t="s">
        <v>842</v>
      </c>
      <c r="D1707">
        <v>28</v>
      </c>
      <c r="E1707" s="3">
        <v>5030.16935085557</v>
      </c>
      <c r="F1707" s="3">
        <v>2624.6801812501599</v>
      </c>
      <c r="G1707" s="3">
        <v>52.178763738913297</v>
      </c>
      <c r="H1707" s="3">
        <v>0.23595756283383301</v>
      </c>
      <c r="I1707" s="3">
        <v>6.4219514432621194E-2</v>
      </c>
      <c r="J1707" s="3">
        <v>6888945.8894819496</v>
      </c>
      <c r="K1707" s="3">
        <v>1874933.5883193701</v>
      </c>
      <c r="L1707" s="3">
        <v>3.4251619701667898E-6</v>
      </c>
      <c r="M1707" s="3">
        <v>0</v>
      </c>
      <c r="N1707" s="2">
        <v>0.49377006004907398</v>
      </c>
      <c r="O1707" s="2">
        <v>2.69553776757258</v>
      </c>
      <c r="P1707" s="2">
        <v>7.4985970141783501E-2</v>
      </c>
      <c r="Q1707" s="4">
        <v>0.85790718724700799</v>
      </c>
      <c r="R1707" s="4">
        <v>0.120135269492792</v>
      </c>
      <c r="S1707" s="4">
        <v>0.78771454513584105</v>
      </c>
    </row>
    <row r="1708" spans="1:19" customFormat="1" hidden="1" x14ac:dyDescent="0.25">
      <c r="A1708" t="s">
        <v>610</v>
      </c>
      <c r="B1708">
        <v>2</v>
      </c>
      <c r="C1708" s="1" t="s">
        <v>843</v>
      </c>
      <c r="D1708">
        <v>28</v>
      </c>
      <c r="E1708" s="3">
        <v>7787.2872487233499</v>
      </c>
      <c r="F1708" s="3">
        <v>1621.1078633981199</v>
      </c>
      <c r="G1708" s="3">
        <v>20.817363115298999</v>
      </c>
      <c r="H1708" s="3">
        <v>197852.507493899</v>
      </c>
      <c r="I1708" s="3">
        <v>585120.73029668303</v>
      </c>
      <c r="J1708" s="3">
        <v>2444251.9114161199</v>
      </c>
      <c r="K1708" s="3">
        <v>814507.74038444797</v>
      </c>
      <c r="L1708" s="3">
        <v>7.4884439115211601</v>
      </c>
      <c r="M1708" s="3">
        <v>21.732713766413401</v>
      </c>
      <c r="N1708" s="2">
        <v>1.0638078833718301</v>
      </c>
      <c r="O1708" s="2">
        <v>1.3418725393819201E-2</v>
      </c>
      <c r="P1708" s="2">
        <v>4.3823981858598197E-3</v>
      </c>
      <c r="Q1708" s="4">
        <v>0.436944146257991</v>
      </c>
      <c r="R1708" s="4">
        <v>0.90922139703707405</v>
      </c>
      <c r="S1708" s="4">
        <v>0.94803898532642195</v>
      </c>
    </row>
    <row r="1709" spans="1:19" customFormat="1" hidden="1" x14ac:dyDescent="0.25">
      <c r="A1709" t="s">
        <v>610</v>
      </c>
      <c r="B1709">
        <v>2</v>
      </c>
      <c r="C1709" s="1" t="s">
        <v>844</v>
      </c>
      <c r="D1709">
        <v>28</v>
      </c>
      <c r="E1709" s="3">
        <v>13276.3086161883</v>
      </c>
      <c r="F1709" s="3">
        <v>1393.6604754853099</v>
      </c>
      <c r="G1709" s="3">
        <v>10.4973491937809</v>
      </c>
      <c r="H1709" s="3">
        <v>626286.91748537205</v>
      </c>
      <c r="I1709" s="3">
        <v>535522.52458896302</v>
      </c>
      <c r="J1709" s="3">
        <v>1338328.8286761299</v>
      </c>
      <c r="K1709" s="3">
        <v>442320.43589570402</v>
      </c>
      <c r="L1709" s="3">
        <v>31.8783415387473</v>
      </c>
      <c r="M1709" s="3">
        <v>21.6749691377596</v>
      </c>
      <c r="N1709" s="2">
        <v>1.9012178853022199</v>
      </c>
      <c r="O1709" s="2">
        <v>4.5948967195980801E-3</v>
      </c>
      <c r="P1709" s="2">
        <v>9.7468258535811597E-4</v>
      </c>
      <c r="Q1709" s="4">
        <v>0.12563923698623899</v>
      </c>
      <c r="R1709" s="4">
        <v>0.94679612635975996</v>
      </c>
      <c r="S1709" s="4">
        <v>0.97548029401841196</v>
      </c>
    </row>
    <row r="1710" spans="1:19" customFormat="1" hidden="1" x14ac:dyDescent="0.25">
      <c r="A1710" t="s">
        <v>610</v>
      </c>
      <c r="B1710">
        <v>2</v>
      </c>
      <c r="C1710" s="1" t="s">
        <v>845</v>
      </c>
      <c r="D1710">
        <v>28</v>
      </c>
      <c r="E1710" s="3">
        <v>13375.074973598301</v>
      </c>
      <c r="F1710" s="3">
        <v>4547.6471559562497</v>
      </c>
      <c r="G1710" s="3">
        <v>34.000909639258701</v>
      </c>
      <c r="H1710" s="3">
        <v>380492.31696622103</v>
      </c>
      <c r="I1710" s="3">
        <v>4233270.1416132804</v>
      </c>
      <c r="J1710" s="3">
        <v>20326400.9342843</v>
      </c>
      <c r="K1710" s="3">
        <v>6714133.5742677199</v>
      </c>
      <c r="L1710" s="3">
        <v>1.83751522910489</v>
      </c>
      <c r="M1710" s="3">
        <v>20.3997267902045</v>
      </c>
      <c r="N1710" s="2">
        <v>0.93075540415390101</v>
      </c>
      <c r="O1710" s="2">
        <v>0.10007852871896</v>
      </c>
      <c r="P1710" s="2">
        <v>7.30186954689242E-2</v>
      </c>
      <c r="Q1710" s="4">
        <v>0.52522275300996901</v>
      </c>
      <c r="R1710" s="4">
        <v>0.75582518346402305</v>
      </c>
      <c r="S1710" s="4">
        <v>0.79044570184028395</v>
      </c>
    </row>
    <row r="1711" spans="1:19" customFormat="1" hidden="1" x14ac:dyDescent="0.25">
      <c r="A1711" t="s">
        <v>610</v>
      </c>
      <c r="B1711">
        <v>2</v>
      </c>
      <c r="C1711" s="1" t="s">
        <v>846</v>
      </c>
      <c r="D1711">
        <v>28</v>
      </c>
      <c r="E1711" s="3">
        <v>1071.9814329002099</v>
      </c>
      <c r="F1711" s="3">
        <v>210.41061637972399</v>
      </c>
      <c r="G1711" s="3">
        <v>19.628195967020201</v>
      </c>
      <c r="H1711" s="3">
        <v>1.23355427906304E-3</v>
      </c>
      <c r="I1711" s="3">
        <v>3.35730950414578E-4</v>
      </c>
      <c r="J1711" s="3">
        <v>44272.626776669902</v>
      </c>
      <c r="K1711" s="3">
        <v>12049.482797280099</v>
      </c>
      <c r="L1711" s="3">
        <v>2.7862684789756902E-6</v>
      </c>
      <c r="M1711" s="3">
        <v>1.16209025753494E-14</v>
      </c>
      <c r="N1711" s="2">
        <v>1.2414336434042801</v>
      </c>
      <c r="O1711" s="2">
        <v>0.18692188704555501</v>
      </c>
      <c r="P1711" s="2">
        <v>7.8577950884185004</v>
      </c>
      <c r="Q1711" s="4">
        <v>0.33782034267803701</v>
      </c>
      <c r="R1711" s="4">
        <v>0.67126149424958004</v>
      </c>
      <c r="S1711" s="4">
        <v>1.2757480403728601E-2</v>
      </c>
    </row>
    <row r="1712" spans="1:19" customFormat="1" hidden="1" x14ac:dyDescent="0.25">
      <c r="A1712" t="s">
        <v>610</v>
      </c>
      <c r="B1712">
        <v>2</v>
      </c>
      <c r="C1712" s="1" t="s">
        <v>847</v>
      </c>
      <c r="D1712">
        <v>28</v>
      </c>
      <c r="E1712" s="3">
        <v>780.94617284771005</v>
      </c>
      <c r="F1712" s="3">
        <v>190.66054067366301</v>
      </c>
      <c r="G1712" s="3">
        <v>24.414043797464501</v>
      </c>
      <c r="H1712" s="3">
        <v>1.8649602016999401E-3</v>
      </c>
      <c r="I1712" s="3">
        <v>5.0757787608476197E-4</v>
      </c>
      <c r="J1712" s="3">
        <v>36351.4402507419</v>
      </c>
      <c r="K1712" s="3">
        <v>9893.6088921764403</v>
      </c>
      <c r="L1712" s="3">
        <v>5.1303609792536E-6</v>
      </c>
      <c r="M1712" s="3">
        <v>0</v>
      </c>
      <c r="N1712" s="2">
        <v>1.63653224230573</v>
      </c>
      <c r="O1712" s="2">
        <v>1.4039872352068401</v>
      </c>
      <c r="P1712" s="2">
        <v>7.3329234799228802</v>
      </c>
      <c r="Q1712" s="4">
        <v>0.186869370968297</v>
      </c>
      <c r="R1712" s="4">
        <v>0.25335807567629898</v>
      </c>
      <c r="S1712" s="4">
        <v>1.5517581060838099E-2</v>
      </c>
    </row>
    <row r="1713" spans="1:19" customFormat="1" hidden="1" x14ac:dyDescent="0.25">
      <c r="A1713" t="s">
        <v>610</v>
      </c>
      <c r="B1713">
        <v>2</v>
      </c>
      <c r="C1713" s="1" t="s">
        <v>848</v>
      </c>
      <c r="D1713">
        <v>28</v>
      </c>
      <c r="E1713" s="3">
        <v>17277.195147226001</v>
      </c>
      <c r="F1713" s="3">
        <v>4359.5673249780803</v>
      </c>
      <c r="G1713" s="3">
        <v>25.2330733537963</v>
      </c>
      <c r="H1713" s="3">
        <v>2.7989667983695199</v>
      </c>
      <c r="I1713" s="3">
        <v>0.76178227366631202</v>
      </c>
      <c r="J1713" s="3">
        <v>19005825.942972701</v>
      </c>
      <c r="K1713" s="3">
        <v>5172730.6333815698</v>
      </c>
      <c r="L1713" s="3">
        <v>1.47268863482555E-5</v>
      </c>
      <c r="M1713" s="3">
        <v>0</v>
      </c>
      <c r="N1713" s="2">
        <v>0.259964627393522</v>
      </c>
      <c r="O1713" s="2">
        <v>2.2799382657436</v>
      </c>
      <c r="P1713" s="2">
        <v>0.82546420511318397</v>
      </c>
      <c r="Q1713" s="4">
        <v>0.97708372073251704</v>
      </c>
      <c r="R1713" s="4">
        <v>0.15055134204214199</v>
      </c>
      <c r="S1713" s="4">
        <v>0.37706976246297802</v>
      </c>
    </row>
    <row r="1714" spans="1:19" customFormat="1" hidden="1" x14ac:dyDescent="0.25">
      <c r="A1714" t="s">
        <v>610</v>
      </c>
      <c r="B1714">
        <v>2</v>
      </c>
      <c r="C1714" s="1" t="s">
        <v>849</v>
      </c>
      <c r="D1714">
        <v>28</v>
      </c>
      <c r="E1714" s="3">
        <v>2786.48708713922</v>
      </c>
      <c r="F1714" s="3">
        <v>738.27953761143999</v>
      </c>
      <c r="G1714" s="3">
        <v>26.494992243778999</v>
      </c>
      <c r="H1714" s="3">
        <v>3.4883630116838503E-2</v>
      </c>
      <c r="I1714" s="3">
        <v>9.4941215735820407E-3</v>
      </c>
      <c r="J1714" s="3">
        <v>545056.66160816397</v>
      </c>
      <c r="K1714" s="3">
        <v>148345.63353831501</v>
      </c>
      <c r="L1714" s="3">
        <v>6.4000002827896097E-6</v>
      </c>
      <c r="M1714" s="3">
        <v>3.6993812475207099E-14</v>
      </c>
      <c r="N1714" s="2">
        <v>0.192236473344855</v>
      </c>
      <c r="O1714" s="2">
        <v>2.9913866879813402</v>
      </c>
      <c r="P1714" s="2">
        <v>0.73966734435642101</v>
      </c>
      <c r="Q1714" s="4">
        <v>0.99174824119384697</v>
      </c>
      <c r="R1714" s="4">
        <v>0.102948848176501</v>
      </c>
      <c r="S1714" s="4">
        <v>0.40247077257384001</v>
      </c>
    </row>
    <row r="1715" spans="1:19" customFormat="1" hidden="1" x14ac:dyDescent="0.25">
      <c r="A1715" t="s">
        <v>610</v>
      </c>
      <c r="B1715">
        <v>2</v>
      </c>
      <c r="C1715" s="1" t="s">
        <v>850</v>
      </c>
      <c r="D1715">
        <v>28</v>
      </c>
      <c r="E1715" s="3">
        <v>3654.0577588979299</v>
      </c>
      <c r="F1715" s="3">
        <v>805.47013535771202</v>
      </c>
      <c r="G1715" s="3">
        <v>22.043169224578499</v>
      </c>
      <c r="H1715" s="3">
        <v>2.4062165337569101E-2</v>
      </c>
      <c r="I1715" s="3">
        <v>6.5488919092809303E-3</v>
      </c>
      <c r="J1715" s="3">
        <v>648782.12080778496</v>
      </c>
      <c r="K1715" s="3">
        <v>176576.127802198</v>
      </c>
      <c r="L1715" s="3">
        <v>3.7088205228570801E-6</v>
      </c>
      <c r="M1715" s="3">
        <v>0</v>
      </c>
      <c r="N1715" s="2">
        <v>0.68348093689541001</v>
      </c>
      <c r="O1715" s="2">
        <v>1.62751866895153</v>
      </c>
      <c r="P1715" s="2">
        <v>8.8980476844620904E-2</v>
      </c>
      <c r="Q1715" s="4">
        <v>0.71377969002707897</v>
      </c>
      <c r="R1715" s="4">
        <v>0.22025638772032999</v>
      </c>
      <c r="S1715" s="4">
        <v>0.76931625670467796</v>
      </c>
    </row>
    <row r="1716" spans="1:19" customFormat="1" hidden="1" x14ac:dyDescent="0.25">
      <c r="A1716" t="s">
        <v>610</v>
      </c>
      <c r="B1716">
        <v>2</v>
      </c>
      <c r="C1716" s="1" t="s">
        <v>851</v>
      </c>
      <c r="D1716">
        <v>25</v>
      </c>
      <c r="E1716" s="3">
        <v>255.99326172791001</v>
      </c>
      <c r="F1716" s="3">
        <v>92.859981815906906</v>
      </c>
      <c r="G1716" s="3">
        <v>36.274385188546802</v>
      </c>
      <c r="H1716" s="3">
        <v>3.2664595807707398E-4</v>
      </c>
      <c r="I1716" s="3">
        <v>8.8901769314597495E-5</v>
      </c>
      <c r="J1716" s="3">
        <v>8622.9759665897109</v>
      </c>
      <c r="K1716" s="3">
        <v>2346.87679804749</v>
      </c>
      <c r="L1716" s="3">
        <v>3.7880883232082298E-6</v>
      </c>
      <c r="M1716" s="3">
        <v>0</v>
      </c>
      <c r="N1716" s="2">
        <v>0.67959361900364501</v>
      </c>
      <c r="O1716" s="2">
        <v>8.5288646977188701E-2</v>
      </c>
      <c r="P1716" s="2">
        <v>0.25357144654310099</v>
      </c>
      <c r="Q1716" s="4">
        <v>0.71686184061069202</v>
      </c>
      <c r="R1716" s="4">
        <v>0.77400711058919502</v>
      </c>
      <c r="S1716" s="4">
        <v>0.62143350341603298</v>
      </c>
    </row>
    <row r="1717" spans="1:19" customFormat="1" hidden="1" x14ac:dyDescent="0.25">
      <c r="A1717" t="s">
        <v>610</v>
      </c>
      <c r="B1717">
        <v>2</v>
      </c>
      <c r="C1717" s="1" t="s">
        <v>852</v>
      </c>
      <c r="D1717">
        <v>28</v>
      </c>
      <c r="E1717" s="3">
        <v>531.29200175774895</v>
      </c>
      <c r="F1717" s="3">
        <v>114.668916199709</v>
      </c>
      <c r="G1717" s="3">
        <v>21.5830307665716</v>
      </c>
      <c r="H1717" s="3">
        <v>220.57592604050799</v>
      </c>
      <c r="I1717" s="3">
        <v>2658.77923115263</v>
      </c>
      <c r="J1717" s="3">
        <v>12943.214194948199</v>
      </c>
      <c r="K1717" s="3">
        <v>4260.9077118424102</v>
      </c>
      <c r="L1717" s="3">
        <v>1.67562627490403</v>
      </c>
      <c r="M1717" s="3">
        <v>20.159296457111498</v>
      </c>
      <c r="N1717" s="2">
        <v>1.4227413369200701</v>
      </c>
      <c r="O1717" s="2">
        <v>0.141020735059673</v>
      </c>
      <c r="P1717" s="2">
        <v>3.5084886570915801</v>
      </c>
      <c r="Q1717" s="4">
        <v>0.25785162434067199</v>
      </c>
      <c r="R1717" s="4">
        <v>0.71220033976609098</v>
      </c>
      <c r="S1717" s="4">
        <v>7.9442602035228502E-2</v>
      </c>
    </row>
    <row r="1718" spans="1:19" customFormat="1" hidden="1" x14ac:dyDescent="0.25">
      <c r="A1718" t="s">
        <v>610</v>
      </c>
      <c r="B1718">
        <v>2</v>
      </c>
      <c r="C1718" s="1" t="s">
        <v>853</v>
      </c>
      <c r="D1718">
        <v>28</v>
      </c>
      <c r="E1718" s="3">
        <v>77941.828480420707</v>
      </c>
      <c r="F1718" s="3">
        <v>12193.0154830582</v>
      </c>
      <c r="G1718" s="3">
        <v>15.643738055389701</v>
      </c>
      <c r="H1718" s="3">
        <v>29.492041432008001</v>
      </c>
      <c r="I1718" s="3">
        <v>8.0267169979378004</v>
      </c>
      <c r="J1718" s="3">
        <v>148669612.86007601</v>
      </c>
      <c r="K1718" s="3">
        <v>40462743.529366903</v>
      </c>
      <c r="L1718" s="3">
        <v>1.9837298970665099E-5</v>
      </c>
      <c r="M1718" s="3">
        <v>8.0184015825126894E-14</v>
      </c>
      <c r="N1718" s="2">
        <v>0.36649299087262299</v>
      </c>
      <c r="O1718" s="2">
        <v>3.04363701971387</v>
      </c>
      <c r="P1718" s="2">
        <v>4.3932294550146099E-2</v>
      </c>
      <c r="Q1718" s="4">
        <v>0.93495827592994696</v>
      </c>
      <c r="R1718" s="4">
        <v>0.100228451368122</v>
      </c>
      <c r="S1718" s="4">
        <v>0.83662517589926799</v>
      </c>
    </row>
    <row r="1719" spans="1:19" customFormat="1" hidden="1" x14ac:dyDescent="0.25">
      <c r="A1719" t="s">
        <v>610</v>
      </c>
      <c r="B1719">
        <v>2</v>
      </c>
      <c r="C1719" s="1" t="s">
        <v>854</v>
      </c>
      <c r="D1719">
        <v>28</v>
      </c>
      <c r="E1719" s="3">
        <v>1534.4275083922601</v>
      </c>
      <c r="F1719" s="3">
        <v>346.37938333051898</v>
      </c>
      <c r="G1719" s="3">
        <v>22.573851253060901</v>
      </c>
      <c r="H1719" s="3">
        <v>3.0905503464911601E-3</v>
      </c>
      <c r="I1719" s="3">
        <v>8.4114126369834495E-4</v>
      </c>
      <c r="J1719" s="3">
        <v>119978.675436555</v>
      </c>
      <c r="K1719" s="3">
        <v>32654.059426061602</v>
      </c>
      <c r="L1719" s="3">
        <v>2.5759163081571598E-6</v>
      </c>
      <c r="M1719" s="3">
        <v>0</v>
      </c>
      <c r="N1719" s="2">
        <v>0.55143433506932804</v>
      </c>
      <c r="O1719" s="2">
        <v>9.2525466312324903E-2</v>
      </c>
      <c r="P1719" s="2">
        <v>0.51430511863864903</v>
      </c>
      <c r="Q1719" s="4">
        <v>0.816349882255339</v>
      </c>
      <c r="R1719" s="4">
        <v>0.76491115529181697</v>
      </c>
      <c r="S1719" s="4">
        <v>0.48362002526880299</v>
      </c>
    </row>
    <row r="1720" spans="1:19" customFormat="1" hidden="1" x14ac:dyDescent="0.25">
      <c r="A1720" t="s">
        <v>610</v>
      </c>
      <c r="B1720">
        <v>2</v>
      </c>
      <c r="C1720" s="1" t="s">
        <v>855</v>
      </c>
      <c r="D1720">
        <v>25</v>
      </c>
      <c r="E1720" s="3">
        <v>832.38764187125196</v>
      </c>
      <c r="F1720" s="3">
        <v>643.96739844974297</v>
      </c>
      <c r="G1720" s="3">
        <v>77.363882649923795</v>
      </c>
      <c r="H1720" s="3">
        <v>92053.946580159201</v>
      </c>
      <c r="I1720" s="3">
        <v>108618.17564067501</v>
      </c>
      <c r="J1720" s="3">
        <v>330438.78027342103</v>
      </c>
      <c r="K1720" s="3">
        <v>110617.81177838601</v>
      </c>
      <c r="L1720" s="3">
        <v>21.788291425916398</v>
      </c>
      <c r="M1720" s="3">
        <v>22.886634238962099</v>
      </c>
      <c r="N1720" s="2">
        <v>1.4802386250439401</v>
      </c>
      <c r="O1720" s="2">
        <v>6.9810678981199498E-2</v>
      </c>
      <c r="P1720" s="2">
        <v>1.74406753588272</v>
      </c>
      <c r="Q1720" s="4">
        <v>0.236498297484974</v>
      </c>
      <c r="R1720" s="4">
        <v>0.79498574709984704</v>
      </c>
      <c r="S1720" s="4">
        <v>0.205202779001914</v>
      </c>
    </row>
    <row r="1721" spans="1:19" customFormat="1" hidden="1" x14ac:dyDescent="0.25">
      <c r="A1721" t="s">
        <v>610</v>
      </c>
      <c r="B1721">
        <v>2</v>
      </c>
      <c r="C1721" s="1" t="s">
        <v>856</v>
      </c>
      <c r="D1721">
        <v>27</v>
      </c>
      <c r="E1721" s="3">
        <v>4546.1206764615699</v>
      </c>
      <c r="F1721" s="3">
        <v>1779.92567112389</v>
      </c>
      <c r="G1721" s="3">
        <v>39.152626993379201</v>
      </c>
      <c r="H1721" s="3">
        <v>11653.4494535618</v>
      </c>
      <c r="I1721" s="3">
        <v>639513.67155915196</v>
      </c>
      <c r="J1721" s="3">
        <v>3157281.4595732298</v>
      </c>
      <c r="K1721" s="3">
        <v>1043111.68462126</v>
      </c>
      <c r="L1721" s="3">
        <v>0.36774025936495602</v>
      </c>
      <c r="M1721" s="3">
        <v>20.174875492475401</v>
      </c>
      <c r="N1721" s="2">
        <v>0.87390872222261895</v>
      </c>
      <c r="O1721" s="2">
        <v>1.36294090185008E-5</v>
      </c>
      <c r="P1721" s="2">
        <v>5.9209262207282197E-2</v>
      </c>
      <c r="Q1721" s="4">
        <v>0.56630319672553397</v>
      </c>
      <c r="R1721" s="4">
        <v>0.99710001286101402</v>
      </c>
      <c r="S1721" s="4">
        <v>0.81084234969218305</v>
      </c>
    </row>
    <row r="1722" spans="1:19" customFormat="1" hidden="1" x14ac:dyDescent="0.25">
      <c r="A1722" t="s">
        <v>610</v>
      </c>
      <c r="B1722">
        <v>2</v>
      </c>
      <c r="C1722" s="1" t="s">
        <v>857</v>
      </c>
      <c r="D1722">
        <v>26</v>
      </c>
      <c r="E1722" s="3">
        <v>571.26185715587906</v>
      </c>
      <c r="F1722" s="3">
        <v>239.97266128402501</v>
      </c>
      <c r="G1722" s="3">
        <v>42.007471403529202</v>
      </c>
      <c r="H1722" s="3">
        <v>1.5411006289902499E-2</v>
      </c>
      <c r="I1722" s="3">
        <v>4.1943446481203604E-3</v>
      </c>
      <c r="J1722" s="3">
        <v>57586.870380388602</v>
      </c>
      <c r="K1722" s="3">
        <v>15673.1609239718</v>
      </c>
      <c r="L1722" s="3">
        <v>2.6761312194807698E-5</v>
      </c>
      <c r="M1722" s="3">
        <v>0</v>
      </c>
      <c r="N1722" s="2">
        <v>0.30224651631751398</v>
      </c>
      <c r="O1722" s="2">
        <v>0.20145933119255899</v>
      </c>
      <c r="P1722" s="2">
        <v>0.47476546114346702</v>
      </c>
      <c r="Q1722" s="4">
        <v>0.96315377173179195</v>
      </c>
      <c r="R1722" s="4">
        <v>0.65956498085990101</v>
      </c>
      <c r="S1722" s="4">
        <v>0.50067364958046601</v>
      </c>
    </row>
    <row r="1723" spans="1:19" customFormat="1" hidden="1" x14ac:dyDescent="0.25">
      <c r="A1723" t="s">
        <v>610</v>
      </c>
      <c r="B1723">
        <v>2</v>
      </c>
      <c r="C1723" s="1" t="s">
        <v>858</v>
      </c>
      <c r="D1723">
        <v>28</v>
      </c>
      <c r="E1723" s="3">
        <v>3089.5070543953402</v>
      </c>
      <c r="F1723" s="3">
        <v>883.93114197502803</v>
      </c>
      <c r="G1723" s="3">
        <v>28.610750077993501</v>
      </c>
      <c r="H1723" s="3">
        <v>18480.6400179175</v>
      </c>
      <c r="I1723" s="3">
        <v>161228.79032574999</v>
      </c>
      <c r="J1723" s="3">
        <v>764105.48545347503</v>
      </c>
      <c r="K1723" s="3">
        <v>252626.85920443301</v>
      </c>
      <c r="L1723" s="3">
        <v>2.3614832178101302</v>
      </c>
      <c r="M1723" s="3">
        <v>20.538545853970099</v>
      </c>
      <c r="N1723" s="2">
        <v>0.94103957945824201</v>
      </c>
      <c r="O1723" s="2">
        <v>2.1419007538617501</v>
      </c>
      <c r="P1723" s="2">
        <v>0.30201940740407601</v>
      </c>
      <c r="Q1723" s="4">
        <v>0.517992378653783</v>
      </c>
      <c r="R1723" s="4">
        <v>0.16269219732162701</v>
      </c>
      <c r="S1723" s="4">
        <v>0.590208262631853</v>
      </c>
    </row>
    <row r="1724" spans="1:19" customFormat="1" hidden="1" x14ac:dyDescent="0.25">
      <c r="A1724" t="s">
        <v>610</v>
      </c>
      <c r="B1724">
        <v>2</v>
      </c>
      <c r="C1724" s="1" t="s">
        <v>859</v>
      </c>
      <c r="D1724">
        <v>28</v>
      </c>
      <c r="E1724" s="3">
        <v>295.03702143611702</v>
      </c>
      <c r="F1724" s="3">
        <v>118.587121977509</v>
      </c>
      <c r="G1724" s="3">
        <v>40.193980199595501</v>
      </c>
      <c r="H1724" s="3">
        <v>2461.50198535552</v>
      </c>
      <c r="I1724" s="3">
        <v>3444.8829548959702</v>
      </c>
      <c r="J1724" s="3">
        <v>11772.549480228899</v>
      </c>
      <c r="K1724" s="3">
        <v>3916.5034596956898</v>
      </c>
      <c r="L1724" s="3">
        <v>17.293052447555201</v>
      </c>
      <c r="M1724" s="3">
        <v>22.370669887460199</v>
      </c>
      <c r="N1724" s="2">
        <v>1.1505619518179</v>
      </c>
      <c r="O1724" s="2">
        <v>6.0320758411542696</v>
      </c>
      <c r="P1724" s="2">
        <v>0.18763141170991501</v>
      </c>
      <c r="Q1724" s="4">
        <v>0.38583660407104797</v>
      </c>
      <c r="R1724" s="4">
        <v>2.5858841611587201E-2</v>
      </c>
      <c r="S1724" s="4">
        <v>0.67067818729597495</v>
      </c>
    </row>
    <row r="1725" spans="1:19" customFormat="1" hidden="1" x14ac:dyDescent="0.25">
      <c r="A1725" t="s">
        <v>610</v>
      </c>
      <c r="B1725">
        <v>2</v>
      </c>
      <c r="C1725" s="1" t="s">
        <v>860</v>
      </c>
      <c r="D1725">
        <v>28</v>
      </c>
      <c r="E1725" s="3">
        <v>2347.30668514341</v>
      </c>
      <c r="F1725" s="3">
        <v>493.99774481981598</v>
      </c>
      <c r="G1725" s="3">
        <v>21.045300469104902</v>
      </c>
      <c r="H1725" s="3">
        <v>1.5618162758465099E-2</v>
      </c>
      <c r="I1725" s="3">
        <v>4.2507254975531804E-3</v>
      </c>
      <c r="J1725" s="3">
        <v>244033.76670000801</v>
      </c>
      <c r="K1725" s="3">
        <v>66417.578713823706</v>
      </c>
      <c r="L1725" s="3">
        <v>6.4000002827896097E-6</v>
      </c>
      <c r="M1725" s="3">
        <v>0</v>
      </c>
      <c r="N1725" s="2">
        <v>0.123426926946113</v>
      </c>
      <c r="O1725" s="2">
        <v>2.6733471159160098</v>
      </c>
      <c r="P1725" s="2">
        <v>1.7677675428449899</v>
      </c>
      <c r="Q1725" s="4">
        <v>0.99839407170810501</v>
      </c>
      <c r="R1725" s="4">
        <v>0.12155859085062901</v>
      </c>
      <c r="S1725" s="4">
        <v>0.20230385355559899</v>
      </c>
    </row>
    <row r="1726" spans="1:19" customFormat="1" hidden="1" x14ac:dyDescent="0.25">
      <c r="A1726" t="s">
        <v>610</v>
      </c>
      <c r="B1726">
        <v>2</v>
      </c>
      <c r="C1726" s="1" t="s">
        <v>861</v>
      </c>
      <c r="D1726">
        <v>28</v>
      </c>
      <c r="E1726" s="3">
        <v>370.07425873634998</v>
      </c>
      <c r="F1726" s="3">
        <v>109.132478931593</v>
      </c>
      <c r="G1726" s="3">
        <v>29.489346085360101</v>
      </c>
      <c r="H1726" s="3">
        <v>4.3500314321024498E-4</v>
      </c>
      <c r="I1726" s="3">
        <v>1.18392859707993E-4</v>
      </c>
      <c r="J1726" s="3">
        <v>11909.897619630599</v>
      </c>
      <c r="K1726" s="3">
        <v>3241.4635618758698</v>
      </c>
      <c r="L1726" s="3">
        <v>3.6524506021359301E-6</v>
      </c>
      <c r="M1726" s="3">
        <v>1.0799586497327999E-14</v>
      </c>
      <c r="N1726" s="2">
        <v>0.877815225959929</v>
      </c>
      <c r="O1726" s="2">
        <v>2.2556687253088001</v>
      </c>
      <c r="P1726" s="2">
        <v>1.57160864899393</v>
      </c>
      <c r="Q1726" s="4">
        <v>0.56342277117323503</v>
      </c>
      <c r="R1726" s="4">
        <v>0.152602923033338</v>
      </c>
      <c r="S1726" s="4">
        <v>0.22798180195168</v>
      </c>
    </row>
    <row r="1727" spans="1:19" customFormat="1" hidden="1" x14ac:dyDescent="0.25">
      <c r="A1727" t="s">
        <v>610</v>
      </c>
      <c r="B1727">
        <v>2</v>
      </c>
      <c r="C1727" s="1" t="s">
        <v>862</v>
      </c>
      <c r="D1727">
        <v>28</v>
      </c>
      <c r="E1727" s="3">
        <v>11700.321089491101</v>
      </c>
      <c r="F1727" s="3">
        <v>4279.8403955795202</v>
      </c>
      <c r="G1727" s="3">
        <v>36.578828588076497</v>
      </c>
      <c r="H1727" s="3">
        <v>1.3372806307659899</v>
      </c>
      <c r="I1727" s="3">
        <v>0.36396168758710101</v>
      </c>
      <c r="J1727" s="3">
        <v>18317032.682461899</v>
      </c>
      <c r="K1727" s="3">
        <v>4985264.8526571896</v>
      </c>
      <c r="L1727" s="3">
        <v>7.3007487419886602E-6</v>
      </c>
      <c r="M1727" s="3">
        <v>4.0675693394975501E-14</v>
      </c>
      <c r="N1727" s="2">
        <v>0.78646587907001797</v>
      </c>
      <c r="O1727" s="2">
        <v>2.2019336168611601E-2</v>
      </c>
      <c r="P1727" s="2">
        <v>0.39891977874505302</v>
      </c>
      <c r="Q1727" s="4">
        <v>0.63265215996576896</v>
      </c>
      <c r="R1727" s="4">
        <v>0.88388973202229604</v>
      </c>
      <c r="S1727" s="4">
        <v>0.53656793413332204</v>
      </c>
    </row>
    <row r="1728" spans="1:19" customFormat="1" hidden="1" x14ac:dyDescent="0.25">
      <c r="A1728" t="s">
        <v>610</v>
      </c>
      <c r="B1728">
        <v>2</v>
      </c>
      <c r="C1728" s="1" t="s">
        <v>863</v>
      </c>
      <c r="D1728">
        <v>28</v>
      </c>
      <c r="E1728" s="3">
        <v>355684.00444646802</v>
      </c>
      <c r="F1728" s="3">
        <v>62291.587892623102</v>
      </c>
      <c r="G1728" s="3">
        <v>17.513182238702001</v>
      </c>
      <c r="H1728" s="3">
        <v>135.51634708538199</v>
      </c>
      <c r="I1728" s="3"/>
      <c r="J1728" s="3">
        <v>3880241799.4730401</v>
      </c>
      <c r="K1728" s="3"/>
      <c r="L1728" s="3">
        <v>3.4924715869747101E-6</v>
      </c>
      <c r="M1728" s="3"/>
      <c r="N1728" s="2">
        <v>0.88039590358671405</v>
      </c>
      <c r="O1728" s="2">
        <v>1.1222335758848E-2</v>
      </c>
      <c r="P1728" s="2">
        <v>1.81296548809869E-2</v>
      </c>
      <c r="Q1728" s="4">
        <v>0.56152436228896896</v>
      </c>
      <c r="R1728" s="4">
        <v>0.91695030628387397</v>
      </c>
      <c r="S1728" s="4">
        <v>0.89457069284644797</v>
      </c>
    </row>
    <row r="1729" spans="1:19" customFormat="1" hidden="1" x14ac:dyDescent="0.25">
      <c r="A1729" t="s">
        <v>610</v>
      </c>
      <c r="B1729">
        <v>2</v>
      </c>
      <c r="C1729" s="1" t="s">
        <v>864</v>
      </c>
      <c r="D1729">
        <v>28</v>
      </c>
      <c r="E1729" s="3">
        <v>4003.0208333946098</v>
      </c>
      <c r="F1729" s="3">
        <v>341.52157096761402</v>
      </c>
      <c r="G1729" s="3">
        <v>8.5315961415569106</v>
      </c>
      <c r="H1729" s="3">
        <v>3.3796354812893402E-3</v>
      </c>
      <c r="I1729" s="3">
        <v>9.1982027175159303E-4</v>
      </c>
      <c r="J1729" s="3">
        <v>116636.981253896</v>
      </c>
      <c r="K1729" s="3">
        <v>31744.565467845699</v>
      </c>
      <c r="L1729" s="3">
        <v>2.8975676042277898E-6</v>
      </c>
      <c r="M1729" s="3">
        <v>0</v>
      </c>
      <c r="N1729" s="2">
        <v>0.74395611633371395</v>
      </c>
      <c r="O1729" s="2">
        <v>2.2101305719723898</v>
      </c>
      <c r="P1729" s="2">
        <v>0.41344639441728098</v>
      </c>
      <c r="Q1729" s="4">
        <v>0.66591486889470397</v>
      </c>
      <c r="R1729" s="4">
        <v>0.15654600803321</v>
      </c>
      <c r="S1729" s="4">
        <v>0.529333390170726</v>
      </c>
    </row>
    <row r="1730" spans="1:19" customFormat="1" hidden="1" x14ac:dyDescent="0.25">
      <c r="A1730" t="s">
        <v>610</v>
      </c>
      <c r="B1730">
        <v>2</v>
      </c>
      <c r="C1730" s="1" t="s">
        <v>865</v>
      </c>
      <c r="D1730">
        <v>28</v>
      </c>
      <c r="E1730" s="3">
        <v>2607.3406762281302</v>
      </c>
      <c r="F1730" s="3">
        <v>232.25182241098099</v>
      </c>
      <c r="G1730" s="3">
        <v>8.9076132063787199</v>
      </c>
      <c r="H1730" s="3">
        <v>12188.0730888137</v>
      </c>
      <c r="I1730" s="3">
        <v>13692.2613252554</v>
      </c>
      <c r="J1730" s="3">
        <v>42432.580433960902</v>
      </c>
      <c r="K1730" s="3">
        <v>14054.616348612</v>
      </c>
      <c r="L1730" s="3">
        <v>22.314037461546999</v>
      </c>
      <c r="M1730" s="3">
        <v>22.166417404699899</v>
      </c>
      <c r="N1730" s="2">
        <v>2.1737476758158198</v>
      </c>
      <c r="O1730" s="2">
        <v>9.9005845046848895E-2</v>
      </c>
      <c r="P1730" s="2">
        <v>3.0526761584639099</v>
      </c>
      <c r="Q1730" s="4">
        <v>8.4083032073984307E-2</v>
      </c>
      <c r="R1730" s="4">
        <v>0.75709196924710098</v>
      </c>
      <c r="S1730" s="4">
        <v>9.9766606015416801E-2</v>
      </c>
    </row>
    <row r="1731" spans="1:19" customFormat="1" hidden="1" x14ac:dyDescent="0.25">
      <c r="A1731" t="s">
        <v>610</v>
      </c>
      <c r="B1731">
        <v>2</v>
      </c>
      <c r="C1731" s="1" t="s">
        <v>866</v>
      </c>
      <c r="D1731">
        <v>28</v>
      </c>
      <c r="E1731" s="3">
        <v>3961.5568015351701</v>
      </c>
      <c r="F1731" s="3">
        <v>558.56853138141298</v>
      </c>
      <c r="G1731" s="3">
        <v>14.099722895932199</v>
      </c>
      <c r="H1731" s="3">
        <v>1.30229698247901E-2</v>
      </c>
      <c r="I1731" s="3">
        <v>3.5444034451553598E-3</v>
      </c>
      <c r="J1731" s="3">
        <v>311998.79245343001</v>
      </c>
      <c r="K1731" s="3">
        <v>84915.315763934996</v>
      </c>
      <c r="L1731" s="3">
        <v>4.1740447707499898E-6</v>
      </c>
      <c r="M1731" s="3">
        <v>0</v>
      </c>
      <c r="N1731" s="2">
        <v>0.847693600497333</v>
      </c>
      <c r="O1731" s="2">
        <v>1.32673320270804E-2</v>
      </c>
      <c r="P1731" s="2">
        <v>0.14865918186088101</v>
      </c>
      <c r="Q1731" s="4">
        <v>0.585834157989503</v>
      </c>
      <c r="R1731" s="4">
        <v>0.909732528724852</v>
      </c>
      <c r="S1731" s="4">
        <v>0.70489795992459503</v>
      </c>
    </row>
    <row r="1732" spans="1:19" customFormat="1" hidden="1" x14ac:dyDescent="0.25">
      <c r="A1732" t="s">
        <v>610</v>
      </c>
      <c r="B1732">
        <v>2</v>
      </c>
      <c r="C1732" s="1" t="s">
        <v>867</v>
      </c>
      <c r="D1732">
        <v>28</v>
      </c>
      <c r="E1732" s="3">
        <v>14773.342166604099</v>
      </c>
      <c r="F1732" s="3">
        <v>2576.46028985464</v>
      </c>
      <c r="G1732" s="3">
        <v>17.439928357435999</v>
      </c>
      <c r="H1732" s="3">
        <v>861068.21503549395</v>
      </c>
      <c r="I1732" s="3">
        <v>1564554.54580615</v>
      </c>
      <c r="J1732" s="3">
        <v>5840116.8234232096</v>
      </c>
      <c r="K1732" s="3">
        <v>1947258.0820496699</v>
      </c>
      <c r="L1732" s="3">
        <v>12.849491695778401</v>
      </c>
      <c r="M1732" s="3">
        <v>22.274811870844399</v>
      </c>
      <c r="N1732" s="2">
        <v>1.17258645106124</v>
      </c>
      <c r="O1732" s="2">
        <v>1.82964409739445E-3</v>
      </c>
      <c r="P1732" s="2">
        <v>0.15267369017048399</v>
      </c>
      <c r="Q1732" s="4">
        <v>0.37368606785328801</v>
      </c>
      <c r="R1732" s="4">
        <v>0.96641067867785502</v>
      </c>
      <c r="S1732" s="4">
        <v>0.701146809280626</v>
      </c>
    </row>
    <row r="1733" spans="1:19" customFormat="1" hidden="1" x14ac:dyDescent="0.25">
      <c r="A1733" t="s">
        <v>610</v>
      </c>
      <c r="B1733">
        <v>2</v>
      </c>
      <c r="C1733" s="1" t="s">
        <v>868</v>
      </c>
      <c r="D1733">
        <v>28</v>
      </c>
      <c r="E1733" s="3">
        <v>2168.6173819118098</v>
      </c>
      <c r="F1733" s="3">
        <v>394.68757002650199</v>
      </c>
      <c r="G1733" s="3">
        <v>18.1999634107218</v>
      </c>
      <c r="H1733" s="3">
        <v>26547.5933879164</v>
      </c>
      <c r="I1733" s="3">
        <v>37560.2591192787</v>
      </c>
      <c r="J1733" s="3">
        <v>130890.287082519</v>
      </c>
      <c r="K1733" s="3">
        <v>43393.297347212501</v>
      </c>
      <c r="L1733" s="3">
        <v>16.862265490738601</v>
      </c>
      <c r="M1733" s="3">
        <v>22.117655446623399</v>
      </c>
      <c r="N1733" s="2">
        <v>1.3304633364237901</v>
      </c>
      <c r="O1733" s="2">
        <v>0.33298825738705601</v>
      </c>
      <c r="P1733" s="2">
        <v>0.30714609609713001</v>
      </c>
      <c r="Q1733" s="4">
        <v>0.29603611946476499</v>
      </c>
      <c r="R1733" s="4">
        <v>0.57193545505878995</v>
      </c>
      <c r="S1733" s="4">
        <v>0.58710009015804299</v>
      </c>
    </row>
    <row r="1734" spans="1:19" customFormat="1" hidden="1" x14ac:dyDescent="0.25">
      <c r="A1734" t="s">
        <v>610</v>
      </c>
      <c r="B1734">
        <v>2</v>
      </c>
      <c r="C1734" s="1" t="s">
        <v>869</v>
      </c>
      <c r="D1734">
        <v>28</v>
      </c>
      <c r="E1734" s="3">
        <v>8857.5811084394409</v>
      </c>
      <c r="F1734" s="3">
        <v>1319.5017090312001</v>
      </c>
      <c r="G1734" s="3">
        <v>14.8968628441233</v>
      </c>
      <c r="H1734" s="3">
        <v>168493.23842317201</v>
      </c>
      <c r="I1734" s="3">
        <v>392091.31448496901</v>
      </c>
      <c r="J1734" s="3">
        <v>1584073.9146719601</v>
      </c>
      <c r="K1734" s="3">
        <v>526091.32670527301</v>
      </c>
      <c r="L1734" s="3">
        <v>9.6140817272310493</v>
      </c>
      <c r="M1734" s="3">
        <v>21.736626998265901</v>
      </c>
      <c r="N1734" s="2">
        <v>0.95929844100765504</v>
      </c>
      <c r="O1734" s="2">
        <v>0.55384029722188099</v>
      </c>
      <c r="P1734" s="2">
        <v>7.1915490862765902E-3</v>
      </c>
      <c r="Q1734" s="4">
        <v>0.50531619891111801</v>
      </c>
      <c r="R1734" s="4">
        <v>0.467542718806221</v>
      </c>
      <c r="S1734" s="4">
        <v>0.93347006301233104</v>
      </c>
    </row>
    <row r="1735" spans="1:19" customFormat="1" hidden="1" x14ac:dyDescent="0.25">
      <c r="A1735" t="s">
        <v>610</v>
      </c>
      <c r="B1735">
        <v>2</v>
      </c>
      <c r="C1735" s="1" t="s">
        <v>870</v>
      </c>
      <c r="D1735">
        <v>26</v>
      </c>
      <c r="E1735" s="3">
        <v>2765.86842386526</v>
      </c>
      <c r="F1735" s="3">
        <v>883.02999895899802</v>
      </c>
      <c r="G1735" s="3">
        <v>31.9259582755198</v>
      </c>
      <c r="H1735" s="3">
        <v>257936.81436801201</v>
      </c>
      <c r="I1735" s="3">
        <v>216980.38282381601</v>
      </c>
      <c r="J1735" s="3">
        <v>531183.401486799</v>
      </c>
      <c r="K1735" s="3">
        <v>175634.384116503</v>
      </c>
      <c r="L1735" s="3">
        <v>32.686631160323699</v>
      </c>
      <c r="M1735" s="3">
        <v>21.644490284146499</v>
      </c>
      <c r="N1735" s="2">
        <v>1.78481976147652</v>
      </c>
      <c r="O1735" s="2">
        <v>1.9325115648058699</v>
      </c>
      <c r="P1735" s="2">
        <v>0.136737166947379</v>
      </c>
      <c r="Q1735" s="4">
        <v>0.14951678708021701</v>
      </c>
      <c r="R1735" s="4">
        <v>0.183521150107088</v>
      </c>
      <c r="S1735" s="4">
        <v>0.71639528799040797</v>
      </c>
    </row>
    <row r="1736" spans="1:19" customFormat="1" hidden="1" x14ac:dyDescent="0.25">
      <c r="A1736" t="s">
        <v>610</v>
      </c>
      <c r="B1736">
        <v>2</v>
      </c>
      <c r="C1736" s="1" t="s">
        <v>871</v>
      </c>
      <c r="D1736">
        <v>28</v>
      </c>
      <c r="E1736" s="3">
        <v>721.38683838272595</v>
      </c>
      <c r="F1736" s="3">
        <v>124.840150436744</v>
      </c>
      <c r="G1736" s="3">
        <v>17.305576397349199</v>
      </c>
      <c r="H1736" s="3">
        <v>2488.8431884567299</v>
      </c>
      <c r="I1736" s="3">
        <v>3798.5375479846002</v>
      </c>
      <c r="J1736" s="3">
        <v>13283.722763568399</v>
      </c>
      <c r="K1736" s="3">
        <v>4433.8086131313803</v>
      </c>
      <c r="L1736" s="3">
        <v>15.7795706546859</v>
      </c>
      <c r="M1736" s="3">
        <v>22.525663949671699</v>
      </c>
      <c r="N1736" s="2">
        <v>1.8117642808388901</v>
      </c>
      <c r="O1736" s="2">
        <v>1.5586640340296001</v>
      </c>
      <c r="P1736" s="2">
        <v>1.01272736577393</v>
      </c>
      <c r="Q1736" s="4">
        <v>0.143599732924236</v>
      </c>
      <c r="R1736" s="4">
        <v>0.22982006653456799</v>
      </c>
      <c r="S1736" s="4">
        <v>0.32922645527091599</v>
      </c>
    </row>
    <row r="1737" spans="1:19" customFormat="1" hidden="1" x14ac:dyDescent="0.25">
      <c r="A1737" t="s">
        <v>610</v>
      </c>
      <c r="B1737">
        <v>2</v>
      </c>
      <c r="C1737" s="1" t="s">
        <v>872</v>
      </c>
      <c r="D1737">
        <v>25</v>
      </c>
      <c r="E1737" s="3">
        <v>4057.6033281393602</v>
      </c>
      <c r="F1737" s="3">
        <v>1646.3262852333301</v>
      </c>
      <c r="G1737" s="3">
        <v>40.573859790978297</v>
      </c>
      <c r="H1737" s="3">
        <v>9.5674031061466103E-2</v>
      </c>
      <c r="I1737" s="3">
        <v>2.6039173081753401E-2</v>
      </c>
      <c r="J1737" s="3">
        <v>2710390.1649561599</v>
      </c>
      <c r="K1737" s="3">
        <v>737674.76755561295</v>
      </c>
      <c r="L1737" s="3">
        <v>3.5298987179514499E-6</v>
      </c>
      <c r="M1737" s="3">
        <v>1.7180599195315499E-14</v>
      </c>
      <c r="N1737" s="2">
        <v>1.6221153200068199</v>
      </c>
      <c r="O1737" s="2">
        <v>5.0104744833084602</v>
      </c>
      <c r="P1737" s="2">
        <v>3.9035480838935599</v>
      </c>
      <c r="Q1737" s="4">
        <v>0.19097388793838399</v>
      </c>
      <c r="R1737" s="4">
        <v>3.9762962355511799E-2</v>
      </c>
      <c r="S1737" s="4">
        <v>6.5691472696676606E-2</v>
      </c>
    </row>
    <row r="1738" spans="1:19" customFormat="1" hidden="1" x14ac:dyDescent="0.25">
      <c r="A1738" t="s">
        <v>610</v>
      </c>
      <c r="B1738">
        <v>2</v>
      </c>
      <c r="C1738" s="1" t="s">
        <v>873</v>
      </c>
      <c r="D1738">
        <v>28</v>
      </c>
      <c r="E1738" s="3">
        <v>12298.5999075582</v>
      </c>
      <c r="F1738" s="3">
        <v>2575.94542163695</v>
      </c>
      <c r="G1738" s="3">
        <v>20.945029848917098</v>
      </c>
      <c r="H1738" s="3">
        <v>2107930.2473206799</v>
      </c>
      <c r="I1738" s="3">
        <v>1875892.04468669</v>
      </c>
      <c r="J1738" s="3">
        <v>4678077.3360126</v>
      </c>
      <c r="K1738" s="3">
        <v>1558238.80994433</v>
      </c>
      <c r="L1738" s="3">
        <v>31.0628925982612</v>
      </c>
      <c r="M1738" s="3">
        <v>22.255776676174101</v>
      </c>
      <c r="N1738" s="2">
        <v>4.6802749883983203</v>
      </c>
      <c r="O1738" s="2">
        <v>1.9896023656372099</v>
      </c>
      <c r="P1738" s="2">
        <v>9.3000076548925801</v>
      </c>
      <c r="Q1738" s="4">
        <v>3.6244889914787402E-3</v>
      </c>
      <c r="R1738" s="4">
        <v>0.177527518476541</v>
      </c>
      <c r="S1738" s="4">
        <v>7.6452676816289502E-3</v>
      </c>
    </row>
    <row r="1739" spans="1:19" customFormat="1" hidden="1" x14ac:dyDescent="0.25">
      <c r="A1739" t="s">
        <v>610</v>
      </c>
      <c r="B1739">
        <v>2</v>
      </c>
      <c r="C1739" s="1" t="s">
        <v>874</v>
      </c>
      <c r="D1739">
        <v>28</v>
      </c>
      <c r="E1739" s="3">
        <v>1600.4782198223299</v>
      </c>
      <c r="F1739" s="3">
        <v>405.27481895866299</v>
      </c>
      <c r="G1739" s="3">
        <v>25.3221077262553</v>
      </c>
      <c r="H1739" s="3">
        <v>5853.0025684577904</v>
      </c>
      <c r="I1739" s="3">
        <v>34297.2045146081</v>
      </c>
      <c r="J1739" s="3">
        <v>158787.46147613699</v>
      </c>
      <c r="K1739" s="3">
        <v>52496.539886235601</v>
      </c>
      <c r="L1739" s="3">
        <v>3.5550206945920899</v>
      </c>
      <c r="M1739" s="3">
        <v>20.712853904053599</v>
      </c>
      <c r="N1739" s="2">
        <v>0.76790538019068</v>
      </c>
      <c r="O1739" s="2">
        <v>0.47742241562082599</v>
      </c>
      <c r="P1739" s="2">
        <v>0.10644937753028</v>
      </c>
      <c r="Q1739" s="4">
        <v>0.64711532211851597</v>
      </c>
      <c r="R1739" s="4">
        <v>0.49949488891111599</v>
      </c>
      <c r="S1739" s="4">
        <v>0.74845193779853103</v>
      </c>
    </row>
    <row r="1740" spans="1:19" customFormat="1" hidden="1" x14ac:dyDescent="0.25">
      <c r="A1740" t="s">
        <v>610</v>
      </c>
      <c r="B1740">
        <v>2</v>
      </c>
      <c r="C1740" s="1" t="s">
        <v>875</v>
      </c>
      <c r="D1740">
        <v>28</v>
      </c>
      <c r="E1740" s="3">
        <v>5939.5126997551597</v>
      </c>
      <c r="F1740" s="3">
        <v>986.48949158444896</v>
      </c>
      <c r="G1740" s="3">
        <v>16.608929746460699</v>
      </c>
      <c r="H1740" s="3">
        <v>288114.557319958</v>
      </c>
      <c r="I1740" s="3">
        <v>266825.447890329</v>
      </c>
      <c r="J1740" s="3">
        <v>702366.91669327696</v>
      </c>
      <c r="K1740" s="3">
        <v>233311.88270766099</v>
      </c>
      <c r="L1740" s="3">
        <v>29.0883337931173</v>
      </c>
      <c r="M1740" s="3">
        <v>22.1876303944371</v>
      </c>
      <c r="N1740" s="2">
        <v>2.0173809140338301</v>
      </c>
      <c r="O1740" s="2">
        <v>1.01797367701955</v>
      </c>
      <c r="P1740" s="2">
        <v>5.9753727677634698E-2</v>
      </c>
      <c r="Q1740" s="4">
        <v>0.10575414930640301</v>
      </c>
      <c r="R1740" s="4">
        <v>0.32801440175049301</v>
      </c>
      <c r="S1740" s="4">
        <v>0.80999275628990697</v>
      </c>
    </row>
    <row r="1741" spans="1:19" customFormat="1" hidden="1" x14ac:dyDescent="0.25">
      <c r="A1741" t="s">
        <v>610</v>
      </c>
      <c r="B1741">
        <v>2</v>
      </c>
      <c r="C1741" s="1" t="s">
        <v>876</v>
      </c>
      <c r="D1741">
        <v>28</v>
      </c>
      <c r="E1741" s="3">
        <v>938.30726182485</v>
      </c>
      <c r="F1741" s="3">
        <v>192.32228831932801</v>
      </c>
      <c r="G1741" s="3">
        <v>20.496728112845801</v>
      </c>
      <c r="H1741" s="3">
        <v>11382.7141600423</v>
      </c>
      <c r="I1741" s="3">
        <v>10072.0815780925</v>
      </c>
      <c r="J1741" s="3">
        <v>26049.914017148702</v>
      </c>
      <c r="K1741" s="3">
        <v>8611.6633834143995</v>
      </c>
      <c r="L1741" s="3">
        <v>30.408535853163102</v>
      </c>
      <c r="M1741" s="3">
        <v>21.788297233494099</v>
      </c>
      <c r="N1741" s="2">
        <v>2.5659097359851502</v>
      </c>
      <c r="O1741" s="2">
        <v>3.6107711763217001</v>
      </c>
      <c r="P1741" s="2">
        <v>1.08161892603945E-2</v>
      </c>
      <c r="Q1741" s="4">
        <v>4.8065711848783402E-2</v>
      </c>
      <c r="R1741" s="4">
        <v>7.5581098610841502E-2</v>
      </c>
      <c r="S1741" s="4">
        <v>0.91846112434302196</v>
      </c>
    </row>
    <row r="1742" spans="1:19" customFormat="1" hidden="1" x14ac:dyDescent="0.25">
      <c r="A1742" t="s">
        <v>610</v>
      </c>
      <c r="B1742">
        <v>2</v>
      </c>
      <c r="C1742" s="1" t="s">
        <v>877</v>
      </c>
      <c r="D1742">
        <v>28</v>
      </c>
      <c r="E1742" s="3">
        <v>6393.3911923426604</v>
      </c>
      <c r="F1742" s="3">
        <v>2249.5619103428498</v>
      </c>
      <c r="G1742" s="3">
        <v>35.185738564490499</v>
      </c>
      <c r="H1742" s="3">
        <v>509193.87182636303</v>
      </c>
      <c r="I1742" s="3">
        <v>1118647.8003918501</v>
      </c>
      <c r="J1742" s="3">
        <v>4581729.8860517703</v>
      </c>
      <c r="K1742" s="3">
        <v>1510838.9203613501</v>
      </c>
      <c r="L1742" s="3">
        <v>10.001993666442001</v>
      </c>
      <c r="M1742" s="3">
        <v>21.299172767324901</v>
      </c>
      <c r="N1742" s="2">
        <v>0.90105875206626296</v>
      </c>
      <c r="O1742" s="2">
        <v>0.33166555766033901</v>
      </c>
      <c r="P1742" s="2">
        <v>5.3533819810477203E-2</v>
      </c>
      <c r="Q1742" s="4">
        <v>0.54645485484748602</v>
      </c>
      <c r="R1742" s="4">
        <v>0.57269214604509699</v>
      </c>
      <c r="S1742" s="4">
        <v>0.81995739019821701</v>
      </c>
    </row>
    <row r="1743" spans="1:19" customFormat="1" hidden="1" x14ac:dyDescent="0.25">
      <c r="A1743" t="s">
        <v>610</v>
      </c>
      <c r="B1743">
        <v>2</v>
      </c>
      <c r="C1743" s="1" t="s">
        <v>878</v>
      </c>
      <c r="D1743">
        <v>28</v>
      </c>
      <c r="E1743" s="3">
        <v>5849.0365642745901</v>
      </c>
      <c r="F1743" s="3">
        <v>1776.97459428148</v>
      </c>
      <c r="G1743" s="3">
        <v>30.380637473444501</v>
      </c>
      <c r="H1743" s="3">
        <v>1022983.80112563</v>
      </c>
      <c r="I1743" s="3">
        <v>878824.48730776401</v>
      </c>
      <c r="J1743" s="3">
        <v>2180849.8564238502</v>
      </c>
      <c r="K1743" s="3">
        <v>722283.45864903904</v>
      </c>
      <c r="L1743" s="3">
        <v>31.929991081624401</v>
      </c>
      <c r="M1743" s="3">
        <v>21.811841495024701</v>
      </c>
      <c r="N1743" s="2">
        <v>1.0817893413333299</v>
      </c>
      <c r="O1743" s="2">
        <v>0.84735247785884205</v>
      </c>
      <c r="P1743" s="2">
        <v>1.4297799994729301</v>
      </c>
      <c r="Q1743" s="4">
        <v>0.42592400836014599</v>
      </c>
      <c r="R1743" s="4">
        <v>0.37097373137360101</v>
      </c>
      <c r="S1743" s="4">
        <v>0.24922060012716901</v>
      </c>
    </row>
    <row r="1744" spans="1:19" customFormat="1" hidden="1" x14ac:dyDescent="0.25">
      <c r="A1744" t="s">
        <v>610</v>
      </c>
      <c r="B1744">
        <v>2</v>
      </c>
      <c r="C1744" s="1" t="s">
        <v>879</v>
      </c>
      <c r="D1744">
        <v>28</v>
      </c>
      <c r="E1744" s="3">
        <v>7855.1709839812302</v>
      </c>
      <c r="F1744" s="3">
        <v>2836.5223779193898</v>
      </c>
      <c r="G1744" s="3">
        <v>36.110256335652203</v>
      </c>
      <c r="H1744" s="3">
        <v>5771182.9331334</v>
      </c>
      <c r="I1744" s="3">
        <v>3133345.5035228902</v>
      </c>
      <c r="J1744" s="3">
        <v>2412860.8378830599</v>
      </c>
      <c r="K1744" s="3">
        <v>802428.62760751997</v>
      </c>
      <c r="L1744" s="3">
        <v>70.517498373748495</v>
      </c>
      <c r="M1744" s="3">
        <v>13.7402923020137</v>
      </c>
      <c r="N1744" s="2">
        <v>4.1538551472609901</v>
      </c>
      <c r="O1744" s="2">
        <v>0.59133555851111697</v>
      </c>
      <c r="P1744" s="2">
        <v>4.9382838736842896</v>
      </c>
      <c r="Q1744" s="4">
        <v>6.4711862982939402E-3</v>
      </c>
      <c r="R1744" s="4">
        <v>0.45310580376771098</v>
      </c>
      <c r="S1744" s="4">
        <v>4.1036279779507898E-2</v>
      </c>
    </row>
    <row r="1745" spans="1:19" customFormat="1" hidden="1" x14ac:dyDescent="0.25">
      <c r="A1745" t="s">
        <v>610</v>
      </c>
      <c r="B1745">
        <v>2</v>
      </c>
      <c r="C1745" s="1" t="s">
        <v>880</v>
      </c>
      <c r="D1745">
        <v>28</v>
      </c>
      <c r="E1745" s="3">
        <v>62753.149386855403</v>
      </c>
      <c r="F1745" s="3">
        <v>23330.9334780516</v>
      </c>
      <c r="G1745" s="3">
        <v>37.178904494853199</v>
      </c>
      <c r="H1745" s="3">
        <v>21.472035817551401</v>
      </c>
      <c r="I1745" s="3">
        <v>5.8439479435294599</v>
      </c>
      <c r="J1745" s="3">
        <v>544332440.97683597</v>
      </c>
      <c r="K1745" s="3">
        <v>148148525.648543</v>
      </c>
      <c r="L1745" s="3">
        <v>3.9446546547953103E-6</v>
      </c>
      <c r="M1745" s="3">
        <v>0</v>
      </c>
      <c r="N1745" s="2">
        <v>0.64911859480850498</v>
      </c>
      <c r="O1745" s="2">
        <v>0.27909818732639202</v>
      </c>
      <c r="P1745" s="2">
        <v>6.0728635701129102E-2</v>
      </c>
      <c r="Q1745" s="4">
        <v>0.74097754858714604</v>
      </c>
      <c r="R1745" s="4">
        <v>0.60454392429426596</v>
      </c>
      <c r="S1745" s="4">
        <v>0.80848171430010496</v>
      </c>
    </row>
    <row r="1746" spans="1:19" customFormat="1" hidden="1" x14ac:dyDescent="0.25">
      <c r="A1746" t="s">
        <v>610</v>
      </c>
      <c r="B1746">
        <v>2</v>
      </c>
      <c r="C1746" s="1" t="s">
        <v>881</v>
      </c>
      <c r="D1746">
        <v>28</v>
      </c>
      <c r="E1746" s="3">
        <v>12340.633695054799</v>
      </c>
      <c r="F1746" s="3">
        <v>1879.1204244087801</v>
      </c>
      <c r="G1746" s="3">
        <v>15.227098306643599</v>
      </c>
      <c r="H1746" s="3">
        <v>333393.36712393799</v>
      </c>
      <c r="I1746" s="3">
        <v>778568.45440263697</v>
      </c>
      <c r="J1746" s="3">
        <v>3218254.976758</v>
      </c>
      <c r="K1746" s="3">
        <v>1062448.3970653301</v>
      </c>
      <c r="L1746" s="3">
        <v>9.3870038597216592</v>
      </c>
      <c r="M1746" s="3">
        <v>21.317527389545301</v>
      </c>
      <c r="N1746" s="2">
        <v>2.3658910143942</v>
      </c>
      <c r="O1746" s="2">
        <v>3.2256724065178899</v>
      </c>
      <c r="P1746" s="2">
        <v>6.4560842566609198</v>
      </c>
      <c r="Q1746" s="4">
        <v>6.3738405093294495E-2</v>
      </c>
      <c r="R1746" s="4">
        <v>9.1397754117544597E-2</v>
      </c>
      <c r="S1746" s="4">
        <v>2.18013279115973E-2</v>
      </c>
    </row>
    <row r="1747" spans="1:19" customFormat="1" hidden="1" x14ac:dyDescent="0.25">
      <c r="A1747" t="s">
        <v>610</v>
      </c>
      <c r="B1747">
        <v>2</v>
      </c>
      <c r="C1747" s="1" t="s">
        <v>882</v>
      </c>
      <c r="D1747">
        <v>28</v>
      </c>
      <c r="E1747" s="3">
        <v>5264.7479790426796</v>
      </c>
      <c r="F1747" s="3">
        <v>1358.9471052261999</v>
      </c>
      <c r="G1747" s="3">
        <v>25.812196721205801</v>
      </c>
      <c r="H1747" s="3">
        <v>683602.58325689996</v>
      </c>
      <c r="I1747" s="3">
        <v>540887.256343232</v>
      </c>
      <c r="J1747" s="3">
        <v>1198577.6007059</v>
      </c>
      <c r="K1747" s="3">
        <v>397900.48728179903</v>
      </c>
      <c r="L1747" s="3">
        <v>36.319720560314401</v>
      </c>
      <c r="M1747" s="3">
        <v>21.579805891364401</v>
      </c>
      <c r="N1747" s="2">
        <v>2.4898553956563099</v>
      </c>
      <c r="O1747" s="2">
        <v>0.60208479619264799</v>
      </c>
      <c r="P1747" s="2">
        <v>0.21388399550397399</v>
      </c>
      <c r="Q1747" s="4">
        <v>5.34695107655941E-2</v>
      </c>
      <c r="R1747" s="4">
        <v>0.44910208008131097</v>
      </c>
      <c r="S1747" s="4">
        <v>0.64996709351612603</v>
      </c>
    </row>
    <row r="1748" spans="1:19" customFormat="1" hidden="1" x14ac:dyDescent="0.25">
      <c r="A1748" t="s">
        <v>610</v>
      </c>
      <c r="B1748">
        <v>2</v>
      </c>
      <c r="C1748" s="1" t="s">
        <v>883</v>
      </c>
      <c r="D1748">
        <v>28</v>
      </c>
      <c r="E1748" s="3">
        <v>11349.373000487099</v>
      </c>
      <c r="F1748" s="3">
        <v>2645.41520631409</v>
      </c>
      <c r="G1748" s="3">
        <v>23.3089105997358</v>
      </c>
      <c r="H1748" s="3">
        <v>2.5510894887998101</v>
      </c>
      <c r="I1748" s="3">
        <v>0.69431861508190096</v>
      </c>
      <c r="J1748" s="3">
        <v>6998220.2462528404</v>
      </c>
      <c r="K1748" s="3">
        <v>1904674.3012148801</v>
      </c>
      <c r="L1748" s="3">
        <v>3.6453390563224399E-5</v>
      </c>
      <c r="M1748" s="3">
        <v>1.0646389537288401E-13</v>
      </c>
      <c r="N1748" s="2">
        <v>0.44666508978973402</v>
      </c>
      <c r="O1748" s="2">
        <v>0.104422467798388</v>
      </c>
      <c r="P1748" s="2">
        <v>0.164512891157407</v>
      </c>
      <c r="Q1748" s="4">
        <v>0.88920004713030998</v>
      </c>
      <c r="R1748" s="4">
        <v>0.75077054809883004</v>
      </c>
      <c r="S1748" s="4">
        <v>0.69040733191484105</v>
      </c>
    </row>
    <row r="1749" spans="1:19" customFormat="1" hidden="1" x14ac:dyDescent="0.25">
      <c r="A1749" t="s">
        <v>610</v>
      </c>
      <c r="B1749">
        <v>2</v>
      </c>
      <c r="C1749" s="1" t="s">
        <v>884</v>
      </c>
      <c r="D1749">
        <v>28</v>
      </c>
      <c r="E1749" s="3">
        <v>3533.8242384391401</v>
      </c>
      <c r="F1749" s="3">
        <v>883.91879846874303</v>
      </c>
      <c r="G1749" s="3">
        <v>25.0130945635022</v>
      </c>
      <c r="H1749" s="3">
        <v>115941.60333187399</v>
      </c>
      <c r="I1749" s="3">
        <v>182831.500967003</v>
      </c>
      <c r="J1749" s="3">
        <v>672233.37165621901</v>
      </c>
      <c r="K1749" s="3">
        <v>222311.51089826599</v>
      </c>
      <c r="L1749" s="3">
        <v>14.7101350602543</v>
      </c>
      <c r="M1749" s="3">
        <v>21.8446033838941</v>
      </c>
      <c r="N1749" s="2">
        <v>2.1132114480375099</v>
      </c>
      <c r="O1749" s="2">
        <v>0.12174678008750101</v>
      </c>
      <c r="P1749" s="2">
        <v>4.7352058935064996</v>
      </c>
      <c r="Q1749" s="4">
        <v>9.1853528929014494E-2</v>
      </c>
      <c r="R1749" s="4">
        <v>0.73169705355018699</v>
      </c>
      <c r="S1749" s="4">
        <v>4.4879606277802499E-2</v>
      </c>
    </row>
    <row r="1750" spans="1:19" customFormat="1" hidden="1" x14ac:dyDescent="0.25">
      <c r="A1750" t="s">
        <v>610</v>
      </c>
      <c r="B1750">
        <v>2</v>
      </c>
      <c r="C1750" s="1" t="s">
        <v>885</v>
      </c>
      <c r="D1750">
        <v>28</v>
      </c>
      <c r="E1750" s="3">
        <v>4232.5774332449</v>
      </c>
      <c r="F1750" s="3">
        <v>2361.3950232167099</v>
      </c>
      <c r="G1750" s="3">
        <v>55.790946780301603</v>
      </c>
      <c r="H1750" s="3">
        <v>3638827.34792232</v>
      </c>
      <c r="I1750" s="3">
        <v>2073260.0976362899</v>
      </c>
      <c r="J1750" s="3">
        <v>2062450.8070187599</v>
      </c>
      <c r="K1750" s="3">
        <v>685783.15435837395</v>
      </c>
      <c r="L1750" s="3">
        <v>63.824764360403698</v>
      </c>
      <c r="M1750" s="3">
        <v>15.9675193535759</v>
      </c>
      <c r="N1750" s="2">
        <v>3.5948647821067801</v>
      </c>
      <c r="O1750" s="2">
        <v>0.77490705709971097</v>
      </c>
      <c r="P1750" s="2">
        <v>1.33651735961888</v>
      </c>
      <c r="Q1750" s="4">
        <v>1.2512891057626201E-2</v>
      </c>
      <c r="R1750" s="4">
        <v>0.39173409988211999</v>
      </c>
      <c r="S1750" s="4">
        <v>0.26461938421161202</v>
      </c>
    </row>
    <row r="1751" spans="1:19" customFormat="1" hidden="1" x14ac:dyDescent="0.25">
      <c r="A1751" t="s">
        <v>610</v>
      </c>
      <c r="B1751">
        <v>2</v>
      </c>
      <c r="C1751" s="1" t="s">
        <v>886</v>
      </c>
      <c r="D1751">
        <v>28</v>
      </c>
      <c r="E1751" s="3">
        <v>5914.5196905245602</v>
      </c>
      <c r="F1751" s="3">
        <v>2093.7091966050298</v>
      </c>
      <c r="G1751" s="3">
        <v>35.399479689944897</v>
      </c>
      <c r="H1751" s="3">
        <v>1669830.07421279</v>
      </c>
      <c r="I1751" s="3">
        <v>1284671.384118</v>
      </c>
      <c r="J1751" s="3">
        <v>2777841.3000193299</v>
      </c>
      <c r="K1751" s="3">
        <v>920145.20556008501</v>
      </c>
      <c r="L1751" s="3">
        <v>37.543917562953602</v>
      </c>
      <c r="M1751" s="3">
        <v>21.300634217233998</v>
      </c>
      <c r="N1751" s="2">
        <v>0.90952278919799501</v>
      </c>
      <c r="O1751" s="2">
        <v>0.23159017745246899</v>
      </c>
      <c r="P1751" s="2">
        <v>3.6132786837462998</v>
      </c>
      <c r="Q1751" s="4">
        <v>0.54035098798739201</v>
      </c>
      <c r="R1751" s="4">
        <v>0.63686251969569396</v>
      </c>
      <c r="S1751" s="4">
        <v>7.5489247940631096E-2</v>
      </c>
    </row>
    <row r="1752" spans="1:19" customFormat="1" hidden="1" x14ac:dyDescent="0.25">
      <c r="A1752" t="s">
        <v>610</v>
      </c>
      <c r="B1752">
        <v>2</v>
      </c>
      <c r="C1752" s="1" t="s">
        <v>887</v>
      </c>
      <c r="D1752">
        <v>28</v>
      </c>
      <c r="E1752" s="3">
        <v>6914.7139518449203</v>
      </c>
      <c r="F1752" s="3">
        <v>2319.2944624063798</v>
      </c>
      <c r="G1752" s="3">
        <v>33.541437557045498</v>
      </c>
      <c r="H1752" s="3">
        <v>1614918.0404622799</v>
      </c>
      <c r="I1752" s="3">
        <v>1453257.30417885</v>
      </c>
      <c r="J1752" s="3">
        <v>3827318.0173196802</v>
      </c>
      <c r="K1752" s="3">
        <v>1264908.72691934</v>
      </c>
      <c r="L1752" s="3">
        <v>29.673796272638299</v>
      </c>
      <c r="M1752" s="3">
        <v>21.812588212334401</v>
      </c>
      <c r="N1752" s="2">
        <v>0.70047369978761498</v>
      </c>
      <c r="O1752" s="2">
        <v>0.32307861936714999</v>
      </c>
      <c r="P1752" s="2">
        <v>4.6763902228253702</v>
      </c>
      <c r="Q1752" s="4">
        <v>0.70030393416822601</v>
      </c>
      <c r="R1752" s="4">
        <v>0.57765451724078698</v>
      </c>
      <c r="S1752" s="4">
        <v>4.60696175605258E-2</v>
      </c>
    </row>
    <row r="1753" spans="1:19" customFormat="1" hidden="1" x14ac:dyDescent="0.25">
      <c r="A1753" t="s">
        <v>610</v>
      </c>
      <c r="B1753">
        <v>2</v>
      </c>
      <c r="C1753" s="1" t="s">
        <v>888</v>
      </c>
      <c r="D1753">
        <v>28</v>
      </c>
      <c r="E1753" s="3">
        <v>540.21607676463998</v>
      </c>
      <c r="F1753" s="3">
        <v>156.99967942252101</v>
      </c>
      <c r="G1753" s="3">
        <v>29.062385622211298</v>
      </c>
      <c r="H1753" s="3">
        <v>1.39775031268122E-3</v>
      </c>
      <c r="I1753" s="3">
        <v>3.80419450431625E-4</v>
      </c>
      <c r="J1753" s="3">
        <v>24648.898198822299</v>
      </c>
      <c r="K1753" s="3">
        <v>6708.5803676580099</v>
      </c>
      <c r="L1753" s="3">
        <v>5.6706398076917401E-6</v>
      </c>
      <c r="M1753" s="3">
        <v>0</v>
      </c>
      <c r="N1753" s="2">
        <v>0.49528212696066698</v>
      </c>
      <c r="O1753" s="2">
        <v>1.23943409756941</v>
      </c>
      <c r="P1753" s="2">
        <v>1.05195543479968</v>
      </c>
      <c r="Q1753" s="4">
        <v>0.85685867984470998</v>
      </c>
      <c r="R1753" s="4">
        <v>0.28202538738010502</v>
      </c>
      <c r="S1753" s="4">
        <v>0.32031311052757</v>
      </c>
    </row>
    <row r="1754" spans="1:19" customFormat="1" hidden="1" x14ac:dyDescent="0.25">
      <c r="A1754" t="s">
        <v>610</v>
      </c>
      <c r="B1754">
        <v>2</v>
      </c>
      <c r="C1754" s="1" t="s">
        <v>889</v>
      </c>
      <c r="D1754">
        <v>25</v>
      </c>
      <c r="E1754" s="3">
        <v>343.15412909891</v>
      </c>
      <c r="F1754" s="3">
        <v>129.605513037414</v>
      </c>
      <c r="G1754" s="3">
        <v>37.768892181989997</v>
      </c>
      <c r="H1754" s="3">
        <v>150.97901177724901</v>
      </c>
      <c r="I1754" s="3">
        <v>3333.69431986266</v>
      </c>
      <c r="J1754" s="3">
        <v>16656.815699516399</v>
      </c>
      <c r="K1754" s="3">
        <v>5464.5707628676601</v>
      </c>
      <c r="L1754" s="3">
        <v>0.89826782377227599</v>
      </c>
      <c r="M1754" s="3">
        <v>19.8176244303197</v>
      </c>
      <c r="N1754" s="2">
        <v>0.92486384067466998</v>
      </c>
      <c r="O1754" s="2">
        <v>0.42763778437378402</v>
      </c>
      <c r="P1754" s="2">
        <v>3.6200714403013299</v>
      </c>
      <c r="Q1754" s="4">
        <v>0.52939370057931201</v>
      </c>
      <c r="R1754" s="4">
        <v>0.52243899732246901</v>
      </c>
      <c r="S1754" s="4">
        <v>7.5241087930165401E-2</v>
      </c>
    </row>
    <row r="1755" spans="1:19" customFormat="1" hidden="1" x14ac:dyDescent="0.25">
      <c r="A1755" t="s">
        <v>610</v>
      </c>
      <c r="B1755">
        <v>2</v>
      </c>
      <c r="C1755" s="1" t="s">
        <v>890</v>
      </c>
      <c r="D1755">
        <v>28</v>
      </c>
      <c r="E1755" s="3">
        <v>15208.481218233001</v>
      </c>
      <c r="F1755" s="3">
        <v>8000.4116547847298</v>
      </c>
      <c r="G1755" s="3">
        <v>52.604934970056398</v>
      </c>
      <c r="H1755" s="3">
        <v>12538035.5871787</v>
      </c>
      <c r="I1755" s="3">
        <v>15891814.6178743</v>
      </c>
      <c r="J1755" s="3">
        <v>52269985.1966535</v>
      </c>
      <c r="K1755" s="3">
        <v>17350417.8767359</v>
      </c>
      <c r="L1755" s="3">
        <v>19.3464256978306</v>
      </c>
      <c r="M1755" s="3">
        <v>22.281084510482302</v>
      </c>
      <c r="N1755" s="2">
        <v>1.3448438109862799</v>
      </c>
      <c r="O1755" s="2">
        <v>0.10074352728649801</v>
      </c>
      <c r="P1755" s="2">
        <v>0.90179234455852297</v>
      </c>
      <c r="Q1755" s="4">
        <v>0.28975305503575999</v>
      </c>
      <c r="R1755" s="4">
        <v>0.75504361894875904</v>
      </c>
      <c r="S1755" s="4">
        <v>0.35642626450118398</v>
      </c>
    </row>
    <row r="1756" spans="1:19" customFormat="1" hidden="1" x14ac:dyDescent="0.25">
      <c r="A1756" t="s">
        <v>610</v>
      </c>
      <c r="B1756">
        <v>2</v>
      </c>
      <c r="C1756" s="1" t="s">
        <v>891</v>
      </c>
      <c r="D1756">
        <v>28</v>
      </c>
      <c r="E1756" s="3">
        <v>1171.59788807532</v>
      </c>
      <c r="F1756" s="3">
        <v>350.940957872892</v>
      </c>
      <c r="G1756" s="3">
        <v>29.9540449368181</v>
      </c>
      <c r="H1756" s="3">
        <v>12131.517007688</v>
      </c>
      <c r="I1756" s="3">
        <v>26936.271462965298</v>
      </c>
      <c r="J1756" s="3">
        <v>111715.59257003199</v>
      </c>
      <c r="K1756" s="3">
        <v>36740.885711472198</v>
      </c>
      <c r="L1756" s="3">
        <v>9.7955592577433706</v>
      </c>
      <c r="M1756" s="3">
        <v>21.1025416054947</v>
      </c>
      <c r="N1756" s="2">
        <v>2.73844949874566</v>
      </c>
      <c r="O1756" s="2">
        <v>3.4570713224945102</v>
      </c>
      <c r="P1756" s="2">
        <v>6.5557732490001097</v>
      </c>
      <c r="Q1756" s="4">
        <v>3.78806546706918E-2</v>
      </c>
      <c r="R1756" s="4">
        <v>8.1471635691496597E-2</v>
      </c>
      <c r="S1756" s="4">
        <v>2.0956704600695701E-2</v>
      </c>
    </row>
    <row r="1757" spans="1:19" customFormat="1" hidden="1" x14ac:dyDescent="0.25">
      <c r="A1757" t="s">
        <v>610</v>
      </c>
      <c r="B1757">
        <v>2</v>
      </c>
      <c r="C1757" s="1" t="s">
        <v>892</v>
      </c>
      <c r="D1757">
        <v>28</v>
      </c>
      <c r="E1757" s="3">
        <v>582.26800774078799</v>
      </c>
      <c r="F1757" s="3">
        <v>611.22142465596198</v>
      </c>
      <c r="G1757" s="3">
        <v>104.972524083457</v>
      </c>
      <c r="H1757" s="3">
        <v>5.4981386134460498E-2</v>
      </c>
      <c r="I1757" s="3">
        <v>1.49640379311514E-2</v>
      </c>
      <c r="J1757" s="3">
        <v>373591.58402187499</v>
      </c>
      <c r="K1757" s="3">
        <v>101678.750339078</v>
      </c>
      <c r="L1757" s="3">
        <v>1.47169744700792E-5</v>
      </c>
      <c r="M1757" s="3">
        <v>0</v>
      </c>
      <c r="N1757" s="2">
        <v>0.84891134839419402</v>
      </c>
      <c r="O1757" s="2">
        <v>3.1544843795699902</v>
      </c>
      <c r="P1757" s="2">
        <v>0.155554834263608</v>
      </c>
      <c r="Q1757" s="4">
        <v>0.58491940527871999</v>
      </c>
      <c r="R1757" s="4">
        <v>9.4736186472352504E-2</v>
      </c>
      <c r="S1757" s="4">
        <v>0.69848981543330602</v>
      </c>
    </row>
    <row r="1758" spans="1:19" customFormat="1" hidden="1" x14ac:dyDescent="0.25">
      <c r="A1758" t="s">
        <v>610</v>
      </c>
      <c r="B1758">
        <v>2</v>
      </c>
      <c r="C1758" s="1" t="s">
        <v>893</v>
      </c>
      <c r="D1758">
        <v>28</v>
      </c>
      <c r="E1758" s="3">
        <v>13263.263299653099</v>
      </c>
      <c r="F1758" s="3">
        <v>5923.73176858434</v>
      </c>
      <c r="G1758" s="3">
        <v>44.662702042108002</v>
      </c>
      <c r="H1758" s="3">
        <v>23644547.0456306</v>
      </c>
      <c r="I1758" s="3">
        <v>13163978.173506999</v>
      </c>
      <c r="J1758" s="3">
        <v>11832292.2929464</v>
      </c>
      <c r="K1758" s="3">
        <v>3931573.6901242798</v>
      </c>
      <c r="L1758" s="3">
        <v>66.647839791973396</v>
      </c>
      <c r="M1758" s="3">
        <v>15.033057912198201</v>
      </c>
      <c r="N1758" s="2">
        <v>4.0776495296530904</v>
      </c>
      <c r="O1758" s="2">
        <v>0.56400999015467201</v>
      </c>
      <c r="P1758" s="2">
        <v>1.2667684404022701</v>
      </c>
      <c r="Q1758" s="4">
        <v>7.0603282436441902E-3</v>
      </c>
      <c r="R1758" s="4">
        <v>0.46355235029176101</v>
      </c>
      <c r="S1758" s="4">
        <v>0.27697287129185</v>
      </c>
    </row>
    <row r="1759" spans="1:19" customFormat="1" hidden="1" x14ac:dyDescent="0.25">
      <c r="A1759" t="s">
        <v>610</v>
      </c>
      <c r="B1759">
        <v>2</v>
      </c>
      <c r="C1759" s="1" t="s">
        <v>894</v>
      </c>
      <c r="D1759">
        <v>28</v>
      </c>
      <c r="E1759" s="3">
        <v>14821.430767616899</v>
      </c>
      <c r="F1759" s="3">
        <v>5675.2264723721901</v>
      </c>
      <c r="G1759" s="3">
        <v>38.290678959091601</v>
      </c>
      <c r="H1759" s="3">
        <v>14336387.749179499</v>
      </c>
      <c r="I1759" s="3">
        <v>9972414.8867079094</v>
      </c>
      <c r="J1759" s="3">
        <v>18276993.438068502</v>
      </c>
      <c r="K1759" s="3">
        <v>6054323.0621582102</v>
      </c>
      <c r="L1759" s="3">
        <v>43.958606030045999</v>
      </c>
      <c r="M1759" s="3">
        <v>20.4217335030533</v>
      </c>
      <c r="N1759" s="2">
        <v>1.69191046258955</v>
      </c>
      <c r="O1759" s="2">
        <v>1.64502620870478</v>
      </c>
      <c r="P1759" s="2">
        <v>2.9713426528919502</v>
      </c>
      <c r="Q1759" s="4">
        <v>0.171916291398994</v>
      </c>
      <c r="R1759" s="4">
        <v>0.21790688982742501</v>
      </c>
      <c r="S1759" s="4">
        <v>0.104015777309203</v>
      </c>
    </row>
    <row r="1760" spans="1:19" customFormat="1" hidden="1" x14ac:dyDescent="0.25">
      <c r="A1760" t="s">
        <v>610</v>
      </c>
      <c r="B1760">
        <v>2</v>
      </c>
      <c r="C1760" s="1" t="s">
        <v>895</v>
      </c>
      <c r="D1760">
        <v>28</v>
      </c>
      <c r="E1760" s="3">
        <v>8049.0342911051403</v>
      </c>
      <c r="F1760" s="3">
        <v>3341.7916179768699</v>
      </c>
      <c r="G1760" s="3">
        <v>41.517920002773899</v>
      </c>
      <c r="H1760" s="3">
        <v>6962236.86362914</v>
      </c>
      <c r="I1760" s="3">
        <v>4020647.5521184299</v>
      </c>
      <c r="J1760" s="3">
        <v>4316390.0040168697</v>
      </c>
      <c r="K1760" s="3">
        <v>1433121.9384477499</v>
      </c>
      <c r="L1760" s="3">
        <v>61.729472437829202</v>
      </c>
      <c r="M1760" s="3">
        <v>16.525160399498301</v>
      </c>
      <c r="N1760" s="2">
        <v>2.9528268361543901</v>
      </c>
      <c r="O1760" s="2">
        <v>2.6535088628215599E-2</v>
      </c>
      <c r="P1760" s="2">
        <v>3.0357358742301499</v>
      </c>
      <c r="Q1760" s="4">
        <v>2.8377431018372801E-2</v>
      </c>
      <c r="R1760" s="4">
        <v>0.872640013526092</v>
      </c>
      <c r="S1760" s="4">
        <v>0.100634327613623</v>
      </c>
    </row>
    <row r="1761" spans="1:19" customFormat="1" hidden="1" x14ac:dyDescent="0.25">
      <c r="A1761" t="s">
        <v>610</v>
      </c>
      <c r="B1761">
        <v>2</v>
      </c>
      <c r="C1761" s="1" t="s">
        <v>896</v>
      </c>
      <c r="D1761">
        <v>28</v>
      </c>
      <c r="E1761" s="3">
        <v>5128.4287948238098</v>
      </c>
      <c r="F1761" s="3">
        <v>2729.9010558966902</v>
      </c>
      <c r="G1761" s="3">
        <v>53.230748931368801</v>
      </c>
      <c r="H1761" s="3">
        <v>4286001.1141234599</v>
      </c>
      <c r="I1761" s="3">
        <v>2586277.34534975</v>
      </c>
      <c r="J1761" s="3">
        <v>3268931.35840056</v>
      </c>
      <c r="K1761" s="3">
        <v>1085124.5942023301</v>
      </c>
      <c r="L1761" s="3">
        <v>56.731163775598297</v>
      </c>
      <c r="M1761" s="3">
        <v>17.885016894159602</v>
      </c>
      <c r="N1761" s="2">
        <v>2.44698068237112</v>
      </c>
      <c r="O1761" s="2">
        <v>1.5585863584428501E-2</v>
      </c>
      <c r="P1761" s="2">
        <v>1.3432978766724399</v>
      </c>
      <c r="Q1761" s="4">
        <v>5.6803133088102503E-2</v>
      </c>
      <c r="R1761" s="4">
        <v>0.90220265532530797</v>
      </c>
      <c r="S1761" s="4">
        <v>0.2634579300446</v>
      </c>
    </row>
    <row r="1762" spans="1:19" customFormat="1" hidden="1" x14ac:dyDescent="0.25">
      <c r="A1762" t="s">
        <v>610</v>
      </c>
      <c r="B1762">
        <v>2</v>
      </c>
      <c r="C1762" s="1" t="s">
        <v>897</v>
      </c>
      <c r="D1762">
        <v>28</v>
      </c>
      <c r="E1762" s="3">
        <v>5915.9959773427299</v>
      </c>
      <c r="F1762" s="3">
        <v>2934.0332616855399</v>
      </c>
      <c r="G1762" s="3">
        <v>49.5949164421746</v>
      </c>
      <c r="H1762" s="3">
        <v>3979132.8612008099</v>
      </c>
      <c r="I1762" s="3">
        <v>2706638.5877469499</v>
      </c>
      <c r="J1762" s="3">
        <v>4737606.5160714202</v>
      </c>
      <c r="K1762" s="3">
        <v>1569755.67210947</v>
      </c>
      <c r="L1762" s="3">
        <v>45.649326990042702</v>
      </c>
      <c r="M1762" s="3">
        <v>20.1552485088569</v>
      </c>
      <c r="N1762" s="2">
        <v>1.44545445185452</v>
      </c>
      <c r="O1762" s="2">
        <v>0.21717479903478401</v>
      </c>
      <c r="P1762" s="2">
        <v>4.53005627598389</v>
      </c>
      <c r="Q1762" s="4">
        <v>0.249201872717041</v>
      </c>
      <c r="R1762" s="4">
        <v>0.64748232334304301</v>
      </c>
      <c r="S1762" s="4">
        <v>4.9193120975403702E-2</v>
      </c>
    </row>
    <row r="1763" spans="1:19" customFormat="1" hidden="1" x14ac:dyDescent="0.25">
      <c r="A1763" t="s">
        <v>610</v>
      </c>
      <c r="B1763">
        <v>2</v>
      </c>
      <c r="C1763" s="1" t="s">
        <v>898</v>
      </c>
      <c r="D1763">
        <v>28</v>
      </c>
      <c r="E1763" s="3">
        <v>3026.9967515141798</v>
      </c>
      <c r="F1763" s="3">
        <v>657.62258722657498</v>
      </c>
      <c r="G1763" s="3">
        <v>21.725249189567698</v>
      </c>
      <c r="H1763" s="3">
        <v>86159.310794096498</v>
      </c>
      <c r="I1763" s="3">
        <v>108461.039297196</v>
      </c>
      <c r="J1763" s="3">
        <v>352193.31695301598</v>
      </c>
      <c r="K1763" s="3">
        <v>117150.71386752299</v>
      </c>
      <c r="L1763" s="3">
        <v>19.655251352525799</v>
      </c>
      <c r="M1763" s="3">
        <v>22.429353282620799</v>
      </c>
      <c r="N1763" s="2">
        <v>1.0767497545945801</v>
      </c>
      <c r="O1763" s="2">
        <v>4.47501828011539E-2</v>
      </c>
      <c r="P1763" s="2">
        <v>0.30145781285475498</v>
      </c>
      <c r="Q1763" s="4">
        <v>0.42899082475235001</v>
      </c>
      <c r="R1763" s="4">
        <v>0.83513510401647295</v>
      </c>
      <c r="S1763" s="4">
        <v>0.59055084697587701</v>
      </c>
    </row>
    <row r="1764" spans="1:19" customFormat="1" hidden="1" x14ac:dyDescent="0.25">
      <c r="A1764" t="s">
        <v>610</v>
      </c>
      <c r="B1764">
        <v>2</v>
      </c>
      <c r="C1764" s="1" t="s">
        <v>899</v>
      </c>
      <c r="D1764">
        <v>28</v>
      </c>
      <c r="E1764" s="3">
        <v>4459.8056101083303</v>
      </c>
      <c r="F1764" s="3">
        <v>1060.2566720105201</v>
      </c>
      <c r="G1764" s="3">
        <v>23.773607298206201</v>
      </c>
      <c r="H1764" s="3">
        <v>43278.268997564999</v>
      </c>
      <c r="I1764" s="3">
        <v>235994.38912971801</v>
      </c>
      <c r="J1764" s="3">
        <v>1083778.5768015201</v>
      </c>
      <c r="K1764" s="3">
        <v>358593.02847149997</v>
      </c>
      <c r="L1764" s="3">
        <v>3.8399366597059799</v>
      </c>
      <c r="M1764" s="3">
        <v>20.804621438790502</v>
      </c>
      <c r="N1764" s="2">
        <v>0.72683928871167602</v>
      </c>
      <c r="O1764" s="2">
        <v>0.13074440766525</v>
      </c>
      <c r="P1764" s="2">
        <v>7.1882487951730301E-2</v>
      </c>
      <c r="Q1764" s="4">
        <v>0.67942349591154805</v>
      </c>
      <c r="R1764" s="4">
        <v>0.72239216631403202</v>
      </c>
      <c r="S1764" s="4">
        <v>0.79204117977425303</v>
      </c>
    </row>
    <row r="1765" spans="1:19" customFormat="1" hidden="1" x14ac:dyDescent="0.25">
      <c r="A1765" t="s">
        <v>610</v>
      </c>
      <c r="B1765">
        <v>2</v>
      </c>
      <c r="C1765" s="1" t="s">
        <v>900</v>
      </c>
      <c r="D1765">
        <v>28</v>
      </c>
      <c r="E1765" s="3">
        <v>1723.14455371739</v>
      </c>
      <c r="F1765" s="3">
        <v>851.10689282834005</v>
      </c>
      <c r="G1765" s="3">
        <v>49.392657800659897</v>
      </c>
      <c r="H1765" s="3">
        <v>1.8355955171096801</v>
      </c>
      <c r="I1765" s="3">
        <v>0.49958582122877099</v>
      </c>
      <c r="J1765" s="3">
        <v>724381.33463168296</v>
      </c>
      <c r="K1765" s="3">
        <v>197151.627671544</v>
      </c>
      <c r="L1765" s="3">
        <v>2.5340118221326802E-4</v>
      </c>
      <c r="M1765" s="3">
        <v>0</v>
      </c>
      <c r="N1765" s="2">
        <v>0.66292590585950595</v>
      </c>
      <c r="O1765" s="2">
        <v>0.61408794832267899</v>
      </c>
      <c r="P1765" s="2">
        <v>5.2108596539314302E-2</v>
      </c>
      <c r="Q1765" s="4">
        <v>0.73006538020502998</v>
      </c>
      <c r="R1765" s="4">
        <v>0.44469903847495401</v>
      </c>
      <c r="S1765" s="4">
        <v>0.82232576714518602</v>
      </c>
    </row>
    <row r="1766" spans="1:19" customFormat="1" hidden="1" x14ac:dyDescent="0.25">
      <c r="A1766" t="s">
        <v>610</v>
      </c>
      <c r="B1766">
        <v>2</v>
      </c>
      <c r="C1766" s="1" t="s">
        <v>901</v>
      </c>
      <c r="D1766">
        <v>28</v>
      </c>
      <c r="E1766" s="3">
        <v>3487.7059125227702</v>
      </c>
      <c r="F1766" s="3">
        <v>1994.3963141766801</v>
      </c>
      <c r="G1766" s="3">
        <v>57.183614794346703</v>
      </c>
      <c r="H1766" s="3">
        <v>896982.33412271505</v>
      </c>
      <c r="I1766" s="3">
        <v>1016866.44796602</v>
      </c>
      <c r="J1766" s="3">
        <v>3136592.7170846099</v>
      </c>
      <c r="K1766" s="3">
        <v>1041207.69647182</v>
      </c>
      <c r="L1766" s="3">
        <v>22.237898706117601</v>
      </c>
      <c r="M1766" s="3">
        <v>22.317040915438099</v>
      </c>
      <c r="N1766" s="2">
        <v>1.4180184670056799</v>
      </c>
      <c r="O1766" s="2">
        <v>2.1829024619586E-2</v>
      </c>
      <c r="P1766" s="2">
        <v>1.8253340403442699</v>
      </c>
      <c r="Q1766" s="4">
        <v>0.25968623647662598</v>
      </c>
      <c r="R1766" s="4">
        <v>0.884388706405421</v>
      </c>
      <c r="S1766" s="4">
        <v>0.19547594839177401</v>
      </c>
    </row>
    <row r="1767" spans="1:19" customFormat="1" hidden="1" x14ac:dyDescent="0.25">
      <c r="A1767" t="s">
        <v>610</v>
      </c>
      <c r="B1767">
        <v>2</v>
      </c>
      <c r="C1767" s="1" t="s">
        <v>902</v>
      </c>
      <c r="D1767">
        <v>28</v>
      </c>
      <c r="E1767" s="3">
        <v>3176.4640729779298</v>
      </c>
      <c r="F1767" s="3">
        <v>959.79539708290599</v>
      </c>
      <c r="G1767" s="3">
        <v>30.215842994978299</v>
      </c>
      <c r="H1767" s="3">
        <v>251703.095294917</v>
      </c>
      <c r="I1767" s="3">
        <v>247232.64477624901</v>
      </c>
      <c r="J1767" s="3">
        <v>685159.577863766</v>
      </c>
      <c r="K1767" s="3">
        <v>227605.77878324399</v>
      </c>
      <c r="L1767" s="3">
        <v>26.866594486712401</v>
      </c>
      <c r="M1767" s="3">
        <v>22.2862426910451</v>
      </c>
      <c r="N1767" s="2">
        <v>1.3000741101030899</v>
      </c>
      <c r="O1767" s="2">
        <v>2.6295907587784099E-2</v>
      </c>
      <c r="P1767" s="2">
        <v>9.0137044237464797E-2</v>
      </c>
      <c r="Q1767" s="4">
        <v>0.30973318545482598</v>
      </c>
      <c r="R1767" s="4">
        <v>0.87320996458313704</v>
      </c>
      <c r="S1767" s="4">
        <v>0.76786867665218395</v>
      </c>
    </row>
    <row r="1768" spans="1:19" customFormat="1" hidden="1" x14ac:dyDescent="0.25">
      <c r="A1768" t="s">
        <v>610</v>
      </c>
      <c r="B1768">
        <v>2</v>
      </c>
      <c r="C1768" s="1" t="s">
        <v>903</v>
      </c>
      <c r="D1768">
        <v>28</v>
      </c>
      <c r="E1768" s="3">
        <v>10123.161672280299</v>
      </c>
      <c r="F1768" s="3">
        <v>3314.6386819615</v>
      </c>
      <c r="G1768" s="3">
        <v>32.743117113676099</v>
      </c>
      <c r="H1768" s="3">
        <v>1472009.2795878099</v>
      </c>
      <c r="I1768" s="3">
        <v>2590678.0068244901</v>
      </c>
      <c r="J1768" s="3">
        <v>9620031.0080793202</v>
      </c>
      <c r="K1768" s="3">
        <v>3203595.56377284</v>
      </c>
      <c r="L1768" s="3">
        <v>13.2708612790064</v>
      </c>
      <c r="M1768" s="3">
        <v>22.2215954962845</v>
      </c>
      <c r="N1768" s="2">
        <v>1.06939999190986</v>
      </c>
      <c r="O1768" s="2">
        <v>4.2210996446102302E-2</v>
      </c>
      <c r="P1768" s="2">
        <v>0.37325475235121702</v>
      </c>
      <c r="Q1768" s="4">
        <v>0.43349343322084399</v>
      </c>
      <c r="R1768" s="4">
        <v>0.83980927979125397</v>
      </c>
      <c r="S1768" s="4">
        <v>0.54981708389095096</v>
      </c>
    </row>
    <row r="1769" spans="1:19" customFormat="1" hidden="1" x14ac:dyDescent="0.25">
      <c r="A1769" t="s">
        <v>610</v>
      </c>
      <c r="B1769">
        <v>2</v>
      </c>
      <c r="C1769" s="1" t="s">
        <v>904</v>
      </c>
      <c r="D1769">
        <v>28</v>
      </c>
      <c r="E1769" s="3">
        <v>12939.916076085599</v>
      </c>
      <c r="F1769" s="3">
        <v>3671.5620848312301</v>
      </c>
      <c r="G1769" s="3">
        <v>28.3739250180817</v>
      </c>
      <c r="H1769" s="3">
        <v>3400751.1426408398</v>
      </c>
      <c r="I1769" s="3">
        <v>3533121.8780939602</v>
      </c>
      <c r="J1769" s="3">
        <v>10283481.889955699</v>
      </c>
      <c r="K1769" s="3">
        <v>3412595.2035936201</v>
      </c>
      <c r="L1769" s="3">
        <v>24.851602092277201</v>
      </c>
      <c r="M1769" s="3">
        <v>22.2708910511071</v>
      </c>
      <c r="N1769" s="2">
        <v>1.05332457294115</v>
      </c>
      <c r="O1769" s="2">
        <v>0.14470149469653601</v>
      </c>
      <c r="P1769" s="2">
        <v>6.9206057135788895E-2</v>
      </c>
      <c r="Q1769" s="4">
        <v>0.44347087351356901</v>
      </c>
      <c r="R1769" s="4">
        <v>0.70865380228339403</v>
      </c>
      <c r="S1769" s="4">
        <v>0.79585389315552602</v>
      </c>
    </row>
    <row r="1770" spans="1:19" customFormat="1" hidden="1" x14ac:dyDescent="0.25">
      <c r="A1770" t="s">
        <v>610</v>
      </c>
      <c r="B1770">
        <v>2</v>
      </c>
      <c r="C1770" s="1" t="s">
        <v>905</v>
      </c>
      <c r="D1770">
        <v>28</v>
      </c>
      <c r="E1770" s="3">
        <v>42870.863321438803</v>
      </c>
      <c r="F1770" s="3">
        <v>13208.3487545015</v>
      </c>
      <c r="G1770" s="3">
        <v>30.8096169080324</v>
      </c>
      <c r="H1770" s="3">
        <v>23601235.865963601</v>
      </c>
      <c r="I1770" s="3">
        <v>40786371.262226902</v>
      </c>
      <c r="J1770" s="3">
        <v>152430074.81683001</v>
      </c>
      <c r="K1770" s="3">
        <v>50601560.613837101</v>
      </c>
      <c r="L1770" s="3">
        <v>13.407407906251899</v>
      </c>
      <c r="M1770" s="3">
        <v>22.0197785659666</v>
      </c>
      <c r="N1770" s="2">
        <v>0.96749734030238999</v>
      </c>
      <c r="O1770" s="2">
        <v>0.127073172903997</v>
      </c>
      <c r="P1770" s="2">
        <v>0.25998465868528797</v>
      </c>
      <c r="Q1770" s="4">
        <v>0.49969237332680899</v>
      </c>
      <c r="R1770" s="4">
        <v>0.72614352900004697</v>
      </c>
      <c r="S1770" s="4">
        <v>0.61709177914236102</v>
      </c>
    </row>
    <row r="1771" spans="1:19" customFormat="1" hidden="1" x14ac:dyDescent="0.25">
      <c r="A1771" t="s">
        <v>610</v>
      </c>
      <c r="B1771">
        <v>2</v>
      </c>
      <c r="C1771" s="1" t="s">
        <v>906</v>
      </c>
      <c r="D1771">
        <v>28</v>
      </c>
      <c r="E1771" s="3">
        <v>3325.08751552999</v>
      </c>
      <c r="F1771" s="3">
        <v>750.50217786646397</v>
      </c>
      <c r="G1771" s="3">
        <v>22.570899994698099</v>
      </c>
      <c r="H1771" s="3">
        <v>11307.738526372899</v>
      </c>
      <c r="I1771" s="3">
        <v>116363.23031890699</v>
      </c>
      <c r="J1771" s="3">
        <v>552717.68549901899</v>
      </c>
      <c r="K1771" s="3">
        <v>183017.430001253</v>
      </c>
      <c r="L1771" s="3">
        <v>2.0048278046884298</v>
      </c>
      <c r="M1771" s="3">
        <v>20.5806843377242</v>
      </c>
      <c r="N1771" s="2">
        <v>0.849640811782301</v>
      </c>
      <c r="O1771" s="2">
        <v>0.26374278901062198</v>
      </c>
      <c r="P1771" s="2">
        <v>0.60400323605681605</v>
      </c>
      <c r="Q1771" s="4">
        <v>0.584371782966571</v>
      </c>
      <c r="R1771" s="4">
        <v>0.61457909282849399</v>
      </c>
      <c r="S1771" s="4">
        <v>0.44839360152538399</v>
      </c>
    </row>
    <row r="1772" spans="1:19" customFormat="1" hidden="1" x14ac:dyDescent="0.25">
      <c r="A1772" t="s">
        <v>610</v>
      </c>
      <c r="B1772">
        <v>2</v>
      </c>
      <c r="C1772" s="1" t="s">
        <v>907</v>
      </c>
      <c r="D1772">
        <v>28</v>
      </c>
      <c r="E1772" s="3">
        <v>4616.2787824923698</v>
      </c>
      <c r="F1772" s="3">
        <v>3655.4268434720102</v>
      </c>
      <c r="G1772" s="3">
        <v>79.185573829196201</v>
      </c>
      <c r="H1772" s="3">
        <v>809800.58750956994</v>
      </c>
      <c r="I1772" s="3">
        <v>2976362.0165874599</v>
      </c>
      <c r="J1772" s="3">
        <v>12612416.6703864</v>
      </c>
      <c r="K1772" s="3">
        <v>4224386.0269865803</v>
      </c>
      <c r="L1772" s="3">
        <v>6.0332847542993404</v>
      </c>
      <c r="M1772" s="3">
        <v>21.886551017077998</v>
      </c>
      <c r="N1772" s="2">
        <v>1.1305560931176999</v>
      </c>
      <c r="O1772" s="2">
        <v>1.2221985399347799</v>
      </c>
      <c r="P1772" s="2">
        <v>2.1657954169619398</v>
      </c>
      <c r="Q1772" s="4">
        <v>0.39716177544631298</v>
      </c>
      <c r="R1772" s="4">
        <v>0.28527534630496598</v>
      </c>
      <c r="S1772" s="4">
        <v>0.16050634325910801</v>
      </c>
    </row>
    <row r="1773" spans="1:19" customFormat="1" hidden="1" x14ac:dyDescent="0.25">
      <c r="A1773" t="s">
        <v>610</v>
      </c>
      <c r="B1773">
        <v>2</v>
      </c>
      <c r="C1773" s="1" t="s">
        <v>908</v>
      </c>
      <c r="D1773">
        <v>26</v>
      </c>
      <c r="E1773" s="3">
        <v>3670.3816583744701</v>
      </c>
      <c r="F1773" s="3">
        <v>3098.1527875133802</v>
      </c>
      <c r="G1773" s="3">
        <v>84.409553988602894</v>
      </c>
      <c r="H1773" s="3">
        <v>811160.57148606295</v>
      </c>
      <c r="I1773" s="3">
        <v>2204613.0004544202</v>
      </c>
      <c r="J1773" s="3">
        <v>8850626.0705657396</v>
      </c>
      <c r="K1773" s="3">
        <v>2970810.6122288201</v>
      </c>
      <c r="L1773" s="3">
        <v>8.3955545856868898</v>
      </c>
      <c r="M1773" s="3">
        <v>22.307977895037101</v>
      </c>
      <c r="N1773" s="2">
        <v>1.48326086270161</v>
      </c>
      <c r="O1773" s="2">
        <v>0.71869935811622498</v>
      </c>
      <c r="P1773" s="2">
        <v>2.55172929731072</v>
      </c>
      <c r="Q1773" s="4">
        <v>0.235424857892679</v>
      </c>
      <c r="R1773" s="4">
        <v>0.40907421594864601</v>
      </c>
      <c r="S1773" s="4">
        <v>0.12973200680788</v>
      </c>
    </row>
    <row r="1774" spans="1:19" customFormat="1" hidden="1" x14ac:dyDescent="0.25">
      <c r="A1774" t="s">
        <v>610</v>
      </c>
      <c r="B1774">
        <v>2</v>
      </c>
      <c r="C1774" s="1" t="s">
        <v>909</v>
      </c>
      <c r="D1774">
        <v>28</v>
      </c>
      <c r="E1774" s="3">
        <v>1868.8071745803099</v>
      </c>
      <c r="F1774" s="3">
        <v>632.24777945731603</v>
      </c>
      <c r="G1774" s="3">
        <v>33.831622013079098</v>
      </c>
      <c r="H1774" s="3">
        <v>9615.9003083481493</v>
      </c>
      <c r="I1774" s="3">
        <v>83271.9106580277</v>
      </c>
      <c r="J1774" s="3">
        <v>390780.20166599698</v>
      </c>
      <c r="K1774" s="3">
        <v>129579.569668276</v>
      </c>
      <c r="L1774" s="3">
        <v>2.40159688391878</v>
      </c>
      <c r="M1774" s="3">
        <v>20.731866985734701</v>
      </c>
      <c r="N1774" s="2">
        <v>0.99563795115569598</v>
      </c>
      <c r="O1774" s="2">
        <v>1.2643386753911601</v>
      </c>
      <c r="P1774" s="2">
        <v>5.6479391397532899</v>
      </c>
      <c r="Q1774" s="4">
        <v>0.48071954850727</v>
      </c>
      <c r="R1774" s="4">
        <v>0.277417007513512</v>
      </c>
      <c r="S1774" s="4">
        <v>3.02997249076234E-2</v>
      </c>
    </row>
    <row r="1775" spans="1:19" customFormat="1" hidden="1" x14ac:dyDescent="0.25">
      <c r="A1775" t="s">
        <v>610</v>
      </c>
      <c r="B1775">
        <v>2</v>
      </c>
      <c r="C1775" s="1" t="s">
        <v>910</v>
      </c>
      <c r="D1775">
        <v>28</v>
      </c>
      <c r="E1775" s="3">
        <v>4245.5621441623498</v>
      </c>
      <c r="F1775" s="3">
        <v>1574.62822946344</v>
      </c>
      <c r="G1775" s="3">
        <v>37.088804167630698</v>
      </c>
      <c r="H1775" s="3">
        <v>135682.27240911301</v>
      </c>
      <c r="I1775" s="3">
        <v>522072.301630495</v>
      </c>
      <c r="J1775" s="3">
        <v>2352428.1449237498</v>
      </c>
      <c r="K1775" s="3">
        <v>775068.69718247303</v>
      </c>
      <c r="L1775" s="3">
        <v>5.4532255266451699</v>
      </c>
      <c r="M1775" s="3">
        <v>20.7461428657396</v>
      </c>
      <c r="N1775" s="2">
        <v>0.87249942223583998</v>
      </c>
      <c r="O1775" s="2">
        <v>1.76716067691592</v>
      </c>
      <c r="P1775" s="2">
        <v>9.98673567602687E-3</v>
      </c>
      <c r="Q1775" s="4">
        <v>0.56734429760162697</v>
      </c>
      <c r="R1775" s="4">
        <v>0.202377429009096</v>
      </c>
      <c r="S1775" s="4">
        <v>0.92163844830993602</v>
      </c>
    </row>
    <row r="1776" spans="1:19" customFormat="1" hidden="1" x14ac:dyDescent="0.25">
      <c r="A1776" t="s">
        <v>610</v>
      </c>
      <c r="B1776">
        <v>2</v>
      </c>
      <c r="C1776" s="1" t="s">
        <v>911</v>
      </c>
      <c r="D1776">
        <v>28</v>
      </c>
      <c r="E1776" s="3">
        <v>9426.7781873788499</v>
      </c>
      <c r="F1776" s="3">
        <v>6967.5669807372096</v>
      </c>
      <c r="G1776" s="3">
        <v>73.912495258091695</v>
      </c>
      <c r="H1776" s="3">
        <v>9360658.1097491197</v>
      </c>
      <c r="I1776" s="3">
        <v>11949463.917738199</v>
      </c>
      <c r="J1776" s="3">
        <v>39747823.490787402</v>
      </c>
      <c r="K1776" s="3">
        <v>13171313.7684389</v>
      </c>
      <c r="L1776" s="3">
        <v>19.061184147153199</v>
      </c>
      <c r="M1776" s="3">
        <v>22.158229984735701</v>
      </c>
      <c r="N1776" s="2">
        <v>1.1434993334104699</v>
      </c>
      <c r="O1776" s="2">
        <v>0.19618992470694999</v>
      </c>
      <c r="P1776" s="2">
        <v>0.20781045758731301</v>
      </c>
      <c r="Q1776" s="4">
        <v>0.38980328361576499</v>
      </c>
      <c r="R1776" s="4">
        <v>0.663744018654294</v>
      </c>
      <c r="S1776" s="4">
        <v>0.65461514379907104</v>
      </c>
    </row>
    <row r="1777" spans="1:19" customFormat="1" hidden="1" x14ac:dyDescent="0.25">
      <c r="A1777" t="s">
        <v>610</v>
      </c>
      <c r="B1777">
        <v>2</v>
      </c>
      <c r="C1777" s="1" t="s">
        <v>912</v>
      </c>
      <c r="D1777">
        <v>28</v>
      </c>
      <c r="E1777" s="3">
        <v>3598.0810837642398</v>
      </c>
      <c r="F1777" s="3">
        <v>1688.8295002815701</v>
      </c>
      <c r="G1777" s="3">
        <v>46.936949472932803</v>
      </c>
      <c r="H1777" s="3">
        <v>7.9118083864772898E-2</v>
      </c>
      <c r="I1777" s="3">
        <v>2.1533214988380001E-2</v>
      </c>
      <c r="J1777" s="3">
        <v>2852145.0350355199</v>
      </c>
      <c r="K1777" s="3">
        <v>776255.55647216504</v>
      </c>
      <c r="L1777" s="3">
        <v>2.7739852180786301E-6</v>
      </c>
      <c r="M1777" s="3">
        <v>0</v>
      </c>
      <c r="N1777" s="2">
        <v>0.56044444719903797</v>
      </c>
      <c r="O1777" s="2">
        <v>0.48981061416060601</v>
      </c>
      <c r="P1777" s="2">
        <v>0.58488901471382804</v>
      </c>
      <c r="Q1777" s="4">
        <v>0.80960646132161296</v>
      </c>
      <c r="R1777" s="4">
        <v>0.49406272991789901</v>
      </c>
      <c r="S1777" s="4">
        <v>0.45553506116592102</v>
      </c>
    </row>
    <row r="1778" spans="1:19" customFormat="1" hidden="1" x14ac:dyDescent="0.25">
      <c r="A1778" t="s">
        <v>610</v>
      </c>
      <c r="B1778">
        <v>2</v>
      </c>
      <c r="C1778" s="1" t="s">
        <v>913</v>
      </c>
      <c r="D1778">
        <v>28</v>
      </c>
      <c r="E1778" s="3">
        <v>6325.3325418049699</v>
      </c>
      <c r="F1778" s="3">
        <v>2431.8143939205202</v>
      </c>
      <c r="G1778" s="3">
        <v>38.4456370925692</v>
      </c>
      <c r="H1778" s="3">
        <v>625149.63056953601</v>
      </c>
      <c r="I1778" s="3">
        <v>1311433.1919154199</v>
      </c>
      <c r="J1778" s="3">
        <v>5325038.49938065</v>
      </c>
      <c r="K1778" s="3">
        <v>1754911.90622816</v>
      </c>
      <c r="L1778" s="3">
        <v>10.506384284269201</v>
      </c>
      <c r="M1778" s="3">
        <v>21.305184857283699</v>
      </c>
      <c r="N1778" s="2">
        <v>1.0112536334789799</v>
      </c>
      <c r="O1778" s="2">
        <v>1.1081507592328801</v>
      </c>
      <c r="P1778" s="2">
        <v>1.26408750237801E-2</v>
      </c>
      <c r="Q1778" s="4">
        <v>0.47041607779929501</v>
      </c>
      <c r="R1778" s="4">
        <v>0.30812198659316598</v>
      </c>
      <c r="S1778" s="4">
        <v>0.91187967034765605</v>
      </c>
    </row>
    <row r="1779" spans="1:19" customFormat="1" hidden="1" x14ac:dyDescent="0.25">
      <c r="A1779" t="s">
        <v>610</v>
      </c>
      <c r="B1779">
        <v>2</v>
      </c>
      <c r="C1779" s="1" t="s">
        <v>914</v>
      </c>
      <c r="D1779">
        <v>28</v>
      </c>
      <c r="E1779" s="3">
        <v>8774.7711840328502</v>
      </c>
      <c r="F1779" s="3">
        <v>7910.3053711267503</v>
      </c>
      <c r="G1779" s="3">
        <v>90.148280852278702</v>
      </c>
      <c r="H1779" s="3">
        <v>11100806.159834299</v>
      </c>
      <c r="I1779" s="3">
        <v>15119278.309420999</v>
      </c>
      <c r="J1779" s="3">
        <v>52125426.125836402</v>
      </c>
      <c r="K1779" s="3">
        <v>17255502.122200102</v>
      </c>
      <c r="L1779" s="3">
        <v>17.557279247130101</v>
      </c>
      <c r="M1779" s="3">
        <v>22.044600224772001</v>
      </c>
      <c r="N1779" s="2">
        <v>1.10921078262827</v>
      </c>
      <c r="O1779" s="2">
        <v>0.103177334996316</v>
      </c>
      <c r="P1779" s="2">
        <v>0.19178540455835999</v>
      </c>
      <c r="Q1779" s="4">
        <v>0.40954914216782101</v>
      </c>
      <c r="R1779" s="4">
        <v>0.75220728275253901</v>
      </c>
      <c r="S1779" s="4">
        <v>0.667289381737874</v>
      </c>
    </row>
    <row r="1780" spans="1:19" customFormat="1" hidden="1" x14ac:dyDescent="0.25">
      <c r="A1780" t="s">
        <v>610</v>
      </c>
      <c r="B1780">
        <v>2</v>
      </c>
      <c r="C1780" s="1" t="s">
        <v>915</v>
      </c>
      <c r="D1780">
        <v>28</v>
      </c>
      <c r="E1780" s="3">
        <v>41384.760895462598</v>
      </c>
      <c r="F1780" s="3">
        <v>34952.509993486303</v>
      </c>
      <c r="G1780" s="3">
        <v>84.457440944931093</v>
      </c>
      <c r="H1780" s="3">
        <v>132907899.886563</v>
      </c>
      <c r="I1780" s="3">
        <v>274807515.49134701</v>
      </c>
      <c r="J1780" s="3">
        <v>1097091694.1303899</v>
      </c>
      <c r="K1780" s="3">
        <v>362821962.99520499</v>
      </c>
      <c r="L1780" s="3">
        <v>10.8055238825331</v>
      </c>
      <c r="M1780" s="3">
        <v>21.565226209257101</v>
      </c>
      <c r="N1780" s="2">
        <v>0.96322659900746199</v>
      </c>
      <c r="O1780" s="2">
        <v>7.3140072093406103E-2</v>
      </c>
      <c r="P1780" s="2">
        <v>0.21662353543261201</v>
      </c>
      <c r="Q1780" s="4">
        <v>0.50261644551462603</v>
      </c>
      <c r="R1780" s="4">
        <v>0.79027605575797</v>
      </c>
      <c r="S1780" s="4">
        <v>0.64789694548157595</v>
      </c>
    </row>
    <row r="1781" spans="1:19" customFormat="1" hidden="1" x14ac:dyDescent="0.25">
      <c r="A1781" t="s">
        <v>610</v>
      </c>
      <c r="B1781">
        <v>2</v>
      </c>
      <c r="C1781" s="1" t="s">
        <v>916</v>
      </c>
      <c r="D1781">
        <v>28</v>
      </c>
      <c r="E1781" s="3">
        <v>16198.0636478541</v>
      </c>
      <c r="F1781" s="3">
        <v>6280.0931253610297</v>
      </c>
      <c r="G1781" s="3">
        <v>38.770641120384802</v>
      </c>
      <c r="H1781" s="3">
        <v>2597078.1762916599</v>
      </c>
      <c r="I1781" s="3">
        <v>8360296.6043030703</v>
      </c>
      <c r="J1781" s="3">
        <v>37002254.782124303</v>
      </c>
      <c r="K1781" s="3">
        <v>12174412.761133</v>
      </c>
      <c r="L1781" s="3">
        <v>6.5583886956350996</v>
      </c>
      <c r="M1781" s="3">
        <v>20.7899246738132</v>
      </c>
      <c r="N1781" s="2">
        <v>0.73125304706752103</v>
      </c>
      <c r="O1781" s="2">
        <v>0.89132855194172</v>
      </c>
      <c r="P1781" s="2">
        <v>4.3452698878427003E-2</v>
      </c>
      <c r="Q1781" s="4">
        <v>0.67593554498043495</v>
      </c>
      <c r="R1781" s="4">
        <v>0.35915690985772802</v>
      </c>
      <c r="S1781" s="4">
        <v>0.837505687682357</v>
      </c>
    </row>
    <row r="1782" spans="1:19" customFormat="1" hidden="1" x14ac:dyDescent="0.25">
      <c r="A1782" t="s">
        <v>610</v>
      </c>
      <c r="B1782">
        <v>2</v>
      </c>
      <c r="C1782" s="1" t="s">
        <v>917</v>
      </c>
      <c r="D1782">
        <v>28</v>
      </c>
      <c r="E1782" s="3">
        <v>4702.2348511066602</v>
      </c>
      <c r="F1782" s="3">
        <v>1222.92169234167</v>
      </c>
      <c r="G1782" s="3">
        <v>26.007244024697201</v>
      </c>
      <c r="H1782" s="3">
        <v>240685.54455760599</v>
      </c>
      <c r="I1782" s="3">
        <v>353434.66943859798</v>
      </c>
      <c r="J1782" s="3">
        <v>1268468.2506613899</v>
      </c>
      <c r="K1782" s="3">
        <v>419156.44107525202</v>
      </c>
      <c r="L1782" s="3">
        <v>15.9483775159364</v>
      </c>
      <c r="M1782" s="3">
        <v>21.855393348171201</v>
      </c>
      <c r="N1782" s="2">
        <v>0.83848123609625602</v>
      </c>
      <c r="O1782" s="2">
        <v>0.714508871414538</v>
      </c>
      <c r="P1782" s="2">
        <v>0.19844553197783499</v>
      </c>
      <c r="Q1782" s="4">
        <v>0.59277690362271296</v>
      </c>
      <c r="R1782" s="4">
        <v>0.41041394034498802</v>
      </c>
      <c r="S1782" s="4">
        <v>0.66194695040634099</v>
      </c>
    </row>
    <row r="1783" spans="1:19" customFormat="1" hidden="1" x14ac:dyDescent="0.25">
      <c r="A1783" t="s">
        <v>610</v>
      </c>
      <c r="B1783">
        <v>2</v>
      </c>
      <c r="C1783" s="1" t="s">
        <v>918</v>
      </c>
      <c r="D1783">
        <v>28</v>
      </c>
      <c r="E1783" s="3">
        <v>60446.5615980312</v>
      </c>
      <c r="F1783" s="3">
        <v>17630.081860878199</v>
      </c>
      <c r="G1783" s="3">
        <v>29.1663932484994</v>
      </c>
      <c r="H1783" s="3">
        <v>26.258614799003102</v>
      </c>
      <c r="I1783" s="3">
        <v>7.1466897344280698</v>
      </c>
      <c r="J1783" s="3">
        <v>310819763.36641002</v>
      </c>
      <c r="K1783" s="3">
        <v>84594424.691146195</v>
      </c>
      <c r="L1783" s="3">
        <v>8.4481798378030197E-6</v>
      </c>
      <c r="M1783" s="3">
        <v>2.71197973344878E-14</v>
      </c>
      <c r="N1783" s="2">
        <v>0.53900691035214898</v>
      </c>
      <c r="O1783" s="2">
        <v>1.1776479930494801</v>
      </c>
      <c r="P1783" s="2">
        <v>4.15343792813051E-2</v>
      </c>
      <c r="Q1783" s="4">
        <v>0.82555264112296201</v>
      </c>
      <c r="R1783" s="4">
        <v>0.29391496715836402</v>
      </c>
      <c r="S1783" s="4">
        <v>0.84107944919995203</v>
      </c>
    </row>
    <row r="1784" spans="1:19" customFormat="1" hidden="1" x14ac:dyDescent="0.25">
      <c r="A1784" t="s">
        <v>610</v>
      </c>
      <c r="B1784">
        <v>2</v>
      </c>
      <c r="C1784" s="1" t="s">
        <v>919</v>
      </c>
      <c r="D1784">
        <v>28</v>
      </c>
      <c r="E1784" s="3">
        <v>4392.0116162431896</v>
      </c>
      <c r="F1784" s="3">
        <v>1338.1825749593199</v>
      </c>
      <c r="G1784" s="3">
        <v>30.4685572781787</v>
      </c>
      <c r="H1784" s="3">
        <v>5.5607359448974998E-2</v>
      </c>
      <c r="I1784" s="3">
        <v>1.5134406288169E-2</v>
      </c>
      <c r="J1784" s="3">
        <v>1790732.5696290301</v>
      </c>
      <c r="K1784" s="3">
        <v>487375.67348600901</v>
      </c>
      <c r="L1784" s="3">
        <v>3.1052854382230501E-6</v>
      </c>
      <c r="M1784" s="3">
        <v>0</v>
      </c>
      <c r="N1784" s="2">
        <v>0.66899092874707</v>
      </c>
      <c r="O1784" s="2">
        <v>1.1660893909054499</v>
      </c>
      <c r="P1784" s="2">
        <v>0.94570426785906803</v>
      </c>
      <c r="Q1784" s="4">
        <v>0.72526381073081903</v>
      </c>
      <c r="R1784" s="4">
        <v>0.29621452885720101</v>
      </c>
      <c r="S1784" s="4">
        <v>0.34528864589268699</v>
      </c>
    </row>
    <row r="1785" spans="1:19" customFormat="1" hidden="1" x14ac:dyDescent="0.25">
      <c r="A1785" t="s">
        <v>610</v>
      </c>
      <c r="B1785">
        <v>2</v>
      </c>
      <c r="C1785" s="1" t="s">
        <v>920</v>
      </c>
      <c r="D1785">
        <v>28</v>
      </c>
      <c r="E1785" s="3">
        <v>79053.601757679498</v>
      </c>
      <c r="F1785" s="3">
        <v>35379.0674795632</v>
      </c>
      <c r="G1785" s="3">
        <v>44.753264485038301</v>
      </c>
      <c r="H1785" s="3">
        <v>100132779.312223</v>
      </c>
      <c r="I1785" s="3">
        <v>281529296.34357202</v>
      </c>
      <c r="J1785" s="3">
        <v>1158859662.59023</v>
      </c>
      <c r="K1785" s="3">
        <v>386857995.01640302</v>
      </c>
      <c r="L1785" s="3">
        <v>7.9534059125020198</v>
      </c>
      <c r="M1785" s="3">
        <v>21.901451549727401</v>
      </c>
      <c r="N1785" s="2">
        <v>1.07859147413367</v>
      </c>
      <c r="O1785" s="2">
        <v>0.97070647468216897</v>
      </c>
      <c r="P1785" s="2">
        <v>0.37795696060558698</v>
      </c>
      <c r="Q1785" s="4">
        <v>0.42786739398268703</v>
      </c>
      <c r="R1785" s="4">
        <v>0.33916956561636902</v>
      </c>
      <c r="S1785" s="4">
        <v>0.54734303099849801</v>
      </c>
    </row>
    <row r="1786" spans="1:19" customFormat="1" hidden="1" x14ac:dyDescent="0.25">
      <c r="A1786" t="s">
        <v>610</v>
      </c>
      <c r="B1786">
        <v>2</v>
      </c>
      <c r="C1786" s="1" t="s">
        <v>921</v>
      </c>
      <c r="D1786">
        <v>28</v>
      </c>
      <c r="E1786" s="3">
        <v>4447.1575049621697</v>
      </c>
      <c r="F1786" s="3">
        <v>2448.8317229195</v>
      </c>
      <c r="G1786" s="3">
        <v>55.0650999022875</v>
      </c>
      <c r="H1786" s="3">
        <v>0.204285082476379</v>
      </c>
      <c r="I1786" s="3">
        <v>5.5599357125500598E-2</v>
      </c>
      <c r="J1786" s="3">
        <v>5996776.66346775</v>
      </c>
      <c r="K1786" s="3">
        <v>1632115.8807695301</v>
      </c>
      <c r="L1786" s="3">
        <v>3.4065813516408299E-6</v>
      </c>
      <c r="M1786" s="3">
        <v>0</v>
      </c>
      <c r="N1786" s="2">
        <v>0.61881292164176604</v>
      </c>
      <c r="O1786" s="2">
        <v>0.122735860195853</v>
      </c>
      <c r="P1786" s="2">
        <v>0.30592698375995098</v>
      </c>
      <c r="Q1786" s="4">
        <v>0.764783021840585</v>
      </c>
      <c r="R1786" s="4">
        <v>0.73065556179175395</v>
      </c>
      <c r="S1786" s="4">
        <v>0.58783608801613696</v>
      </c>
    </row>
    <row r="1787" spans="1:19" customFormat="1" hidden="1" x14ac:dyDescent="0.25">
      <c r="A1787" t="s">
        <v>610</v>
      </c>
      <c r="B1787">
        <v>2</v>
      </c>
      <c r="C1787" s="1" t="s">
        <v>922</v>
      </c>
      <c r="D1787">
        <v>28</v>
      </c>
      <c r="E1787" s="3">
        <v>1679.42023559669</v>
      </c>
      <c r="F1787" s="3">
        <v>1579.9670665026099</v>
      </c>
      <c r="G1787" s="3">
        <v>94.078124879879098</v>
      </c>
      <c r="H1787" s="3">
        <v>106053.29584460201</v>
      </c>
      <c r="I1787" s="3">
        <v>574201.37845169299</v>
      </c>
      <c r="J1787" s="3">
        <v>2398693.01683571</v>
      </c>
      <c r="K1787" s="3">
        <v>817720.676043891</v>
      </c>
      <c r="L1787" s="3">
        <v>4.2340933014934796</v>
      </c>
      <c r="M1787" s="3">
        <v>22.758510395043501</v>
      </c>
      <c r="N1787" s="2">
        <v>1.15486570180623</v>
      </c>
      <c r="O1787" s="2">
        <v>0.60858958727652501</v>
      </c>
      <c r="P1787" s="2">
        <v>1.1343757918359501</v>
      </c>
      <c r="Q1787" s="4">
        <v>0.38343620847482102</v>
      </c>
      <c r="R1787" s="4">
        <v>0.44670722026436099</v>
      </c>
      <c r="S1787" s="4">
        <v>0.30265222718152501</v>
      </c>
    </row>
    <row r="1788" spans="1:19" customFormat="1" hidden="1" x14ac:dyDescent="0.25">
      <c r="A1788" t="s">
        <v>610</v>
      </c>
      <c r="B1788">
        <v>2</v>
      </c>
      <c r="C1788" s="1" t="s">
        <v>923</v>
      </c>
      <c r="D1788">
        <v>28</v>
      </c>
      <c r="E1788" s="3">
        <v>22164.1206906605</v>
      </c>
      <c r="F1788" s="3">
        <v>6969.3961043197596</v>
      </c>
      <c r="G1788" s="3">
        <v>31.444496272105798</v>
      </c>
      <c r="H1788" s="3">
        <v>1.2465008526354799</v>
      </c>
      <c r="I1788" s="3">
        <v>0.339254561433454</v>
      </c>
      <c r="J1788" s="3">
        <v>48572480.911627501</v>
      </c>
      <c r="K1788" s="3">
        <v>13219754.863840399</v>
      </c>
      <c r="L1788" s="3">
        <v>2.5662696186237199E-6</v>
      </c>
      <c r="M1788" s="3">
        <v>0</v>
      </c>
      <c r="N1788" s="2">
        <v>0.65598960116940597</v>
      </c>
      <c r="O1788" s="2">
        <v>0.16895955460366099</v>
      </c>
      <c r="P1788" s="2">
        <v>4.4578156589855401E-2</v>
      </c>
      <c r="Q1788" s="4">
        <v>0.73555102171768905</v>
      </c>
      <c r="R1788" s="4">
        <v>0.68649091752719205</v>
      </c>
      <c r="S1788" s="4">
        <v>0.83544731867891697</v>
      </c>
    </row>
    <row r="1789" spans="1:19" customFormat="1" hidden="1" x14ac:dyDescent="0.25">
      <c r="A1789" t="s">
        <v>610</v>
      </c>
      <c r="B1789">
        <v>2</v>
      </c>
      <c r="C1789" s="1" t="s">
        <v>924</v>
      </c>
      <c r="D1789">
        <v>22</v>
      </c>
      <c r="E1789" s="3">
        <v>5193.2226268609402</v>
      </c>
      <c r="F1789" s="3">
        <v>6107.7492975775403</v>
      </c>
      <c r="G1789" s="3">
        <v>117.610003198908</v>
      </c>
      <c r="H1789" s="3">
        <v>3.6899693345587101</v>
      </c>
      <c r="I1789" s="3">
        <v>1.00428244846512</v>
      </c>
      <c r="J1789" s="3">
        <v>37304598.553013802</v>
      </c>
      <c r="K1789" s="3">
        <v>10153025.723805699</v>
      </c>
      <c r="L1789" s="3">
        <v>9.8914587281326304E-6</v>
      </c>
      <c r="M1789" s="3">
        <v>0</v>
      </c>
      <c r="N1789" s="2">
        <v>0.740646998041392</v>
      </c>
      <c r="O1789" s="2">
        <v>0.18138642988235101</v>
      </c>
      <c r="P1789" s="2">
        <v>1.7943642221039899</v>
      </c>
      <c r="Q1789" s="4">
        <v>0.66852242592501199</v>
      </c>
      <c r="R1789" s="4">
        <v>0.67585834227910002</v>
      </c>
      <c r="S1789" s="4">
        <v>0.19911228792445401</v>
      </c>
    </row>
    <row r="1790" spans="1:19" customFormat="1" hidden="1" x14ac:dyDescent="0.25">
      <c r="A1790" t="s">
        <v>610</v>
      </c>
      <c r="B1790">
        <v>2</v>
      </c>
      <c r="C1790" s="1" t="s">
        <v>925</v>
      </c>
      <c r="D1790">
        <v>28</v>
      </c>
      <c r="E1790" s="3">
        <v>5648.5934942151198</v>
      </c>
      <c r="F1790" s="3">
        <v>2606.71696447967</v>
      </c>
      <c r="G1790" s="3">
        <v>46.148071500441397</v>
      </c>
      <c r="H1790" s="3">
        <v>1029560.95861836</v>
      </c>
      <c r="I1790" s="3">
        <v>1624360.13116764</v>
      </c>
      <c r="J1790" s="3">
        <v>5836710.0780303404</v>
      </c>
      <c r="K1790" s="3">
        <v>1941254.5239714801</v>
      </c>
      <c r="L1790" s="3">
        <v>14.994470115191699</v>
      </c>
      <c r="M1790" s="3">
        <v>22.244996026061099</v>
      </c>
      <c r="N1790" s="2">
        <v>1.2040806003700699</v>
      </c>
      <c r="O1790" s="2">
        <v>1.0894973300862201</v>
      </c>
      <c r="P1790" s="2">
        <v>0.26009896425836498</v>
      </c>
      <c r="Q1790" s="4">
        <v>0.35688457398621098</v>
      </c>
      <c r="R1790" s="4">
        <v>0.31209610605119298</v>
      </c>
      <c r="S1790" s="4">
        <v>0.61701501469167297</v>
      </c>
    </row>
    <row r="1791" spans="1:19" customFormat="1" hidden="1" x14ac:dyDescent="0.25">
      <c r="A1791" t="s">
        <v>610</v>
      </c>
      <c r="B1791">
        <v>2</v>
      </c>
      <c r="C1791" s="1" t="s">
        <v>926</v>
      </c>
      <c r="D1791">
        <v>28</v>
      </c>
      <c r="E1791" s="3">
        <v>4976.3920266899204</v>
      </c>
      <c r="F1791" s="3">
        <v>1236.7005304438401</v>
      </c>
      <c r="G1791" s="3">
        <v>24.851348603788399</v>
      </c>
      <c r="H1791" s="3">
        <v>544755.46232814598</v>
      </c>
      <c r="I1791" s="3">
        <v>444311.15670601098</v>
      </c>
      <c r="J1791" s="3">
        <v>1016873.02460281</v>
      </c>
      <c r="K1791" s="3">
        <v>337956.55068719899</v>
      </c>
      <c r="L1791" s="3">
        <v>34.883806672785802</v>
      </c>
      <c r="M1791" s="3">
        <v>21.797453785070001</v>
      </c>
      <c r="N1791" s="2">
        <v>1.9100424977730099</v>
      </c>
      <c r="O1791" s="2">
        <v>0.18703177077168101</v>
      </c>
      <c r="P1791" s="2">
        <v>2.3147848278746001E-2</v>
      </c>
      <c r="Q1791" s="4">
        <v>0.123999099229874</v>
      </c>
      <c r="R1791" s="4">
        <v>0.67117107120791897</v>
      </c>
      <c r="S1791" s="4">
        <v>0.88097521912919097</v>
      </c>
    </row>
    <row r="1792" spans="1:19" customFormat="1" hidden="1" x14ac:dyDescent="0.25">
      <c r="A1792" t="s">
        <v>610</v>
      </c>
      <c r="B1792">
        <v>2</v>
      </c>
      <c r="C1792" s="1" t="s">
        <v>927</v>
      </c>
      <c r="D1792">
        <v>28</v>
      </c>
      <c r="E1792" s="3">
        <v>2457.4603960137802</v>
      </c>
      <c r="F1792" s="3">
        <v>2011.58870416728</v>
      </c>
      <c r="G1792" s="3">
        <v>81.856403766679705</v>
      </c>
      <c r="H1792" s="3">
        <v>1573784.0234568301</v>
      </c>
      <c r="I1792" s="3">
        <v>1273865.0909007101</v>
      </c>
      <c r="J1792" s="3">
        <v>2670063.6299957698</v>
      </c>
      <c r="K1792" s="3">
        <v>898901.79352774296</v>
      </c>
      <c r="L1792" s="3">
        <v>37.0838953697235</v>
      </c>
      <c r="M1792" s="3">
        <v>22.4090676874103</v>
      </c>
      <c r="N1792" s="2">
        <v>2.5435596893181001</v>
      </c>
      <c r="O1792" s="2">
        <v>2.4319661654883</v>
      </c>
      <c r="P1792" s="2">
        <v>2.4190446619711901E-2</v>
      </c>
      <c r="Q1792" s="4">
        <v>4.9589524036006701E-2</v>
      </c>
      <c r="R1792" s="4">
        <v>0.138441967571028</v>
      </c>
      <c r="S1792" s="4">
        <v>0.87834662076540904</v>
      </c>
    </row>
    <row r="1793" spans="1:19" customFormat="1" hidden="1" x14ac:dyDescent="0.25">
      <c r="A1793" t="s">
        <v>610</v>
      </c>
      <c r="B1793">
        <v>2</v>
      </c>
      <c r="C1793" s="1" t="s">
        <v>928</v>
      </c>
      <c r="D1793">
        <v>23</v>
      </c>
      <c r="E1793" s="3">
        <v>580.29057732277602</v>
      </c>
      <c r="F1793" s="3">
        <v>473.03976793444701</v>
      </c>
      <c r="G1793" s="3">
        <v>81.517740666557103</v>
      </c>
      <c r="H1793" s="3">
        <v>3.6749381341102901E-2</v>
      </c>
      <c r="I1793" s="3">
        <v>1.00019147387399E-2</v>
      </c>
      <c r="J1793" s="3">
        <v>223766.59116070499</v>
      </c>
      <c r="K1793" s="3">
        <v>60901.552202856103</v>
      </c>
      <c r="L1793" s="3">
        <v>1.64230840337235E-5</v>
      </c>
      <c r="M1793" s="3">
        <v>0</v>
      </c>
      <c r="N1793" s="2">
        <v>0.75335920947436996</v>
      </c>
      <c r="O1793" s="2">
        <v>1.7982615663516399</v>
      </c>
      <c r="P1793" s="2">
        <v>0.20124034712563399</v>
      </c>
      <c r="Q1793" s="4">
        <v>0.65851759601874305</v>
      </c>
      <c r="R1793" s="4">
        <v>0.19865000838694899</v>
      </c>
      <c r="S1793" s="4">
        <v>0.65973732643819905</v>
      </c>
    </row>
    <row r="1794" spans="1:19" customFormat="1" hidden="1" x14ac:dyDescent="0.25">
      <c r="A1794" t="s">
        <v>610</v>
      </c>
      <c r="B1794">
        <v>2</v>
      </c>
      <c r="C1794" s="1" t="s">
        <v>929</v>
      </c>
      <c r="D1794">
        <v>28</v>
      </c>
      <c r="E1794" s="3">
        <v>8388.6025518447295</v>
      </c>
      <c r="F1794" s="3">
        <v>4012.4569331134699</v>
      </c>
      <c r="G1794" s="3">
        <v>47.832245100599003</v>
      </c>
      <c r="H1794" s="3">
        <v>1385387.57020736</v>
      </c>
      <c r="I1794" s="3">
        <v>3485694.5360653098</v>
      </c>
      <c r="J1794" s="3">
        <v>14796455.6482179</v>
      </c>
      <c r="K1794" s="3">
        <v>4869717.7013969496</v>
      </c>
      <c r="L1794" s="3">
        <v>8.5613706146275295</v>
      </c>
      <c r="M1794" s="3">
        <v>21.029623842983099</v>
      </c>
      <c r="N1794" s="2">
        <v>0.71954965425459705</v>
      </c>
      <c r="O1794" s="2">
        <v>1.25227857668947</v>
      </c>
      <c r="P1794" s="2">
        <v>0.201999248426457</v>
      </c>
      <c r="Q1794" s="4">
        <v>0.68518985834367396</v>
      </c>
      <c r="R1794" s="4">
        <v>0.27963584777613198</v>
      </c>
      <c r="S1794" s="4">
        <v>0.65914053762210401</v>
      </c>
    </row>
    <row r="1795" spans="1:19" customFormat="1" hidden="1" x14ac:dyDescent="0.25">
      <c r="A1795" t="s">
        <v>610</v>
      </c>
      <c r="B1795">
        <v>2</v>
      </c>
      <c r="C1795" s="1" t="s">
        <v>930</v>
      </c>
      <c r="D1795">
        <v>28</v>
      </c>
      <c r="E1795" s="3">
        <v>5137.6599695404902</v>
      </c>
      <c r="F1795" s="3">
        <v>3978.1838677898199</v>
      </c>
      <c r="G1795" s="3">
        <v>77.431824826383505</v>
      </c>
      <c r="H1795" s="3">
        <v>2230618.5673424099</v>
      </c>
      <c r="I1795" s="3">
        <v>3704553.44395435</v>
      </c>
      <c r="J1795" s="3">
        <v>13738246.3107084</v>
      </c>
      <c r="K1795" s="3">
        <v>4554273.5727443602</v>
      </c>
      <c r="L1795" s="3">
        <v>13.9685480738734</v>
      </c>
      <c r="M1795" s="3">
        <v>21.9627050389544</v>
      </c>
      <c r="N1795" s="2">
        <v>1.2193329746577699</v>
      </c>
      <c r="O1795" s="2">
        <v>2.8409145122448399E-2</v>
      </c>
      <c r="P1795" s="2">
        <v>0.78683957575454999</v>
      </c>
      <c r="Q1795" s="4">
        <v>0.348987885870432</v>
      </c>
      <c r="R1795" s="4">
        <v>0.86826280984416104</v>
      </c>
      <c r="S1795" s="4">
        <v>0.38819679948632502</v>
      </c>
    </row>
    <row r="1796" spans="1:19" customFormat="1" hidden="1" x14ac:dyDescent="0.25">
      <c r="A1796" t="s">
        <v>610</v>
      </c>
      <c r="B1796">
        <v>2</v>
      </c>
      <c r="C1796" s="1" t="s">
        <v>931</v>
      </c>
      <c r="D1796">
        <v>28</v>
      </c>
      <c r="E1796" s="3">
        <v>23498.359291966499</v>
      </c>
      <c r="F1796" s="3">
        <v>9461.9272949548704</v>
      </c>
      <c r="G1796" s="3">
        <v>40.266331693165</v>
      </c>
      <c r="H1796" s="3">
        <v>5162036.6526362598</v>
      </c>
      <c r="I1796" s="3">
        <v>18817186.283727001</v>
      </c>
      <c r="J1796" s="3">
        <v>84688444.792226195</v>
      </c>
      <c r="K1796" s="3">
        <v>27861298.070871901</v>
      </c>
      <c r="L1796" s="3">
        <v>5.7451407823607301</v>
      </c>
      <c r="M1796" s="3">
        <v>20.685291995254399</v>
      </c>
      <c r="N1796" s="2">
        <v>0.66088065229495796</v>
      </c>
      <c r="O1796" s="2">
        <v>2.14407835463909</v>
      </c>
      <c r="P1796" s="2">
        <v>0.11853370973185599</v>
      </c>
      <c r="Q1796" s="4">
        <v>0.73168358374011699</v>
      </c>
      <c r="R1796" s="4">
        <v>0.16249137814502099</v>
      </c>
      <c r="S1796" s="4">
        <v>0.73511370041594004</v>
      </c>
    </row>
    <row r="1797" spans="1:19" customFormat="1" hidden="1" x14ac:dyDescent="0.25">
      <c r="A1797" t="s">
        <v>610</v>
      </c>
      <c r="B1797">
        <v>2</v>
      </c>
      <c r="C1797" s="1" t="s">
        <v>932</v>
      </c>
      <c r="D1797">
        <v>23</v>
      </c>
      <c r="E1797" s="3">
        <v>615.584216185483</v>
      </c>
      <c r="F1797" s="3">
        <v>386.43819487668901</v>
      </c>
      <c r="G1797" s="3">
        <v>62.7758452403612</v>
      </c>
      <c r="H1797" s="3">
        <v>37154.992208226002</v>
      </c>
      <c r="I1797" s="3">
        <v>38481.718408558598</v>
      </c>
      <c r="J1797" s="3">
        <v>113931.45466007201</v>
      </c>
      <c r="K1797" s="3">
        <v>37661.685616785697</v>
      </c>
      <c r="L1797" s="3">
        <v>24.591876358449198</v>
      </c>
      <c r="M1797" s="3">
        <v>22.010595243653601</v>
      </c>
      <c r="N1797" s="2">
        <v>1.54270754074882</v>
      </c>
      <c r="O1797" s="2">
        <v>0.27498935222786802</v>
      </c>
      <c r="P1797" s="2">
        <v>0.16234072838742999</v>
      </c>
      <c r="Q1797" s="4">
        <v>0.21525843656986701</v>
      </c>
      <c r="R1797" s="4">
        <v>0.60719367223108001</v>
      </c>
      <c r="S1797" s="4">
        <v>0.69234307459093702</v>
      </c>
    </row>
    <row r="1798" spans="1:19" customFormat="1" hidden="1" x14ac:dyDescent="0.25">
      <c r="A1798" t="s">
        <v>610</v>
      </c>
      <c r="B1798">
        <v>2</v>
      </c>
      <c r="C1798" s="1" t="s">
        <v>933</v>
      </c>
      <c r="D1798">
        <v>28</v>
      </c>
      <c r="E1798" s="3">
        <v>5426.3459627004304</v>
      </c>
      <c r="F1798" s="3">
        <v>3231.3778053369901</v>
      </c>
      <c r="G1798" s="3">
        <v>59.549793314853197</v>
      </c>
      <c r="H1798" s="3">
        <v>1276117.02240164</v>
      </c>
      <c r="I1798" s="3">
        <v>2448145.2504394702</v>
      </c>
      <c r="J1798" s="3">
        <v>9260302.1075852308</v>
      </c>
      <c r="K1798" s="3">
        <v>3089990.08402438</v>
      </c>
      <c r="L1798" s="3">
        <v>12.1114868975721</v>
      </c>
      <c r="M1798" s="3">
        <v>22.269381927590501</v>
      </c>
      <c r="N1798" s="2">
        <v>1.1439336987679101</v>
      </c>
      <c r="O1798" s="2">
        <v>0.46504769375573402</v>
      </c>
      <c r="P1798" s="2">
        <v>5.1461283852005497E-2</v>
      </c>
      <c r="Q1798" s="4">
        <v>0.38955833622772001</v>
      </c>
      <c r="R1798" s="4">
        <v>0.50502719148922703</v>
      </c>
      <c r="S1798" s="4">
        <v>0.82341273002401805</v>
      </c>
    </row>
    <row r="1799" spans="1:19" customFormat="1" hidden="1" x14ac:dyDescent="0.25">
      <c r="A1799" t="s">
        <v>610</v>
      </c>
      <c r="B1799">
        <v>2</v>
      </c>
      <c r="C1799" s="1" t="s">
        <v>934</v>
      </c>
      <c r="D1799">
        <v>28</v>
      </c>
      <c r="E1799" s="3">
        <v>4583.7652392528498</v>
      </c>
      <c r="F1799" s="3">
        <v>2067.55231893568</v>
      </c>
      <c r="G1799" s="3">
        <v>45.105981895196102</v>
      </c>
      <c r="H1799" s="3">
        <v>690625.16674258304</v>
      </c>
      <c r="I1799" s="3">
        <v>999708.59768008802</v>
      </c>
      <c r="J1799" s="3">
        <v>3618386.8798074801</v>
      </c>
      <c r="K1799" s="3">
        <v>1191658.0948589901</v>
      </c>
      <c r="L1799" s="3">
        <v>16.0274596422983</v>
      </c>
      <c r="M1799" s="3">
        <v>21.630255962721002</v>
      </c>
      <c r="N1799" s="2">
        <v>1.0217937328807301</v>
      </c>
      <c r="O1799" s="2">
        <v>1.7587941214006</v>
      </c>
      <c r="P1799" s="2">
        <v>5.9447400240758098E-2</v>
      </c>
      <c r="Q1799" s="4">
        <v>0.46355313104891899</v>
      </c>
      <c r="R1799" s="4">
        <v>0.20339525077450901</v>
      </c>
      <c r="S1799" s="4">
        <v>0.81047024626358</v>
      </c>
    </row>
    <row r="1800" spans="1:19" customFormat="1" hidden="1" x14ac:dyDescent="0.25">
      <c r="A1800" t="s">
        <v>610</v>
      </c>
      <c r="B1800">
        <v>2</v>
      </c>
      <c r="C1800" s="1" t="s">
        <v>935</v>
      </c>
      <c r="D1800">
        <v>27</v>
      </c>
      <c r="E1800" s="3">
        <v>2180.1504492296599</v>
      </c>
      <c r="F1800" s="3">
        <v>737.851101038146</v>
      </c>
      <c r="G1800" s="3">
        <v>33.844045088670804</v>
      </c>
      <c r="H1800" s="3">
        <v>2.8483509153761102E-2</v>
      </c>
      <c r="I1800" s="3">
        <v>7.7522292789564996E-3</v>
      </c>
      <c r="J1800" s="3">
        <v>544424.22321151104</v>
      </c>
      <c r="K1800" s="3">
        <v>148173.50560881101</v>
      </c>
      <c r="L1800" s="3">
        <v>5.2318589895802701E-6</v>
      </c>
      <c r="M1800" s="3">
        <v>0</v>
      </c>
      <c r="N1800" s="2">
        <v>1.41744739961567</v>
      </c>
      <c r="O1800" s="2">
        <v>4.37607570297296</v>
      </c>
      <c r="P1800" s="2">
        <v>0.18283186937887599</v>
      </c>
      <c r="Q1800" s="4">
        <v>0.25990891823767698</v>
      </c>
      <c r="R1800" s="4">
        <v>5.2749249063324899E-2</v>
      </c>
      <c r="S1800" s="4">
        <v>0.67465001412443704</v>
      </c>
    </row>
    <row r="1801" spans="1:19" customFormat="1" hidden="1" x14ac:dyDescent="0.25">
      <c r="A1801" t="s">
        <v>610</v>
      </c>
      <c r="B1801">
        <v>2</v>
      </c>
      <c r="C1801" s="1" t="s">
        <v>936</v>
      </c>
      <c r="D1801">
        <v>28</v>
      </c>
      <c r="E1801" s="3">
        <v>2560.3899765267602</v>
      </c>
      <c r="F1801" s="3">
        <v>409.375027681311</v>
      </c>
      <c r="G1801" s="3">
        <v>15.9887763752551</v>
      </c>
      <c r="H1801" s="3">
        <v>2.3548292778426402E-2</v>
      </c>
      <c r="I1801" s="3">
        <v>6.4090335134234103E-3</v>
      </c>
      <c r="J1801" s="3">
        <v>167587.90275156399</v>
      </c>
      <c r="K1801" s="3">
        <v>45611.6498671667</v>
      </c>
      <c r="L1801" s="3">
        <v>1.40513062595528E-5</v>
      </c>
      <c r="M1801" s="3">
        <v>4.9119328173171798E-14</v>
      </c>
      <c r="N1801" s="2">
        <v>0.61608125245180301</v>
      </c>
      <c r="O1801" s="2">
        <v>6.8789226595521997</v>
      </c>
      <c r="P1801" s="2">
        <v>0.56141862836598599</v>
      </c>
      <c r="Q1801" s="4">
        <v>0.76691541066423397</v>
      </c>
      <c r="R1801" s="4">
        <v>1.8465792320395701E-2</v>
      </c>
      <c r="S1801" s="4">
        <v>0.46456373201908902</v>
      </c>
    </row>
    <row r="1802" spans="1:19" customFormat="1" hidden="1" x14ac:dyDescent="0.25">
      <c r="A1802" t="s">
        <v>610</v>
      </c>
      <c r="B1802">
        <v>2</v>
      </c>
      <c r="C1802" s="1" t="s">
        <v>937</v>
      </c>
      <c r="D1802">
        <v>28</v>
      </c>
      <c r="E1802" s="3">
        <v>4132.5975272439</v>
      </c>
      <c r="F1802" s="3">
        <v>3352.4235358859901</v>
      </c>
      <c r="G1802" s="3">
        <v>81.121462077672504</v>
      </c>
      <c r="H1802" s="3">
        <v>1211808.985785</v>
      </c>
      <c r="I1802" s="3">
        <v>2533532.0363223301</v>
      </c>
      <c r="J1802" s="3">
        <v>10104431.8972049</v>
      </c>
      <c r="K1802" s="3">
        <v>3344968.05491187</v>
      </c>
      <c r="L1802" s="3">
        <v>10.708582455208701</v>
      </c>
      <c r="M1802" s="3">
        <v>21.622784812903699</v>
      </c>
      <c r="N1802" s="2">
        <v>1.02409054780435</v>
      </c>
      <c r="O1802" s="2">
        <v>6.4417316842347297E-3</v>
      </c>
      <c r="P1802" s="2">
        <v>0.388549066442955</v>
      </c>
      <c r="Q1802" s="4">
        <v>0.46206751919096101</v>
      </c>
      <c r="R1802" s="4">
        <v>0.93702548974705802</v>
      </c>
      <c r="S1802" s="4">
        <v>0.54184761915441504</v>
      </c>
    </row>
    <row r="1803" spans="1:19" customFormat="1" hidden="1" x14ac:dyDescent="0.25">
      <c r="A1803" t="s">
        <v>610</v>
      </c>
      <c r="B1803">
        <v>2</v>
      </c>
      <c r="C1803" s="1" t="s">
        <v>938</v>
      </c>
      <c r="D1803">
        <v>26</v>
      </c>
      <c r="E1803" s="3">
        <v>2021.4745452137299</v>
      </c>
      <c r="F1803" s="3">
        <v>662.695008384988</v>
      </c>
      <c r="G1803" s="3">
        <v>32.7827530628104</v>
      </c>
      <c r="H1803" s="3">
        <v>1.6888068354368801E-2</v>
      </c>
      <c r="I1803" s="3">
        <v>4.5963500232719598E-3</v>
      </c>
      <c r="J1803" s="3">
        <v>439164.660433679</v>
      </c>
      <c r="K1803" s="3">
        <v>119525.48123612801</v>
      </c>
      <c r="L1803" s="3">
        <v>3.8454978796020197E-6</v>
      </c>
      <c r="M1803" s="3">
        <v>0</v>
      </c>
      <c r="N1803" s="2">
        <v>0.86190015014285304</v>
      </c>
      <c r="O1803" s="2">
        <v>0.41719980930575301</v>
      </c>
      <c r="P1803" s="2">
        <v>1.0101866142776501</v>
      </c>
      <c r="Q1803" s="4">
        <v>0.57520718550166605</v>
      </c>
      <c r="R1803" s="4">
        <v>0.52749362119683696</v>
      </c>
      <c r="S1803" s="4">
        <v>0.32981583750627302</v>
      </c>
    </row>
    <row r="1804" spans="1:19" customFormat="1" hidden="1" x14ac:dyDescent="0.25">
      <c r="A1804" t="s">
        <v>610</v>
      </c>
      <c r="B1804">
        <v>2</v>
      </c>
      <c r="C1804" s="1" t="s">
        <v>939</v>
      </c>
      <c r="D1804">
        <v>28</v>
      </c>
      <c r="E1804" s="3">
        <v>1776.7991918405801</v>
      </c>
      <c r="F1804" s="3">
        <v>292.87059089569698</v>
      </c>
      <c r="G1804" s="3">
        <v>16.483043905052199</v>
      </c>
      <c r="H1804" s="3">
        <v>5048.7331184528202</v>
      </c>
      <c r="I1804" s="3">
        <v>17978.719189823099</v>
      </c>
      <c r="J1804" s="3">
        <v>81034.524792826298</v>
      </c>
      <c r="K1804" s="3">
        <v>26626.3946226915</v>
      </c>
      <c r="L1804" s="3">
        <v>5.8649419654356603</v>
      </c>
      <c r="M1804" s="3">
        <v>20.619241068368101</v>
      </c>
      <c r="N1804" s="2">
        <v>0.91860120498674003</v>
      </c>
      <c r="O1804" s="2">
        <v>2.2994605468222402</v>
      </c>
      <c r="P1804" s="2">
        <v>3.1539356299200998</v>
      </c>
      <c r="Q1804" s="4">
        <v>0.53385005277183195</v>
      </c>
      <c r="R1804" s="4">
        <v>0.14892570148619599</v>
      </c>
      <c r="S1804" s="4">
        <v>9.4762478327984803E-2</v>
      </c>
    </row>
    <row r="1805" spans="1:19" customFormat="1" hidden="1" x14ac:dyDescent="0.25">
      <c r="A1805" t="s">
        <v>610</v>
      </c>
      <c r="B1805">
        <v>2</v>
      </c>
      <c r="C1805" s="1" t="s">
        <v>940</v>
      </c>
      <c r="D1805">
        <v>28</v>
      </c>
      <c r="E1805" s="3">
        <v>6450.6047992703197</v>
      </c>
      <c r="F1805" s="3">
        <v>3149.7821286650701</v>
      </c>
      <c r="G1805" s="3">
        <v>48.829252863566602</v>
      </c>
      <c r="H1805" s="3">
        <v>0.31397411147325899</v>
      </c>
      <c r="I1805" s="3">
        <v>8.5452929505912198E-2</v>
      </c>
      <c r="J1805" s="3">
        <v>9921127.2711592093</v>
      </c>
      <c r="K1805" s="3">
        <v>2700188.8319501001</v>
      </c>
      <c r="L1805" s="3">
        <v>3.1647018827148702E-6</v>
      </c>
      <c r="M1805" s="3">
        <v>0</v>
      </c>
      <c r="N1805" s="2">
        <v>0.58222275169392601</v>
      </c>
      <c r="O1805" s="2">
        <v>2.4861656510924099</v>
      </c>
      <c r="P1805" s="2">
        <v>9.8601960502136092E-3</v>
      </c>
      <c r="Q1805" s="4">
        <v>0.79308894065753899</v>
      </c>
      <c r="R1805" s="4">
        <v>0.134414766759923</v>
      </c>
      <c r="S1805" s="4">
        <v>0.922134739832423</v>
      </c>
    </row>
    <row r="1806" spans="1:19" customFormat="1" hidden="1" x14ac:dyDescent="0.25">
      <c r="A1806" t="s">
        <v>610</v>
      </c>
      <c r="B1806">
        <v>2</v>
      </c>
      <c r="C1806" s="1" t="s">
        <v>941</v>
      </c>
      <c r="D1806">
        <v>27</v>
      </c>
      <c r="E1806" s="3">
        <v>2624.49908666485</v>
      </c>
      <c r="F1806" s="3">
        <v>653.47923524765304</v>
      </c>
      <c r="G1806" s="3">
        <v>24.899198424872701</v>
      </c>
      <c r="H1806" s="3">
        <v>1.3334824911121699E-2</v>
      </c>
      <c r="I1806" s="3">
        <v>3.62927964906692E-3</v>
      </c>
      <c r="J1806" s="3">
        <v>427035.103972796</v>
      </c>
      <c r="K1806" s="3">
        <v>116224.23410996801</v>
      </c>
      <c r="L1806" s="3">
        <v>3.1226530022156899E-6</v>
      </c>
      <c r="M1806" s="3">
        <v>0</v>
      </c>
      <c r="N1806" s="2">
        <v>0.50264246878906904</v>
      </c>
      <c r="O1806" s="2">
        <v>1.8227250107422299</v>
      </c>
      <c r="P1806" s="2">
        <v>0.56137673529843901</v>
      </c>
      <c r="Q1806" s="4">
        <v>0.85171970497082095</v>
      </c>
      <c r="R1806" s="4">
        <v>0.19577901987145299</v>
      </c>
      <c r="S1806" s="4">
        <v>0.46458011266092197</v>
      </c>
    </row>
    <row r="1807" spans="1:19" customFormat="1" hidden="1" x14ac:dyDescent="0.25">
      <c r="A1807" t="s">
        <v>610</v>
      </c>
      <c r="B1807">
        <v>2</v>
      </c>
      <c r="C1807" s="1" t="s">
        <v>942</v>
      </c>
      <c r="D1807">
        <v>28</v>
      </c>
      <c r="E1807" s="3">
        <v>21165.1188898457</v>
      </c>
      <c r="F1807" s="3">
        <v>17084.950353514902</v>
      </c>
      <c r="G1807" s="3">
        <v>80.722203557815803</v>
      </c>
      <c r="H1807" s="3">
        <v>27211155.108343001</v>
      </c>
      <c r="I1807" s="3">
        <v>64654843.554011598</v>
      </c>
      <c r="J1807" s="3">
        <v>266420794.36024401</v>
      </c>
      <c r="K1807" s="3">
        <v>88114573.148824394</v>
      </c>
      <c r="L1807" s="3">
        <v>9.2670961581631506</v>
      </c>
      <c r="M1807" s="3">
        <v>21.427016698465501</v>
      </c>
      <c r="N1807" s="2">
        <v>1.0240165733006099</v>
      </c>
      <c r="O1807" s="2">
        <v>6.1832200622415295E-4</v>
      </c>
      <c r="P1807" s="2">
        <v>0.51558884042154396</v>
      </c>
      <c r="Q1807" s="4">
        <v>0.46211531152072899</v>
      </c>
      <c r="R1807" s="4">
        <v>0.98046927301894404</v>
      </c>
      <c r="S1807" s="4">
        <v>0.483083262772808</v>
      </c>
    </row>
    <row r="1808" spans="1:19" customFormat="1" hidden="1" x14ac:dyDescent="0.25">
      <c r="A1808" t="s">
        <v>610</v>
      </c>
      <c r="B1808">
        <v>2</v>
      </c>
      <c r="C1808" s="1" t="s">
        <v>943</v>
      </c>
      <c r="D1808">
        <v>28</v>
      </c>
      <c r="E1808" s="3">
        <v>30090.878123018902</v>
      </c>
      <c r="F1808" s="3">
        <v>17981.689073774302</v>
      </c>
      <c r="G1808" s="3">
        <v>59.7579405966842</v>
      </c>
      <c r="H1808" s="3">
        <v>11788145.0029516</v>
      </c>
      <c r="I1808" s="3">
        <v>69003060.219947696</v>
      </c>
      <c r="J1808" s="3">
        <v>312376271.74765998</v>
      </c>
      <c r="K1808" s="3">
        <v>103981716.849953</v>
      </c>
      <c r="L1808" s="3">
        <v>3.63647099861074</v>
      </c>
      <c r="M1808" s="3">
        <v>21.161773181324101</v>
      </c>
      <c r="N1808" s="2">
        <v>0.99854701922837996</v>
      </c>
      <c r="O1808" s="2">
        <v>0.45978753204659301</v>
      </c>
      <c r="P1808" s="2">
        <v>0.85833505820535205</v>
      </c>
      <c r="Q1808" s="4">
        <v>0.47878774476236402</v>
      </c>
      <c r="R1808" s="4">
        <v>0.50741190992667096</v>
      </c>
      <c r="S1808" s="4">
        <v>0.36796973218384099</v>
      </c>
    </row>
    <row r="1809" spans="1:19" customFormat="1" hidden="1" x14ac:dyDescent="0.25">
      <c r="A1809" t="s">
        <v>610</v>
      </c>
      <c r="B1809">
        <v>2</v>
      </c>
      <c r="C1809" s="1" t="s">
        <v>944</v>
      </c>
      <c r="D1809">
        <v>25</v>
      </c>
      <c r="E1809" s="3">
        <v>2331.0862936438798</v>
      </c>
      <c r="F1809" s="3">
        <v>874.58567314757204</v>
      </c>
      <c r="G1809" s="3">
        <v>37.5183739672052</v>
      </c>
      <c r="H1809" s="3">
        <v>137484.198255742</v>
      </c>
      <c r="I1809" s="3">
        <v>184512.12698899899</v>
      </c>
      <c r="J1809" s="3">
        <v>635098.11568904796</v>
      </c>
      <c r="K1809" s="3">
        <v>209989.31969356301</v>
      </c>
      <c r="L1809" s="3">
        <v>17.795411022775099</v>
      </c>
      <c r="M1809" s="3">
        <v>21.971076097540902</v>
      </c>
      <c r="N1809" s="2">
        <v>2.5129592686875202</v>
      </c>
      <c r="O1809" s="2">
        <v>0.54137195688383799</v>
      </c>
      <c r="P1809" s="2">
        <v>6.7157489058282103</v>
      </c>
      <c r="Q1809" s="4">
        <v>5.1761427979865E-2</v>
      </c>
      <c r="R1809" s="4">
        <v>0.472514184629932</v>
      </c>
      <c r="S1809" s="4">
        <v>1.9678399941780399E-2</v>
      </c>
    </row>
    <row r="1810" spans="1:19" customFormat="1" hidden="1" x14ac:dyDescent="0.25">
      <c r="A1810" t="s">
        <v>610</v>
      </c>
      <c r="B1810">
        <v>2</v>
      </c>
      <c r="C1810" s="1" t="s">
        <v>945</v>
      </c>
      <c r="D1810">
        <v>28</v>
      </c>
      <c r="E1810" s="3">
        <v>47799.258704825297</v>
      </c>
      <c r="F1810" s="3">
        <v>20872.446171881598</v>
      </c>
      <c r="G1810" s="3">
        <v>43.666882578190503</v>
      </c>
      <c r="H1810" s="3">
        <v>43.694053044726097</v>
      </c>
      <c r="I1810" s="3">
        <v>11.8920149726312</v>
      </c>
      <c r="J1810" s="3">
        <v>435658972.52992803</v>
      </c>
      <c r="K1810" s="3">
        <v>118571353.840391</v>
      </c>
      <c r="L1810" s="3">
        <v>1.0029415533147599E-5</v>
      </c>
      <c r="M1810" s="3">
        <v>0</v>
      </c>
      <c r="N1810" s="2">
        <v>0.97722485105941903</v>
      </c>
      <c r="O1810" s="2">
        <v>0.58336018912880805</v>
      </c>
      <c r="P1810" s="2">
        <v>1.28272924679642</v>
      </c>
      <c r="Q1810" s="4">
        <v>0.49307581440381099</v>
      </c>
      <c r="R1810" s="4">
        <v>0.456114312543553</v>
      </c>
      <c r="S1810" s="4">
        <v>0.27407890724196798</v>
      </c>
    </row>
    <row r="1811" spans="1:19" customFormat="1" hidden="1" x14ac:dyDescent="0.25">
      <c r="A1811" t="s">
        <v>610</v>
      </c>
      <c r="B1811">
        <v>2</v>
      </c>
      <c r="C1811" s="1" t="s">
        <v>946</v>
      </c>
      <c r="D1811">
        <v>28</v>
      </c>
      <c r="E1811" s="3">
        <v>3544.7005787988401</v>
      </c>
      <c r="F1811" s="3">
        <v>1235.8297127726901</v>
      </c>
      <c r="G1811" s="3">
        <v>34.864149603052297</v>
      </c>
      <c r="H1811" s="3">
        <v>5.3532550251696599E-2</v>
      </c>
      <c r="I1811" s="3">
        <v>1.45697147496173E-2</v>
      </c>
      <c r="J1811" s="3">
        <v>1527275.04178431</v>
      </c>
      <c r="K1811" s="3">
        <v>415671.61658438097</v>
      </c>
      <c r="L1811" s="3">
        <v>3.5051020222778002E-6</v>
      </c>
      <c r="M1811" s="3">
        <v>0</v>
      </c>
      <c r="N1811" s="2">
        <v>0.76845912006873596</v>
      </c>
      <c r="O1811" s="2">
        <v>1.4958613693491301</v>
      </c>
      <c r="P1811" s="2">
        <v>1.0039958041372801</v>
      </c>
      <c r="Q1811" s="4">
        <v>0.64668235521518103</v>
      </c>
      <c r="R1811" s="4">
        <v>0.239017414945042</v>
      </c>
      <c r="S1811" s="4">
        <v>0.33125789153762802</v>
      </c>
    </row>
    <row r="1812" spans="1:19" customFormat="1" hidden="1" x14ac:dyDescent="0.25">
      <c r="A1812" t="s">
        <v>610</v>
      </c>
      <c r="B1812">
        <v>2</v>
      </c>
      <c r="C1812" s="1" t="s">
        <v>947</v>
      </c>
      <c r="D1812">
        <v>28</v>
      </c>
      <c r="E1812" s="3">
        <v>15102.2553093398</v>
      </c>
      <c r="F1812" s="3">
        <v>6561.7096108186797</v>
      </c>
      <c r="G1812" s="3">
        <v>43.448541137830503</v>
      </c>
      <c r="H1812" s="3">
        <v>10876755.265286</v>
      </c>
      <c r="I1812" s="3">
        <v>11627864.2911762</v>
      </c>
      <c r="J1812" s="3">
        <v>33127531.716838099</v>
      </c>
      <c r="K1812" s="3">
        <v>11089769.263602801</v>
      </c>
      <c r="L1812" s="3">
        <v>24.717490070238998</v>
      </c>
      <c r="M1812" s="3">
        <v>22.864365142602601</v>
      </c>
      <c r="N1812" s="2">
        <v>2.1258429965181498</v>
      </c>
      <c r="O1812" s="2">
        <v>4.1805825063643702</v>
      </c>
      <c r="P1812" s="2">
        <v>1.1895727133409799</v>
      </c>
      <c r="Q1812" s="4">
        <v>9.0171187629749905E-2</v>
      </c>
      <c r="R1812" s="4">
        <v>5.7704930852307199E-2</v>
      </c>
      <c r="S1812" s="4">
        <v>0.29156791573303797</v>
      </c>
    </row>
    <row r="1813" spans="1:19" customFormat="1" hidden="1" x14ac:dyDescent="0.25">
      <c r="A1813" t="s">
        <v>610</v>
      </c>
      <c r="B1813">
        <v>2</v>
      </c>
      <c r="C1813" s="1" t="s">
        <v>948</v>
      </c>
      <c r="D1813">
        <v>26</v>
      </c>
      <c r="E1813" s="3">
        <v>2766.0801514241102</v>
      </c>
      <c r="F1813" s="3">
        <v>822.10670208396505</v>
      </c>
      <c r="G1813" s="3">
        <v>29.721000733138801</v>
      </c>
      <c r="H1813" s="3">
        <v>0.15289811792841601</v>
      </c>
      <c r="I1813" s="3">
        <v>4.1613596839612098E-2</v>
      </c>
      <c r="J1813" s="3">
        <v>675859.35452931095</v>
      </c>
      <c r="K1813" s="3">
        <v>183945.61738706799</v>
      </c>
      <c r="L1813" s="3">
        <v>2.2622766454880999E-5</v>
      </c>
      <c r="M1813" s="3">
        <v>6.8899125068199198E-14</v>
      </c>
      <c r="N1813" s="2">
        <v>0.41249792033515398</v>
      </c>
      <c r="O1813" s="2">
        <v>0.58280910309137002</v>
      </c>
      <c r="P1813" s="2">
        <v>0.12616097426325901</v>
      </c>
      <c r="Q1813" s="4">
        <v>0.90998783878131295</v>
      </c>
      <c r="R1813" s="4">
        <v>0.456323409088776</v>
      </c>
      <c r="S1813" s="4">
        <v>0.72708514687265602</v>
      </c>
    </row>
    <row r="1814" spans="1:19" customFormat="1" hidden="1" x14ac:dyDescent="0.25">
      <c r="A1814" t="s">
        <v>610</v>
      </c>
      <c r="B1814">
        <v>2</v>
      </c>
      <c r="C1814" s="1" t="s">
        <v>949</v>
      </c>
      <c r="D1814">
        <v>26</v>
      </c>
      <c r="E1814" s="3">
        <v>3096.6302588993199</v>
      </c>
      <c r="F1814" s="3">
        <v>947.355690235358</v>
      </c>
      <c r="G1814" s="3">
        <v>30.593116098145099</v>
      </c>
      <c r="H1814" s="3">
        <v>3.1648462480541199E-2</v>
      </c>
      <c r="I1814" s="3">
        <v>8.6136204689937698E-3</v>
      </c>
      <c r="J1814" s="3">
        <v>897482.78449362505</v>
      </c>
      <c r="K1814" s="3">
        <v>244263.87499351299</v>
      </c>
      <c r="L1814" s="3">
        <v>3.5263586011133901E-6</v>
      </c>
      <c r="M1814" s="3">
        <v>0</v>
      </c>
      <c r="N1814" s="2">
        <v>0.63986774792589296</v>
      </c>
      <c r="O1814" s="2">
        <v>0.908009550660686</v>
      </c>
      <c r="P1814" s="2">
        <v>1.39094751211288</v>
      </c>
      <c r="Q1814" s="4">
        <v>0.74826911292481602</v>
      </c>
      <c r="R1814" s="4">
        <v>0.35481807717552999</v>
      </c>
      <c r="S1814" s="4">
        <v>0.25548436536403701</v>
      </c>
    </row>
    <row r="1815" spans="1:19" customFormat="1" hidden="1" x14ac:dyDescent="0.25">
      <c r="A1815" t="s">
        <v>610</v>
      </c>
      <c r="B1815">
        <v>2</v>
      </c>
      <c r="C1815" s="1" t="s">
        <v>950</v>
      </c>
      <c r="D1815">
        <v>28</v>
      </c>
      <c r="E1815" s="3">
        <v>11802.317150791199</v>
      </c>
      <c r="F1815" s="3">
        <v>7307.2004654341399</v>
      </c>
      <c r="G1815" s="3">
        <v>61.913269844170301</v>
      </c>
      <c r="H1815" s="3">
        <v>1.6019759641173299</v>
      </c>
      <c r="I1815" s="3">
        <v>0.43600263247673099</v>
      </c>
      <c r="J1815" s="3">
        <v>53395177.602087602</v>
      </c>
      <c r="K1815" s="3">
        <v>14532326.6500444</v>
      </c>
      <c r="L1815" s="3">
        <v>3.0002258406043701E-6</v>
      </c>
      <c r="M1815" s="3">
        <v>0</v>
      </c>
      <c r="N1815" s="2">
        <v>0.48861822492120199</v>
      </c>
      <c r="O1815" s="2">
        <v>0.114035652329204</v>
      </c>
      <c r="P1815" s="2">
        <v>5.2052195475199903E-2</v>
      </c>
      <c r="Q1815" s="4">
        <v>0.86146062133172696</v>
      </c>
      <c r="R1815" s="4">
        <v>0.73998542110945797</v>
      </c>
      <c r="S1815" s="4">
        <v>0.82242019113797804</v>
      </c>
    </row>
    <row r="1816" spans="1:19" customFormat="1" hidden="1" x14ac:dyDescent="0.25">
      <c r="A1816" t="s">
        <v>610</v>
      </c>
      <c r="B1816">
        <v>2</v>
      </c>
      <c r="C1816" s="1" t="s">
        <v>951</v>
      </c>
      <c r="D1816">
        <v>28</v>
      </c>
      <c r="E1816" s="3">
        <v>57713.522470523603</v>
      </c>
      <c r="F1816" s="3">
        <v>25662.2998630976</v>
      </c>
      <c r="G1816" s="3">
        <v>44.464968978811299</v>
      </c>
      <c r="H1816" s="3">
        <v>138382967.838597</v>
      </c>
      <c r="I1816" s="3">
        <v>167076848.29375601</v>
      </c>
      <c r="J1816" s="3">
        <v>529704641.590702</v>
      </c>
      <c r="K1816" s="3">
        <v>176233358.54537201</v>
      </c>
      <c r="L1816" s="3">
        <v>20.713296562528299</v>
      </c>
      <c r="M1816" s="3">
        <v>22.460406022609401</v>
      </c>
      <c r="N1816" s="2">
        <v>1.8953460753623399</v>
      </c>
      <c r="O1816" s="2">
        <v>4.9554804965652401</v>
      </c>
      <c r="P1816" s="2">
        <v>5.63960988759774E-2</v>
      </c>
      <c r="Q1816" s="4">
        <v>0.12674311965675999</v>
      </c>
      <c r="R1816" s="4">
        <v>4.0728727118338803E-2</v>
      </c>
      <c r="S1816" s="4">
        <v>0.815299640081393</v>
      </c>
    </row>
    <row r="1817" spans="1:19" customFormat="1" hidden="1" x14ac:dyDescent="0.25">
      <c r="A1817" t="s">
        <v>610</v>
      </c>
      <c r="B1817">
        <v>2</v>
      </c>
      <c r="C1817" s="1" t="s">
        <v>952</v>
      </c>
      <c r="D1817">
        <v>27</v>
      </c>
      <c r="E1817" s="3">
        <v>1267.6827449754801</v>
      </c>
      <c r="F1817" s="3">
        <v>443.31130007002002</v>
      </c>
      <c r="G1817" s="3">
        <v>34.970208581532297</v>
      </c>
      <c r="H1817" s="3">
        <v>7.2652844903971303E-3</v>
      </c>
      <c r="I1817" s="3">
        <v>1.9773599819588299E-3</v>
      </c>
      <c r="J1817" s="3">
        <v>196524.903041521</v>
      </c>
      <c r="K1817" s="3">
        <v>53487.303800185</v>
      </c>
      <c r="L1817" s="3">
        <v>3.69687714349031E-6</v>
      </c>
      <c r="M1817" s="3">
        <v>1.48092322806804E-14</v>
      </c>
      <c r="N1817" s="2">
        <v>0.87718884968031596</v>
      </c>
      <c r="O1817" s="2">
        <v>3.4909293364040099</v>
      </c>
      <c r="P1817" s="2">
        <v>0.120249112140869</v>
      </c>
      <c r="Q1817" s="4">
        <v>0.56388408218450203</v>
      </c>
      <c r="R1817" s="4">
        <v>8.0128739272975605E-2</v>
      </c>
      <c r="S1817" s="4">
        <v>0.73328320965000404</v>
      </c>
    </row>
    <row r="1818" spans="1:19" customFormat="1" hidden="1" x14ac:dyDescent="0.25">
      <c r="A1818" t="s">
        <v>610</v>
      </c>
      <c r="B1818">
        <v>2</v>
      </c>
      <c r="C1818" s="1" t="s">
        <v>953</v>
      </c>
      <c r="D1818">
        <v>22</v>
      </c>
      <c r="E1818" s="3">
        <v>2293.2219036848401</v>
      </c>
      <c r="F1818" s="3">
        <v>1201.80170714054</v>
      </c>
      <c r="G1818" s="3">
        <v>52.406690569693303</v>
      </c>
      <c r="H1818" s="3">
        <v>107089.330143418</v>
      </c>
      <c r="I1818" s="3">
        <v>352322.13424593501</v>
      </c>
      <c r="J1818" s="3">
        <v>1347262.8905996501</v>
      </c>
      <c r="K1818" s="3">
        <v>463735.27528993099</v>
      </c>
      <c r="L1818" s="3">
        <v>7.36336965805324</v>
      </c>
      <c r="M1818" s="3">
        <v>23.802005886844999</v>
      </c>
      <c r="N1818" s="2">
        <v>1.9212398534836299</v>
      </c>
      <c r="O1818" s="2">
        <v>0.37329904616507698</v>
      </c>
      <c r="P1818" s="2">
        <v>5.6610848478708897</v>
      </c>
      <c r="Q1818" s="4">
        <v>0.12195014516760699</v>
      </c>
      <c r="R1818" s="4">
        <v>0.54979367811343605</v>
      </c>
      <c r="S1818" s="4">
        <v>3.01339269099552E-2</v>
      </c>
    </row>
    <row r="1819" spans="1:19" customFormat="1" hidden="1" x14ac:dyDescent="0.25">
      <c r="A1819" t="s">
        <v>610</v>
      </c>
      <c r="B1819">
        <v>2</v>
      </c>
      <c r="C1819" s="1" t="s">
        <v>954</v>
      </c>
      <c r="D1819">
        <v>28</v>
      </c>
      <c r="E1819" s="3">
        <v>4361.99038264713</v>
      </c>
      <c r="F1819" s="3">
        <v>1988.37050333911</v>
      </c>
      <c r="G1819" s="3">
        <v>45.584018507909697</v>
      </c>
      <c r="H1819" s="3">
        <v>0.13561625025219401</v>
      </c>
      <c r="I1819" s="3">
        <v>3.6910068216385102E-2</v>
      </c>
      <c r="J1819" s="3">
        <v>3953617.1668713102</v>
      </c>
      <c r="K1819" s="3">
        <v>1076038.2996825301</v>
      </c>
      <c r="L1819" s="3">
        <v>3.4301815243186598E-6</v>
      </c>
      <c r="M1819" s="3">
        <v>0</v>
      </c>
      <c r="N1819" s="2">
        <v>0.66090265668804205</v>
      </c>
      <c r="O1819" s="2">
        <v>0.54833787705991799</v>
      </c>
      <c r="P1819" s="2">
        <v>0.77505235764449198</v>
      </c>
      <c r="Q1819" s="4">
        <v>0.73166617680172497</v>
      </c>
      <c r="R1819" s="4">
        <v>0.46972578755611299</v>
      </c>
      <c r="S1819" s="4">
        <v>0.39169073448388098</v>
      </c>
    </row>
    <row r="1820" spans="1:19" customFormat="1" hidden="1" x14ac:dyDescent="0.25">
      <c r="A1820" t="s">
        <v>610</v>
      </c>
      <c r="B1820">
        <v>2</v>
      </c>
      <c r="C1820" s="1" t="s">
        <v>955</v>
      </c>
      <c r="D1820">
        <v>28</v>
      </c>
      <c r="E1820" s="3">
        <v>77994.004727632797</v>
      </c>
      <c r="F1820" s="3">
        <v>49347.301763818898</v>
      </c>
      <c r="G1820" s="3">
        <v>63.270634629094097</v>
      </c>
      <c r="H1820" s="3">
        <v>53013067.407777503</v>
      </c>
      <c r="I1820" s="3">
        <v>504247817.38321102</v>
      </c>
      <c r="J1820" s="3">
        <v>2385761956.7434702</v>
      </c>
      <c r="K1820" s="3">
        <v>790141463.57010496</v>
      </c>
      <c r="L1820" s="3">
        <v>2.17375800895072</v>
      </c>
      <c r="M1820" s="3">
        <v>20.619841980266798</v>
      </c>
      <c r="N1820" s="2">
        <v>0.90270195902841599</v>
      </c>
      <c r="O1820" s="2">
        <v>0.183465100767538</v>
      </c>
      <c r="P1820" s="2">
        <v>0.58491304841529601</v>
      </c>
      <c r="Q1820" s="4">
        <v>0.54526665423129095</v>
      </c>
      <c r="R1820" s="4">
        <v>0.67412245182734198</v>
      </c>
      <c r="S1820" s="4">
        <v>0.45552596479031499</v>
      </c>
    </row>
    <row r="1821" spans="1:19" customFormat="1" hidden="1" x14ac:dyDescent="0.25">
      <c r="A1821" t="s">
        <v>610</v>
      </c>
      <c r="B1821">
        <v>2</v>
      </c>
      <c r="C1821" s="1" t="s">
        <v>956</v>
      </c>
      <c r="D1821">
        <v>27</v>
      </c>
      <c r="E1821" s="3">
        <v>2190.4580590231399</v>
      </c>
      <c r="F1821" s="3">
        <v>514.35283752771204</v>
      </c>
      <c r="G1821" s="3">
        <v>23.481519557470701</v>
      </c>
      <c r="H1821" s="3">
        <v>28774.2380867301</v>
      </c>
      <c r="I1821" s="3">
        <v>58905.576893894402</v>
      </c>
      <c r="J1821" s="3">
        <v>237463.828531343</v>
      </c>
      <c r="K1821" s="3">
        <v>78282.107436892795</v>
      </c>
      <c r="L1821" s="3">
        <v>10.8077099763528</v>
      </c>
      <c r="M1821" s="3">
        <v>21.351857217842301</v>
      </c>
      <c r="N1821" s="2">
        <v>1.31901353727618</v>
      </c>
      <c r="O1821" s="2">
        <v>0.56394550767441598</v>
      </c>
      <c r="P1821" s="2">
        <v>1.7676365403221399</v>
      </c>
      <c r="Q1821" s="4">
        <v>0.30112941055510201</v>
      </c>
      <c r="R1821" s="4">
        <v>0.46357747261280702</v>
      </c>
      <c r="S1821" s="4">
        <v>0.20231973321566499</v>
      </c>
    </row>
    <row r="1822" spans="1:19" customFormat="1" hidden="1" x14ac:dyDescent="0.25">
      <c r="A1822" t="s">
        <v>610</v>
      </c>
      <c r="B1822">
        <v>2</v>
      </c>
      <c r="C1822" s="1" t="s">
        <v>957</v>
      </c>
      <c r="D1822">
        <v>28</v>
      </c>
      <c r="E1822" s="3">
        <v>6364.9273234063203</v>
      </c>
      <c r="F1822" s="3">
        <v>937.50868045637696</v>
      </c>
      <c r="G1822" s="3">
        <v>14.729291205082401</v>
      </c>
      <c r="H1822" s="3">
        <v>5.6251046875819201E-2</v>
      </c>
      <c r="I1822" s="3">
        <v>1.53095958159039E-2</v>
      </c>
      <c r="J1822" s="3">
        <v>878922.51234766305</v>
      </c>
      <c r="K1822" s="3">
        <v>239212.40874409099</v>
      </c>
      <c r="L1822" s="3">
        <v>6.4000002827896097E-6</v>
      </c>
      <c r="M1822" s="3">
        <v>2.6490461386726899E-14</v>
      </c>
      <c r="N1822" s="2">
        <v>0.29724871547979598</v>
      </c>
      <c r="O1822" s="2">
        <v>1.95284061241916</v>
      </c>
      <c r="P1822" s="2">
        <v>1.6366839754148801</v>
      </c>
      <c r="Q1822" s="4">
        <v>0.964995653211417</v>
      </c>
      <c r="R1822" s="4">
        <v>0.181358249546102</v>
      </c>
      <c r="S1822" s="4">
        <v>0.219022372211501</v>
      </c>
    </row>
    <row r="1823" spans="1:19" customFormat="1" hidden="1" x14ac:dyDescent="0.25">
      <c r="A1823" t="s">
        <v>610</v>
      </c>
      <c r="B1823">
        <v>2</v>
      </c>
      <c r="C1823" s="1" t="s">
        <v>958</v>
      </c>
      <c r="D1823">
        <v>28</v>
      </c>
      <c r="E1823" s="3">
        <v>4914.5654501593199</v>
      </c>
      <c r="F1823" s="3">
        <v>1250.5403173832201</v>
      </c>
      <c r="G1823" s="3">
        <v>25.4455929026783</v>
      </c>
      <c r="H1823" s="3">
        <v>4.73585461842633E-2</v>
      </c>
      <c r="I1823" s="3">
        <v>1.28893636790529E-2</v>
      </c>
      <c r="J1823" s="3">
        <v>1563851.05425692</v>
      </c>
      <c r="K1823" s="3">
        <v>425626.34629366401</v>
      </c>
      <c r="L1823" s="3">
        <v>3.0283283450286201E-6</v>
      </c>
      <c r="M1823" s="3">
        <v>0</v>
      </c>
      <c r="N1823" s="2">
        <v>0.54719888181272403</v>
      </c>
      <c r="O1823" s="2">
        <v>1.6470962598424701</v>
      </c>
      <c r="P1823" s="2">
        <v>9.8033003380103498E-2</v>
      </c>
      <c r="Q1823" s="4">
        <v>0.81949959188833899</v>
      </c>
      <c r="R1823" s="4">
        <v>0.21763122345863301</v>
      </c>
      <c r="S1823" s="4">
        <v>0.75824741771281601</v>
      </c>
    </row>
    <row r="1824" spans="1:19" customFormat="1" hidden="1" x14ac:dyDescent="0.25">
      <c r="A1824" t="s">
        <v>610</v>
      </c>
      <c r="B1824">
        <v>2</v>
      </c>
      <c r="C1824" s="1" t="s">
        <v>959</v>
      </c>
      <c r="D1824">
        <v>28</v>
      </c>
      <c r="E1824" s="3">
        <v>144920.05705818901</v>
      </c>
      <c r="F1824" s="3">
        <v>35698.203028641401</v>
      </c>
      <c r="G1824" s="3">
        <v>24.633031309329098</v>
      </c>
      <c r="H1824" s="3">
        <v>89301907.114579901</v>
      </c>
      <c r="I1824" s="3">
        <v>282032273.66126901</v>
      </c>
      <c r="J1824" s="3">
        <v>1191407262.9353099</v>
      </c>
      <c r="K1824" s="3">
        <v>396918288.43255597</v>
      </c>
      <c r="L1824" s="3">
        <v>6.9728482627403103</v>
      </c>
      <c r="M1824" s="3">
        <v>21.656130275544399</v>
      </c>
      <c r="N1824" s="2">
        <v>1.0768568130473199</v>
      </c>
      <c r="O1824" s="2">
        <v>1.3281804436459299</v>
      </c>
      <c r="P1824" s="2">
        <v>0.53361515520112002</v>
      </c>
      <c r="Q1824" s="4">
        <v>0.428925513336259</v>
      </c>
      <c r="R1824" s="4">
        <v>0.266056651086582</v>
      </c>
      <c r="S1824" s="4">
        <v>0.47565220922893497</v>
      </c>
    </row>
    <row r="1825" spans="1:19" customFormat="1" hidden="1" x14ac:dyDescent="0.25">
      <c r="A1825" t="s">
        <v>610</v>
      </c>
      <c r="B1825">
        <v>2</v>
      </c>
      <c r="C1825" s="1" t="s">
        <v>960</v>
      </c>
      <c r="D1825">
        <v>25</v>
      </c>
      <c r="E1825" s="3">
        <v>2721.83355076507</v>
      </c>
      <c r="F1825" s="3">
        <v>979.10390774715597</v>
      </c>
      <c r="G1825" s="3">
        <v>35.972218340535399</v>
      </c>
      <c r="H1825" s="3">
        <v>15329.228748365</v>
      </c>
      <c r="I1825" s="3">
        <v>195369.69761874899</v>
      </c>
      <c r="J1825" s="3">
        <v>944354.91254519403</v>
      </c>
      <c r="K1825" s="3">
        <v>311736.43367395701</v>
      </c>
      <c r="L1825" s="3">
        <v>1.5973202107625499</v>
      </c>
      <c r="M1825" s="3">
        <v>20.321580226667301</v>
      </c>
      <c r="N1825" s="2">
        <v>1.2302237311231901</v>
      </c>
      <c r="O1825" s="2">
        <v>3.32786656518542</v>
      </c>
      <c r="P1825" s="2">
        <v>1.1065247840824699</v>
      </c>
      <c r="Q1825" s="4">
        <v>0.34344432189294199</v>
      </c>
      <c r="R1825" s="4">
        <v>8.6846429161121397E-2</v>
      </c>
      <c r="S1825" s="4">
        <v>0.308465581775001</v>
      </c>
    </row>
    <row r="1826" spans="1:19" customFormat="1" hidden="1" x14ac:dyDescent="0.25">
      <c r="A1826" t="s">
        <v>610</v>
      </c>
      <c r="B1826">
        <v>2</v>
      </c>
      <c r="C1826" s="1" t="s">
        <v>961</v>
      </c>
      <c r="D1826">
        <v>27</v>
      </c>
      <c r="E1826" s="3">
        <v>3928.8002763188301</v>
      </c>
      <c r="F1826" s="3">
        <v>2172.5349321236699</v>
      </c>
      <c r="G1826" s="3">
        <v>55.297667973065401</v>
      </c>
      <c r="H1826" s="3">
        <v>279589.05691635201</v>
      </c>
      <c r="I1826" s="3">
        <v>1023884.29490117</v>
      </c>
      <c r="J1826" s="3">
        <v>4459580.9282975197</v>
      </c>
      <c r="K1826" s="3">
        <v>1481298.0539359499</v>
      </c>
      <c r="L1826" s="3">
        <v>5.8995363700535002</v>
      </c>
      <c r="M1826" s="3">
        <v>21.3309868214481</v>
      </c>
      <c r="N1826" s="2">
        <v>0.59015399028274695</v>
      </c>
      <c r="O1826" s="2">
        <v>0.102256894035218</v>
      </c>
      <c r="P1826" s="2">
        <v>4.5652327458747997E-2</v>
      </c>
      <c r="Q1826" s="4">
        <v>0.78700596933608902</v>
      </c>
      <c r="R1826" s="4">
        <v>0.75327555312911298</v>
      </c>
      <c r="S1826" s="4">
        <v>0.83350797854393799</v>
      </c>
    </row>
    <row r="1827" spans="1:19" customFormat="1" hidden="1" x14ac:dyDescent="0.25">
      <c r="A1827" t="s">
        <v>610</v>
      </c>
      <c r="B1827">
        <v>2</v>
      </c>
      <c r="C1827" s="1" t="s">
        <v>962</v>
      </c>
      <c r="D1827">
        <v>25</v>
      </c>
      <c r="E1827" s="3">
        <v>2532.4736045095301</v>
      </c>
      <c r="F1827" s="3">
        <v>910.02436957056602</v>
      </c>
      <c r="G1827" s="3">
        <v>35.934209460272498</v>
      </c>
      <c r="H1827" s="3">
        <v>84094.675113240897</v>
      </c>
      <c r="I1827" s="3">
        <v>184572.655847794</v>
      </c>
      <c r="J1827" s="3">
        <v>749297.32024793304</v>
      </c>
      <c r="K1827" s="3">
        <v>247648.393165166</v>
      </c>
      <c r="L1827" s="3">
        <v>10.090650687950999</v>
      </c>
      <c r="M1827" s="3">
        <v>21.459879439476101</v>
      </c>
      <c r="N1827" s="2">
        <v>1.11029145658852</v>
      </c>
      <c r="O1827" s="2">
        <v>0.22801789926249499</v>
      </c>
      <c r="P1827" s="2">
        <v>1.15067349697731E-2</v>
      </c>
      <c r="Q1827" s="4">
        <v>0.40891443904409802</v>
      </c>
      <c r="R1827" s="4">
        <v>0.63945524147321298</v>
      </c>
      <c r="S1827" s="4">
        <v>0.91590878381685803</v>
      </c>
    </row>
    <row r="1828" spans="1:19" customFormat="1" hidden="1" x14ac:dyDescent="0.25">
      <c r="A1828" t="s">
        <v>610</v>
      </c>
      <c r="B1828">
        <v>2</v>
      </c>
      <c r="C1828" s="1" t="s">
        <v>963</v>
      </c>
      <c r="D1828">
        <v>26</v>
      </c>
      <c r="E1828" s="3">
        <v>3256.82454287772</v>
      </c>
      <c r="F1828" s="3">
        <v>957.40024090341296</v>
      </c>
      <c r="G1828" s="3">
        <v>29.396739931757502</v>
      </c>
      <c r="H1828" s="3">
        <v>3.1827266769290402E-2</v>
      </c>
      <c r="I1828" s="3">
        <v>8.6622848324667406E-3</v>
      </c>
      <c r="J1828" s="3">
        <v>916615.19842441694</v>
      </c>
      <c r="K1828" s="3">
        <v>249471.058513308</v>
      </c>
      <c r="L1828" s="3">
        <v>3.4722603027827999E-6</v>
      </c>
      <c r="M1828" s="3">
        <v>0</v>
      </c>
      <c r="N1828" s="2">
        <v>0.58051223446525102</v>
      </c>
      <c r="O1828" s="2">
        <v>2.2362842908338898</v>
      </c>
      <c r="P1828" s="2">
        <v>1.0015044970709399</v>
      </c>
      <c r="Q1828" s="4">
        <v>0.79439643507505597</v>
      </c>
      <c r="R1828" s="4">
        <v>0.15426621722363501</v>
      </c>
      <c r="S1828" s="4">
        <v>0.33184083921006202</v>
      </c>
    </row>
    <row r="1829" spans="1:19" customFormat="1" hidden="1" x14ac:dyDescent="0.25">
      <c r="A1829" t="s">
        <v>610</v>
      </c>
      <c r="B1829">
        <v>2</v>
      </c>
      <c r="C1829" s="1" t="s">
        <v>964</v>
      </c>
      <c r="D1829">
        <v>27</v>
      </c>
      <c r="E1829" s="3">
        <v>1993.8615684409399</v>
      </c>
      <c r="F1829" s="3">
        <v>429.94430144614699</v>
      </c>
      <c r="G1829" s="3">
        <v>21.563397793074198</v>
      </c>
      <c r="H1829" s="3">
        <v>21590.6920343901</v>
      </c>
      <c r="I1829" s="3">
        <v>41408.158748292102</v>
      </c>
      <c r="J1829" s="3">
        <v>164482.21562086599</v>
      </c>
      <c r="K1829" s="3">
        <v>54189.948740367203</v>
      </c>
      <c r="L1829" s="3">
        <v>11.603350700786599</v>
      </c>
      <c r="M1829" s="3">
        <v>21.376739154363701</v>
      </c>
      <c r="N1829" s="2">
        <v>1.18345392688944</v>
      </c>
      <c r="O1829" s="2">
        <v>0.24949828683259101</v>
      </c>
      <c r="P1829" s="2">
        <v>0.89406652141047704</v>
      </c>
      <c r="Q1829" s="4">
        <v>0.36781257051233301</v>
      </c>
      <c r="R1829" s="4">
        <v>0.62422722281121801</v>
      </c>
      <c r="S1829" s="4">
        <v>0.358439473830865</v>
      </c>
    </row>
    <row r="1830" spans="1:19" customFormat="1" hidden="1" x14ac:dyDescent="0.25">
      <c r="A1830" t="s">
        <v>610</v>
      </c>
      <c r="B1830">
        <v>2</v>
      </c>
      <c r="C1830" s="1" t="s">
        <v>965</v>
      </c>
      <c r="D1830">
        <v>28</v>
      </c>
      <c r="E1830" s="3">
        <v>2794.2113982652399</v>
      </c>
      <c r="F1830" s="3">
        <v>282.26271878437899</v>
      </c>
      <c r="G1830" s="3">
        <v>10.1016952031482</v>
      </c>
      <c r="H1830" s="3">
        <v>8781.1971990215006</v>
      </c>
      <c r="I1830" s="3">
        <v>18063.752690484602</v>
      </c>
      <c r="J1830" s="3">
        <v>71462.258191305198</v>
      </c>
      <c r="K1830" s="3">
        <v>23681.987726799402</v>
      </c>
      <c r="L1830" s="3">
        <v>10.943194253422</v>
      </c>
      <c r="M1830" s="3">
        <v>21.714082734721298</v>
      </c>
      <c r="N1830" s="2">
        <v>1.2957841180816301</v>
      </c>
      <c r="O1830" s="2">
        <v>2.83573577157923</v>
      </c>
      <c r="P1830" s="2">
        <v>4.1446270636344904</v>
      </c>
      <c r="Q1830" s="4">
        <v>0.31171330446385798</v>
      </c>
      <c r="R1830" s="4">
        <v>0.111592919288419</v>
      </c>
      <c r="S1830" s="4">
        <v>5.8674546456375799E-2</v>
      </c>
    </row>
    <row r="1831" spans="1:19" customFormat="1" hidden="1" x14ac:dyDescent="0.25">
      <c r="A1831" t="s">
        <v>610</v>
      </c>
      <c r="B1831">
        <v>2</v>
      </c>
      <c r="C1831" s="1" t="s">
        <v>966</v>
      </c>
      <c r="D1831">
        <v>28</v>
      </c>
      <c r="E1831" s="3">
        <v>24593.275724189101</v>
      </c>
      <c r="F1831" s="3">
        <v>19124.046123985001</v>
      </c>
      <c r="G1831" s="3">
        <v>77.761280516101905</v>
      </c>
      <c r="H1831" s="3">
        <v>123457466.227081</v>
      </c>
      <c r="I1831" s="3">
        <v>110949889.494041</v>
      </c>
      <c r="J1831" s="3">
        <v>258262805.589342</v>
      </c>
      <c r="K1831" s="3">
        <v>87284608.887872994</v>
      </c>
      <c r="L1831" s="3">
        <v>32.342391888072001</v>
      </c>
      <c r="M1831" s="3">
        <v>23.126230656212101</v>
      </c>
      <c r="N1831" s="2">
        <v>1.8321870064957599</v>
      </c>
      <c r="O1831" s="2">
        <v>0.292971294543866</v>
      </c>
      <c r="P1831" s="2">
        <v>0.64141599293481799</v>
      </c>
      <c r="Q1831" s="4">
        <v>0.13927668782432601</v>
      </c>
      <c r="R1831" s="4">
        <v>0.59577953695410502</v>
      </c>
      <c r="S1831" s="4">
        <v>0.43493074860538999</v>
      </c>
    </row>
    <row r="1832" spans="1:19" customFormat="1" hidden="1" x14ac:dyDescent="0.25">
      <c r="A1832" t="s">
        <v>610</v>
      </c>
      <c r="B1832">
        <v>2</v>
      </c>
      <c r="C1832" s="1" t="s">
        <v>967</v>
      </c>
      <c r="D1832">
        <v>25</v>
      </c>
      <c r="E1832" s="3">
        <v>2587.0017137404802</v>
      </c>
      <c r="F1832" s="3">
        <v>922.99556053404899</v>
      </c>
      <c r="G1832" s="3">
        <v>35.678196718297201</v>
      </c>
      <c r="H1832" s="3">
        <v>4.5094829866961401</v>
      </c>
      <c r="I1832" s="3">
        <v>1.22732581346305</v>
      </c>
      <c r="J1832" s="3">
        <v>851916.77085182397</v>
      </c>
      <c r="K1832" s="3">
        <v>231862.376878501</v>
      </c>
      <c r="L1832" s="3">
        <v>5.2933094768144401E-4</v>
      </c>
      <c r="M1832" s="3">
        <v>0</v>
      </c>
      <c r="N1832" s="2">
        <v>1.03572741876005</v>
      </c>
      <c r="O1832" s="2">
        <v>1.79946931458172</v>
      </c>
      <c r="P1832" s="2">
        <v>1.45168104310582</v>
      </c>
      <c r="Q1832" s="4">
        <v>0.45459539595021498</v>
      </c>
      <c r="R1832" s="4">
        <v>0.19850702863554001</v>
      </c>
      <c r="S1832" s="4">
        <v>0.24577677185506799</v>
      </c>
    </row>
    <row r="1833" spans="1:19" customFormat="1" hidden="1" x14ac:dyDescent="0.25">
      <c r="A1833" t="s">
        <v>610</v>
      </c>
      <c r="B1833">
        <v>2</v>
      </c>
      <c r="C1833" s="1" t="s">
        <v>968</v>
      </c>
      <c r="D1833">
        <v>24</v>
      </c>
      <c r="E1833" s="3">
        <v>2790.6845893893901</v>
      </c>
      <c r="F1833" s="3">
        <v>1163.8169179123399</v>
      </c>
      <c r="G1833" s="3">
        <v>41.703635098618903</v>
      </c>
      <c r="H1833" s="3">
        <v>751997.77284325496</v>
      </c>
      <c r="I1833" s="3">
        <v>466942.43530350202</v>
      </c>
      <c r="J1833" s="3">
        <v>635950.01595432695</v>
      </c>
      <c r="K1833" s="3">
        <v>211402.653796945</v>
      </c>
      <c r="L1833" s="3">
        <v>54.180551956837803</v>
      </c>
      <c r="M1833" s="3">
        <v>18.593469318366001</v>
      </c>
      <c r="N1833" s="2">
        <v>3.8867666145149702</v>
      </c>
      <c r="O1833" s="2">
        <v>9.03116196268825E-2</v>
      </c>
      <c r="P1833" s="2">
        <v>0.173691786992938</v>
      </c>
      <c r="Q1833" s="4">
        <v>8.81543599387365E-3</v>
      </c>
      <c r="R1833" s="4">
        <v>0.76765106016181395</v>
      </c>
      <c r="S1833" s="4">
        <v>0.68238909158523298</v>
      </c>
    </row>
    <row r="1834" spans="1:19" customFormat="1" hidden="1" x14ac:dyDescent="0.25">
      <c r="A1834" t="s">
        <v>610</v>
      </c>
      <c r="B1834">
        <v>2</v>
      </c>
      <c r="C1834" s="1" t="s">
        <v>969</v>
      </c>
      <c r="D1834">
        <v>25</v>
      </c>
      <c r="E1834" s="3">
        <v>2763.1108531844002</v>
      </c>
      <c r="F1834" s="3">
        <v>998.70679256470396</v>
      </c>
      <c r="G1834" s="3">
        <v>36.144289738275397</v>
      </c>
      <c r="H1834" s="3">
        <v>3.4557721414484301E-2</v>
      </c>
      <c r="I1834" s="3">
        <v>9.4054204598597608E-3</v>
      </c>
      <c r="J1834" s="3">
        <v>997415.22548525</v>
      </c>
      <c r="K1834" s="3">
        <v>271462.04045798798</v>
      </c>
      <c r="L1834" s="3">
        <v>3.46472756121612E-6</v>
      </c>
      <c r="M1834" s="3">
        <v>1.16717004933251E-14</v>
      </c>
      <c r="N1834" s="2">
        <v>0.88637727624028795</v>
      </c>
      <c r="O1834" s="2">
        <v>0.76344244420210405</v>
      </c>
      <c r="P1834" s="2">
        <v>0.29975539938969997</v>
      </c>
      <c r="Q1834" s="4">
        <v>0.557138047923602</v>
      </c>
      <c r="R1834" s="4">
        <v>0.395178797304237</v>
      </c>
      <c r="S1834" s="4">
        <v>0.59159192358976098</v>
      </c>
    </row>
    <row r="1835" spans="1:19" customFormat="1" hidden="1" x14ac:dyDescent="0.25">
      <c r="A1835" t="s">
        <v>610</v>
      </c>
      <c r="B1835">
        <v>2</v>
      </c>
      <c r="C1835" s="1" t="s">
        <v>970</v>
      </c>
      <c r="D1835">
        <v>23</v>
      </c>
      <c r="E1835" s="3">
        <v>2517.3604039145598</v>
      </c>
      <c r="F1835" s="3">
        <v>1193.8881333059901</v>
      </c>
      <c r="G1835" s="3">
        <v>47.426190205004602</v>
      </c>
      <c r="H1835" s="3">
        <v>26603.656459351801</v>
      </c>
      <c r="I1835" s="3">
        <v>290297.921482743</v>
      </c>
      <c r="J1835" s="3">
        <v>1400558.9011164301</v>
      </c>
      <c r="K1835" s="3">
        <v>461843.89486927597</v>
      </c>
      <c r="L1835" s="3">
        <v>1.8640943400688399</v>
      </c>
      <c r="M1835" s="3">
        <v>20.296130959766199</v>
      </c>
      <c r="N1835" s="2">
        <v>1.077467025559</v>
      </c>
      <c r="O1835" s="2">
        <v>0.182609478877239</v>
      </c>
      <c r="P1835" s="2">
        <v>1.48500820317002</v>
      </c>
      <c r="Q1835" s="4">
        <v>0.42855340155538402</v>
      </c>
      <c r="R1835" s="4">
        <v>0.67483555209322799</v>
      </c>
      <c r="S1835" s="4">
        <v>0.240655204593023</v>
      </c>
    </row>
    <row r="1836" spans="1:19" customFormat="1" hidden="1" x14ac:dyDescent="0.25">
      <c r="A1836" t="s">
        <v>610</v>
      </c>
      <c r="B1836">
        <v>2</v>
      </c>
      <c r="C1836" s="1" t="s">
        <v>971</v>
      </c>
      <c r="D1836">
        <v>28</v>
      </c>
      <c r="E1836" s="3">
        <v>4231.1876544187398</v>
      </c>
      <c r="F1836" s="3">
        <v>7312.7767851701201</v>
      </c>
      <c r="G1836" s="3">
        <v>172.83035834000901</v>
      </c>
      <c r="H1836" s="3">
        <v>8569630.89484814</v>
      </c>
      <c r="I1836" s="3">
        <v>14724892.2498875</v>
      </c>
      <c r="J1836" s="3">
        <v>46080011.591548197</v>
      </c>
      <c r="K1836" s="3">
        <v>16042017.5738586</v>
      </c>
      <c r="L1836" s="3">
        <v>15.681037432186899</v>
      </c>
      <c r="M1836" s="3">
        <v>25.302467340654299</v>
      </c>
      <c r="N1836" s="2">
        <v>1.66010015465289</v>
      </c>
      <c r="O1836" s="2">
        <v>1.8848178904944</v>
      </c>
      <c r="P1836" s="2">
        <v>0.45746398423638901</v>
      </c>
      <c r="Q1836" s="4">
        <v>0.18035064887444699</v>
      </c>
      <c r="R1836" s="4">
        <v>0.18872386667021901</v>
      </c>
      <c r="S1836" s="4">
        <v>0.50847171498867205</v>
      </c>
    </row>
    <row r="1837" spans="1:19" customFormat="1" hidden="1" x14ac:dyDescent="0.25">
      <c r="A1837" t="s">
        <v>610</v>
      </c>
      <c r="B1837">
        <v>2</v>
      </c>
      <c r="C1837" s="1" t="s">
        <v>972</v>
      </c>
      <c r="D1837">
        <v>27</v>
      </c>
      <c r="E1837" s="3">
        <v>3214.24957569344</v>
      </c>
      <c r="F1837" s="3">
        <v>721.01143906479297</v>
      </c>
      <c r="G1837" s="3">
        <v>22.4317191955837</v>
      </c>
      <c r="H1837" s="3">
        <v>31896.860144141901</v>
      </c>
      <c r="I1837" s="3">
        <v>112392.54633721001</v>
      </c>
      <c r="J1837" s="3">
        <v>490117.25656929897</v>
      </c>
      <c r="K1837" s="3">
        <v>162506.61647531399</v>
      </c>
      <c r="L1837" s="3">
        <v>6.1103443609843202</v>
      </c>
      <c r="M1837" s="3">
        <v>21.241008294970499</v>
      </c>
      <c r="N1837" s="2">
        <v>1.0946198404829799</v>
      </c>
      <c r="O1837" s="2">
        <v>0.472081676739528</v>
      </c>
      <c r="P1837" s="2">
        <v>2.5642892596920399</v>
      </c>
      <c r="Q1837" s="4">
        <v>0.41819762450904802</v>
      </c>
      <c r="R1837" s="4">
        <v>0.50186931289658099</v>
      </c>
      <c r="S1837" s="4">
        <v>0.12885771148672601</v>
      </c>
    </row>
    <row r="1838" spans="1:19" customFormat="1" hidden="1" x14ac:dyDescent="0.25">
      <c r="A1838" t="s">
        <v>610</v>
      </c>
      <c r="B1838">
        <v>2</v>
      </c>
      <c r="C1838" s="1" t="s">
        <v>973</v>
      </c>
      <c r="D1838">
        <v>28</v>
      </c>
      <c r="E1838" s="3">
        <v>2092.2894208264102</v>
      </c>
      <c r="F1838" s="3">
        <v>227.581266463758</v>
      </c>
      <c r="G1838" s="3">
        <v>10.8771408103698</v>
      </c>
      <c r="H1838" s="3">
        <v>1.6690428632493801E-3</v>
      </c>
      <c r="I1838" s="3">
        <v>4.5425593042164601E-4</v>
      </c>
      <c r="J1838" s="3">
        <v>51793.2317134236</v>
      </c>
      <c r="K1838" s="3">
        <v>14096.3322030693</v>
      </c>
      <c r="L1838" s="3">
        <v>3.2225114252364801E-6</v>
      </c>
      <c r="M1838" s="3">
        <v>0</v>
      </c>
      <c r="N1838" s="2">
        <v>0.55452431458311202</v>
      </c>
      <c r="O1838" s="2">
        <v>0.13181600187761999</v>
      </c>
      <c r="P1838" s="2">
        <v>4.3393533697805499E-2</v>
      </c>
      <c r="Q1838" s="4">
        <v>0.81404371209283599</v>
      </c>
      <c r="R1838" s="4">
        <v>0.72130850119205103</v>
      </c>
      <c r="S1838" s="4">
        <v>0.83761466330788703</v>
      </c>
    </row>
    <row r="1839" spans="1:19" customFormat="1" hidden="1" x14ac:dyDescent="0.25">
      <c r="A1839" t="s">
        <v>610</v>
      </c>
      <c r="B1839">
        <v>2</v>
      </c>
      <c r="C1839" s="1" t="s">
        <v>974</v>
      </c>
      <c r="D1839">
        <v>28</v>
      </c>
      <c r="E1839" s="3">
        <v>915.73499782428905</v>
      </c>
      <c r="F1839" s="3">
        <v>279.09671581274199</v>
      </c>
      <c r="G1839" s="3">
        <v>30.477891144911201</v>
      </c>
      <c r="H1839" s="3">
        <v>2101.8573083484098</v>
      </c>
      <c r="I1839" s="3">
        <v>16219.725466768799</v>
      </c>
      <c r="J1839" s="3">
        <v>75936.335242685906</v>
      </c>
      <c r="K1839" s="3">
        <v>25152.418370900701</v>
      </c>
      <c r="L1839" s="3">
        <v>2.6933700533541498</v>
      </c>
      <c r="M1839" s="3">
        <v>20.706731766237201</v>
      </c>
      <c r="N1839" s="2">
        <v>1.44476907798803</v>
      </c>
      <c r="O1839" s="2">
        <v>9.6971735068094507</v>
      </c>
      <c r="P1839" s="2">
        <v>3.89554850805255</v>
      </c>
      <c r="Q1839" s="4">
        <v>0.249458725855874</v>
      </c>
      <c r="R1839" s="4">
        <v>6.6805963445705696E-3</v>
      </c>
      <c r="S1839" s="4">
        <v>6.5940672911178999E-2</v>
      </c>
    </row>
    <row r="1840" spans="1:19" customFormat="1" hidden="1" x14ac:dyDescent="0.25">
      <c r="A1840" t="s">
        <v>610</v>
      </c>
      <c r="B1840">
        <v>2</v>
      </c>
      <c r="C1840" s="1" t="s">
        <v>975</v>
      </c>
      <c r="D1840">
        <v>25</v>
      </c>
      <c r="E1840" s="3">
        <v>3045.3990775873499</v>
      </c>
      <c r="F1840" s="3">
        <v>1096.45139388503</v>
      </c>
      <c r="G1840" s="3">
        <v>36.003537334544298</v>
      </c>
      <c r="H1840" s="3">
        <v>3.2527447566260803E-2</v>
      </c>
      <c r="I1840" s="3">
        <v>8.8528499080526204E-3</v>
      </c>
      <c r="J1840" s="3">
        <v>1202205.62959689</v>
      </c>
      <c r="K1840" s="3">
        <v>327198.92871264298</v>
      </c>
      <c r="L1840" s="3">
        <v>2.70564751032562E-6</v>
      </c>
      <c r="M1840" s="3">
        <v>0</v>
      </c>
      <c r="N1840" s="2">
        <v>0.98580004570176405</v>
      </c>
      <c r="O1840" s="2">
        <v>0.84769936216892705</v>
      </c>
      <c r="P1840" s="2">
        <v>0.85317286382461099</v>
      </c>
      <c r="Q1840" s="4">
        <v>0.487293797239154</v>
      </c>
      <c r="R1840" s="4">
        <v>0.37087829823637097</v>
      </c>
      <c r="S1840" s="4">
        <v>0.36937723541411999</v>
      </c>
    </row>
    <row r="1841" spans="1:19" customFormat="1" hidden="1" x14ac:dyDescent="0.25">
      <c r="A1841" t="s">
        <v>610</v>
      </c>
      <c r="B1841">
        <v>2</v>
      </c>
      <c r="C1841" s="1" t="s">
        <v>976</v>
      </c>
      <c r="D1841">
        <v>23</v>
      </c>
      <c r="E1841" s="3">
        <v>2595.0469746077802</v>
      </c>
      <c r="F1841" s="3">
        <v>1224.3481478578401</v>
      </c>
      <c r="G1841" s="3">
        <v>47.180192105882298</v>
      </c>
      <c r="H1841" s="3">
        <v>821966.39644133195</v>
      </c>
      <c r="I1841" s="3">
        <v>547597.701746976</v>
      </c>
      <c r="J1841" s="3">
        <v>805001.91462778498</v>
      </c>
      <c r="K1841" s="3">
        <v>270988.58446280297</v>
      </c>
      <c r="L1841" s="3">
        <v>50.521352557948703</v>
      </c>
      <c r="M1841" s="3">
        <v>20.152338515586301</v>
      </c>
      <c r="N1841" s="2">
        <v>4.1368121445054804</v>
      </c>
      <c r="O1841" s="2">
        <v>3.1043830871457101</v>
      </c>
      <c r="P1841" s="2">
        <v>0.156233741064949</v>
      </c>
      <c r="Q1841" s="4">
        <v>6.5980415676893701E-3</v>
      </c>
      <c r="R1841" s="4">
        <v>9.7172991552588406E-2</v>
      </c>
      <c r="S1841" s="4">
        <v>0.697867901503883</v>
      </c>
    </row>
    <row r="1842" spans="1:19" customFormat="1" hidden="1" x14ac:dyDescent="0.25">
      <c r="A1842" t="s">
        <v>610</v>
      </c>
      <c r="B1842">
        <v>2</v>
      </c>
      <c r="C1842" s="1" t="s">
        <v>977</v>
      </c>
      <c r="D1842">
        <v>23</v>
      </c>
      <c r="E1842" s="3">
        <v>2772.9505256954099</v>
      </c>
      <c r="F1842" s="3">
        <v>1305.19578245515</v>
      </c>
      <c r="G1842" s="3">
        <v>47.068844913048999</v>
      </c>
      <c r="H1842" s="3">
        <v>157450.18297563499</v>
      </c>
      <c r="I1842" s="3">
        <v>379971.46676874498</v>
      </c>
      <c r="J1842" s="3">
        <v>1556548.00871302</v>
      </c>
      <c r="K1842" s="3">
        <v>516083.85396894201</v>
      </c>
      <c r="L1842" s="3">
        <v>9.1861347193436895</v>
      </c>
      <c r="M1842" s="3">
        <v>21.5834942659008</v>
      </c>
      <c r="N1842" s="2">
        <v>2.34228252069716</v>
      </c>
      <c r="O1842" s="2">
        <v>3.3968410743384299</v>
      </c>
      <c r="P1842" s="2">
        <v>6.7612421821726301</v>
      </c>
      <c r="Q1842" s="4">
        <v>6.5925231319204705E-2</v>
      </c>
      <c r="R1842" s="4">
        <v>8.3926331720680897E-2</v>
      </c>
      <c r="S1842" s="4">
        <v>1.9331387994906E-2</v>
      </c>
    </row>
    <row r="1843" spans="1:19" customFormat="1" hidden="1" x14ac:dyDescent="0.25">
      <c r="A1843" t="s">
        <v>610</v>
      </c>
      <c r="B1843">
        <v>2</v>
      </c>
      <c r="C1843" s="1" t="s">
        <v>978</v>
      </c>
      <c r="D1843">
        <v>28</v>
      </c>
      <c r="E1843" s="3">
        <v>30478.157918274701</v>
      </c>
      <c r="F1843" s="3">
        <v>12301.1882986447</v>
      </c>
      <c r="G1843" s="3">
        <v>40.3606685536231</v>
      </c>
      <c r="H1843" s="3">
        <v>33355279.352648601</v>
      </c>
      <c r="I1843" s="3">
        <v>39014344.697344802</v>
      </c>
      <c r="J1843" s="3">
        <v>120422336.82491601</v>
      </c>
      <c r="K1843" s="3">
        <v>40136579.321799897</v>
      </c>
      <c r="L1843" s="3">
        <v>21.690594627331102</v>
      </c>
      <c r="M1843" s="3">
        <v>22.590139526196602</v>
      </c>
      <c r="N1843" s="2">
        <v>1.65058218693625</v>
      </c>
      <c r="O1843" s="2">
        <v>1.3225655806862999</v>
      </c>
      <c r="P1843" s="2">
        <v>0.89516451748415204</v>
      </c>
      <c r="Q1843" s="4">
        <v>0.18295507844581699</v>
      </c>
      <c r="R1843" s="4">
        <v>0.26703063165826302</v>
      </c>
      <c r="S1843" s="4">
        <v>0.35815234949306601</v>
      </c>
    </row>
    <row r="1844" spans="1:19" customFormat="1" hidden="1" x14ac:dyDescent="0.25">
      <c r="A1844" t="s">
        <v>610</v>
      </c>
      <c r="B1844">
        <v>2</v>
      </c>
      <c r="C1844" s="1" t="s">
        <v>979</v>
      </c>
      <c r="D1844">
        <v>23</v>
      </c>
      <c r="E1844" s="3">
        <v>2595.1229678945101</v>
      </c>
      <c r="F1844" s="3">
        <v>1214.1345474879399</v>
      </c>
      <c r="G1844" s="3">
        <v>46.785241489847202</v>
      </c>
      <c r="H1844" s="3">
        <v>9.6446825233950095E-2</v>
      </c>
      <c r="I1844" s="3">
        <v>2.6249501014951399E-2</v>
      </c>
      <c r="J1844" s="3">
        <v>1474122.6223496899</v>
      </c>
      <c r="K1844" s="3">
        <v>401205.360338912</v>
      </c>
      <c r="L1844" s="3">
        <v>6.5426591696985799E-6</v>
      </c>
      <c r="M1844" s="3">
        <v>2.2336827849731501E-14</v>
      </c>
      <c r="N1844" s="2">
        <v>0.93875983228511894</v>
      </c>
      <c r="O1844" s="2">
        <v>1.1774752828011501</v>
      </c>
      <c r="P1844" s="2">
        <v>0.98743271663893994</v>
      </c>
      <c r="Q1844" s="4">
        <v>0.51958960561688206</v>
      </c>
      <c r="R1844" s="4">
        <v>0.29394914776921</v>
      </c>
      <c r="S1844" s="4">
        <v>0.33516194700734098</v>
      </c>
    </row>
    <row r="1845" spans="1:19" customFormat="1" hidden="1" x14ac:dyDescent="0.25">
      <c r="A1845" t="s">
        <v>610</v>
      </c>
      <c r="B1845">
        <v>2</v>
      </c>
      <c r="C1845" s="1" t="s">
        <v>980</v>
      </c>
      <c r="D1845">
        <v>23</v>
      </c>
      <c r="E1845" s="3">
        <v>2806.8799883012198</v>
      </c>
      <c r="F1845" s="3">
        <v>1321.0762370146001</v>
      </c>
      <c r="G1845" s="3">
        <v>47.0656473565206</v>
      </c>
      <c r="H1845" s="3">
        <v>0.61810142909316701</v>
      </c>
      <c r="I1845" s="3">
        <v>0.16822590117370401</v>
      </c>
      <c r="J1845" s="3">
        <v>1745242.09053762</v>
      </c>
      <c r="K1845" s="3">
        <v>474994.733271709</v>
      </c>
      <c r="L1845" s="3">
        <v>3.5416359342659301E-5</v>
      </c>
      <c r="M1845" s="3">
        <v>0</v>
      </c>
      <c r="N1845" s="2">
        <v>0.568486067787768</v>
      </c>
      <c r="O1845" s="2">
        <v>2.5377597697168501</v>
      </c>
      <c r="P1845" s="2">
        <v>1.509494610098E-2</v>
      </c>
      <c r="Q1845" s="4">
        <v>0.80354141933596201</v>
      </c>
      <c r="R1845" s="4">
        <v>0.130712992518839</v>
      </c>
      <c r="S1845" s="4">
        <v>0.90374682538184103</v>
      </c>
    </row>
    <row r="1846" spans="1:19" customFormat="1" hidden="1" x14ac:dyDescent="0.25">
      <c r="A1846" t="s">
        <v>610</v>
      </c>
      <c r="B1846">
        <v>2</v>
      </c>
      <c r="C1846" s="1" t="s">
        <v>981</v>
      </c>
      <c r="D1846">
        <v>24</v>
      </c>
      <c r="E1846" s="3">
        <v>2897.3419972133502</v>
      </c>
      <c r="F1846" s="3">
        <v>1197.0017392674199</v>
      </c>
      <c r="G1846" s="3">
        <v>41.313788307306801</v>
      </c>
      <c r="H1846" s="3">
        <v>5.6067869705013103E-2</v>
      </c>
      <c r="I1846" s="3">
        <v>1.5259741304681501E-2</v>
      </c>
      <c r="J1846" s="3">
        <v>1432813.11860758</v>
      </c>
      <c r="K1846" s="3">
        <v>389962.33748382598</v>
      </c>
      <c r="L1846" s="3">
        <v>3.9131319208949399E-6</v>
      </c>
      <c r="M1846" s="3">
        <v>0</v>
      </c>
      <c r="N1846" s="2">
        <v>0.50634854852533395</v>
      </c>
      <c r="O1846" s="2">
        <v>2.2203417475260898</v>
      </c>
      <c r="P1846" s="2">
        <v>0.76104080582030298</v>
      </c>
      <c r="Q1846" s="4">
        <v>0.84911063222257399</v>
      </c>
      <c r="R1846" s="4">
        <v>0.15565104220154999</v>
      </c>
      <c r="S1846" s="4">
        <v>0.39590622026390498</v>
      </c>
    </row>
    <row r="1847" spans="1:19" customFormat="1" hidden="1" x14ac:dyDescent="0.25">
      <c r="A1847" t="s">
        <v>610</v>
      </c>
      <c r="B1847">
        <v>2</v>
      </c>
      <c r="C1847" s="1" t="s">
        <v>982</v>
      </c>
      <c r="D1847">
        <v>23</v>
      </c>
      <c r="E1847" s="3">
        <v>2951.5970089757302</v>
      </c>
      <c r="F1847" s="3">
        <v>1394.33725439253</v>
      </c>
      <c r="G1847" s="3">
        <v>47.240095790597003</v>
      </c>
      <c r="H1847" s="3">
        <v>135010.67923874699</v>
      </c>
      <c r="I1847" s="3">
        <v>418838.33417726902</v>
      </c>
      <c r="J1847" s="3">
        <v>1817858.44559959</v>
      </c>
      <c r="K1847" s="3">
        <v>600485.35779452301</v>
      </c>
      <c r="L1847" s="3">
        <v>6.9134524951805902</v>
      </c>
      <c r="M1847" s="3">
        <v>21.092276902479899</v>
      </c>
      <c r="N1847" s="2">
        <v>1.14668324903755</v>
      </c>
      <c r="O1847" s="2">
        <v>9.5291569655327604E-2</v>
      </c>
      <c r="P1847" s="2">
        <v>0.83960082251746204</v>
      </c>
      <c r="Q1847" s="4">
        <v>0.38801081613376598</v>
      </c>
      <c r="R1847" s="4">
        <v>0.76153786346914798</v>
      </c>
      <c r="S1847" s="4">
        <v>0.37311582487539202</v>
      </c>
    </row>
    <row r="1848" spans="1:19" customFormat="1" hidden="1" x14ac:dyDescent="0.25">
      <c r="A1848" t="s">
        <v>610</v>
      </c>
      <c r="B1848">
        <v>2</v>
      </c>
      <c r="C1848" s="1" t="s">
        <v>983</v>
      </c>
      <c r="D1848">
        <v>28</v>
      </c>
      <c r="E1848" s="3">
        <v>3715.70477204802</v>
      </c>
      <c r="F1848" s="3">
        <v>891.44403963836396</v>
      </c>
      <c r="G1848" s="3">
        <v>23.991250498274098</v>
      </c>
      <c r="H1848" s="3">
        <v>509427.32418355899</v>
      </c>
      <c r="I1848" s="3">
        <v>292296.45176881098</v>
      </c>
      <c r="J1848" s="3">
        <v>301092.39861349802</v>
      </c>
      <c r="K1848" s="3">
        <v>100084.128715814</v>
      </c>
      <c r="L1848" s="3">
        <v>62.851934364478502</v>
      </c>
      <c r="M1848" s="3">
        <v>16.249276811560801</v>
      </c>
      <c r="N1848" s="2">
        <v>5.8954156993498499</v>
      </c>
      <c r="O1848" s="2">
        <v>0.93747451351690203</v>
      </c>
      <c r="P1848" s="2">
        <v>1.78665367378012</v>
      </c>
      <c r="Q1848" s="4">
        <v>1.0848677468396201E-3</v>
      </c>
      <c r="R1848" s="4">
        <v>0.34733742786449801</v>
      </c>
      <c r="S1848" s="4">
        <v>0.200031006268857</v>
      </c>
    </row>
    <row r="1849" spans="1:19" customFormat="1" hidden="1" x14ac:dyDescent="0.25">
      <c r="A1849" t="s">
        <v>610</v>
      </c>
      <c r="B1849">
        <v>2</v>
      </c>
      <c r="C1849" s="1" t="s">
        <v>984</v>
      </c>
      <c r="D1849">
        <v>25</v>
      </c>
      <c r="E1849" s="3">
        <v>3087.13558292884</v>
      </c>
      <c r="F1849" s="3">
        <v>1113.2810476944701</v>
      </c>
      <c r="G1849" s="3">
        <v>36.061942139848398</v>
      </c>
      <c r="H1849" s="3">
        <v>0.46761851887038097</v>
      </c>
      <c r="I1849" s="3">
        <v>0.12726964061205101</v>
      </c>
      <c r="J1849" s="3">
        <v>1239394.28246586</v>
      </c>
      <c r="K1849" s="3">
        <v>337320.39801824797</v>
      </c>
      <c r="L1849" s="3">
        <v>3.7729586867989098E-5</v>
      </c>
      <c r="M1849" s="3">
        <v>0</v>
      </c>
      <c r="N1849" s="2">
        <v>1.0017745310042301</v>
      </c>
      <c r="O1849" s="2">
        <v>4.9165515290869699</v>
      </c>
      <c r="P1849" s="2">
        <v>6.7018715379112603E-4</v>
      </c>
      <c r="Q1849" s="4">
        <v>0.47665160312472998</v>
      </c>
      <c r="R1849" s="4">
        <v>4.1428762691554703E-2</v>
      </c>
      <c r="S1849" s="4">
        <v>0.97966682874115396</v>
      </c>
    </row>
    <row r="1850" spans="1:19" customFormat="1" hidden="1" x14ac:dyDescent="0.25">
      <c r="A1850" t="s">
        <v>610</v>
      </c>
      <c r="B1850">
        <v>2</v>
      </c>
      <c r="C1850" s="1" t="s">
        <v>985</v>
      </c>
      <c r="D1850">
        <v>23</v>
      </c>
      <c r="E1850" s="3">
        <v>2716.3585529892798</v>
      </c>
      <c r="F1850" s="3">
        <v>1297.0091804042499</v>
      </c>
      <c r="G1850" s="3">
        <v>47.748084617802803</v>
      </c>
      <c r="H1850" s="3">
        <v>5.96442817613312E-2</v>
      </c>
      <c r="I1850" s="3">
        <v>1.6233117376672299E-2</v>
      </c>
      <c r="J1850" s="3">
        <v>1682232.7710770699</v>
      </c>
      <c r="K1850" s="3">
        <v>457845.76863633399</v>
      </c>
      <c r="L1850" s="3">
        <v>3.5455426069502701E-6</v>
      </c>
      <c r="M1850" s="3">
        <v>0</v>
      </c>
      <c r="N1850" s="2">
        <v>0.34380255164592199</v>
      </c>
      <c r="O1850" s="2">
        <v>8.1844457865318696E-5</v>
      </c>
      <c r="P1850" s="2">
        <v>1.66242087445141</v>
      </c>
      <c r="Q1850" s="4">
        <v>0.94585166501005602</v>
      </c>
      <c r="R1850" s="4">
        <v>0.99289364414182102</v>
      </c>
      <c r="S1850" s="4">
        <v>0.21560420995778001</v>
      </c>
    </row>
    <row r="1851" spans="1:19" customFormat="1" hidden="1" x14ac:dyDescent="0.25">
      <c r="A1851" t="s">
        <v>610</v>
      </c>
      <c r="B1851">
        <v>2</v>
      </c>
      <c r="C1851" s="1" t="s">
        <v>986</v>
      </c>
      <c r="D1851">
        <v>28</v>
      </c>
      <c r="E1851" s="3">
        <v>15901.742958637</v>
      </c>
      <c r="F1851" s="3">
        <v>20994.901773098802</v>
      </c>
      <c r="G1851" s="3">
        <v>132.02893436090599</v>
      </c>
      <c r="H1851" s="3">
        <v>83591612.135073498</v>
      </c>
      <c r="I1851" s="3">
        <v>121590916.969808</v>
      </c>
      <c r="J1851" s="3">
        <v>368384667.96246499</v>
      </c>
      <c r="K1851" s="3">
        <v>126869574.535252</v>
      </c>
      <c r="L1851" s="3">
        <v>18.494690056972502</v>
      </c>
      <c r="M1851" s="3">
        <v>24.7204504211205</v>
      </c>
      <c r="N1851" s="2">
        <v>1.6061789846224399</v>
      </c>
      <c r="O1851" s="2">
        <v>1.60678929517111</v>
      </c>
      <c r="P1851" s="2">
        <v>0.53075768085518105</v>
      </c>
      <c r="Q1851" s="4">
        <v>0.19561679768555601</v>
      </c>
      <c r="R1851" s="4">
        <v>0.22308069695765101</v>
      </c>
      <c r="S1851" s="4">
        <v>0.47681711815644701</v>
      </c>
    </row>
    <row r="1852" spans="1:19" customFormat="1" hidden="1" x14ac:dyDescent="0.25">
      <c r="A1852" t="s">
        <v>610</v>
      </c>
      <c r="B1852">
        <v>2</v>
      </c>
      <c r="C1852" s="1" t="s">
        <v>987</v>
      </c>
      <c r="D1852">
        <v>28</v>
      </c>
      <c r="E1852" s="3">
        <v>1770.5147370744301</v>
      </c>
      <c r="F1852" s="3">
        <v>1309.6686305365299</v>
      </c>
      <c r="G1852" s="3">
        <v>73.971066329591906</v>
      </c>
      <c r="H1852" s="3">
        <v>405175.17793646001</v>
      </c>
      <c r="I1852" s="3">
        <v>455259.51508096198</v>
      </c>
      <c r="J1852" s="3">
        <v>1344248.84864001</v>
      </c>
      <c r="K1852" s="3">
        <v>449883.10187148699</v>
      </c>
      <c r="L1852" s="3">
        <v>23.160490068801</v>
      </c>
      <c r="M1852" s="3">
        <v>22.866802896146801</v>
      </c>
      <c r="N1852" s="2">
        <v>1.4796561324995401</v>
      </c>
      <c r="O1852" s="2">
        <v>0.39975897073307998</v>
      </c>
      <c r="P1852" s="2">
        <v>1.2140262166612199</v>
      </c>
      <c r="Q1852" s="4">
        <v>0.23670573709102999</v>
      </c>
      <c r="R1852" s="4">
        <v>0.53614495903556303</v>
      </c>
      <c r="S1852" s="4">
        <v>0.286834132147048</v>
      </c>
    </row>
    <row r="1853" spans="1:19" customFormat="1" hidden="1" x14ac:dyDescent="0.25">
      <c r="A1853" t="s">
        <v>610</v>
      </c>
      <c r="B1853">
        <v>2</v>
      </c>
      <c r="C1853" s="1" t="s">
        <v>988</v>
      </c>
      <c r="D1853">
        <v>24</v>
      </c>
      <c r="E1853" s="3">
        <v>2922.7451082359298</v>
      </c>
      <c r="F1853" s="3">
        <v>1199.08860482401</v>
      </c>
      <c r="G1853" s="3">
        <v>41.026109373859597</v>
      </c>
      <c r="H1853" s="3">
        <v>275082.44334250299</v>
      </c>
      <c r="I1853" s="3">
        <v>357285.77844395902</v>
      </c>
      <c r="J1853" s="3">
        <v>1181331.25097261</v>
      </c>
      <c r="K1853" s="3">
        <v>392779.23060810502</v>
      </c>
      <c r="L1853" s="3">
        <v>18.887658391035799</v>
      </c>
      <c r="M1853" s="3">
        <v>22.382525589163301</v>
      </c>
      <c r="N1853" s="2">
        <v>1.2669640477692701</v>
      </c>
      <c r="O1853" s="2">
        <v>0.53198093079272601</v>
      </c>
      <c r="P1853" s="2">
        <v>3.1093850759328301E-2</v>
      </c>
      <c r="Q1853" s="4">
        <v>0.32531932807361102</v>
      </c>
      <c r="R1853" s="4">
        <v>0.47631784239261099</v>
      </c>
      <c r="S1853" s="4">
        <v>0.86224378728800599</v>
      </c>
    </row>
    <row r="1854" spans="1:19" customFormat="1" hidden="1" x14ac:dyDescent="0.25">
      <c r="A1854" t="s">
        <v>610</v>
      </c>
      <c r="B1854">
        <v>2</v>
      </c>
      <c r="C1854" s="1" t="s">
        <v>989</v>
      </c>
      <c r="D1854">
        <v>25</v>
      </c>
      <c r="E1854" s="3">
        <v>3099.3503331767502</v>
      </c>
      <c r="F1854" s="3">
        <v>1100.98128161458</v>
      </c>
      <c r="G1854" s="3">
        <v>35.522969760120802</v>
      </c>
      <c r="H1854" s="3">
        <v>187742.191794349</v>
      </c>
      <c r="I1854" s="3">
        <v>284326.41316670203</v>
      </c>
      <c r="J1854" s="3">
        <v>1034989.60452493</v>
      </c>
      <c r="K1854" s="3">
        <v>341847.86575586098</v>
      </c>
      <c r="L1854" s="3">
        <v>15.3543231933199</v>
      </c>
      <c r="M1854" s="3">
        <v>21.794625842460999</v>
      </c>
      <c r="N1854" s="2">
        <v>1.1350609519860899</v>
      </c>
      <c r="O1854" s="2">
        <v>0.83295984935622602</v>
      </c>
      <c r="P1854" s="2">
        <v>0.243087931825546</v>
      </c>
      <c r="Q1854" s="4">
        <v>0.39458759421224299</v>
      </c>
      <c r="R1854" s="4">
        <v>0.374965575895567</v>
      </c>
      <c r="S1854" s="4">
        <v>0.62868279995936704</v>
      </c>
    </row>
    <row r="1855" spans="1:19" customFormat="1" hidden="1" x14ac:dyDescent="0.25">
      <c r="A1855" t="s">
        <v>610</v>
      </c>
      <c r="B1855">
        <v>2</v>
      </c>
      <c r="C1855" s="1" t="s">
        <v>990</v>
      </c>
      <c r="D1855">
        <v>28</v>
      </c>
      <c r="E1855" s="3">
        <v>2931.4305983085101</v>
      </c>
      <c r="F1855" s="3">
        <v>905.58867835541605</v>
      </c>
      <c r="G1855" s="3">
        <v>30.8923799484783</v>
      </c>
      <c r="H1855" s="3">
        <v>174008.155696603</v>
      </c>
      <c r="I1855" s="3">
        <v>205617.948861093</v>
      </c>
      <c r="J1855" s="3">
        <v>656187.08680306305</v>
      </c>
      <c r="K1855" s="3">
        <v>217407.85873693699</v>
      </c>
      <c r="L1855" s="3">
        <v>20.959907596275201</v>
      </c>
      <c r="M1855" s="3">
        <v>22.180000416994702</v>
      </c>
      <c r="N1855" s="2">
        <v>1.5489870194308999</v>
      </c>
      <c r="O1855" s="2">
        <v>5.0550471001094301</v>
      </c>
      <c r="P1855" s="2">
        <v>0.61749488836564004</v>
      </c>
      <c r="Q1855" s="4">
        <v>0.213230626569022</v>
      </c>
      <c r="R1855" s="4">
        <v>3.8999633725983703E-2</v>
      </c>
      <c r="S1855" s="4">
        <v>0.44346204338263501</v>
      </c>
    </row>
    <row r="1856" spans="1:19" customFormat="1" hidden="1" x14ac:dyDescent="0.25">
      <c r="A1856" t="s">
        <v>610</v>
      </c>
      <c r="B1856">
        <v>2</v>
      </c>
      <c r="C1856" s="1" t="s">
        <v>991</v>
      </c>
      <c r="D1856">
        <v>28</v>
      </c>
      <c r="E1856" s="3">
        <v>25274.162708847001</v>
      </c>
      <c r="F1856" s="3">
        <v>10359.5546235698</v>
      </c>
      <c r="G1856" s="3">
        <v>40.988715404382098</v>
      </c>
      <c r="H1856" s="3">
        <v>16320496.8501732</v>
      </c>
      <c r="I1856" s="3">
        <v>25398907.028812699</v>
      </c>
      <c r="J1856" s="3">
        <v>92033947.547500506</v>
      </c>
      <c r="K1856" s="3">
        <v>30508159.6608826</v>
      </c>
      <c r="L1856" s="3">
        <v>15.0621388360177</v>
      </c>
      <c r="M1856" s="3">
        <v>22.0240758529341</v>
      </c>
      <c r="N1856" s="2">
        <v>1.2473333579372301</v>
      </c>
      <c r="O1856" s="2">
        <v>4.1160092882684802</v>
      </c>
      <c r="P1856" s="2">
        <v>1.0875763085914301</v>
      </c>
      <c r="Q1856" s="4">
        <v>0.33489370859900702</v>
      </c>
      <c r="R1856" s="4">
        <v>5.9459918113558899E-2</v>
      </c>
      <c r="S1856" s="4">
        <v>0.31250938513579501</v>
      </c>
    </row>
    <row r="1857" spans="1:19" customFormat="1" hidden="1" x14ac:dyDescent="0.25">
      <c r="A1857" t="s">
        <v>610</v>
      </c>
      <c r="B1857">
        <v>2</v>
      </c>
      <c r="C1857" s="1" t="s">
        <v>992</v>
      </c>
      <c r="D1857">
        <v>26</v>
      </c>
      <c r="E1857" s="3">
        <v>2799.6548175417802</v>
      </c>
      <c r="F1857" s="3">
        <v>840.89467795655503</v>
      </c>
      <c r="G1857" s="3">
        <v>30.0356555632418</v>
      </c>
      <c r="H1857" s="3">
        <v>35039.063925089897</v>
      </c>
      <c r="I1857" s="3">
        <v>168520.828107637</v>
      </c>
      <c r="J1857" s="3">
        <v>675063.95288056403</v>
      </c>
      <c r="K1857" s="3">
        <v>232536.813327312</v>
      </c>
      <c r="L1857" s="3">
        <v>4.9343634790780904</v>
      </c>
      <c r="M1857" s="3">
        <v>23.515179995717499</v>
      </c>
      <c r="N1857" s="2">
        <v>2.60893508387369</v>
      </c>
      <c r="O1857" s="2">
        <v>10.170180129793099</v>
      </c>
      <c r="P1857" s="2">
        <v>1.2220359843538</v>
      </c>
      <c r="Q1857" s="4">
        <v>4.5273441366330103E-2</v>
      </c>
      <c r="R1857" s="4">
        <v>5.7072506399219102E-3</v>
      </c>
      <c r="S1857" s="4">
        <v>0.28530623756253698</v>
      </c>
    </row>
    <row r="1858" spans="1:19" customFormat="1" hidden="1" x14ac:dyDescent="0.25">
      <c r="A1858" t="s">
        <v>610</v>
      </c>
      <c r="B1858">
        <v>2</v>
      </c>
      <c r="C1858" s="1" t="s">
        <v>993</v>
      </c>
      <c r="D1858">
        <v>24</v>
      </c>
      <c r="E1858" s="3">
        <v>1359.4673617723099</v>
      </c>
      <c r="F1858" s="3">
        <v>2681.12158968824</v>
      </c>
      <c r="G1858" s="3">
        <v>197.21853316087899</v>
      </c>
      <c r="H1858" s="3">
        <v>1253273.3381586401</v>
      </c>
      <c r="I1858" s="3">
        <v>2044542.4211666801</v>
      </c>
      <c r="J1858" s="3">
        <v>6125030.08685367</v>
      </c>
      <c r="K1858" s="3">
        <v>2146189.1003185501</v>
      </c>
      <c r="L1858" s="3">
        <v>16.985928416959201</v>
      </c>
      <c r="M1858" s="3">
        <v>25.7928450186294</v>
      </c>
      <c r="N1858" s="2">
        <v>1.80789435927597</v>
      </c>
      <c r="O1858" s="2">
        <v>2.4973627493688699</v>
      </c>
      <c r="P1858" s="2">
        <v>0.20299664411059101</v>
      </c>
      <c r="Q1858" s="4">
        <v>0.14443445623162601</v>
      </c>
      <c r="R1858" s="4">
        <v>0.13360067587612301</v>
      </c>
      <c r="S1858" s="4">
        <v>0.65835826304060696</v>
      </c>
    </row>
    <row r="1859" spans="1:19" customFormat="1" hidden="1" x14ac:dyDescent="0.25">
      <c r="A1859" t="s">
        <v>610</v>
      </c>
      <c r="B1859">
        <v>2</v>
      </c>
      <c r="C1859" s="1" t="s">
        <v>994</v>
      </c>
      <c r="D1859">
        <v>23</v>
      </c>
      <c r="E1859" s="3">
        <v>2623.7234252779699</v>
      </c>
      <c r="F1859" s="3">
        <v>1239.6091050528501</v>
      </c>
      <c r="G1859" s="3">
        <v>47.246180489527902</v>
      </c>
      <c r="H1859" s="3">
        <v>113629.004701406</v>
      </c>
      <c r="I1859" s="3">
        <v>332607.73587975599</v>
      </c>
      <c r="J1859" s="3">
        <v>1430284.5284027201</v>
      </c>
      <c r="K1859" s="3">
        <v>472490.42367954698</v>
      </c>
      <c r="L1859" s="3">
        <v>7.3598036590137603</v>
      </c>
      <c r="M1859" s="3">
        <v>21.1477284899164</v>
      </c>
      <c r="N1859" s="2">
        <v>1.0059838364837701</v>
      </c>
      <c r="O1859" s="2">
        <v>0.58234683898909001</v>
      </c>
      <c r="P1859" s="2">
        <v>6.5123600147089997E-2</v>
      </c>
      <c r="Q1859" s="4">
        <v>0.47387526201606101</v>
      </c>
      <c r="R1859" s="4">
        <v>0.45649892608495701</v>
      </c>
      <c r="S1859" s="4">
        <v>0.80182518258164504</v>
      </c>
    </row>
    <row r="1860" spans="1:19" customFormat="1" hidden="1" x14ac:dyDescent="0.25">
      <c r="A1860" t="s">
        <v>610</v>
      </c>
      <c r="B1860">
        <v>2</v>
      </c>
      <c r="C1860" s="1" t="s">
        <v>995</v>
      </c>
      <c r="D1860">
        <v>28</v>
      </c>
      <c r="E1860" s="3">
        <v>1853.6538124157901</v>
      </c>
      <c r="F1860" s="3">
        <v>3377.4272154622699</v>
      </c>
      <c r="G1860" s="3">
        <v>182.20377466602699</v>
      </c>
      <c r="H1860" s="3">
        <v>1838777.63476972</v>
      </c>
      <c r="I1860" s="3">
        <v>3211423.09405954</v>
      </c>
      <c r="J1860" s="3">
        <v>9837984.4600266106</v>
      </c>
      <c r="K1860" s="3">
        <v>3452485.9703943701</v>
      </c>
      <c r="L1860" s="3">
        <v>15.747324642241001</v>
      </c>
      <c r="M1860" s="3">
        <v>25.827977150873899</v>
      </c>
      <c r="N1860" s="2">
        <v>1.79388925429699</v>
      </c>
      <c r="O1860" s="2">
        <v>2.5500838894581701</v>
      </c>
      <c r="P1860" s="2">
        <v>0.33209667878840898</v>
      </c>
      <c r="Q1860" s="4">
        <v>0.14749747881597999</v>
      </c>
      <c r="R1860" s="4">
        <v>0.12984707585240701</v>
      </c>
      <c r="S1860" s="4">
        <v>0.57244528725210497</v>
      </c>
    </row>
    <row r="1861" spans="1:19" customFormat="1" hidden="1" x14ac:dyDescent="0.25">
      <c r="A1861" t="s">
        <v>610</v>
      </c>
      <c r="B1861">
        <v>2</v>
      </c>
      <c r="C1861" s="1" t="s">
        <v>996</v>
      </c>
      <c r="D1861">
        <v>28</v>
      </c>
      <c r="E1861" s="3">
        <v>685.11442138916505</v>
      </c>
      <c r="F1861" s="3">
        <v>360.762699683824</v>
      </c>
      <c r="G1861" s="3">
        <v>52.657291748774902</v>
      </c>
      <c r="H1861" s="3">
        <v>42610.4875562159</v>
      </c>
      <c r="I1861" s="3">
        <v>38224.980998977102</v>
      </c>
      <c r="J1861" s="3">
        <v>91943.3110509424</v>
      </c>
      <c r="K1861" s="3">
        <v>30875.0897160764</v>
      </c>
      <c r="L1861" s="3">
        <v>31.667993023832</v>
      </c>
      <c r="M1861" s="3">
        <v>22.753754653577602</v>
      </c>
      <c r="N1861" s="2">
        <v>1.9294462404468999</v>
      </c>
      <c r="O1861" s="2">
        <v>1.89777081130253</v>
      </c>
      <c r="P1861" s="2">
        <v>0.321340865725043</v>
      </c>
      <c r="Q1861" s="4">
        <v>0.120471024101656</v>
      </c>
      <c r="R1861" s="4">
        <v>0.18729277305981901</v>
      </c>
      <c r="S1861" s="4">
        <v>0.57866947181069395</v>
      </c>
    </row>
    <row r="1862" spans="1:19" customFormat="1" hidden="1" x14ac:dyDescent="0.25">
      <c r="A1862" t="s">
        <v>610</v>
      </c>
      <c r="B1862">
        <v>2</v>
      </c>
      <c r="C1862" s="1" t="s">
        <v>997</v>
      </c>
      <c r="D1862">
        <v>28</v>
      </c>
      <c r="E1862" s="3">
        <v>43994.114405374901</v>
      </c>
      <c r="F1862" s="3">
        <v>26358.993768070999</v>
      </c>
      <c r="G1862" s="3">
        <v>59.914818435010197</v>
      </c>
      <c r="H1862" s="3">
        <v>227350144.10470799</v>
      </c>
      <c r="I1862" s="3">
        <v>203480115.666287</v>
      </c>
      <c r="J1862" s="3">
        <v>490313478.77363402</v>
      </c>
      <c r="K1862" s="3">
        <v>164522133.37480301</v>
      </c>
      <c r="L1862" s="3">
        <v>31.679206923275899</v>
      </c>
      <c r="M1862" s="3">
        <v>22.7013695891719</v>
      </c>
      <c r="N1862" s="2">
        <v>1.7296694932696499</v>
      </c>
      <c r="O1862" s="2">
        <v>0.14474775839885201</v>
      </c>
      <c r="P1862" s="2">
        <v>0.75720970941465804</v>
      </c>
      <c r="Q1862" s="4">
        <v>0.16242455847920401</v>
      </c>
      <c r="R1862" s="4">
        <v>0.70860955799910796</v>
      </c>
      <c r="S1862" s="4">
        <v>0.39707082572331198</v>
      </c>
    </row>
    <row r="1863" spans="1:19" customFormat="1" hidden="1" x14ac:dyDescent="0.25">
      <c r="A1863" t="s">
        <v>610</v>
      </c>
      <c r="B1863">
        <v>2</v>
      </c>
      <c r="C1863" s="1" t="s">
        <v>998</v>
      </c>
      <c r="D1863">
        <v>26</v>
      </c>
      <c r="E1863" s="3">
        <v>2953.2004912743801</v>
      </c>
      <c r="F1863" s="3">
        <v>873.42562772954602</v>
      </c>
      <c r="G1863" s="3">
        <v>29.5755615072596</v>
      </c>
      <c r="H1863" s="3">
        <v>2.7899189256987901E-2</v>
      </c>
      <c r="I1863" s="3">
        <v>7.59319754632873E-3</v>
      </c>
      <c r="J1863" s="3">
        <v>762872.30559291202</v>
      </c>
      <c r="K1863" s="3">
        <v>207627.543067021</v>
      </c>
      <c r="L1863" s="3">
        <v>3.6571242699649899E-6</v>
      </c>
      <c r="M1863" s="3">
        <v>1.07905425172549E-14</v>
      </c>
      <c r="N1863" s="2">
        <v>0.45628995489030499</v>
      </c>
      <c r="O1863" s="2">
        <v>1.88718986570567E-3</v>
      </c>
      <c r="P1863" s="2">
        <v>0.13889456042045101</v>
      </c>
      <c r="Q1863" s="4">
        <v>0.88303728703878603</v>
      </c>
      <c r="R1863" s="4">
        <v>0.96588689168887598</v>
      </c>
      <c r="S1863" s="4">
        <v>0.71427325824335297</v>
      </c>
    </row>
    <row r="1864" spans="1:19" customFormat="1" hidden="1" x14ac:dyDescent="0.25">
      <c r="A1864" t="s">
        <v>610</v>
      </c>
      <c r="B1864">
        <v>2</v>
      </c>
      <c r="C1864" s="1" t="s">
        <v>999</v>
      </c>
      <c r="D1864">
        <v>28</v>
      </c>
      <c r="E1864" s="3">
        <v>4885.13885896185</v>
      </c>
      <c r="F1864" s="3">
        <v>2075.2749807242299</v>
      </c>
      <c r="G1864" s="3">
        <v>42.481391842467403</v>
      </c>
      <c r="H1864" s="3">
        <v>922826.09390234505</v>
      </c>
      <c r="I1864" s="3">
        <v>1098064.15441502</v>
      </c>
      <c r="J1864" s="3">
        <v>3448268.1234150999</v>
      </c>
      <c r="K1864" s="3">
        <v>1147528.5497751399</v>
      </c>
      <c r="L1864" s="3">
        <v>21.1120156194823</v>
      </c>
      <c r="M1864" s="3">
        <v>22.481464445793701</v>
      </c>
      <c r="N1864" s="2">
        <v>1.3270319627026099</v>
      </c>
      <c r="O1864" s="2">
        <v>1.30855522052246</v>
      </c>
      <c r="P1864" s="2">
        <v>0.21458578675485401</v>
      </c>
      <c r="Q1864" s="4">
        <v>0.29755403869284403</v>
      </c>
      <c r="R1864" s="4">
        <v>0.26948159041654701</v>
      </c>
      <c r="S1864" s="4">
        <v>0.64943524058769397</v>
      </c>
    </row>
    <row r="1865" spans="1:19" customFormat="1" hidden="1" x14ac:dyDescent="0.25">
      <c r="A1865" t="s">
        <v>610</v>
      </c>
      <c r="B1865">
        <v>2</v>
      </c>
      <c r="C1865" s="1" t="s">
        <v>1000</v>
      </c>
      <c r="D1865">
        <v>27</v>
      </c>
      <c r="E1865" s="3">
        <v>3171.8341260041502</v>
      </c>
      <c r="F1865" s="3">
        <v>698.53017951777497</v>
      </c>
      <c r="G1865" s="3">
        <v>22.022910144982198</v>
      </c>
      <c r="H1865" s="3">
        <v>1.9111438163794198E-2</v>
      </c>
      <c r="I1865" s="3">
        <v>5.2014746391165403E-3</v>
      </c>
      <c r="J1865" s="3">
        <v>487944.39658065903</v>
      </c>
      <c r="K1865" s="3">
        <v>132801.64383031701</v>
      </c>
      <c r="L1865" s="3">
        <v>3.9167244360582897E-6</v>
      </c>
      <c r="M1865" s="3">
        <v>0</v>
      </c>
      <c r="N1865" s="2">
        <v>0.48973522434078298</v>
      </c>
      <c r="O1865" s="2">
        <v>5.7973758518650803E-2</v>
      </c>
      <c r="P1865" s="2">
        <v>0.70355230722268902</v>
      </c>
      <c r="Q1865" s="4">
        <v>0.86069270010342602</v>
      </c>
      <c r="R1865" s="4">
        <v>0.81278577616675496</v>
      </c>
      <c r="S1865" s="4">
        <v>0.41394910813761898</v>
      </c>
    </row>
    <row r="1866" spans="1:19" customFormat="1" hidden="1" x14ac:dyDescent="0.25">
      <c r="A1866" t="s">
        <v>610</v>
      </c>
      <c r="B1866">
        <v>2</v>
      </c>
      <c r="C1866" s="1" t="s">
        <v>1001</v>
      </c>
      <c r="D1866">
        <v>27</v>
      </c>
      <c r="E1866" s="3">
        <v>3098.0608586486501</v>
      </c>
      <c r="F1866" s="3">
        <v>712.504148757959</v>
      </c>
      <c r="G1866" s="3">
        <v>22.998390969916201</v>
      </c>
      <c r="H1866" s="3">
        <v>0.202110353290995</v>
      </c>
      <c r="I1866" s="3">
        <v>5.5007470810730603E-2</v>
      </c>
      <c r="J1866" s="3">
        <v>507662.03800289298</v>
      </c>
      <c r="K1866" s="3">
        <v>138168.10609872101</v>
      </c>
      <c r="L1866" s="3">
        <v>3.9811972867217601E-5</v>
      </c>
      <c r="M1866" s="3">
        <v>1.29720994777121E-13</v>
      </c>
      <c r="N1866" s="2">
        <v>0.45003306292154399</v>
      </c>
      <c r="O1866" s="2">
        <v>0.35754667780615301</v>
      </c>
      <c r="P1866" s="2">
        <v>2.42702835623155E-2</v>
      </c>
      <c r="Q1866" s="4">
        <v>0.88705805302303797</v>
      </c>
      <c r="R1866" s="4">
        <v>0.55824155797316199</v>
      </c>
      <c r="S1866" s="4">
        <v>0.87814775203361395</v>
      </c>
    </row>
    <row r="1867" spans="1:19" customFormat="1" hidden="1" x14ac:dyDescent="0.25">
      <c r="A1867" t="s">
        <v>610</v>
      </c>
      <c r="B1867">
        <v>2</v>
      </c>
      <c r="C1867" s="1" t="s">
        <v>1002</v>
      </c>
      <c r="D1867">
        <v>24</v>
      </c>
      <c r="E1867" s="3">
        <v>2581.03524909618</v>
      </c>
      <c r="F1867" s="3">
        <v>1079.5468815792101</v>
      </c>
      <c r="G1867" s="3">
        <v>41.826119265796301</v>
      </c>
      <c r="H1867" s="3">
        <v>265730.41497956897</v>
      </c>
      <c r="I1867" s="3">
        <v>296502.90547776502</v>
      </c>
      <c r="J1867" s="3">
        <v>914600.457583974</v>
      </c>
      <c r="K1867" s="3">
        <v>302956.07951044099</v>
      </c>
      <c r="L1867" s="3">
        <v>22.513213977232699</v>
      </c>
      <c r="M1867" s="3">
        <v>22.170723011311299</v>
      </c>
      <c r="N1867" s="2">
        <v>1.85039030652031</v>
      </c>
      <c r="O1867" s="2">
        <v>1.77606681866275</v>
      </c>
      <c r="P1867" s="2">
        <v>4.5864642751275602</v>
      </c>
      <c r="Q1867" s="4">
        <v>0.13553728082692601</v>
      </c>
      <c r="R1867" s="4">
        <v>0.201301063098203</v>
      </c>
      <c r="S1867" s="4">
        <v>4.7960780936353198E-2</v>
      </c>
    </row>
    <row r="1868" spans="1:19" customFormat="1" hidden="1" x14ac:dyDescent="0.25">
      <c r="A1868" t="s">
        <v>610</v>
      </c>
      <c r="B1868">
        <v>2</v>
      </c>
      <c r="C1868" s="1" t="s">
        <v>1003</v>
      </c>
      <c r="D1868">
        <v>24</v>
      </c>
      <c r="E1868" s="3">
        <v>2979.3368637252602</v>
      </c>
      <c r="F1868" s="3">
        <v>1245.94309965963</v>
      </c>
      <c r="G1868" s="3">
        <v>41.819477173915303</v>
      </c>
      <c r="H1868" s="3">
        <v>5.4662563436890903E-2</v>
      </c>
      <c r="I1868" s="3">
        <v>1.48772653836555E-2</v>
      </c>
      <c r="J1868" s="3">
        <v>1552374.1667605999</v>
      </c>
      <c r="K1868" s="3">
        <v>422502.73316018499</v>
      </c>
      <c r="L1868" s="3">
        <v>3.52122334180338E-6</v>
      </c>
      <c r="M1868" s="3">
        <v>0</v>
      </c>
      <c r="N1868" s="2">
        <v>0.87661510397085096</v>
      </c>
      <c r="O1868" s="2">
        <v>0.258914911884146</v>
      </c>
      <c r="P1868" s="2">
        <v>2.07251310481651</v>
      </c>
      <c r="Q1868" s="4">
        <v>0.56430681419017203</v>
      </c>
      <c r="R1868" s="4">
        <v>0.61781123368145197</v>
      </c>
      <c r="S1868" s="4">
        <v>0.16925196368105599</v>
      </c>
    </row>
    <row r="1869" spans="1:19" customFormat="1" hidden="1" x14ac:dyDescent="0.25">
      <c r="A1869" t="s">
        <v>610</v>
      </c>
      <c r="B1869">
        <v>2</v>
      </c>
      <c r="C1869" s="1" t="s">
        <v>1004</v>
      </c>
      <c r="D1869">
        <v>27</v>
      </c>
      <c r="E1869" s="3">
        <v>3303.39007736543</v>
      </c>
      <c r="F1869" s="3">
        <v>705.08231319325796</v>
      </c>
      <c r="G1869" s="3">
        <v>21.344203883895698</v>
      </c>
      <c r="H1869" s="3">
        <v>1.82420962690081E-2</v>
      </c>
      <c r="I1869" s="3">
        <v>4.96486974419984E-3</v>
      </c>
      <c r="J1869" s="3">
        <v>497141.054158354</v>
      </c>
      <c r="K1869" s="3">
        <v>135304.65698636699</v>
      </c>
      <c r="L1869" s="3">
        <v>3.66940035369154E-6</v>
      </c>
      <c r="M1869" s="3">
        <v>1.17084795734963E-14</v>
      </c>
      <c r="N1869" s="2">
        <v>0.68689339201243804</v>
      </c>
      <c r="O1869" s="2">
        <v>3.7875546100466099E-3</v>
      </c>
      <c r="P1869" s="2">
        <v>1.7135092338433799</v>
      </c>
      <c r="Q1869" s="4">
        <v>0.71107362054624401</v>
      </c>
      <c r="R1869" s="4">
        <v>0.95168890611442403</v>
      </c>
      <c r="S1869" s="4">
        <v>0.209019097031621</v>
      </c>
    </row>
    <row r="1870" spans="1:19" customFormat="1" hidden="1" x14ac:dyDescent="0.25">
      <c r="A1870" t="s">
        <v>610</v>
      </c>
      <c r="B1870">
        <v>2</v>
      </c>
      <c r="C1870" s="1" t="s">
        <v>1005</v>
      </c>
      <c r="D1870">
        <v>25</v>
      </c>
      <c r="E1870" s="3">
        <v>2985.9441345720402</v>
      </c>
      <c r="F1870" s="3">
        <v>1065.46490301414</v>
      </c>
      <c r="G1870" s="3">
        <v>35.682680418495003</v>
      </c>
      <c r="H1870" s="3">
        <v>0.35780084855614303</v>
      </c>
      <c r="I1870" s="3">
        <v>9.7381056499709906E-2</v>
      </c>
      <c r="J1870" s="3">
        <v>1135215.2610943201</v>
      </c>
      <c r="K1870" s="3">
        <v>308966.45976682799</v>
      </c>
      <c r="L1870" s="3">
        <v>3.1518316221227499E-5</v>
      </c>
      <c r="M1870" s="3">
        <v>0</v>
      </c>
      <c r="N1870" s="2">
        <v>0.75098035300532195</v>
      </c>
      <c r="O1870" s="2">
        <v>0.81034995506473495</v>
      </c>
      <c r="P1870" s="2">
        <v>2.62785943742186</v>
      </c>
      <c r="Q1870" s="4">
        <v>0.66038719366488796</v>
      </c>
      <c r="R1870" s="4">
        <v>0.38136640920557202</v>
      </c>
      <c r="S1870" s="4">
        <v>0.124540549615026</v>
      </c>
    </row>
    <row r="1871" spans="1:19" customFormat="1" hidden="1" x14ac:dyDescent="0.25">
      <c r="A1871" t="s">
        <v>610</v>
      </c>
      <c r="B1871">
        <v>2</v>
      </c>
      <c r="C1871" s="1" t="s">
        <v>1006</v>
      </c>
      <c r="D1871">
        <v>26</v>
      </c>
      <c r="E1871" s="3">
        <v>3074.8795147512801</v>
      </c>
      <c r="F1871" s="3">
        <v>889.844948176976</v>
      </c>
      <c r="G1871" s="3">
        <v>28.939180995810599</v>
      </c>
      <c r="H1871" s="3">
        <v>2.30711615623918E-2</v>
      </c>
      <c r="I1871" s="3">
        <v>6.2791748445747003E-3</v>
      </c>
      <c r="J1871" s="3">
        <v>791824.01042803901</v>
      </c>
      <c r="K1871" s="3">
        <v>215507.199070325</v>
      </c>
      <c r="L1871" s="3">
        <v>2.9136728094039501E-6</v>
      </c>
      <c r="M1871" s="3">
        <v>1.4702170798286601E-14</v>
      </c>
      <c r="N1871" s="2">
        <v>0.58469895477480005</v>
      </c>
      <c r="O1871" s="2">
        <v>0.28112148273551801</v>
      </c>
      <c r="P1871" s="2">
        <v>9.5236688434619396E-2</v>
      </c>
      <c r="Q1871" s="4">
        <v>0.79119334067070501</v>
      </c>
      <c r="R1871" s="4">
        <v>0.60324836563989903</v>
      </c>
      <c r="S1871" s="4">
        <v>0.76160426430457195</v>
      </c>
    </row>
    <row r="1872" spans="1:19" customFormat="1" hidden="1" x14ac:dyDescent="0.25">
      <c r="A1872" t="s">
        <v>610</v>
      </c>
      <c r="B1872">
        <v>2</v>
      </c>
      <c r="C1872" s="1" t="s">
        <v>1007</v>
      </c>
      <c r="D1872">
        <v>28</v>
      </c>
      <c r="E1872" s="3">
        <v>4536.0991898325801</v>
      </c>
      <c r="F1872" s="3">
        <v>1232.64980446857</v>
      </c>
      <c r="G1872" s="3">
        <v>27.174225097005898</v>
      </c>
      <c r="H1872" s="3">
        <v>189674.60711948399</v>
      </c>
      <c r="I1872" s="3">
        <v>361180.524904878</v>
      </c>
      <c r="J1872" s="3">
        <v>1344730.4584396</v>
      </c>
      <c r="K1872" s="3">
        <v>450351.993771384</v>
      </c>
      <c r="L1872" s="3">
        <v>12.3614429707564</v>
      </c>
      <c r="M1872" s="3">
        <v>22.531438360112102</v>
      </c>
      <c r="N1872" s="2">
        <v>1.70303311079182</v>
      </c>
      <c r="O1872" s="2">
        <v>6.1288946863987102</v>
      </c>
      <c r="P1872" s="2">
        <v>9.7555232302875498E-3</v>
      </c>
      <c r="Q1872" s="4">
        <v>0.169062867790194</v>
      </c>
      <c r="R1872" s="4">
        <v>2.4860883117022201E-2</v>
      </c>
      <c r="S1872" s="4">
        <v>0.92254770630581795</v>
      </c>
    </row>
    <row r="1873" spans="1:19" customFormat="1" hidden="1" x14ac:dyDescent="0.25">
      <c r="A1873" t="s">
        <v>610</v>
      </c>
      <c r="B1873">
        <v>2</v>
      </c>
      <c r="C1873" s="1" t="s">
        <v>1008</v>
      </c>
      <c r="D1873">
        <v>28</v>
      </c>
      <c r="E1873" s="3">
        <v>55918.5574172372</v>
      </c>
      <c r="F1873" s="3">
        <v>13375.6068834045</v>
      </c>
      <c r="G1873" s="3">
        <v>23.919799617866101</v>
      </c>
      <c r="H1873" s="3">
        <v>33889360.673602603</v>
      </c>
      <c r="I1873" s="3">
        <v>45830846.8085078</v>
      </c>
      <c r="J1873" s="3">
        <v>148050623.77244899</v>
      </c>
      <c r="K1873" s="3">
        <v>49728690.611559004</v>
      </c>
      <c r="L1873" s="3">
        <v>18.626670094968301</v>
      </c>
      <c r="M1873" s="3">
        <v>23.062223136549601</v>
      </c>
      <c r="N1873" s="2">
        <v>1.6945741987898</v>
      </c>
      <c r="O1873" s="2">
        <v>3.7001229131646598</v>
      </c>
      <c r="P1873" s="2">
        <v>8.4756758358139807E-3</v>
      </c>
      <c r="Q1873" s="4">
        <v>0.17122848936057999</v>
      </c>
      <c r="R1873" s="4">
        <v>7.2387868847365894E-2</v>
      </c>
      <c r="S1873" s="4">
        <v>0.92779048346488402</v>
      </c>
    </row>
    <row r="1874" spans="1:19" customFormat="1" hidden="1" x14ac:dyDescent="0.25">
      <c r="A1874" t="s">
        <v>610</v>
      </c>
      <c r="B1874">
        <v>2</v>
      </c>
      <c r="C1874" s="1" t="s">
        <v>1009</v>
      </c>
      <c r="D1874">
        <v>27</v>
      </c>
      <c r="E1874" s="3">
        <v>3316.0803971456999</v>
      </c>
      <c r="F1874" s="3">
        <v>741.13549732342904</v>
      </c>
      <c r="G1874" s="3">
        <v>22.349744534582399</v>
      </c>
      <c r="H1874" s="3">
        <v>0.21880805257175301</v>
      </c>
      <c r="I1874" s="3">
        <v>5.9552008934763499E-2</v>
      </c>
      <c r="J1874" s="3">
        <v>549281.688966844</v>
      </c>
      <c r="K1874" s="3">
        <v>149495.540335878</v>
      </c>
      <c r="L1874" s="3">
        <v>3.9835292128613801E-5</v>
      </c>
      <c r="M1874" s="3">
        <v>0</v>
      </c>
      <c r="N1874" s="2">
        <v>0.55270240490829503</v>
      </c>
      <c r="O1874" s="2">
        <v>3.2681972989609398</v>
      </c>
      <c r="P1874" s="2">
        <v>0.60004077157686897</v>
      </c>
      <c r="Q1874" s="4">
        <v>0.81540430685314003</v>
      </c>
      <c r="R1874" s="4">
        <v>8.9470293349292004E-2</v>
      </c>
      <c r="S1874" s="4">
        <v>0.44985894746489602</v>
      </c>
    </row>
    <row r="1875" spans="1:19" customFormat="1" hidden="1" x14ac:dyDescent="0.25">
      <c r="A1875" t="s">
        <v>610</v>
      </c>
      <c r="B1875">
        <v>2</v>
      </c>
      <c r="C1875" s="1" t="s">
        <v>1010</v>
      </c>
      <c r="D1875">
        <v>27</v>
      </c>
      <c r="E1875" s="3">
        <v>2933.0667109712399</v>
      </c>
      <c r="F1875" s="3">
        <v>654.848281497622</v>
      </c>
      <c r="G1875" s="3">
        <v>22.326402568620001</v>
      </c>
      <c r="H1875" s="3">
        <v>150695.89691805301</v>
      </c>
      <c r="I1875" s="3">
        <v>141499.344893092</v>
      </c>
      <c r="J1875" s="3">
        <v>309154.51649746601</v>
      </c>
      <c r="K1875" s="3">
        <v>106731.602420368</v>
      </c>
      <c r="L1875" s="3">
        <v>32.770634215323703</v>
      </c>
      <c r="M1875" s="3">
        <v>24.478422268938001</v>
      </c>
      <c r="N1875" s="2">
        <v>2.0747281947360401</v>
      </c>
      <c r="O1875" s="2">
        <v>0.117615461475139</v>
      </c>
      <c r="P1875" s="2">
        <v>7.8397513170574598E-2</v>
      </c>
      <c r="Q1875" s="4">
        <v>9.7187676621133007E-2</v>
      </c>
      <c r="R1875" s="4">
        <v>0.73609968332141895</v>
      </c>
      <c r="S1875" s="4">
        <v>0.78306852007610595</v>
      </c>
    </row>
    <row r="1876" spans="1:19" customFormat="1" hidden="1" x14ac:dyDescent="0.25">
      <c r="A1876" t="s">
        <v>610</v>
      </c>
      <c r="B1876">
        <v>2</v>
      </c>
      <c r="C1876" s="1" t="s">
        <v>1011</v>
      </c>
      <c r="D1876">
        <v>25</v>
      </c>
      <c r="E1876" s="3">
        <v>2901.6008777843899</v>
      </c>
      <c r="F1876" s="3">
        <v>1060.1204755396</v>
      </c>
      <c r="G1876" s="3">
        <v>36.535709775118697</v>
      </c>
      <c r="H1876" s="3">
        <v>5.7859214908619503</v>
      </c>
      <c r="I1876" s="3">
        <v>1.57472837160168</v>
      </c>
      <c r="J1876" s="3">
        <v>1123850.04232835</v>
      </c>
      <c r="K1876" s="3">
        <v>305873.239012192</v>
      </c>
      <c r="L1876" s="3">
        <v>5.1482773372028205E-4</v>
      </c>
      <c r="M1876" s="3">
        <v>1.8751003220995301E-12</v>
      </c>
      <c r="N1876" s="2">
        <v>1.3973149114569601</v>
      </c>
      <c r="O1876" s="2">
        <v>4.8072035058949201</v>
      </c>
      <c r="P1876" s="2">
        <v>1.2456337414734E-2</v>
      </c>
      <c r="Q1876" s="4">
        <v>0.26787717733473998</v>
      </c>
      <c r="R1876" s="4">
        <v>4.3471085065363103E-2</v>
      </c>
      <c r="S1876" s="4">
        <v>0.91252239454512396</v>
      </c>
    </row>
    <row r="1877" spans="1:19" customFormat="1" hidden="1" x14ac:dyDescent="0.25">
      <c r="A1877" t="s">
        <v>610</v>
      </c>
      <c r="B1877">
        <v>2</v>
      </c>
      <c r="C1877" s="1" t="s">
        <v>1012</v>
      </c>
      <c r="D1877">
        <v>27</v>
      </c>
      <c r="E1877" s="3">
        <v>3150.8877777900102</v>
      </c>
      <c r="F1877" s="3">
        <v>648.09759776930696</v>
      </c>
      <c r="G1877" s="3">
        <v>20.568729941371402</v>
      </c>
      <c r="H1877" s="3">
        <v>1.5820238469732299E-2</v>
      </c>
      <c r="I1877" s="3">
        <v>4.3057235399992302E-3</v>
      </c>
      <c r="J1877" s="3">
        <v>420030.48340877797</v>
      </c>
      <c r="K1877" s="3">
        <v>114317.817862896</v>
      </c>
      <c r="L1877" s="3">
        <v>3.7664499360810699E-6</v>
      </c>
      <c r="M1877" s="3">
        <v>0</v>
      </c>
      <c r="N1877" s="2">
        <v>0.79429135176017196</v>
      </c>
      <c r="O1877" s="2">
        <v>2.6664381905504699</v>
      </c>
      <c r="P1877" s="2">
        <v>5.7526017537853899E-2</v>
      </c>
      <c r="Q1877" s="4">
        <v>0.62658716813799598</v>
      </c>
      <c r="R1877" s="4">
        <v>0.122005978485658</v>
      </c>
      <c r="S1877" s="4">
        <v>0.813495485833167</v>
      </c>
    </row>
    <row r="1878" spans="1:19" customFormat="1" hidden="1" x14ac:dyDescent="0.25">
      <c r="A1878" t="s">
        <v>610</v>
      </c>
      <c r="B1878">
        <v>2</v>
      </c>
      <c r="C1878" s="1" t="s">
        <v>1013</v>
      </c>
      <c r="D1878">
        <v>27</v>
      </c>
      <c r="E1878" s="3">
        <v>2906.8039218003601</v>
      </c>
      <c r="F1878" s="3">
        <v>600.81610004425499</v>
      </c>
      <c r="G1878" s="3">
        <v>20.669302650181301</v>
      </c>
      <c r="H1878" s="3">
        <v>1.34454431223916E-2</v>
      </c>
      <c r="I1878" s="3">
        <v>3.6593861128303099E-3</v>
      </c>
      <c r="J1878" s="3">
        <v>360979.975450881</v>
      </c>
      <c r="K1878" s="3">
        <v>98246.305246339602</v>
      </c>
      <c r="L1878" s="3">
        <v>3.7247059493520002E-6</v>
      </c>
      <c r="M1878" s="3">
        <v>1.1402025878155E-14</v>
      </c>
      <c r="N1878" s="2">
        <v>1.72998966827499</v>
      </c>
      <c r="O1878" s="2">
        <v>0.54062482615706697</v>
      </c>
      <c r="P1878" s="2">
        <v>8.6288687004864393</v>
      </c>
      <c r="Q1878" s="4">
        <v>0.16234640811461701</v>
      </c>
      <c r="R1878" s="4">
        <v>0.47281491166922301</v>
      </c>
      <c r="S1878" s="4">
        <v>9.6585523857156998E-3</v>
      </c>
    </row>
    <row r="1879" spans="1:19" customFormat="1" hidden="1" x14ac:dyDescent="0.25">
      <c r="A1879" t="s">
        <v>610</v>
      </c>
      <c r="B1879">
        <v>2</v>
      </c>
      <c r="C1879" s="1" t="s">
        <v>1014</v>
      </c>
      <c r="D1879">
        <v>26</v>
      </c>
      <c r="E1879" s="3">
        <v>2883.3163965029898</v>
      </c>
      <c r="F1879" s="3">
        <v>839.14749161684904</v>
      </c>
      <c r="G1879" s="3">
        <v>29.1035521677261</v>
      </c>
      <c r="H1879" s="3">
        <v>150420.80876965099</v>
      </c>
      <c r="I1879" s="3">
        <v>174961.29936384599</v>
      </c>
      <c r="J1879" s="3">
        <v>561180.71883271495</v>
      </c>
      <c r="K1879" s="3">
        <v>185358.46298875901</v>
      </c>
      <c r="L1879" s="3">
        <v>21.138348209632301</v>
      </c>
      <c r="M1879" s="3">
        <v>21.971189428496</v>
      </c>
      <c r="N1879" s="2">
        <v>1.8116859851773699</v>
      </c>
      <c r="O1879" s="2">
        <v>0.50976542119607404</v>
      </c>
      <c r="P1879" s="2">
        <v>2.30757976064098</v>
      </c>
      <c r="Q1879" s="4">
        <v>0.143616571328049</v>
      </c>
      <c r="R1879" s="4">
        <v>0.485526459416736</v>
      </c>
      <c r="S1879" s="4">
        <v>0.14825595564491501</v>
      </c>
    </row>
    <row r="1880" spans="1:19" customFormat="1" hidden="1" x14ac:dyDescent="0.25">
      <c r="A1880" t="s">
        <v>610</v>
      </c>
      <c r="B1880">
        <v>2</v>
      </c>
      <c r="C1880" s="1" t="s">
        <v>1015</v>
      </c>
      <c r="D1880">
        <v>28</v>
      </c>
      <c r="E1880" s="3">
        <v>5435.1003586156503</v>
      </c>
      <c r="F1880" s="3">
        <v>795.26364821324603</v>
      </c>
      <c r="G1880" s="3">
        <v>14.631995653081299</v>
      </c>
      <c r="H1880" s="3">
        <v>2.1213785338737499E-2</v>
      </c>
      <c r="I1880" s="3">
        <v>5.7736610658713E-3</v>
      </c>
      <c r="J1880" s="3">
        <v>632444.255106083</v>
      </c>
      <c r="K1880" s="3">
        <v>172129.52397383301</v>
      </c>
      <c r="L1880" s="3">
        <v>3.3542536683513801E-6</v>
      </c>
      <c r="M1880" s="3">
        <v>0</v>
      </c>
      <c r="N1880" s="2">
        <v>0.62159420199258897</v>
      </c>
      <c r="O1880" s="2">
        <v>5.9979259264584996</v>
      </c>
      <c r="P1880" s="2">
        <v>0.19055121838230099</v>
      </c>
      <c r="Q1880" s="4">
        <v>0.76260926994812295</v>
      </c>
      <c r="R1880" s="4">
        <v>2.6221770121072598E-2</v>
      </c>
      <c r="S1880" s="4">
        <v>0.66829158829040203</v>
      </c>
    </row>
    <row r="1881" spans="1:19" customFormat="1" hidden="1" x14ac:dyDescent="0.25">
      <c r="A1881" t="s">
        <v>610</v>
      </c>
      <c r="B1881">
        <v>2</v>
      </c>
      <c r="C1881" s="1" t="s">
        <v>1016</v>
      </c>
      <c r="D1881">
        <v>28</v>
      </c>
      <c r="E1881" s="3">
        <v>3152.2667674858099</v>
      </c>
      <c r="F1881" s="3">
        <v>240.11585273370599</v>
      </c>
      <c r="G1881" s="3">
        <v>7.6172440483270796</v>
      </c>
      <c r="H1881" s="3">
        <v>2558.89901852495</v>
      </c>
      <c r="I1881" s="3">
        <v>11883.628411378801</v>
      </c>
      <c r="J1881" s="3">
        <v>55257.878850889399</v>
      </c>
      <c r="K1881" s="3">
        <v>18143.363696581298</v>
      </c>
      <c r="L1881" s="3">
        <v>4.4258762124456501</v>
      </c>
      <c r="M1881" s="3">
        <v>20.387391665486302</v>
      </c>
      <c r="N1881" s="2">
        <v>0.66765386810206495</v>
      </c>
      <c r="O1881" s="2">
        <v>0.105327628274979</v>
      </c>
      <c r="P1881" s="2">
        <v>3.1396120546577002E-4</v>
      </c>
      <c r="Q1881" s="4">
        <v>0.72632268095237096</v>
      </c>
      <c r="R1881" s="4">
        <v>0.74973206031697603</v>
      </c>
      <c r="S1881" s="4">
        <v>0.98608214022318996</v>
      </c>
    </row>
    <row r="1882" spans="1:19" customFormat="1" hidden="1" x14ac:dyDescent="0.25">
      <c r="A1882" t="s">
        <v>610</v>
      </c>
      <c r="B1882">
        <v>2</v>
      </c>
      <c r="C1882" s="1" t="s">
        <v>1017</v>
      </c>
      <c r="D1882">
        <v>25</v>
      </c>
      <c r="E1882" s="3">
        <v>2903.3731072895698</v>
      </c>
      <c r="F1882" s="3">
        <v>1050.9358701189699</v>
      </c>
      <c r="G1882" s="3">
        <v>36.197065664084199</v>
      </c>
      <c r="H1882" s="3">
        <v>3.1866608450124997E-2</v>
      </c>
      <c r="I1882" s="3">
        <v>8.6729922817632091E-3</v>
      </c>
      <c r="J1882" s="3">
        <v>1104466.1822220001</v>
      </c>
      <c r="K1882" s="3">
        <v>300597.620511521</v>
      </c>
      <c r="L1882" s="3">
        <v>2.8852497291119898E-6</v>
      </c>
      <c r="M1882" s="3">
        <v>0</v>
      </c>
      <c r="N1882" s="2">
        <v>0.55875197327624104</v>
      </c>
      <c r="O1882" s="2">
        <v>8.7336155494602496E-2</v>
      </c>
      <c r="P1882" s="2">
        <v>0.56473139406175799</v>
      </c>
      <c r="Q1882" s="4">
        <v>0.81087747490583095</v>
      </c>
      <c r="R1882" s="4">
        <v>0.77139214834436398</v>
      </c>
      <c r="S1882" s="4">
        <v>0.463271446411961</v>
      </c>
    </row>
    <row r="1883" spans="1:19" customFormat="1" hidden="1" x14ac:dyDescent="0.25">
      <c r="A1883" t="s">
        <v>610</v>
      </c>
      <c r="B1883">
        <v>2</v>
      </c>
      <c r="C1883" s="1" t="s">
        <v>1018</v>
      </c>
      <c r="D1883">
        <v>26</v>
      </c>
      <c r="E1883" s="3">
        <v>2881.1006226876698</v>
      </c>
      <c r="F1883" s="3">
        <v>846.83145798370197</v>
      </c>
      <c r="G1883" s="3">
        <v>29.392637359320101</v>
      </c>
      <c r="H1883" s="3">
        <v>257092.105938639</v>
      </c>
      <c r="I1883" s="3">
        <v>206457.82506785801</v>
      </c>
      <c r="J1883" s="3">
        <v>471439.14682481502</v>
      </c>
      <c r="K1883" s="3">
        <v>156239.90807370501</v>
      </c>
      <c r="L1883" s="3">
        <v>35.289097751598398</v>
      </c>
      <c r="M1883" s="3">
        <v>21.571318795813202</v>
      </c>
      <c r="N1883" s="2">
        <v>2.1879840393220702</v>
      </c>
      <c r="O1883" s="2">
        <v>0.237672434375481</v>
      </c>
      <c r="P1883" s="2">
        <v>0.144020813332225</v>
      </c>
      <c r="Q1883" s="4">
        <v>8.23593855879418E-2</v>
      </c>
      <c r="R1883" s="4">
        <v>0.63250468868002196</v>
      </c>
      <c r="S1883" s="4">
        <v>0.70930571602984904</v>
      </c>
    </row>
    <row r="1884" spans="1:19" customFormat="1" hidden="1" x14ac:dyDescent="0.25">
      <c r="A1884" t="s">
        <v>610</v>
      </c>
      <c r="B1884">
        <v>2</v>
      </c>
      <c r="C1884" s="1" t="s">
        <v>1019</v>
      </c>
      <c r="D1884">
        <v>28</v>
      </c>
      <c r="E1884" s="3">
        <v>45618.308568504901</v>
      </c>
      <c r="F1884" s="3">
        <v>9846.1647291388999</v>
      </c>
      <c r="G1884" s="3">
        <v>21.5838005355962</v>
      </c>
      <c r="H1884" s="3">
        <v>15083829.2366625</v>
      </c>
      <c r="I1884" s="3">
        <v>23543541.814943999</v>
      </c>
      <c r="J1884" s="3">
        <v>83006823.383377597</v>
      </c>
      <c r="K1884" s="3">
        <v>27710136.140141498</v>
      </c>
      <c r="L1884" s="3">
        <v>15.3774379451737</v>
      </c>
      <c r="M1884" s="3">
        <v>22.5152737366911</v>
      </c>
      <c r="N1884" s="2">
        <v>1.4791248318914101</v>
      </c>
      <c r="O1884" s="2">
        <v>2.9675815593718098</v>
      </c>
      <c r="P1884" s="2">
        <v>0.34500904041394997</v>
      </c>
      <c r="Q1884" s="4">
        <v>0.23689510118222401</v>
      </c>
      <c r="R1884" s="4">
        <v>0.10421744911007801</v>
      </c>
      <c r="S1884" s="4">
        <v>0.56514986313337501</v>
      </c>
    </row>
    <row r="1885" spans="1:19" customFormat="1" hidden="1" x14ac:dyDescent="0.25">
      <c r="A1885" t="s">
        <v>610</v>
      </c>
      <c r="B1885">
        <v>2</v>
      </c>
      <c r="C1885" s="1" t="s">
        <v>1020</v>
      </c>
      <c r="D1885">
        <v>28</v>
      </c>
      <c r="E1885" s="3">
        <v>3338.4387277103901</v>
      </c>
      <c r="F1885" s="3">
        <v>421.52492197879201</v>
      </c>
      <c r="G1885" s="3">
        <v>12.626408820385601</v>
      </c>
      <c r="H1885" s="3">
        <v>6.1678410367528502E-3</v>
      </c>
      <c r="I1885" s="3">
        <v>1.67867370607148E-3</v>
      </c>
      <c r="J1885" s="3">
        <v>177683.255531428</v>
      </c>
      <c r="K1885" s="3">
        <v>48359.256876506202</v>
      </c>
      <c r="L1885" s="3">
        <v>3.4712560866830502E-6</v>
      </c>
      <c r="M1885" s="3">
        <v>0</v>
      </c>
      <c r="N1885" s="2">
        <v>0.92715377061608195</v>
      </c>
      <c r="O1885" s="2">
        <v>5.93264522873866</v>
      </c>
      <c r="P1885" s="2">
        <v>0.34681232530894401</v>
      </c>
      <c r="Q1885" s="4">
        <v>0.52777006492228395</v>
      </c>
      <c r="R1885" s="4">
        <v>2.6931967011097999E-2</v>
      </c>
      <c r="S1885" s="4">
        <v>0.56414581718222001</v>
      </c>
    </row>
    <row r="1886" spans="1:19" customFormat="1" hidden="1" x14ac:dyDescent="0.25">
      <c r="A1886" t="s">
        <v>610</v>
      </c>
      <c r="B1886">
        <v>2</v>
      </c>
      <c r="C1886" s="1" t="s">
        <v>1021</v>
      </c>
      <c r="D1886">
        <v>24</v>
      </c>
      <c r="E1886" s="3">
        <v>2753.3375746295101</v>
      </c>
      <c r="F1886" s="3">
        <v>1132.6593524152299</v>
      </c>
      <c r="G1886" s="3">
        <v>41.137685507656499</v>
      </c>
      <c r="H1886" s="3">
        <v>277572.23899070203</v>
      </c>
      <c r="I1886" s="3">
        <v>326649.53713803098</v>
      </c>
      <c r="J1886" s="3">
        <v>1023805.15416325</v>
      </c>
      <c r="K1886" s="3">
        <v>340362.87552444899</v>
      </c>
      <c r="L1886" s="3">
        <v>21.3291117896241</v>
      </c>
      <c r="M1886" s="3">
        <v>22.4147654068754</v>
      </c>
      <c r="N1886" s="2">
        <v>1.8718687483355501</v>
      </c>
      <c r="O1886" s="2">
        <v>4.5101936106869403E-3</v>
      </c>
      <c r="P1886" s="2">
        <v>1.94404557304485</v>
      </c>
      <c r="Q1886" s="4">
        <v>0.131258972851551</v>
      </c>
      <c r="R1886" s="4">
        <v>0.94728800202215402</v>
      </c>
      <c r="S1886" s="4">
        <v>0.18229011298870901</v>
      </c>
    </row>
    <row r="1887" spans="1:19" customFormat="1" hidden="1" x14ac:dyDescent="0.25">
      <c r="A1887" t="s">
        <v>610</v>
      </c>
      <c r="B1887">
        <v>2</v>
      </c>
      <c r="C1887" s="1" t="s">
        <v>1022</v>
      </c>
      <c r="D1887">
        <v>22</v>
      </c>
      <c r="E1887" s="3">
        <v>1765.85872621458</v>
      </c>
      <c r="F1887" s="3">
        <v>916.19328944421</v>
      </c>
      <c r="G1887" s="3">
        <v>51.883725229154003</v>
      </c>
      <c r="H1887" s="3">
        <v>0.32206644640951698</v>
      </c>
      <c r="I1887" s="3">
        <v>8.7655384108304396E-2</v>
      </c>
      <c r="J1887" s="3">
        <v>839409.97015035001</v>
      </c>
      <c r="K1887" s="3">
        <v>228458.45687480201</v>
      </c>
      <c r="L1887" s="3">
        <v>3.8368179351121901E-5</v>
      </c>
      <c r="M1887" s="3">
        <v>1.10949625379974E-13</v>
      </c>
      <c r="N1887" s="2">
        <v>0.94049150007678695</v>
      </c>
      <c r="O1887" s="2">
        <v>9.7028014226840705E-3</v>
      </c>
      <c r="P1887" s="2">
        <v>4.6874329663799497</v>
      </c>
      <c r="Q1887" s="4">
        <v>0.518376080495352</v>
      </c>
      <c r="R1887" s="4">
        <v>0.92275655778219101</v>
      </c>
      <c r="S1887" s="4">
        <v>4.5843414137692301E-2</v>
      </c>
    </row>
    <row r="1888" spans="1:19" customFormat="1" hidden="1" x14ac:dyDescent="0.25">
      <c r="A1888" t="s">
        <v>610</v>
      </c>
      <c r="B1888">
        <v>2</v>
      </c>
      <c r="C1888" s="1" t="s">
        <v>1023</v>
      </c>
      <c r="D1888">
        <v>25</v>
      </c>
      <c r="E1888" s="3">
        <v>2167.8383720050701</v>
      </c>
      <c r="F1888" s="3">
        <v>782.65859974030502</v>
      </c>
      <c r="G1888" s="3">
        <v>36.1031804698803</v>
      </c>
      <c r="H1888" s="3">
        <v>120113.729032117</v>
      </c>
      <c r="I1888" s="3">
        <v>161979.18813085501</v>
      </c>
      <c r="J1888" s="3">
        <v>505220.74696592998</v>
      </c>
      <c r="K1888" s="3">
        <v>171088.11825064899</v>
      </c>
      <c r="L1888" s="3">
        <v>19.207917305440901</v>
      </c>
      <c r="M1888" s="3">
        <v>23.623791489161501</v>
      </c>
      <c r="N1888" s="2">
        <v>1.4471951917421499</v>
      </c>
      <c r="O1888" s="2">
        <v>0.259629806408602</v>
      </c>
      <c r="P1888" s="2">
        <v>3.8301664852208303E-2</v>
      </c>
      <c r="Q1888" s="4">
        <v>0.24855065862369999</v>
      </c>
      <c r="R1888" s="4">
        <v>0.61733022489688205</v>
      </c>
      <c r="S1888" s="4">
        <v>0.84730251946003099</v>
      </c>
    </row>
    <row r="1889" spans="1:19" customFormat="1" hidden="1" x14ac:dyDescent="0.25">
      <c r="A1889" t="s">
        <v>610</v>
      </c>
      <c r="B1889">
        <v>2</v>
      </c>
      <c r="C1889" s="1" t="s">
        <v>1024</v>
      </c>
      <c r="D1889">
        <v>23</v>
      </c>
      <c r="E1889" s="3">
        <v>2430.8840895972498</v>
      </c>
      <c r="F1889" s="3">
        <v>1142.2460773781299</v>
      </c>
      <c r="G1889" s="3">
        <v>46.988915772095702</v>
      </c>
      <c r="H1889" s="3">
        <v>4.1700756400520997E-2</v>
      </c>
      <c r="I1889" s="3">
        <v>1.13495083410418E-2</v>
      </c>
      <c r="J1889" s="3">
        <v>1304726.07417464</v>
      </c>
      <c r="K1889" s="3">
        <v>355101.45953694801</v>
      </c>
      <c r="L1889" s="3">
        <v>3.1961310418426199E-6</v>
      </c>
      <c r="M1889" s="3">
        <v>0</v>
      </c>
      <c r="N1889" s="2">
        <v>0.78200477551138503</v>
      </c>
      <c r="O1889" s="2">
        <v>0.36685927617797898</v>
      </c>
      <c r="P1889" s="2">
        <v>2.4840754332541999</v>
      </c>
      <c r="Q1889" s="4">
        <v>0.63611877261541105</v>
      </c>
      <c r="R1889" s="4">
        <v>0.55321697859995</v>
      </c>
      <c r="S1889" s="4">
        <v>0.13456750197683601</v>
      </c>
    </row>
    <row r="1890" spans="1:19" customFormat="1" hidden="1" x14ac:dyDescent="0.25">
      <c r="A1890" t="s">
        <v>610</v>
      </c>
      <c r="B1890">
        <v>2</v>
      </c>
      <c r="C1890" s="1" t="s">
        <v>1025</v>
      </c>
      <c r="D1890">
        <v>26</v>
      </c>
      <c r="E1890" s="3">
        <v>2632.2791296721698</v>
      </c>
      <c r="F1890" s="3">
        <v>748.57438756452598</v>
      </c>
      <c r="G1890" s="3">
        <v>28.4382601801715</v>
      </c>
      <c r="H1890" s="3">
        <v>1.6492452776506E-2</v>
      </c>
      <c r="I1890" s="3">
        <v>4.4886771010430402E-3</v>
      </c>
      <c r="J1890" s="3">
        <v>560363.60256942001</v>
      </c>
      <c r="K1890" s="3">
        <v>152511.655191425</v>
      </c>
      <c r="L1890" s="3">
        <v>2.9431697946623801E-6</v>
      </c>
      <c r="M1890" s="3">
        <v>1.0387480366929501E-14</v>
      </c>
      <c r="N1890" s="2">
        <v>0.58658561152363198</v>
      </c>
      <c r="O1890" s="2">
        <v>1.3250681874699499E-3</v>
      </c>
      <c r="P1890" s="2">
        <v>1.3105241400102901</v>
      </c>
      <c r="Q1890" s="4">
        <v>0.78974685820901502</v>
      </c>
      <c r="R1890" s="4">
        <v>0.97141252305806602</v>
      </c>
      <c r="S1890" s="4">
        <v>0.26913523609067402</v>
      </c>
    </row>
    <row r="1891" spans="1:19" customFormat="1" hidden="1" x14ac:dyDescent="0.25">
      <c r="A1891" t="s">
        <v>610</v>
      </c>
      <c r="B1891">
        <v>2</v>
      </c>
      <c r="C1891" s="1" t="s">
        <v>1026</v>
      </c>
      <c r="D1891">
        <v>28</v>
      </c>
      <c r="E1891" s="3">
        <v>2603.4087902095398</v>
      </c>
      <c r="F1891" s="3">
        <v>293.108339842509</v>
      </c>
      <c r="G1891" s="3">
        <v>11.258636789765101</v>
      </c>
      <c r="H1891" s="3">
        <v>14255.1190509345</v>
      </c>
      <c r="I1891" s="3">
        <v>20447.511263217999</v>
      </c>
      <c r="J1891" s="3">
        <v>72474.399815239303</v>
      </c>
      <c r="K1891" s="3">
        <v>23964.409757404501</v>
      </c>
      <c r="L1891" s="3">
        <v>16.4362943981398</v>
      </c>
      <c r="M1891" s="3">
        <v>21.922389908222598</v>
      </c>
      <c r="N1891" s="2">
        <v>1.3084399775089901</v>
      </c>
      <c r="O1891" s="2">
        <v>8.6954177155369305E-3</v>
      </c>
      <c r="P1891" s="2">
        <v>3.3995856500764798E-5</v>
      </c>
      <c r="Q1891" s="4">
        <v>0.30590509483621597</v>
      </c>
      <c r="R1891" s="4">
        <v>0.92686325642378997</v>
      </c>
      <c r="S1891" s="4">
        <v>0.99541996299653701</v>
      </c>
    </row>
    <row r="1892" spans="1:19" customFormat="1" hidden="1" x14ac:dyDescent="0.25">
      <c r="A1892" t="s">
        <v>610</v>
      </c>
      <c r="B1892">
        <v>2</v>
      </c>
      <c r="C1892" s="1" t="s">
        <v>1027</v>
      </c>
      <c r="D1892">
        <v>25</v>
      </c>
      <c r="E1892" s="3">
        <v>2314.03412166825</v>
      </c>
      <c r="F1892" s="3">
        <v>820.53768543936701</v>
      </c>
      <c r="G1892" s="3">
        <v>35.459186956492204</v>
      </c>
      <c r="H1892" s="3">
        <v>2.46857948769903E-2</v>
      </c>
      <c r="I1892" s="3">
        <v>6.7186223715152496E-3</v>
      </c>
      <c r="J1892" s="3">
        <v>673282.07718464104</v>
      </c>
      <c r="K1892" s="3">
        <v>183244.171340392</v>
      </c>
      <c r="L1892" s="3">
        <v>3.6664861294264399E-6</v>
      </c>
      <c r="M1892" s="3">
        <v>0</v>
      </c>
      <c r="N1892" s="2">
        <v>0.63844877217412199</v>
      </c>
      <c r="O1892" s="2">
        <v>0.61727064893771999</v>
      </c>
      <c r="P1892" s="2">
        <v>2.0509428575014501E-2</v>
      </c>
      <c r="Q1892" s="4">
        <v>0.74938586929923801</v>
      </c>
      <c r="R1892" s="4">
        <v>0.44354328916906299</v>
      </c>
      <c r="S1892" s="4">
        <v>0.88791152080279701</v>
      </c>
    </row>
    <row r="1893" spans="1:19" customFormat="1" hidden="1" x14ac:dyDescent="0.25">
      <c r="A1893" t="s">
        <v>610</v>
      </c>
      <c r="B1893">
        <v>2</v>
      </c>
      <c r="C1893" s="1" t="s">
        <v>1028</v>
      </c>
      <c r="D1893">
        <v>25</v>
      </c>
      <c r="E1893" s="3">
        <v>2505.8578626876301</v>
      </c>
      <c r="F1893" s="3">
        <v>892.31713379420501</v>
      </c>
      <c r="G1893" s="3">
        <v>35.609247718350602</v>
      </c>
      <c r="H1893" s="3">
        <v>2.8166446830956302E-2</v>
      </c>
      <c r="I1893" s="3">
        <v>7.6659358447861399E-3</v>
      </c>
      <c r="J1893" s="3">
        <v>796229.84567058599</v>
      </c>
      <c r="K1893" s="3">
        <v>216706.315540882</v>
      </c>
      <c r="L1893" s="3">
        <v>3.5374767710262099E-6</v>
      </c>
      <c r="M1893" s="3">
        <v>0</v>
      </c>
      <c r="N1893" s="2">
        <v>1.2203503740494099</v>
      </c>
      <c r="O1893" s="2">
        <v>0.18786963472438101</v>
      </c>
      <c r="P1893" s="2">
        <v>5.5643046950085102</v>
      </c>
      <c r="Q1893" s="4">
        <v>0.34846667355758998</v>
      </c>
      <c r="R1893" s="4">
        <v>0.670482637959531</v>
      </c>
      <c r="S1893" s="4">
        <v>3.1379512947127597E-2</v>
      </c>
    </row>
    <row r="1894" spans="1:19" customFormat="1" hidden="1" x14ac:dyDescent="0.25">
      <c r="A1894" t="s">
        <v>610</v>
      </c>
      <c r="B1894">
        <v>2</v>
      </c>
      <c r="C1894" s="1" t="s">
        <v>1029</v>
      </c>
      <c r="D1894">
        <v>27</v>
      </c>
      <c r="E1894" s="3">
        <v>2510.8042253173699</v>
      </c>
      <c r="F1894" s="3">
        <v>550.04225445340796</v>
      </c>
      <c r="G1894" s="3">
        <v>21.9070148483552</v>
      </c>
      <c r="H1894" s="3">
        <v>16990.5638108073</v>
      </c>
      <c r="I1894" s="3">
        <v>63243.886651197201</v>
      </c>
      <c r="J1894" s="3">
        <v>286605.65615620802</v>
      </c>
      <c r="K1894" s="3">
        <v>94172.594773399804</v>
      </c>
      <c r="L1894" s="3">
        <v>5.59643457110674</v>
      </c>
      <c r="M1894" s="3">
        <v>20.585718543645601</v>
      </c>
      <c r="N1894" s="2">
        <v>1.05100573730717</v>
      </c>
      <c r="O1894" s="2">
        <v>0.82877304364708704</v>
      </c>
      <c r="P1894" s="2">
        <v>0.30030621228596599</v>
      </c>
      <c r="Q1894" s="4">
        <v>0.444924703671572</v>
      </c>
      <c r="R1894" s="4">
        <v>0.37613874602720498</v>
      </c>
      <c r="S1894" s="4">
        <v>0.59125466113466896</v>
      </c>
    </row>
    <row r="1895" spans="1:19" customFormat="1" hidden="1" x14ac:dyDescent="0.25">
      <c r="A1895" t="s">
        <v>610</v>
      </c>
      <c r="B1895">
        <v>2</v>
      </c>
      <c r="C1895" s="1" t="s">
        <v>1030</v>
      </c>
      <c r="D1895">
        <v>27</v>
      </c>
      <c r="E1895" s="3">
        <v>2335.5371804974202</v>
      </c>
      <c r="F1895" s="3">
        <v>562.64955813548204</v>
      </c>
      <c r="G1895" s="3">
        <v>24.090798589455499</v>
      </c>
      <c r="H1895" s="3">
        <v>16175.2713682509</v>
      </c>
      <c r="I1895" s="3">
        <v>76510.0310847777</v>
      </c>
      <c r="J1895" s="3">
        <v>301822.393550148</v>
      </c>
      <c r="K1895" s="3">
        <v>104453.941364461</v>
      </c>
      <c r="L1895" s="3">
        <v>5.0866006743796799</v>
      </c>
      <c r="M1895" s="3">
        <v>23.830297591149499</v>
      </c>
      <c r="N1895" s="2">
        <v>1.14609385825913</v>
      </c>
      <c r="O1895" s="2">
        <v>0.51558753702970095</v>
      </c>
      <c r="P1895" s="2">
        <v>0.37856041585344402</v>
      </c>
      <c r="Q1895" s="4">
        <v>0.38834210375574602</v>
      </c>
      <c r="R1895" s="4">
        <v>0.48308380724108801</v>
      </c>
      <c r="S1895" s="4">
        <v>0.54702707749545998</v>
      </c>
    </row>
    <row r="1896" spans="1:19" customFormat="1" hidden="1" x14ac:dyDescent="0.25">
      <c r="A1896" t="s">
        <v>610</v>
      </c>
      <c r="B1896">
        <v>2</v>
      </c>
      <c r="C1896" s="1" t="s">
        <v>1031</v>
      </c>
      <c r="D1896">
        <v>28</v>
      </c>
      <c r="E1896" s="3">
        <v>2536.4509895920701</v>
      </c>
      <c r="F1896" s="3">
        <v>219.159179750335</v>
      </c>
      <c r="G1896" s="3">
        <v>8.6403869284137897</v>
      </c>
      <c r="H1896" s="3">
        <v>2.2688935045252202E-2</v>
      </c>
      <c r="I1896" s="3">
        <v>6.1751459631132098E-3</v>
      </c>
      <c r="J1896" s="3">
        <v>48030.724989274</v>
      </c>
      <c r="K1896" s="3">
        <v>13072.307577740699</v>
      </c>
      <c r="L1896" s="3">
        <v>4.7238354891456003E-5</v>
      </c>
      <c r="M1896" s="3">
        <v>0</v>
      </c>
      <c r="N1896" s="2">
        <v>0.90478139501217403</v>
      </c>
      <c r="O1896" s="2">
        <v>0.18189103101047399</v>
      </c>
      <c r="P1896" s="2">
        <v>0.488007585604601</v>
      </c>
      <c r="Q1896" s="4">
        <v>0.54376521647548703</v>
      </c>
      <c r="R1896" s="4">
        <v>0.67543586699435598</v>
      </c>
      <c r="S1896" s="4">
        <v>0.49484689212898902</v>
      </c>
    </row>
    <row r="1897" spans="1:19" customFormat="1" hidden="1" x14ac:dyDescent="0.25">
      <c r="A1897" t="s">
        <v>610</v>
      </c>
      <c r="B1897">
        <v>2</v>
      </c>
      <c r="C1897" s="1" t="s">
        <v>1032</v>
      </c>
      <c r="D1897">
        <v>28</v>
      </c>
      <c r="E1897" s="3">
        <v>830.65022231779301</v>
      </c>
      <c r="F1897" s="3">
        <v>241.97158889523899</v>
      </c>
      <c r="G1897" s="3">
        <v>29.130382728371099</v>
      </c>
      <c r="H1897" s="3">
        <v>1.69035273308852E-3</v>
      </c>
      <c r="I1897" s="3">
        <v>4.6005574237620501E-4</v>
      </c>
      <c r="J1897" s="3">
        <v>58550.248803772003</v>
      </c>
      <c r="K1897" s="3">
        <v>15935.359320249199</v>
      </c>
      <c r="L1897" s="3">
        <v>2.8870119578022E-6</v>
      </c>
      <c r="M1897" s="3">
        <v>8.7871169212696303E-15</v>
      </c>
      <c r="N1897" s="2">
        <v>0.49883473933204298</v>
      </c>
      <c r="O1897" s="2">
        <v>3.5408715261012698E-2</v>
      </c>
      <c r="P1897" s="2">
        <v>0.30155550255109298</v>
      </c>
      <c r="Q1897" s="4">
        <v>0.85438545367783802</v>
      </c>
      <c r="R1897" s="4">
        <v>0.85310765859612803</v>
      </c>
      <c r="S1897" s="4">
        <v>0.59049122411013699</v>
      </c>
    </row>
    <row r="1898" spans="1:19" customFormat="1" hidden="1" x14ac:dyDescent="0.25">
      <c r="A1898" t="s">
        <v>610</v>
      </c>
      <c r="B1898">
        <v>2</v>
      </c>
      <c r="C1898" s="1" t="s">
        <v>1033</v>
      </c>
      <c r="D1898">
        <v>25</v>
      </c>
      <c r="E1898" s="3">
        <v>3440.73041299444</v>
      </c>
      <c r="F1898" s="3">
        <v>4877.3016493765099</v>
      </c>
      <c r="G1898" s="3">
        <v>141.75192659548799</v>
      </c>
      <c r="H1898" s="3">
        <v>730034.57830321603</v>
      </c>
      <c r="I1898" s="3">
        <v>4824428.3241270203</v>
      </c>
      <c r="J1898" s="3">
        <v>23105178.321748499</v>
      </c>
      <c r="K1898" s="3">
        <v>7580387.9067844599</v>
      </c>
      <c r="L1898" s="3">
        <v>3.0628406021144898</v>
      </c>
      <c r="M1898" s="3">
        <v>20.148108507576701</v>
      </c>
      <c r="N1898" s="2">
        <v>1.4768405853681601</v>
      </c>
      <c r="O1898" s="2">
        <v>0.95303933144987296</v>
      </c>
      <c r="P1898" s="2">
        <v>4.6537617905670601</v>
      </c>
      <c r="Q1898" s="4">
        <v>0.237710932064503</v>
      </c>
      <c r="R1898" s="4">
        <v>0.34347718259361298</v>
      </c>
      <c r="S1898" s="4">
        <v>4.6537209975592297E-2</v>
      </c>
    </row>
    <row r="1899" spans="1:19" customFormat="1" hidden="1" x14ac:dyDescent="0.25">
      <c r="A1899" t="s">
        <v>610</v>
      </c>
      <c r="B1899">
        <v>2</v>
      </c>
      <c r="C1899" s="1" t="s">
        <v>1034</v>
      </c>
      <c r="D1899">
        <v>28</v>
      </c>
      <c r="E1899" s="3">
        <v>4516.7206450242702</v>
      </c>
      <c r="F1899" s="3">
        <v>1424.52028032199</v>
      </c>
      <c r="G1899" s="3">
        <v>31.5388174801395</v>
      </c>
      <c r="H1899" s="3">
        <v>629376.20528072701</v>
      </c>
      <c r="I1899" s="3">
        <v>572776.13060346199</v>
      </c>
      <c r="J1899" s="3">
        <v>1448585.4506742901</v>
      </c>
      <c r="K1899" s="3">
        <v>483268.63151675899</v>
      </c>
      <c r="L1899" s="3">
        <v>30.288152982855301</v>
      </c>
      <c r="M1899" s="3">
        <v>22.409920899516099</v>
      </c>
      <c r="N1899" s="2">
        <v>2.1074483879572199</v>
      </c>
      <c r="O1899" s="2">
        <v>2.3884902054403101</v>
      </c>
      <c r="P1899" s="2">
        <v>0.21726017009972001</v>
      </c>
      <c r="Q1899" s="4">
        <v>9.2632141007391602E-2</v>
      </c>
      <c r="R1899" s="4">
        <v>0.141779190495784</v>
      </c>
      <c r="S1899" s="4">
        <v>0.64741817095009002</v>
      </c>
    </row>
    <row r="1900" spans="1:19" customFormat="1" hidden="1" x14ac:dyDescent="0.25">
      <c r="A1900" t="s">
        <v>610</v>
      </c>
      <c r="B1900">
        <v>2</v>
      </c>
      <c r="C1900" s="1" t="s">
        <v>1035</v>
      </c>
      <c r="D1900">
        <v>28</v>
      </c>
      <c r="E1900" s="3">
        <v>5755.3710865479597</v>
      </c>
      <c r="F1900" s="3">
        <v>888.63549764619495</v>
      </c>
      <c r="G1900" s="3">
        <v>15.440107758181</v>
      </c>
      <c r="H1900" s="3">
        <v>86360.890972449895</v>
      </c>
      <c r="I1900" s="3">
        <v>185770.06593333301</v>
      </c>
      <c r="J1900" s="3">
        <v>710195.32301561499</v>
      </c>
      <c r="K1900" s="3">
        <v>238273.0715924</v>
      </c>
      <c r="L1900" s="3">
        <v>10.841782344534399</v>
      </c>
      <c r="M1900" s="3">
        <v>22.522455877504701</v>
      </c>
      <c r="N1900" s="2">
        <v>1.43481997657925</v>
      </c>
      <c r="O1900" s="2">
        <v>3.8456925751323201</v>
      </c>
      <c r="P1900" s="2">
        <v>0.242750842491471</v>
      </c>
      <c r="Q1900" s="4">
        <v>0.25321627572830702</v>
      </c>
      <c r="R1900" s="4">
        <v>6.7519017443713095E-2</v>
      </c>
      <c r="S1900" s="4">
        <v>0.62891912929420002</v>
      </c>
    </row>
    <row r="1901" spans="1:19" customFormat="1" hidden="1" x14ac:dyDescent="0.25">
      <c r="A1901" t="s">
        <v>610</v>
      </c>
      <c r="B1901">
        <v>2</v>
      </c>
      <c r="C1901" s="1" t="s">
        <v>1036</v>
      </c>
      <c r="D1901">
        <v>28</v>
      </c>
      <c r="E1901" s="3">
        <v>24299.9093066358</v>
      </c>
      <c r="F1901" s="3">
        <v>44173.612872755897</v>
      </c>
      <c r="G1901" s="3">
        <v>181.78509357931301</v>
      </c>
      <c r="H1901" s="3">
        <v>251122570.04279</v>
      </c>
      <c r="I1901" s="3">
        <v>519293251.72467798</v>
      </c>
      <c r="J1901" s="3">
        <v>1731053961.8936901</v>
      </c>
      <c r="K1901" s="3">
        <v>602555785.58210194</v>
      </c>
      <c r="L1901" s="3">
        <v>12.669031541678899</v>
      </c>
      <c r="M1901" s="3">
        <v>25.080962535046801</v>
      </c>
      <c r="N1901" s="2">
        <v>1.5209181322826599</v>
      </c>
      <c r="O1901" s="2">
        <v>1.67709076296416</v>
      </c>
      <c r="P1901" s="2">
        <v>0.443845296802926</v>
      </c>
      <c r="Q1901" s="4">
        <v>0.22244419622478001</v>
      </c>
      <c r="R1901" s="4">
        <v>0.213686415918769</v>
      </c>
      <c r="S1901" s="4">
        <v>0.51476419665048401</v>
      </c>
    </row>
    <row r="1902" spans="1:19" customFormat="1" hidden="1" x14ac:dyDescent="0.25">
      <c r="A1902" t="s">
        <v>610</v>
      </c>
      <c r="B1902">
        <v>2</v>
      </c>
      <c r="C1902" s="1" t="s">
        <v>1037</v>
      </c>
      <c r="D1902">
        <v>28</v>
      </c>
      <c r="E1902" s="3">
        <v>5855.2444893133197</v>
      </c>
      <c r="F1902" s="3">
        <v>1750.5182065255301</v>
      </c>
      <c r="G1902" s="3">
        <v>29.896586038729701</v>
      </c>
      <c r="H1902" s="3">
        <v>304479.59879190102</v>
      </c>
      <c r="I1902" s="3">
        <v>715708.50220887596</v>
      </c>
      <c r="J1902" s="3">
        <v>2784197.3010049299</v>
      </c>
      <c r="K1902" s="3">
        <v>935049.37544446799</v>
      </c>
      <c r="L1902" s="3">
        <v>9.8579297437012396</v>
      </c>
      <c r="M1902" s="3">
        <v>22.4957031644634</v>
      </c>
      <c r="N1902" s="2">
        <v>1.3675417757706401</v>
      </c>
      <c r="O1902" s="2">
        <v>2.8898300163329602</v>
      </c>
      <c r="P1902" s="2">
        <v>1.28870806404324</v>
      </c>
      <c r="Q1902" s="4">
        <v>0.28009018320217599</v>
      </c>
      <c r="R1902" s="4">
        <v>0.108493480426188</v>
      </c>
      <c r="S1902" s="4">
        <v>0.27300534537253601</v>
      </c>
    </row>
    <row r="1903" spans="1:19" customFormat="1" hidden="1" x14ac:dyDescent="0.25">
      <c r="A1903" t="s">
        <v>610</v>
      </c>
      <c r="B1903">
        <v>2</v>
      </c>
      <c r="C1903" s="1" t="s">
        <v>1038</v>
      </c>
      <c r="D1903">
        <v>28</v>
      </c>
      <c r="E1903" s="3">
        <v>2801.2784912551301</v>
      </c>
      <c r="F1903" s="3">
        <v>794.41015593163002</v>
      </c>
      <c r="G1903" s="3">
        <v>28.358842521783298</v>
      </c>
      <c r="H1903" s="3">
        <v>49272.6740062424</v>
      </c>
      <c r="I1903" s="3">
        <v>144389.83253901199</v>
      </c>
      <c r="J1903" s="3">
        <v>585662.923696785</v>
      </c>
      <c r="K1903" s="3">
        <v>196763.200927161</v>
      </c>
      <c r="L1903" s="3">
        <v>7.7602632746523401</v>
      </c>
      <c r="M1903" s="3">
        <v>22.295409477058499</v>
      </c>
      <c r="N1903" s="2">
        <v>1.5997781454301601</v>
      </c>
      <c r="O1903" s="2">
        <v>5.5065593474746004</v>
      </c>
      <c r="P1903" s="2">
        <v>1.33772638920717</v>
      </c>
      <c r="Q1903" s="4">
        <v>0.197513422403431</v>
      </c>
      <c r="R1903" s="4">
        <v>3.2150960450532999E-2</v>
      </c>
      <c r="S1903" s="4">
        <v>0.26441180908718498</v>
      </c>
    </row>
    <row r="1904" spans="1:19" customFormat="1" hidden="1" x14ac:dyDescent="0.25">
      <c r="A1904" t="s">
        <v>610</v>
      </c>
      <c r="B1904">
        <v>2</v>
      </c>
      <c r="C1904" s="1" t="s">
        <v>1039</v>
      </c>
      <c r="D1904">
        <v>25</v>
      </c>
      <c r="E1904" s="3">
        <v>1703.1280624117601</v>
      </c>
      <c r="F1904" s="3">
        <v>1974.43845168188</v>
      </c>
      <c r="G1904" s="3">
        <v>115.930122652428</v>
      </c>
      <c r="H1904" s="3">
        <v>7356.8291458376598</v>
      </c>
      <c r="I1904" s="3">
        <v>768463.42970499198</v>
      </c>
      <c r="J1904" s="3">
        <v>3891554.54389764</v>
      </c>
      <c r="K1904" s="3">
        <v>1276792.64516588</v>
      </c>
      <c r="L1904" s="3">
        <v>0.18868931457898</v>
      </c>
      <c r="M1904" s="3">
        <v>19.706942513977499</v>
      </c>
      <c r="N1904" s="2">
        <v>1.2537492597908499</v>
      </c>
      <c r="O1904" s="2">
        <v>1.6609010545951099</v>
      </c>
      <c r="P1904" s="2">
        <v>3.69030628268581</v>
      </c>
      <c r="Q1904" s="4">
        <v>0.33173689716249999</v>
      </c>
      <c r="R1904" s="4">
        <v>0.21580414272276899</v>
      </c>
      <c r="S1904" s="4">
        <v>7.2730821352912797E-2</v>
      </c>
    </row>
    <row r="1905" spans="1:19" customFormat="1" hidden="1" x14ac:dyDescent="0.25">
      <c r="A1905" t="s">
        <v>610</v>
      </c>
      <c r="B1905">
        <v>2</v>
      </c>
      <c r="C1905" s="1" t="s">
        <v>1040</v>
      </c>
      <c r="D1905">
        <v>27</v>
      </c>
      <c r="E1905" s="3">
        <v>1467.6630970572801</v>
      </c>
      <c r="F1905" s="3">
        <v>708.45123859029798</v>
      </c>
      <c r="G1905" s="3">
        <v>48.270699182310402</v>
      </c>
      <c r="H1905" s="3">
        <v>16927.596234075401</v>
      </c>
      <c r="I1905" s="3">
        <v>104404.76244006801</v>
      </c>
      <c r="J1905" s="3">
        <v>486109.23689813598</v>
      </c>
      <c r="K1905" s="3">
        <v>160613.24237685601</v>
      </c>
      <c r="L1905" s="3">
        <v>3.3650808686659999</v>
      </c>
      <c r="M1905" s="3">
        <v>20.646117491545599</v>
      </c>
      <c r="N1905" s="2">
        <v>1.3615887986220001</v>
      </c>
      <c r="O1905" s="2">
        <v>4.3675469322171399</v>
      </c>
      <c r="P1905" s="2">
        <v>0.23365888207154201</v>
      </c>
      <c r="Q1905" s="4">
        <v>0.28259463915079103</v>
      </c>
      <c r="R1905" s="4">
        <v>5.2954818941639399E-2</v>
      </c>
      <c r="S1905" s="4">
        <v>0.63537241726219196</v>
      </c>
    </row>
    <row r="1906" spans="1:19" customFormat="1" hidden="1" x14ac:dyDescent="0.25">
      <c r="A1906" t="s">
        <v>610</v>
      </c>
      <c r="B1906">
        <v>2</v>
      </c>
      <c r="C1906" s="1" t="s">
        <v>1041</v>
      </c>
      <c r="D1906">
        <v>28</v>
      </c>
      <c r="E1906" s="3">
        <v>2931.36194346504</v>
      </c>
      <c r="F1906" s="3">
        <v>327.97110048151302</v>
      </c>
      <c r="G1906" s="3">
        <v>11.188352267882401</v>
      </c>
      <c r="H1906" s="3">
        <v>6.8841633350666502E-3</v>
      </c>
      <c r="I1906" s="3">
        <v>1.87363194187664E-3</v>
      </c>
      <c r="J1906" s="3">
        <v>107565.04047339701</v>
      </c>
      <c r="K1906" s="3">
        <v>29275.495924627099</v>
      </c>
      <c r="L1906" s="3">
        <v>6.4000002827896097E-6</v>
      </c>
      <c r="M1906" s="3">
        <v>1.91321589865999E-14</v>
      </c>
      <c r="N1906" s="2">
        <v>0.80718147244451999</v>
      </c>
      <c r="O1906" s="2">
        <v>0.50908177015392797</v>
      </c>
      <c r="P1906" s="2">
        <v>6.69262154509555</v>
      </c>
      <c r="Q1906" s="4">
        <v>0.61664433616208603</v>
      </c>
      <c r="R1906" s="4">
        <v>0.48581467814434098</v>
      </c>
      <c r="S1906" s="4">
        <v>1.9857542851560901E-2</v>
      </c>
    </row>
    <row r="1907" spans="1:19" customFormat="1" hidden="1" x14ac:dyDescent="0.25">
      <c r="A1907" t="s">
        <v>610</v>
      </c>
      <c r="B1907">
        <v>2</v>
      </c>
      <c r="C1907" s="1" t="s">
        <v>1042</v>
      </c>
      <c r="D1907">
        <v>28</v>
      </c>
      <c r="E1907" s="3">
        <v>13064.8647395969</v>
      </c>
      <c r="F1907" s="3">
        <v>1563.4303918877599</v>
      </c>
      <c r="G1907" s="3">
        <v>11.9666787452405</v>
      </c>
      <c r="H1907" s="3">
        <v>0.84578799520038395</v>
      </c>
      <c r="I1907" s="3">
        <v>0.23019433542361001</v>
      </c>
      <c r="J1907" s="3">
        <v>2444314.1336043999</v>
      </c>
      <c r="K1907" s="3">
        <v>665258.04426710401</v>
      </c>
      <c r="L1907" s="3">
        <v>3.4602250623633898E-5</v>
      </c>
      <c r="M1907" s="3">
        <v>0</v>
      </c>
      <c r="N1907" s="2">
        <v>0.55642691112430098</v>
      </c>
      <c r="O1907" s="2">
        <v>0.68114137502372496</v>
      </c>
      <c r="P1907" s="2">
        <v>2.6264478678163701</v>
      </c>
      <c r="Q1907" s="4">
        <v>0.81262033956206303</v>
      </c>
      <c r="R1907" s="4">
        <v>0.421329375239478</v>
      </c>
      <c r="S1907" s="4">
        <v>0.124634489722892</v>
      </c>
    </row>
    <row r="1908" spans="1:19" customFormat="1" hidden="1" x14ac:dyDescent="0.25">
      <c r="A1908" t="s">
        <v>610</v>
      </c>
      <c r="B1908">
        <v>2</v>
      </c>
      <c r="C1908" s="1" t="s">
        <v>1043</v>
      </c>
      <c r="D1908">
        <v>28</v>
      </c>
      <c r="E1908" s="3">
        <v>2636.1753682275998</v>
      </c>
      <c r="F1908" s="3">
        <v>374.82593605728198</v>
      </c>
      <c r="G1908" s="3">
        <v>14.2185508815103</v>
      </c>
      <c r="H1908" s="3">
        <v>18500.326759260901</v>
      </c>
      <c r="I1908" s="3">
        <v>31845.5308510164</v>
      </c>
      <c r="J1908" s="3">
        <v>122975.651761186</v>
      </c>
      <c r="K1908" s="3">
        <v>40478.224207295098</v>
      </c>
      <c r="L1908" s="3">
        <v>13.0766558059799</v>
      </c>
      <c r="M1908" s="3">
        <v>21.424102367119499</v>
      </c>
      <c r="N1908" s="2">
        <v>1.18252006211176</v>
      </c>
      <c r="O1908" s="2">
        <v>0.68456937882734403</v>
      </c>
      <c r="P1908" s="2">
        <v>1.4506427912514099E-3</v>
      </c>
      <c r="Q1908" s="4">
        <v>0.36831414097950999</v>
      </c>
      <c r="R1908" s="4">
        <v>0.420187213515689</v>
      </c>
      <c r="S1908" s="4">
        <v>0.97008925015995895</v>
      </c>
    </row>
    <row r="1909" spans="1:19" customFormat="1" hidden="1" x14ac:dyDescent="0.25">
      <c r="A1909" t="s">
        <v>610</v>
      </c>
      <c r="B1909">
        <v>2</v>
      </c>
      <c r="C1909" s="1" t="s">
        <v>1044</v>
      </c>
      <c r="D1909">
        <v>28</v>
      </c>
      <c r="E1909" s="3">
        <v>2150.4596245234302</v>
      </c>
      <c r="F1909" s="3">
        <v>597.89870391582599</v>
      </c>
      <c r="G1909" s="3">
        <v>27.803298285515499</v>
      </c>
      <c r="H1909" s="3">
        <v>61407.162032724802</v>
      </c>
      <c r="I1909" s="3">
        <v>89369.523863782393</v>
      </c>
      <c r="J1909" s="3">
        <v>301216.592614525</v>
      </c>
      <c r="K1909" s="3">
        <v>100965.176217064</v>
      </c>
      <c r="L1909" s="3">
        <v>16.9341255904374</v>
      </c>
      <c r="M1909" s="3">
        <v>22.862745148515302</v>
      </c>
      <c r="N1909" s="2">
        <v>0.994369584360835</v>
      </c>
      <c r="O1909" s="2">
        <v>0.48195310980473599</v>
      </c>
      <c r="P1909" s="2">
        <v>0.24326375727744001</v>
      </c>
      <c r="Q1909" s="4">
        <v>0.48156357180006998</v>
      </c>
      <c r="R1909" s="4">
        <v>0.49749608917506399</v>
      </c>
      <c r="S1909" s="4">
        <v>0.628559612377949</v>
      </c>
    </row>
    <row r="1910" spans="1:19" customFormat="1" hidden="1" x14ac:dyDescent="0.25">
      <c r="A1910" t="s">
        <v>610</v>
      </c>
      <c r="B1910">
        <v>2</v>
      </c>
      <c r="C1910" s="1" t="s">
        <v>1045</v>
      </c>
      <c r="D1910">
        <v>28</v>
      </c>
      <c r="E1910" s="3">
        <v>3814.6516967059902</v>
      </c>
      <c r="F1910" s="3">
        <v>1182.2638954184299</v>
      </c>
      <c r="G1910" s="3">
        <v>30.992708887139901</v>
      </c>
      <c r="H1910" s="3">
        <v>540387.73638461204</v>
      </c>
      <c r="I1910" s="3">
        <v>435179.55655670603</v>
      </c>
      <c r="J1910" s="3">
        <v>918196.32063112396</v>
      </c>
      <c r="K1910" s="3">
        <v>308430.14898661501</v>
      </c>
      <c r="L1910" s="3">
        <v>37.048789460255399</v>
      </c>
      <c r="M1910" s="3">
        <v>22.268519134739499</v>
      </c>
      <c r="N1910" s="2">
        <v>1.6672892885482</v>
      </c>
      <c r="O1910" s="2">
        <v>2.0313248590549001E-2</v>
      </c>
      <c r="P1910" s="2">
        <v>1.03125255142856</v>
      </c>
      <c r="Q1910" s="4">
        <v>0.17840841404421501</v>
      </c>
      <c r="R1910" s="4">
        <v>0.88844503079160697</v>
      </c>
      <c r="S1910" s="4">
        <v>0.32497430846448</v>
      </c>
    </row>
    <row r="1911" spans="1:19" customFormat="1" hidden="1" x14ac:dyDescent="0.25">
      <c r="A1911" t="s">
        <v>610</v>
      </c>
      <c r="B1911">
        <v>2</v>
      </c>
      <c r="C1911" s="1" t="s">
        <v>1046</v>
      </c>
      <c r="D1911">
        <v>28</v>
      </c>
      <c r="E1911" s="3">
        <v>3716.8272698954302</v>
      </c>
      <c r="F1911" s="3">
        <v>758.69180334933503</v>
      </c>
      <c r="G1911" s="3">
        <v>20.412350326160901</v>
      </c>
      <c r="H1911" s="3">
        <v>146476.350436001</v>
      </c>
      <c r="I1911" s="3">
        <v>155745.771964468</v>
      </c>
      <c r="J1911" s="3">
        <v>441890.24886827299</v>
      </c>
      <c r="K1911" s="3">
        <v>147932.35336067301</v>
      </c>
      <c r="L1911" s="3">
        <v>24.895422447366101</v>
      </c>
      <c r="M1911" s="3">
        <v>22.8632547493864</v>
      </c>
      <c r="N1911" s="2">
        <v>1.28613058551807</v>
      </c>
      <c r="O1911" s="2">
        <v>0.47124243928387</v>
      </c>
      <c r="P1911" s="2">
        <v>0.39213528572577899</v>
      </c>
      <c r="Q1911" s="4">
        <v>0.31621167237897901</v>
      </c>
      <c r="R1911" s="4">
        <v>0.50224424256218803</v>
      </c>
      <c r="S1911" s="4">
        <v>0.54001080338868301</v>
      </c>
    </row>
    <row r="1912" spans="1:19" customFormat="1" hidden="1" x14ac:dyDescent="0.25">
      <c r="A1912" t="s">
        <v>610</v>
      </c>
      <c r="B1912">
        <v>2</v>
      </c>
      <c r="C1912" s="1" t="s">
        <v>1047</v>
      </c>
      <c r="D1912">
        <v>28</v>
      </c>
      <c r="E1912" s="3">
        <v>2625.59368530241</v>
      </c>
      <c r="F1912" s="3">
        <v>549.630962664084</v>
      </c>
      <c r="G1912" s="3">
        <v>20.933587924926002</v>
      </c>
      <c r="H1912" s="3">
        <v>70510.777205313207</v>
      </c>
      <c r="I1912" s="3">
        <v>80096.398825518903</v>
      </c>
      <c r="J1912" s="3">
        <v>237657.657736272</v>
      </c>
      <c r="K1912" s="3">
        <v>79577.102467388904</v>
      </c>
      <c r="L1912" s="3">
        <v>22.880596845903099</v>
      </c>
      <c r="M1912" s="3">
        <v>22.902039995413499</v>
      </c>
      <c r="N1912" s="2">
        <v>1.0504605958687701</v>
      </c>
      <c r="O1912" s="2">
        <v>0.133020645286789</v>
      </c>
      <c r="P1912" s="2">
        <v>0.70485716821236499</v>
      </c>
      <c r="Q1912" s="4">
        <v>0.44526702226589499</v>
      </c>
      <c r="R1912" s="4">
        <v>0.72009626114375302</v>
      </c>
      <c r="S1912" s="4">
        <v>0.413525617431651</v>
      </c>
    </row>
    <row r="1913" spans="1:19" customFormat="1" hidden="1" x14ac:dyDescent="0.25">
      <c r="A1913" t="s">
        <v>610</v>
      </c>
      <c r="B1913">
        <v>2</v>
      </c>
      <c r="C1913" s="1" t="s">
        <v>1048</v>
      </c>
      <c r="D1913">
        <v>28</v>
      </c>
      <c r="E1913" s="3">
        <v>38233.576128111898</v>
      </c>
      <c r="F1913" s="3">
        <v>7110.1145718912803</v>
      </c>
      <c r="G1913" s="3">
        <v>18.596519844408299</v>
      </c>
      <c r="H1913" s="3">
        <v>26880498.8388719</v>
      </c>
      <c r="I1913" s="3">
        <v>17983523.7066238</v>
      </c>
      <c r="J1913" s="3">
        <v>27266366.834419899</v>
      </c>
      <c r="K1913" s="3">
        <v>9155775.8950011395</v>
      </c>
      <c r="L1913" s="3">
        <v>49.643683904183703</v>
      </c>
      <c r="M1913" s="3">
        <v>20.194713004150501</v>
      </c>
      <c r="N1913" s="2">
        <v>2.2868291701588901</v>
      </c>
      <c r="O1913" s="2">
        <v>6.4628394539404499E-2</v>
      </c>
      <c r="P1913" s="2">
        <v>1.0715109258354301</v>
      </c>
      <c r="Q1913" s="4">
        <v>7.1385734176843796E-2</v>
      </c>
      <c r="R1913" s="4">
        <v>0.80256297654617703</v>
      </c>
      <c r="S1913" s="4">
        <v>0.31599583363206601</v>
      </c>
    </row>
    <row r="1914" spans="1:19" customFormat="1" hidden="1" x14ac:dyDescent="0.25">
      <c r="A1914" t="s">
        <v>610</v>
      </c>
      <c r="B1914">
        <v>2</v>
      </c>
      <c r="C1914" s="1" t="s">
        <v>1049</v>
      </c>
      <c r="D1914">
        <v>28</v>
      </c>
      <c r="E1914" s="3">
        <v>3057.3407429915401</v>
      </c>
      <c r="F1914" s="3">
        <v>406.74366477084902</v>
      </c>
      <c r="G1914" s="3">
        <v>13.3038381705815</v>
      </c>
      <c r="H1914" s="3">
        <v>29418.3231717587</v>
      </c>
      <c r="I1914" s="3">
        <v>40821.215725538401</v>
      </c>
      <c r="J1914" s="3">
        <v>138147.528855802</v>
      </c>
      <c r="K1914" s="3">
        <v>46023.429811312599</v>
      </c>
      <c r="L1914" s="3">
        <v>17.556275825769099</v>
      </c>
      <c r="M1914" s="3">
        <v>22.475099187698302</v>
      </c>
      <c r="N1914" s="2">
        <v>1.07406937600104</v>
      </c>
      <c r="O1914" s="2">
        <v>0.111920163149302</v>
      </c>
      <c r="P1914" s="2">
        <v>0.89144603553679702</v>
      </c>
      <c r="Q1914" s="4">
        <v>0.43062857150508399</v>
      </c>
      <c r="R1914" s="4">
        <v>0.74231390518118301</v>
      </c>
      <c r="S1914" s="4">
        <v>0.35912608246094202</v>
      </c>
    </row>
    <row r="1915" spans="1:19" customFormat="1" hidden="1" x14ac:dyDescent="0.25">
      <c r="A1915" t="s">
        <v>610</v>
      </c>
      <c r="B1915">
        <v>2</v>
      </c>
      <c r="C1915" s="1" t="s">
        <v>1050</v>
      </c>
      <c r="D1915">
        <v>28</v>
      </c>
      <c r="E1915" s="3">
        <v>9041.3355280838005</v>
      </c>
      <c r="F1915" s="3">
        <v>1325.8929136874301</v>
      </c>
      <c r="G1915" s="3">
        <v>14.664790501016199</v>
      </c>
      <c r="H1915" s="3">
        <v>388478.89212095703</v>
      </c>
      <c r="I1915" s="3">
        <v>477275.75900191802</v>
      </c>
      <c r="J1915" s="3">
        <v>1413250.4017042001</v>
      </c>
      <c r="K1915" s="3">
        <v>478669.14025667898</v>
      </c>
      <c r="L1915" s="3">
        <v>21.561446186857399</v>
      </c>
      <c r="M1915" s="3">
        <v>23.671634909173701</v>
      </c>
      <c r="N1915" s="2">
        <v>1.4541079330617701</v>
      </c>
      <c r="O1915" s="2">
        <v>2.43858873964929</v>
      </c>
      <c r="P1915" s="2">
        <v>0.77648554820836602</v>
      </c>
      <c r="Q1915" s="4">
        <v>0.24598084523725899</v>
      </c>
      <c r="R1915" s="4">
        <v>0.13794208718433601</v>
      </c>
      <c r="S1915" s="4">
        <v>0.39126338281276701</v>
      </c>
    </row>
    <row r="1916" spans="1:19" customFormat="1" hidden="1" x14ac:dyDescent="0.25">
      <c r="A1916" t="s">
        <v>610</v>
      </c>
      <c r="B1916">
        <v>2</v>
      </c>
      <c r="C1916" s="1" t="s">
        <v>1051</v>
      </c>
      <c r="D1916">
        <v>28</v>
      </c>
      <c r="E1916" s="3">
        <v>4035.6220579302899</v>
      </c>
      <c r="F1916" s="3">
        <v>426.40145076045599</v>
      </c>
      <c r="G1916" s="3">
        <v>10.5659411272804</v>
      </c>
      <c r="H1916" s="3">
        <v>6.3920369376565506E-2</v>
      </c>
      <c r="I1916" s="3">
        <v>1.7396921015867699E-2</v>
      </c>
      <c r="J1916" s="3">
        <v>181818.16337544599</v>
      </c>
      <c r="K1916" s="3">
        <v>49484.636248870098</v>
      </c>
      <c r="L1916" s="3">
        <v>3.5156194363598099E-5</v>
      </c>
      <c r="M1916" s="3">
        <v>0</v>
      </c>
      <c r="N1916" s="2">
        <v>0.475139813963948</v>
      </c>
      <c r="O1916" s="2">
        <v>0.45148534124254203</v>
      </c>
      <c r="P1916" s="2">
        <v>0.42886520904907699</v>
      </c>
      <c r="Q1916" s="4">
        <v>0.87061287027246304</v>
      </c>
      <c r="R1916" s="4">
        <v>0.51121698670990201</v>
      </c>
      <c r="S1916" s="4">
        <v>0.52185046868018903</v>
      </c>
    </row>
    <row r="1917" spans="1:19" customFormat="1" hidden="1" x14ac:dyDescent="0.25">
      <c r="A1917" t="s">
        <v>610</v>
      </c>
      <c r="B1917">
        <v>2</v>
      </c>
      <c r="C1917" s="1" t="s">
        <v>1052</v>
      </c>
      <c r="D1917">
        <v>28</v>
      </c>
      <c r="E1917" s="3">
        <v>3045.5496250292799</v>
      </c>
      <c r="F1917" s="3">
        <v>2063.3910053855898</v>
      </c>
      <c r="G1917" s="3">
        <v>67.751022292593802</v>
      </c>
      <c r="H1917" s="3">
        <v>13252.867679884699</v>
      </c>
      <c r="I1917" s="3">
        <v>840979.47864511504</v>
      </c>
      <c r="J1917" s="3">
        <v>4245235.8951776</v>
      </c>
      <c r="K1917" s="3">
        <v>1393192.3901643199</v>
      </c>
      <c r="L1917" s="3">
        <v>0.31121058238960703</v>
      </c>
      <c r="M1917" s="3">
        <v>19.743558974734299</v>
      </c>
      <c r="N1917" s="2">
        <v>2.1631162889595701</v>
      </c>
      <c r="O1917" s="2">
        <v>9.9085534119628907E-2</v>
      </c>
      <c r="P1917" s="2">
        <v>10.3786172492043</v>
      </c>
      <c r="Q1917" s="4">
        <v>8.5395298542017606E-2</v>
      </c>
      <c r="R1917" s="4">
        <v>0.75699760048761999</v>
      </c>
      <c r="S1917" s="4">
        <v>5.3302548534109196E-3</v>
      </c>
    </row>
    <row r="1918" spans="1:19" customFormat="1" hidden="1" x14ac:dyDescent="0.25">
      <c r="A1918" t="s">
        <v>610</v>
      </c>
      <c r="B1918">
        <v>2</v>
      </c>
      <c r="C1918" s="1" t="s">
        <v>1053</v>
      </c>
      <c r="D1918">
        <v>28</v>
      </c>
      <c r="E1918" s="3">
        <v>3125.8634771642701</v>
      </c>
      <c r="F1918" s="3">
        <v>287.48392110411902</v>
      </c>
      <c r="G1918" s="3">
        <v>9.1969442429046708</v>
      </c>
      <c r="H1918" s="3">
        <v>707.54670001168097</v>
      </c>
      <c r="I1918" s="3">
        <v>16838.275344600399</v>
      </c>
      <c r="J1918" s="3">
        <v>81987.928880478503</v>
      </c>
      <c r="K1918" s="3">
        <v>27126.211842091499</v>
      </c>
      <c r="L1918" s="3">
        <v>0.85560509211051405</v>
      </c>
      <c r="M1918" s="3">
        <v>20.3458339110636</v>
      </c>
      <c r="N1918" s="2">
        <v>1.0091041423762599</v>
      </c>
      <c r="O1918" s="2">
        <v>0.85104444664656498</v>
      </c>
      <c r="P1918" s="2">
        <v>0.38708953603497698</v>
      </c>
      <c r="Q1918" s="4">
        <v>0.47182480331603399</v>
      </c>
      <c r="R1918" s="4">
        <v>0.36995987025371402</v>
      </c>
      <c r="S1918" s="4">
        <v>0.54259857937340705</v>
      </c>
    </row>
    <row r="1919" spans="1:19" customFormat="1" hidden="1" x14ac:dyDescent="0.25">
      <c r="A1919" t="s">
        <v>610</v>
      </c>
      <c r="B1919">
        <v>2</v>
      </c>
      <c r="C1919" s="1" t="s">
        <v>1054</v>
      </c>
      <c r="D1919">
        <v>28</v>
      </c>
      <c r="E1919" s="3">
        <v>2008.9489110269201</v>
      </c>
      <c r="F1919" s="3">
        <v>248.04603033774501</v>
      </c>
      <c r="G1919" s="3">
        <v>12.3470551678167</v>
      </c>
      <c r="H1919" s="3">
        <v>1.9379527389885399E-2</v>
      </c>
      <c r="I1919" s="3">
        <v>5.2744392846122198E-3</v>
      </c>
      <c r="J1919" s="3">
        <v>61526.822134254202</v>
      </c>
      <c r="K1919" s="3">
        <v>16745.479969322299</v>
      </c>
      <c r="L1919" s="3">
        <v>3.1497679570540798E-5</v>
      </c>
      <c r="M1919" s="3">
        <v>0</v>
      </c>
      <c r="N1919" s="2">
        <v>0.29835973011106498</v>
      </c>
      <c r="O1919" s="2">
        <v>2.9922917827361201E-2</v>
      </c>
      <c r="P1919" s="2">
        <v>2.2822015084177999E-2</v>
      </c>
      <c r="Q1919" s="4">
        <v>0.96459070665239899</v>
      </c>
      <c r="R1919" s="4">
        <v>0.864834619581068</v>
      </c>
      <c r="S1919" s="4">
        <v>0.88180910352689301</v>
      </c>
    </row>
    <row r="1920" spans="1:19" customFormat="1" hidden="1" x14ac:dyDescent="0.25">
      <c r="A1920" t="s">
        <v>610</v>
      </c>
      <c r="B1920">
        <v>2</v>
      </c>
      <c r="C1920" s="1" t="s">
        <v>1055</v>
      </c>
      <c r="D1920">
        <v>28</v>
      </c>
      <c r="E1920" s="3">
        <v>2671.04510037726</v>
      </c>
      <c r="F1920" s="3">
        <v>680.39607340830605</v>
      </c>
      <c r="G1920" s="3">
        <v>25.4730282656854</v>
      </c>
      <c r="H1920" s="3">
        <v>1425.5330225284599</v>
      </c>
      <c r="I1920" s="3">
        <v>92431.751777744605</v>
      </c>
      <c r="J1920" s="3">
        <v>461610.95859542699</v>
      </c>
      <c r="K1920" s="3">
        <v>152005.834027584</v>
      </c>
      <c r="L1920" s="3">
        <v>0.30786623696705201</v>
      </c>
      <c r="M1920" s="3">
        <v>19.9573484257449</v>
      </c>
      <c r="N1920" s="2">
        <v>0.44177893928314599</v>
      </c>
      <c r="O1920" s="2">
        <v>1.96583708255084</v>
      </c>
      <c r="P1920" s="2">
        <v>0.77021297481807505</v>
      </c>
      <c r="Q1920" s="4">
        <v>0.89227919945219103</v>
      </c>
      <c r="R1920" s="4">
        <v>0.179992289689441</v>
      </c>
      <c r="S1920" s="4">
        <v>0.39313897991929903</v>
      </c>
    </row>
    <row r="1921" spans="1:19" customFormat="1" hidden="1" x14ac:dyDescent="0.25">
      <c r="A1921" t="s">
        <v>610</v>
      </c>
      <c r="B1921">
        <v>2</v>
      </c>
      <c r="C1921" s="1" t="s">
        <v>1056</v>
      </c>
      <c r="D1921">
        <v>28</v>
      </c>
      <c r="E1921" s="3">
        <v>3887.2883801990702</v>
      </c>
      <c r="F1921" s="3">
        <v>952.07859996431398</v>
      </c>
      <c r="G1921" s="3">
        <v>24.492101095817201</v>
      </c>
      <c r="H1921" s="3">
        <v>3.3988583940028502E-2</v>
      </c>
      <c r="I1921" s="3">
        <v>9.2505208592027592E-3</v>
      </c>
      <c r="J1921" s="3">
        <v>906453.63388224202</v>
      </c>
      <c r="K1921" s="3">
        <v>246705.43094478801</v>
      </c>
      <c r="L1921" s="3">
        <v>3.7496217561637198E-6</v>
      </c>
      <c r="M1921" s="3">
        <v>0</v>
      </c>
      <c r="N1921" s="2">
        <v>0.38389253026200998</v>
      </c>
      <c r="O1921" s="2">
        <v>0.50414981900880795</v>
      </c>
      <c r="P1921" s="2">
        <v>0.74406109970908996</v>
      </c>
      <c r="Q1921" s="4">
        <v>0.92595153857127199</v>
      </c>
      <c r="R1921" s="4">
        <v>0.487902706317075</v>
      </c>
      <c r="S1921" s="4">
        <v>0.40110778978066203</v>
      </c>
    </row>
    <row r="1922" spans="1:19" customFormat="1" hidden="1" x14ac:dyDescent="0.25">
      <c r="A1922" t="s">
        <v>610</v>
      </c>
      <c r="B1922">
        <v>2</v>
      </c>
      <c r="C1922" s="1" t="s">
        <v>1057</v>
      </c>
      <c r="D1922">
        <v>22</v>
      </c>
      <c r="E1922" s="3">
        <v>3460.6888920394599</v>
      </c>
      <c r="F1922" s="3">
        <v>1821.9154588625399</v>
      </c>
      <c r="G1922" s="3">
        <v>52.6460342347862</v>
      </c>
      <c r="H1922" s="3">
        <v>376141.21218858601</v>
      </c>
      <c r="I1922" s="3">
        <v>755410.01542390801</v>
      </c>
      <c r="J1922" s="3">
        <v>2967791.4488323298</v>
      </c>
      <c r="K1922" s="3">
        <v>983692.00727871805</v>
      </c>
      <c r="L1922" s="3">
        <v>11.2484685045586</v>
      </c>
      <c r="M1922" s="3">
        <v>21.753040280080501</v>
      </c>
      <c r="N1922" s="2">
        <v>1.30020908685637</v>
      </c>
      <c r="O1922" s="2">
        <v>0.2302553802498</v>
      </c>
      <c r="P1922" s="2">
        <v>0.40489453612181903</v>
      </c>
      <c r="Q1922" s="4">
        <v>0.30967107300868402</v>
      </c>
      <c r="R1922" s="4">
        <v>0.63782837836008299</v>
      </c>
      <c r="S1922" s="4">
        <v>0.53357009777437603</v>
      </c>
    </row>
    <row r="1923" spans="1:19" customFormat="1" hidden="1" x14ac:dyDescent="0.25">
      <c r="A1923" t="s">
        <v>610</v>
      </c>
      <c r="B1923">
        <v>2</v>
      </c>
      <c r="C1923" s="1" t="s">
        <v>1058</v>
      </c>
      <c r="D1923">
        <v>27</v>
      </c>
      <c r="E1923" s="3">
        <v>3212.0035902527802</v>
      </c>
      <c r="F1923" s="3">
        <v>1100.02433857542</v>
      </c>
      <c r="G1923" s="3">
        <v>34.247294801088501</v>
      </c>
      <c r="H1923" s="3">
        <v>0.20360571922946999</v>
      </c>
      <c r="I1923" s="3">
        <v>5.5414457869397603E-2</v>
      </c>
      <c r="J1923" s="3">
        <v>1210053.37144092</v>
      </c>
      <c r="K1923" s="3">
        <v>329334.81350719399</v>
      </c>
      <c r="L1923" s="3">
        <v>1.68261739337964E-5</v>
      </c>
      <c r="M1923" s="3">
        <v>0</v>
      </c>
      <c r="N1923" s="2">
        <v>1.0136925077818999</v>
      </c>
      <c r="O1923" s="2">
        <v>9.5735052475589805E-2</v>
      </c>
      <c r="P1923" s="2">
        <v>0.87513408546072802</v>
      </c>
      <c r="Q1923" s="4">
        <v>0.468821437013975</v>
      </c>
      <c r="R1923" s="4">
        <v>0.76100206374047696</v>
      </c>
      <c r="S1923" s="4">
        <v>0.36344351774140599</v>
      </c>
    </row>
    <row r="1924" spans="1:19" customFormat="1" hidden="1" x14ac:dyDescent="0.25">
      <c r="A1924" t="s">
        <v>610</v>
      </c>
      <c r="B1924">
        <v>2</v>
      </c>
      <c r="C1924" s="1" t="s">
        <v>1059</v>
      </c>
      <c r="D1924">
        <v>28</v>
      </c>
      <c r="E1924" s="3">
        <v>2185.2406561328198</v>
      </c>
      <c r="F1924" s="3">
        <v>710.70342140057005</v>
      </c>
      <c r="G1924" s="3">
        <v>32.522890300709001</v>
      </c>
      <c r="H1924" s="3">
        <v>1.90777998185994E-2</v>
      </c>
      <c r="I1924" s="3">
        <v>5.1923194411700102E-3</v>
      </c>
      <c r="J1924" s="3">
        <v>505099.33812045102</v>
      </c>
      <c r="K1924" s="3">
        <v>137470.62753473499</v>
      </c>
      <c r="L1924" s="3">
        <v>3.7770390214754099E-6</v>
      </c>
      <c r="M1924" s="3">
        <v>0</v>
      </c>
      <c r="N1924" s="2">
        <v>0.65169756664522704</v>
      </c>
      <c r="O1924" s="2">
        <v>1.50752477064324</v>
      </c>
      <c r="P1924" s="2">
        <v>1.57230998191937</v>
      </c>
      <c r="Q1924" s="4">
        <v>0.73894171962280397</v>
      </c>
      <c r="R1924" s="4">
        <v>0.23727365701695399</v>
      </c>
      <c r="S1924" s="4">
        <v>0.227882750026802</v>
      </c>
    </row>
    <row r="1925" spans="1:19" customFormat="1" hidden="1" x14ac:dyDescent="0.25">
      <c r="A1925" t="s">
        <v>610</v>
      </c>
      <c r="B1925">
        <v>2</v>
      </c>
      <c r="C1925" s="1" t="s">
        <v>1060</v>
      </c>
      <c r="D1925">
        <v>24</v>
      </c>
      <c r="E1925" s="3">
        <v>2215.6030663502602</v>
      </c>
      <c r="F1925" s="3">
        <v>1482.0152495616301</v>
      </c>
      <c r="G1925" s="3">
        <v>66.889925910914101</v>
      </c>
      <c r="H1925" s="3">
        <v>0.14056764043089701</v>
      </c>
      <c r="I1925" s="3">
        <v>3.8257665933635103E-2</v>
      </c>
      <c r="J1925" s="3">
        <v>2196369.1441166201</v>
      </c>
      <c r="K1925" s="3">
        <v>597775.96554212505</v>
      </c>
      <c r="L1925" s="3">
        <v>6.4000002827896097E-6</v>
      </c>
      <c r="M1925" s="3">
        <v>2.12014113726181E-14</v>
      </c>
      <c r="N1925" s="2">
        <v>0.28451889510929901</v>
      </c>
      <c r="O1925" s="2">
        <v>0.184889499081279</v>
      </c>
      <c r="P1925" s="2">
        <v>8.3501622684013302E-2</v>
      </c>
      <c r="Q1925" s="4">
        <v>0.96945102322114995</v>
      </c>
      <c r="R1925" s="4">
        <v>0.67293970320565799</v>
      </c>
      <c r="S1925" s="4">
        <v>0.77631750647150599</v>
      </c>
    </row>
    <row r="1926" spans="1:19" customFormat="1" hidden="1" x14ac:dyDescent="0.25">
      <c r="A1926" t="s">
        <v>610</v>
      </c>
      <c r="B1926">
        <v>2</v>
      </c>
      <c r="C1926" s="1" t="s">
        <v>1061</v>
      </c>
      <c r="D1926">
        <v>28</v>
      </c>
      <c r="E1926" s="3">
        <v>8551.9935302081703</v>
      </c>
      <c r="F1926" s="3">
        <v>4255.2733752085396</v>
      </c>
      <c r="G1926" s="3">
        <v>49.757677671032603</v>
      </c>
      <c r="H1926" s="3">
        <v>957743.76368090604</v>
      </c>
      <c r="I1926" s="3">
        <v>3864393.8889196599</v>
      </c>
      <c r="J1926" s="3">
        <v>17213759.662772201</v>
      </c>
      <c r="K1926" s="3">
        <v>5699305.7044487298</v>
      </c>
      <c r="L1926" s="3">
        <v>5.2705807615603</v>
      </c>
      <c r="M1926" s="3">
        <v>21.040826017792199</v>
      </c>
      <c r="N1926" s="2">
        <v>1.29555173694254</v>
      </c>
      <c r="O1926" s="2">
        <v>5.27015043687146</v>
      </c>
      <c r="P1926" s="2">
        <v>2.5062515817122599E-2</v>
      </c>
      <c r="Q1926" s="4">
        <v>0.31182089581890698</v>
      </c>
      <c r="R1926" s="4">
        <v>3.5546089165922397E-2</v>
      </c>
      <c r="S1926" s="4">
        <v>0.87619226079093404</v>
      </c>
    </row>
    <row r="1927" spans="1:19" customFormat="1" hidden="1" x14ac:dyDescent="0.25">
      <c r="A1927" t="s">
        <v>610</v>
      </c>
      <c r="B1927">
        <v>2</v>
      </c>
      <c r="C1927" s="1" t="s">
        <v>1062</v>
      </c>
      <c r="D1927">
        <v>28</v>
      </c>
      <c r="E1927" s="3">
        <v>18207.384268818099</v>
      </c>
      <c r="F1927" s="3">
        <v>1909.8627005437099</v>
      </c>
      <c r="G1927" s="3">
        <v>10.489495208900101</v>
      </c>
      <c r="H1927" s="3">
        <v>0.13342867073737899</v>
      </c>
      <c r="I1927" s="3">
        <v>3.6314684484933898E-2</v>
      </c>
      <c r="J1927" s="3">
        <v>3647575.4351716898</v>
      </c>
      <c r="K1927" s="3">
        <v>992744.29049788299</v>
      </c>
      <c r="L1927" s="3">
        <v>3.6580097719148298E-6</v>
      </c>
      <c r="M1927" s="3">
        <v>0</v>
      </c>
      <c r="N1927" s="2">
        <v>0.68978569892597097</v>
      </c>
      <c r="O1927" s="2">
        <v>8.3432777808408007E-2</v>
      </c>
      <c r="P1927" s="2">
        <v>0.27536067356620098</v>
      </c>
      <c r="Q1927" s="4">
        <v>0.70877984900420299</v>
      </c>
      <c r="R1927" s="4">
        <v>0.77640705013712996</v>
      </c>
      <c r="S1927" s="4">
        <v>0.60695316636393304</v>
      </c>
    </row>
    <row r="1928" spans="1:19" customFormat="1" hidden="1" x14ac:dyDescent="0.25">
      <c r="A1928" t="s">
        <v>610</v>
      </c>
      <c r="B1928">
        <v>2</v>
      </c>
      <c r="C1928" s="1" t="s">
        <v>1063</v>
      </c>
      <c r="D1928">
        <v>28</v>
      </c>
      <c r="E1928" s="3">
        <v>2442.6994547347199</v>
      </c>
      <c r="F1928" s="3">
        <v>408.02250021192998</v>
      </c>
      <c r="G1928" s="3">
        <v>16.703753686154698</v>
      </c>
      <c r="H1928" s="3">
        <v>5.0496717978415501E-3</v>
      </c>
      <c r="I1928" s="3">
        <v>1.3743465859149301E-3</v>
      </c>
      <c r="J1928" s="3">
        <v>166482.357189259</v>
      </c>
      <c r="K1928" s="3">
        <v>45310.758476606199</v>
      </c>
      <c r="L1928" s="3">
        <v>3.03315722454395E-6</v>
      </c>
      <c r="M1928" s="3">
        <v>0</v>
      </c>
      <c r="N1928" s="2">
        <v>0.56635657667348005</v>
      </c>
      <c r="O1928" s="2">
        <v>1.26855964986839</v>
      </c>
      <c r="P1928" s="2">
        <v>2.4896531142189402</v>
      </c>
      <c r="Q1928" s="4">
        <v>0.80515157261867298</v>
      </c>
      <c r="R1928" s="4">
        <v>0.276646068678921</v>
      </c>
      <c r="S1928" s="4">
        <v>0.13416056324068701</v>
      </c>
    </row>
    <row r="1929" spans="1:19" customFormat="1" hidden="1" x14ac:dyDescent="0.25">
      <c r="A1929" t="s">
        <v>610</v>
      </c>
      <c r="B1929">
        <v>2</v>
      </c>
      <c r="C1929" s="1" t="s">
        <v>1064</v>
      </c>
      <c r="D1929">
        <v>28</v>
      </c>
      <c r="E1929" s="3">
        <v>1781.64072893303</v>
      </c>
      <c r="F1929" s="3">
        <v>221.59370462826101</v>
      </c>
      <c r="G1929" s="3">
        <v>12.4376200560349</v>
      </c>
      <c r="H1929" s="3">
        <v>18405.307311978799</v>
      </c>
      <c r="I1929" s="3">
        <v>14981.745905899001</v>
      </c>
      <c r="J1929" s="3">
        <v>32533.216640912498</v>
      </c>
      <c r="K1929" s="3">
        <v>10902.1695612968</v>
      </c>
      <c r="L1929" s="3">
        <v>36.132392310778897</v>
      </c>
      <c r="M1929" s="3">
        <v>22.214997302536801</v>
      </c>
      <c r="N1929" s="2">
        <v>2.3081966053198499</v>
      </c>
      <c r="O1929" s="2">
        <v>0.219376551250346</v>
      </c>
      <c r="P1929" s="2">
        <v>0.21352525225831601</v>
      </c>
      <c r="Q1929" s="4">
        <v>6.9226192082380705E-2</v>
      </c>
      <c r="R1929" s="4">
        <v>0.64583273312460299</v>
      </c>
      <c r="S1929" s="4">
        <v>0.650239379999626</v>
      </c>
    </row>
    <row r="1930" spans="1:19" customFormat="1" hidden="1" x14ac:dyDescent="0.25">
      <c r="A1930" t="s">
        <v>610</v>
      </c>
      <c r="B1930">
        <v>2</v>
      </c>
      <c r="C1930" s="1" t="s">
        <v>1065</v>
      </c>
      <c r="D1930">
        <v>27</v>
      </c>
      <c r="E1930" s="3">
        <v>1455.6739104785299</v>
      </c>
      <c r="F1930" s="3">
        <v>1114.0516697124201</v>
      </c>
      <c r="G1930" s="3">
        <v>76.531677987289697</v>
      </c>
      <c r="H1930" s="3">
        <v>197539.10313362</v>
      </c>
      <c r="I1930" s="3">
        <v>289486.079970135</v>
      </c>
      <c r="J1930" s="3">
        <v>1053402.46970514</v>
      </c>
      <c r="K1930" s="3">
        <v>346892.029843595</v>
      </c>
      <c r="L1930" s="3">
        <v>15.7912333735416</v>
      </c>
      <c r="M1930" s="3">
        <v>21.6133205505839</v>
      </c>
      <c r="N1930" s="2">
        <v>1.8670635756632501</v>
      </c>
      <c r="O1930" s="2">
        <v>1.1672491324635901</v>
      </c>
      <c r="P1930" s="2">
        <v>3.1004633792257601</v>
      </c>
      <c r="Q1930" s="4">
        <v>0.13220375228773501</v>
      </c>
      <c r="R1930" s="4">
        <v>0.29598269299000202</v>
      </c>
      <c r="S1930" s="4">
        <v>9.7366763295214695E-2</v>
      </c>
    </row>
    <row r="1931" spans="1:19" customFormat="1" hidden="1" x14ac:dyDescent="0.25">
      <c r="A1931" t="s">
        <v>610</v>
      </c>
      <c r="B1931">
        <v>2</v>
      </c>
      <c r="C1931" s="1" t="s">
        <v>1066</v>
      </c>
      <c r="D1931">
        <v>28</v>
      </c>
      <c r="E1931" s="3">
        <v>3555.15331837754</v>
      </c>
      <c r="F1931" s="3">
        <v>1618.8930585778101</v>
      </c>
      <c r="G1931" s="3">
        <v>45.536518782729303</v>
      </c>
      <c r="H1931" s="3">
        <v>7.5343622637149901E-2</v>
      </c>
      <c r="I1931" s="3">
        <v>2.0505936759313899E-2</v>
      </c>
      <c r="J1931" s="3">
        <v>2620814.68520517</v>
      </c>
      <c r="K1931" s="3">
        <v>713295.40990506404</v>
      </c>
      <c r="L1931" s="3">
        <v>2.8748167848907101E-6</v>
      </c>
      <c r="M1931" s="3">
        <v>0</v>
      </c>
      <c r="N1931" s="2">
        <v>0.69391520069938994</v>
      </c>
      <c r="O1931" s="2">
        <v>0.313905891625055</v>
      </c>
      <c r="P1931" s="2">
        <v>1.44773707494228</v>
      </c>
      <c r="Q1931" s="4">
        <v>0.70550483759550198</v>
      </c>
      <c r="R1931" s="4">
        <v>0.58305374156022505</v>
      </c>
      <c r="S1931" s="4">
        <v>0.24639238473643199</v>
      </c>
    </row>
    <row r="1932" spans="1:19" customFormat="1" hidden="1" x14ac:dyDescent="0.25">
      <c r="A1932" t="s">
        <v>610</v>
      </c>
      <c r="B1932">
        <v>2</v>
      </c>
      <c r="C1932" s="1" t="s">
        <v>1067</v>
      </c>
      <c r="D1932">
        <v>26</v>
      </c>
      <c r="E1932" s="3">
        <v>1610.3136148542501</v>
      </c>
      <c r="F1932" s="3">
        <v>606.660227632295</v>
      </c>
      <c r="G1932" s="3">
        <v>37.673421005460703</v>
      </c>
      <c r="H1932" s="3">
        <v>2.3554346657188401E-2</v>
      </c>
      <c r="I1932" s="3">
        <v>6.4106811705269204E-3</v>
      </c>
      <c r="J1932" s="3">
        <v>368036.62670220103</v>
      </c>
      <c r="K1932" s="3">
        <v>100166.88245284</v>
      </c>
      <c r="L1932" s="3">
        <v>6.4000002827896097E-6</v>
      </c>
      <c r="M1932" s="3">
        <v>0</v>
      </c>
      <c r="N1932" s="2">
        <v>0.40898733618129501</v>
      </c>
      <c r="O1932" s="2">
        <v>0.68016732850016104</v>
      </c>
      <c r="P1932" s="2">
        <v>2.3317172746430699</v>
      </c>
      <c r="Q1932" s="4">
        <v>0.91202093292363995</v>
      </c>
      <c r="R1932" s="4">
        <v>0.42165480226061403</v>
      </c>
      <c r="S1932" s="4">
        <v>0.146286482900614</v>
      </c>
    </row>
    <row r="1933" spans="1:19" customFormat="1" hidden="1" x14ac:dyDescent="0.25">
      <c r="A1933" t="s">
        <v>610</v>
      </c>
      <c r="B1933">
        <v>2</v>
      </c>
      <c r="C1933" s="1" t="s">
        <v>1068</v>
      </c>
      <c r="D1933">
        <v>27</v>
      </c>
      <c r="E1933" s="3">
        <v>3576.34199411502</v>
      </c>
      <c r="F1933" s="3">
        <v>1779.3954715443899</v>
      </c>
      <c r="G1933" s="3">
        <v>49.754622865275202</v>
      </c>
      <c r="H1933" s="3">
        <v>0.20263990572034801</v>
      </c>
      <c r="I1933" s="3">
        <v>5.5151596726726898E-2</v>
      </c>
      <c r="J1933" s="3">
        <v>3166248.18433706</v>
      </c>
      <c r="K1933" s="3">
        <v>861743.60562661104</v>
      </c>
      <c r="L1933" s="3">
        <v>6.4000002827896097E-6</v>
      </c>
      <c r="M1933" s="3">
        <v>2.9414071822226001E-14</v>
      </c>
      <c r="N1933" s="2">
        <v>0.38089389691216502</v>
      </c>
      <c r="O1933" s="2">
        <v>0.84275210672187095</v>
      </c>
      <c r="P1933" s="2">
        <v>1.58346254218795</v>
      </c>
      <c r="Q1933" s="4">
        <v>0.92754292058263199</v>
      </c>
      <c r="R1933" s="4">
        <v>0.37224279939298499</v>
      </c>
      <c r="S1933" s="4">
        <v>0.226314968931354</v>
      </c>
    </row>
    <row r="1934" spans="1:19" customFormat="1" hidden="1" x14ac:dyDescent="0.25">
      <c r="A1934" t="s">
        <v>610</v>
      </c>
      <c r="B1934">
        <v>2</v>
      </c>
      <c r="C1934" s="1" t="s">
        <v>1069</v>
      </c>
      <c r="D1934">
        <v>27</v>
      </c>
      <c r="E1934" s="3">
        <v>4671.2656914900299</v>
      </c>
      <c r="F1934" s="3">
        <v>1713.2370437749</v>
      </c>
      <c r="G1934" s="3">
        <v>36.676077896747003</v>
      </c>
      <c r="H1934" s="3">
        <v>0.18785161168178399</v>
      </c>
      <c r="I1934" s="3">
        <v>5.11267328866465E-2</v>
      </c>
      <c r="J1934" s="3">
        <v>2935181.1149827</v>
      </c>
      <c r="K1934" s="3">
        <v>798855.11492900201</v>
      </c>
      <c r="L1934" s="3">
        <v>6.4000002827896097E-6</v>
      </c>
      <c r="M1934" s="3">
        <v>2.2436246352033001E-14</v>
      </c>
      <c r="N1934" s="2">
        <v>0.37099118063307701</v>
      </c>
      <c r="O1934" s="2">
        <v>1.1524584404964799</v>
      </c>
      <c r="P1934" s="2">
        <v>1.32140042887372</v>
      </c>
      <c r="Q1934" s="4">
        <v>0.93268293721144002</v>
      </c>
      <c r="R1934" s="4">
        <v>0.29895837979275303</v>
      </c>
      <c r="S1934" s="4">
        <v>0.26723331509798498</v>
      </c>
    </row>
    <row r="1935" spans="1:19" customFormat="1" hidden="1" x14ac:dyDescent="0.25">
      <c r="A1935" t="s">
        <v>610</v>
      </c>
      <c r="B1935">
        <v>2</v>
      </c>
      <c r="C1935" s="1" t="s">
        <v>1070</v>
      </c>
      <c r="D1935">
        <v>28</v>
      </c>
      <c r="E1935" s="3">
        <v>2002.11728847375</v>
      </c>
      <c r="F1935" s="3">
        <v>723.898572029359</v>
      </c>
      <c r="G1935" s="3">
        <v>36.1566515706579</v>
      </c>
      <c r="H1935" s="3">
        <v>3.3537867888912297E-2</v>
      </c>
      <c r="I1935" s="3">
        <v>9.1278514876342292E-3</v>
      </c>
      <c r="J1935" s="3">
        <v>524029.12907169899</v>
      </c>
      <c r="K1935" s="3">
        <v>142622.66406452499</v>
      </c>
      <c r="L1935" s="3">
        <v>6.4000002827896097E-6</v>
      </c>
      <c r="M1935" s="3">
        <v>2.2215428097018199E-14</v>
      </c>
      <c r="N1935" s="2">
        <v>0.44066476552307599</v>
      </c>
      <c r="O1935" s="2">
        <v>2.3626819679895599</v>
      </c>
      <c r="P1935" s="2">
        <v>2.1127615757681801</v>
      </c>
      <c r="Q1935" s="4">
        <v>0.89297655697698597</v>
      </c>
      <c r="R1935" s="4">
        <v>0.143806811509331</v>
      </c>
      <c r="S1935" s="4">
        <v>0.16540780148894799</v>
      </c>
    </row>
    <row r="1936" spans="1:19" customFormat="1" hidden="1" x14ac:dyDescent="0.25">
      <c r="A1936" t="s">
        <v>610</v>
      </c>
      <c r="B1936">
        <v>2</v>
      </c>
      <c r="C1936" s="1" t="s">
        <v>1071</v>
      </c>
      <c r="D1936">
        <v>28</v>
      </c>
      <c r="E1936" s="3">
        <v>9284.3880580067798</v>
      </c>
      <c r="F1936" s="3">
        <v>3921.6598757050501</v>
      </c>
      <c r="G1936" s="3">
        <v>42.239293006748497</v>
      </c>
      <c r="H1936" s="3">
        <v>0.98428272624584401</v>
      </c>
      <c r="I1936" s="3">
        <v>0.26788782688198398</v>
      </c>
      <c r="J1936" s="3">
        <v>15379415.933755601</v>
      </c>
      <c r="K1936" s="3">
        <v>4185746.8421922699</v>
      </c>
      <c r="L1936" s="3">
        <v>6.4000002827896097E-6</v>
      </c>
      <c r="M1936" s="3">
        <v>0</v>
      </c>
      <c r="N1936" s="2">
        <v>0.33114622701142299</v>
      </c>
      <c r="O1936" s="2">
        <v>0.765191923850575</v>
      </c>
      <c r="P1936" s="2">
        <v>1.52851070418593</v>
      </c>
      <c r="Q1936" s="4">
        <v>0.95149153467758896</v>
      </c>
      <c r="R1936" s="4">
        <v>0.39465018091609499</v>
      </c>
      <c r="S1936" s="4">
        <v>0.23417751005069601</v>
      </c>
    </row>
    <row r="1937" spans="1:19" customFormat="1" hidden="1" x14ac:dyDescent="0.25">
      <c r="A1937" t="s">
        <v>610</v>
      </c>
      <c r="B1937">
        <v>2</v>
      </c>
      <c r="C1937" s="1" t="s">
        <v>1072</v>
      </c>
      <c r="D1937">
        <v>27</v>
      </c>
      <c r="E1937" s="3">
        <v>2133.2540474944099</v>
      </c>
      <c r="F1937" s="3">
        <v>580.89237101845197</v>
      </c>
      <c r="G1937" s="3">
        <v>27.230341913600601</v>
      </c>
      <c r="H1937" s="3">
        <v>49696.476627667696</v>
      </c>
      <c r="I1937" s="3">
        <v>90580.890753074898</v>
      </c>
      <c r="J1937" s="3">
        <v>294032.90334336698</v>
      </c>
      <c r="K1937" s="3">
        <v>101919.292946867</v>
      </c>
      <c r="L1937" s="3">
        <v>14.458024109506001</v>
      </c>
      <c r="M1937" s="3">
        <v>24.944359625024799</v>
      </c>
      <c r="N1937" s="2">
        <v>1.55217056029638</v>
      </c>
      <c r="O1937" s="2">
        <v>4.0392831389767904E-3</v>
      </c>
      <c r="P1937" s="2">
        <v>1.9301793796613301E-2</v>
      </c>
      <c r="Q1937" s="4">
        <v>0.21220983825957701</v>
      </c>
      <c r="R1937" s="4">
        <v>0.95011152577098801</v>
      </c>
      <c r="S1937" s="4">
        <v>0.89123840281821398</v>
      </c>
    </row>
    <row r="1938" spans="1:19" customFormat="1" hidden="1" x14ac:dyDescent="0.25">
      <c r="A1938" t="s">
        <v>610</v>
      </c>
      <c r="B1938">
        <v>2</v>
      </c>
      <c r="C1938" s="1" t="s">
        <v>1073</v>
      </c>
      <c r="D1938">
        <v>28</v>
      </c>
      <c r="E1938" s="3">
        <v>12669.5811485291</v>
      </c>
      <c r="F1938" s="3">
        <v>1881.1212076796101</v>
      </c>
      <c r="G1938" s="3">
        <v>14.8475406221144</v>
      </c>
      <c r="H1938" s="3">
        <v>642756.79276810295</v>
      </c>
      <c r="I1938" s="3">
        <v>846415.55167011602</v>
      </c>
      <c r="J1938" s="3">
        <v>2927019.5736219101</v>
      </c>
      <c r="K1938" s="3">
        <v>964803.22314550099</v>
      </c>
      <c r="L1938" s="3">
        <v>18.005519864486601</v>
      </c>
      <c r="M1938" s="3">
        <v>21.7668099693187</v>
      </c>
      <c r="N1938" s="2">
        <v>1.2149339969886801</v>
      </c>
      <c r="O1938" s="2">
        <v>4.5514543029091499E-3</v>
      </c>
      <c r="P1938" s="2">
        <v>2.8512119867386501</v>
      </c>
      <c r="Q1938" s="4">
        <v>0.35124942187423203</v>
      </c>
      <c r="R1938" s="4">
        <v>0.94704782444651303</v>
      </c>
      <c r="S1938" s="4">
        <v>0.11069546611976699</v>
      </c>
    </row>
    <row r="1939" spans="1:19" customFormat="1" hidden="1" x14ac:dyDescent="0.25">
      <c r="A1939" t="s">
        <v>610</v>
      </c>
      <c r="B1939">
        <v>2</v>
      </c>
      <c r="C1939" s="1" t="s">
        <v>1074</v>
      </c>
      <c r="D1939">
        <v>28</v>
      </c>
      <c r="E1939" s="3">
        <v>14664.528718703201</v>
      </c>
      <c r="F1939" s="3">
        <v>991.78639866349999</v>
      </c>
      <c r="G1939" s="3">
        <v>6.7631658520233797</v>
      </c>
      <c r="H1939" s="3">
        <v>3.9550935454483301E-2</v>
      </c>
      <c r="I1939" s="3">
        <v>1.0764401190359599E-2</v>
      </c>
      <c r="J1939" s="3">
        <v>983640.23060904595</v>
      </c>
      <c r="K1939" s="3">
        <v>267712.96171841503</v>
      </c>
      <c r="L1939" s="3">
        <v>4.0208739571073701E-6</v>
      </c>
      <c r="M1939" s="3">
        <v>0</v>
      </c>
      <c r="N1939" s="2">
        <v>0.83152832076281602</v>
      </c>
      <c r="O1939" s="2">
        <v>5.2231553150576504</v>
      </c>
      <c r="P1939" s="2">
        <v>2.0944160460375301</v>
      </c>
      <c r="Q1939" s="4">
        <v>0.59804257455843701</v>
      </c>
      <c r="R1939" s="4">
        <v>3.6269371893785401E-2</v>
      </c>
      <c r="S1939" s="4">
        <v>0.16714646225003901</v>
      </c>
    </row>
    <row r="1940" spans="1:19" customFormat="1" hidden="1" x14ac:dyDescent="0.25">
      <c r="A1940" t="s">
        <v>610</v>
      </c>
      <c r="B1940">
        <v>2</v>
      </c>
      <c r="C1940" s="1" t="s">
        <v>1075</v>
      </c>
      <c r="D1940">
        <v>28</v>
      </c>
      <c r="E1940" s="3">
        <v>80962.826396853998</v>
      </c>
      <c r="F1940" s="3">
        <v>11279.5526233661</v>
      </c>
      <c r="G1940" s="3">
        <v>13.931767362069801</v>
      </c>
      <c r="H1940" s="3">
        <v>16856596.035930298</v>
      </c>
      <c r="I1940" s="3">
        <v>30144880.414129902</v>
      </c>
      <c r="J1940" s="3">
        <v>111623548.84356099</v>
      </c>
      <c r="K1940" s="3">
        <v>37248211.438308097</v>
      </c>
      <c r="L1940" s="3">
        <v>13.120000799922099</v>
      </c>
      <c r="M1940" s="3">
        <v>22.347720553566901</v>
      </c>
      <c r="N1940" s="2">
        <v>1.19940383180503</v>
      </c>
      <c r="O1940" s="2">
        <v>3.0566333587874102</v>
      </c>
      <c r="P1940" s="2">
        <v>1.2721974896241</v>
      </c>
      <c r="Q1940" s="4">
        <v>0.35933715876850503</v>
      </c>
      <c r="R1940" s="4">
        <v>9.9565217053653204E-2</v>
      </c>
      <c r="S1940" s="4">
        <v>0.275983945876555</v>
      </c>
    </row>
    <row r="1941" spans="1:19" customFormat="1" hidden="1" x14ac:dyDescent="0.25">
      <c r="A1941" t="s">
        <v>610</v>
      </c>
      <c r="B1941">
        <v>2</v>
      </c>
      <c r="C1941" s="1" t="s">
        <v>1076</v>
      </c>
      <c r="D1941">
        <v>27</v>
      </c>
      <c r="E1941" s="3">
        <v>2654.6090179066</v>
      </c>
      <c r="F1941" s="3">
        <v>571.394585860083</v>
      </c>
      <c r="G1941" s="3">
        <v>21.524623099136502</v>
      </c>
      <c r="H1941" s="3">
        <v>21912.649464137601</v>
      </c>
      <c r="I1941" s="3">
        <v>69380.705998068996</v>
      </c>
      <c r="J1941" s="3">
        <v>305930.34359839</v>
      </c>
      <c r="K1941" s="3">
        <v>100694.9136597</v>
      </c>
      <c r="L1941" s="3">
        <v>6.6838852523403904</v>
      </c>
      <c r="M1941" s="3">
        <v>20.829675747975401</v>
      </c>
      <c r="N1941" s="2">
        <v>0.80611710239660195</v>
      </c>
      <c r="O1941" s="2">
        <v>2.3687754981153799E-2</v>
      </c>
      <c r="P1941" s="2">
        <v>0.87609563966075699</v>
      </c>
      <c r="Q1941" s="4">
        <v>0.61746299782881497</v>
      </c>
      <c r="R1941" s="4">
        <v>0.87960659994186097</v>
      </c>
      <c r="S1941" s="4">
        <v>0.36318691653428498</v>
      </c>
    </row>
    <row r="1942" spans="1:19" customFormat="1" hidden="1" x14ac:dyDescent="0.25">
      <c r="A1942" t="s">
        <v>610</v>
      </c>
      <c r="B1942">
        <v>2</v>
      </c>
      <c r="C1942" s="1" t="s">
        <v>1077</v>
      </c>
      <c r="D1942">
        <v>28</v>
      </c>
      <c r="E1942" s="3">
        <v>13785.562030208899</v>
      </c>
      <c r="F1942" s="3">
        <v>740.54003312367695</v>
      </c>
      <c r="G1942" s="3">
        <v>5.3718523154942801</v>
      </c>
      <c r="H1942" s="3">
        <v>1.7484659862328899E-2</v>
      </c>
      <c r="I1942" s="3">
        <v>4.7587216654252596E-3</v>
      </c>
      <c r="J1942" s="3">
        <v>548399.52485851001</v>
      </c>
      <c r="K1942" s="3">
        <v>149255.44567645399</v>
      </c>
      <c r="L1942" s="3">
        <v>3.1883067931861198E-6</v>
      </c>
      <c r="M1942" s="3">
        <v>1.0614097281110199E-14</v>
      </c>
      <c r="N1942" s="2">
        <v>1.2913234426415101</v>
      </c>
      <c r="O1942" s="2">
        <v>6.9162579767227701</v>
      </c>
      <c r="P1942" s="2">
        <v>1.1524239259300399E-2</v>
      </c>
      <c r="Q1942" s="4">
        <v>0.313784546161403</v>
      </c>
      <c r="R1942" s="4">
        <v>1.8200487492060099E-2</v>
      </c>
      <c r="S1942" s="4">
        <v>0.915845107770624</v>
      </c>
    </row>
    <row r="1943" spans="1:19" customFormat="1" hidden="1" x14ac:dyDescent="0.25">
      <c r="A1943" t="s">
        <v>610</v>
      </c>
      <c r="B1943">
        <v>2</v>
      </c>
      <c r="C1943" s="1" t="s">
        <v>1078</v>
      </c>
      <c r="D1943">
        <v>28</v>
      </c>
      <c r="E1943" s="3">
        <v>2844.3849600234398</v>
      </c>
      <c r="F1943" s="3">
        <v>394.98034251207201</v>
      </c>
      <c r="G1943" s="3">
        <v>13.8863180639521</v>
      </c>
      <c r="H1943" s="3">
        <v>9.9846069651324202E-3</v>
      </c>
      <c r="I1943" s="3">
        <v>2.7174658163125901E-3</v>
      </c>
      <c r="J1943" s="3">
        <v>156009.46695217199</v>
      </c>
      <c r="K1943" s="3">
        <v>42460.398786268401</v>
      </c>
      <c r="L1943" s="3">
        <v>6.4000002827896097E-6</v>
      </c>
      <c r="M1943" s="3">
        <v>0</v>
      </c>
      <c r="N1943" s="2">
        <v>0.38085789723869301</v>
      </c>
      <c r="O1943" s="2">
        <v>0.94456828966756901</v>
      </c>
      <c r="P1943" s="2">
        <v>0.96969785423129096</v>
      </c>
      <c r="Q1943" s="4">
        <v>0.92756192796584702</v>
      </c>
      <c r="R1943" s="4">
        <v>0.34557041128306099</v>
      </c>
      <c r="S1943" s="4">
        <v>0.33941340555342497</v>
      </c>
    </row>
    <row r="1944" spans="1:19" customFormat="1" hidden="1" x14ac:dyDescent="0.25">
      <c r="A1944" t="s">
        <v>610</v>
      </c>
      <c r="B1944">
        <v>2</v>
      </c>
      <c r="C1944" s="1" t="s">
        <v>1079</v>
      </c>
      <c r="D1944">
        <v>28</v>
      </c>
      <c r="E1944" s="3">
        <v>3186.2409711893101</v>
      </c>
      <c r="F1944" s="3">
        <v>281.28358862226099</v>
      </c>
      <c r="G1944" s="3">
        <v>8.8280701668734096</v>
      </c>
      <c r="H1944" s="3">
        <v>1.52823805234133E-2</v>
      </c>
      <c r="I1944" s="3">
        <v>4.1593371486011504E-3</v>
      </c>
      <c r="J1944" s="3">
        <v>79120.444476266697</v>
      </c>
      <c r="K1944" s="3">
        <v>21533.857465451201</v>
      </c>
      <c r="L1944" s="3">
        <v>1.9315333315847E-5</v>
      </c>
      <c r="M1944" s="3">
        <v>0</v>
      </c>
      <c r="N1944" s="2">
        <v>0.90663872102438003</v>
      </c>
      <c r="O1944" s="2">
        <v>6.1080901032861498E-2</v>
      </c>
      <c r="P1944" s="2">
        <v>3.6786513953839099</v>
      </c>
      <c r="Q1944" s="4">
        <v>0.54242623815427704</v>
      </c>
      <c r="R1944" s="4">
        <v>0.80793890394530099</v>
      </c>
      <c r="S1944" s="4">
        <v>7.3140482388245304E-2</v>
      </c>
    </row>
    <row r="1945" spans="1:19" customFormat="1" hidden="1" x14ac:dyDescent="0.25">
      <c r="A1945" t="s">
        <v>610</v>
      </c>
      <c r="B1945">
        <v>2</v>
      </c>
      <c r="C1945" s="1" t="s">
        <v>1080</v>
      </c>
      <c r="D1945">
        <v>28</v>
      </c>
      <c r="E1945" s="3">
        <v>12400.4320881971</v>
      </c>
      <c r="F1945" s="3">
        <v>1417.8248163534499</v>
      </c>
      <c r="G1945" s="3">
        <v>11.4336726838975</v>
      </c>
      <c r="H1945" s="3">
        <v>0.370048000129159</v>
      </c>
      <c r="I1945" s="3">
        <v>0.10071430896153399</v>
      </c>
      <c r="J1945" s="3">
        <v>2010227.0450029001</v>
      </c>
      <c r="K1945" s="3">
        <v>547114.50304443797</v>
      </c>
      <c r="L1945" s="3">
        <v>1.8408265520535101E-5</v>
      </c>
      <c r="M1945" s="3">
        <v>6.5519403730353006E-14</v>
      </c>
      <c r="N1945" s="2">
        <v>0.385820209731641</v>
      </c>
      <c r="O1945" s="2">
        <v>0.42228841400962103</v>
      </c>
      <c r="P1945" s="2">
        <v>1.7729088188145401</v>
      </c>
      <c r="Q1945" s="4">
        <v>0.92492006044685904</v>
      </c>
      <c r="R1945" s="4">
        <v>0.52501823302265904</v>
      </c>
      <c r="S1945" s="4">
        <v>0.20168189450804699</v>
      </c>
    </row>
    <row r="1946" spans="1:19" customFormat="1" hidden="1" x14ac:dyDescent="0.25">
      <c r="A1946" t="s">
        <v>610</v>
      </c>
      <c r="B1946">
        <v>2</v>
      </c>
      <c r="C1946" s="1" t="s">
        <v>1081</v>
      </c>
      <c r="D1946">
        <v>28</v>
      </c>
      <c r="E1946" s="3">
        <v>4390.6063180084202</v>
      </c>
      <c r="F1946" s="3">
        <v>514.51980222232805</v>
      </c>
      <c r="G1946" s="3">
        <v>11.7186503402044</v>
      </c>
      <c r="H1946" s="3">
        <v>81494.285713557401</v>
      </c>
      <c r="I1946" s="3">
        <v>73392.802529073393</v>
      </c>
      <c r="J1946" s="3">
        <v>188121.79418519899</v>
      </c>
      <c r="K1946" s="3">
        <v>62487.2816832381</v>
      </c>
      <c r="L1946" s="3">
        <v>30.226047995416</v>
      </c>
      <c r="M1946" s="3">
        <v>22.121119679508499</v>
      </c>
      <c r="N1946" s="2">
        <v>1.57769967436668</v>
      </c>
      <c r="O1946" s="2">
        <v>0.16727058712186199</v>
      </c>
      <c r="P1946" s="2">
        <v>1.3248242093688001</v>
      </c>
      <c r="Q1946" s="4">
        <v>0.20419809659042901</v>
      </c>
      <c r="R1946" s="4">
        <v>0.68797126321739599</v>
      </c>
      <c r="S1946" s="4">
        <v>0.26663831651814601</v>
      </c>
    </row>
    <row r="1947" spans="1:19" customFormat="1" hidden="1" x14ac:dyDescent="0.25">
      <c r="A1947" t="s">
        <v>610</v>
      </c>
      <c r="B1947">
        <v>2</v>
      </c>
      <c r="C1947" s="1" t="s">
        <v>1082</v>
      </c>
      <c r="D1947">
        <v>28</v>
      </c>
      <c r="E1947" s="3">
        <v>5687.9447531266096</v>
      </c>
      <c r="F1947" s="3">
        <v>618.33884871944599</v>
      </c>
      <c r="G1947" s="3">
        <v>10.871041748068199</v>
      </c>
      <c r="H1947" s="3">
        <v>15320.453200685</v>
      </c>
      <c r="I1947" s="3">
        <v>81639.883681728505</v>
      </c>
      <c r="J1947" s="3">
        <v>368086.984341498</v>
      </c>
      <c r="K1947" s="3">
        <v>122402.48417678601</v>
      </c>
      <c r="L1947" s="3">
        <v>3.9958675029613802</v>
      </c>
      <c r="M1947" s="3">
        <v>21.1486861869212</v>
      </c>
      <c r="N1947" s="2">
        <v>0.781985727568827</v>
      </c>
      <c r="O1947" s="2">
        <v>0.90313564114893297</v>
      </c>
      <c r="P1947" s="2">
        <v>0.34477355744085397</v>
      </c>
      <c r="Q1947" s="4">
        <v>0.636133588001905</v>
      </c>
      <c r="R1947" s="4">
        <v>0.35607790320828397</v>
      </c>
      <c r="S1947" s="4">
        <v>0.56528124014529801</v>
      </c>
    </row>
    <row r="1948" spans="1:19" customFormat="1" hidden="1" x14ac:dyDescent="0.25">
      <c r="A1948" t="s">
        <v>610</v>
      </c>
      <c r="B1948">
        <v>2</v>
      </c>
      <c r="C1948" s="1" t="s">
        <v>1083</v>
      </c>
      <c r="D1948">
        <v>27</v>
      </c>
      <c r="E1948" s="3">
        <v>1564.2253476840301</v>
      </c>
      <c r="F1948" s="3">
        <v>825.596075982608</v>
      </c>
      <c r="G1948" s="3">
        <v>52.7798681439969</v>
      </c>
      <c r="H1948" s="3">
        <v>2.2193012645421499E-2</v>
      </c>
      <c r="I1948" s="3">
        <v>6.0401729818241497E-3</v>
      </c>
      <c r="J1948" s="3">
        <v>681608.86477477604</v>
      </c>
      <c r="K1948" s="3">
        <v>185510.43587287801</v>
      </c>
      <c r="L1948" s="3">
        <v>3.2559746607984499E-6</v>
      </c>
      <c r="M1948" s="3">
        <v>0</v>
      </c>
      <c r="N1948" s="2">
        <v>0.65427724490497197</v>
      </c>
      <c r="O1948" s="2">
        <v>2.3924716394463301</v>
      </c>
      <c r="P1948" s="2">
        <v>1.4998198047320199</v>
      </c>
      <c r="Q1948" s="4">
        <v>0.73690414845651697</v>
      </c>
      <c r="R1948" s="4">
        <v>0.14146952610024499</v>
      </c>
      <c r="S1948" s="4">
        <v>0.238423734720111</v>
      </c>
    </row>
    <row r="1949" spans="1:19" customFormat="1" hidden="1" x14ac:dyDescent="0.25">
      <c r="A1949" t="s">
        <v>610</v>
      </c>
      <c r="B1949">
        <v>2</v>
      </c>
      <c r="C1949" s="1" t="s">
        <v>1084</v>
      </c>
      <c r="D1949">
        <v>26</v>
      </c>
      <c r="E1949" s="3">
        <v>2609.50336286115</v>
      </c>
      <c r="F1949" s="3">
        <v>904.50730836914499</v>
      </c>
      <c r="G1949" s="3">
        <v>34.662048006614199</v>
      </c>
      <c r="H1949" s="3">
        <v>3.3202086186425998E-2</v>
      </c>
      <c r="I1949" s="3">
        <v>9.0364632836281798E-3</v>
      </c>
      <c r="J1949" s="3">
        <v>818133.44585380401</v>
      </c>
      <c r="K1949" s="3">
        <v>222667.72042741699</v>
      </c>
      <c r="L1949" s="3">
        <v>4.0582725235423198E-6</v>
      </c>
      <c r="M1949" s="3">
        <v>0</v>
      </c>
      <c r="N1949" s="2">
        <v>0.50884948204156499</v>
      </c>
      <c r="O1949" s="2">
        <v>9.1159116053889905E-2</v>
      </c>
      <c r="P1949" s="2">
        <v>2.3556420425994</v>
      </c>
      <c r="Q1949" s="4">
        <v>0.84734207185356303</v>
      </c>
      <c r="R1949" s="4">
        <v>0.76659787638815702</v>
      </c>
      <c r="S1949" s="4">
        <v>0.14436602361925899</v>
      </c>
    </row>
    <row r="1950" spans="1:19" customFormat="1" hidden="1" x14ac:dyDescent="0.25">
      <c r="A1950" t="s">
        <v>610</v>
      </c>
      <c r="B1950">
        <v>2</v>
      </c>
      <c r="C1950" s="1" t="s">
        <v>1085</v>
      </c>
      <c r="D1950">
        <v>25</v>
      </c>
      <c r="E1950" s="3">
        <v>3149.4866440105302</v>
      </c>
      <c r="F1950" s="3">
        <v>1206.1820444734699</v>
      </c>
      <c r="G1950" s="3">
        <v>38.297734863150097</v>
      </c>
      <c r="H1950" s="3">
        <v>0.13178203710390901</v>
      </c>
      <c r="I1950" s="3">
        <v>3.5866527574344199E-2</v>
      </c>
      <c r="J1950" s="3">
        <v>1454875.00834004</v>
      </c>
      <c r="K1950" s="3">
        <v>395966.82332894602</v>
      </c>
      <c r="L1950" s="3">
        <v>9.0579619837927595E-6</v>
      </c>
      <c r="M1950" s="3">
        <v>3.2006958842438299E-14</v>
      </c>
      <c r="N1950" s="2">
        <v>0.64372549986285199</v>
      </c>
      <c r="O1950" s="2">
        <v>1.3449317915211201</v>
      </c>
      <c r="P1950" s="2">
        <v>0.673857015839739</v>
      </c>
      <c r="Q1950" s="4">
        <v>0.74523064200573697</v>
      </c>
      <c r="R1950" s="4">
        <v>0.26317909626764402</v>
      </c>
      <c r="S1950" s="4">
        <v>0.42377266528756502</v>
      </c>
    </row>
    <row r="1951" spans="1:19" customFormat="1" hidden="1" x14ac:dyDescent="0.25">
      <c r="A1951" t="s">
        <v>610</v>
      </c>
      <c r="B1951">
        <v>2</v>
      </c>
      <c r="C1951" s="1" t="s">
        <v>1086</v>
      </c>
      <c r="D1951">
        <v>28</v>
      </c>
      <c r="E1951" s="3">
        <v>15800.899920247901</v>
      </c>
      <c r="F1951" s="3">
        <v>9399.4814341766705</v>
      </c>
      <c r="G1951" s="3">
        <v>59.487000624134197</v>
      </c>
      <c r="H1951" s="3">
        <v>5624042.0085692098</v>
      </c>
      <c r="I1951" s="3">
        <v>19340250.9377909</v>
      </c>
      <c r="J1951" s="3">
        <v>83119142.296578199</v>
      </c>
      <c r="K1951" s="3">
        <v>27650650.175824899</v>
      </c>
      <c r="L1951" s="3">
        <v>6.3374354353013702</v>
      </c>
      <c r="M1951" s="3">
        <v>21.483765066777899</v>
      </c>
      <c r="N1951" s="2">
        <v>0.71152629419604896</v>
      </c>
      <c r="O1951" s="2">
        <v>2.58572850555869</v>
      </c>
      <c r="P1951" s="2">
        <v>2.7302339058814802</v>
      </c>
      <c r="Q1951" s="4">
        <v>0.69154342830790605</v>
      </c>
      <c r="R1951" s="4">
        <v>0.12738178553639401</v>
      </c>
      <c r="S1951" s="4">
        <v>0.11794993759283701</v>
      </c>
    </row>
    <row r="1952" spans="1:19" customFormat="1" hidden="1" x14ac:dyDescent="0.25">
      <c r="A1952" t="s">
        <v>610</v>
      </c>
      <c r="B1952">
        <v>2</v>
      </c>
      <c r="C1952" s="1" t="s">
        <v>1087</v>
      </c>
      <c r="D1952">
        <v>27</v>
      </c>
      <c r="E1952" s="3">
        <v>4678.6585544928303</v>
      </c>
      <c r="F1952" s="3">
        <v>1095.9242056094399</v>
      </c>
      <c r="G1952" s="3">
        <v>23.423897958038399</v>
      </c>
      <c r="H1952" s="3">
        <v>9.37103343637328E-2</v>
      </c>
      <c r="I1952" s="3">
        <v>2.55047225351939E-2</v>
      </c>
      <c r="J1952" s="3">
        <v>1201049.78594513</v>
      </c>
      <c r="K1952" s="3">
        <v>326884.34791605902</v>
      </c>
      <c r="L1952" s="3">
        <v>7.8023682405775308E-6</v>
      </c>
      <c r="M1952" s="3">
        <v>0</v>
      </c>
      <c r="N1952" s="2">
        <v>0.70496645087535503</v>
      </c>
      <c r="O1952" s="2">
        <v>2.1139330175545501</v>
      </c>
      <c r="P1952" s="2">
        <v>0.21532420341605499</v>
      </c>
      <c r="Q1952" s="4">
        <v>0.696742033334245</v>
      </c>
      <c r="R1952" s="4">
        <v>0.165297551043703</v>
      </c>
      <c r="S1952" s="4">
        <v>0.64887678004081495</v>
      </c>
    </row>
    <row r="1953" spans="1:19" customFormat="1" hidden="1" x14ac:dyDescent="0.25">
      <c r="A1953" t="s">
        <v>610</v>
      </c>
      <c r="B1953">
        <v>2</v>
      </c>
      <c r="C1953" s="1" t="s">
        <v>1088</v>
      </c>
      <c r="D1953">
        <v>26</v>
      </c>
      <c r="E1953" s="3">
        <v>4042.5441416813401</v>
      </c>
      <c r="F1953" s="3">
        <v>1331.6027405659099</v>
      </c>
      <c r="G1953" s="3">
        <v>32.939720480382398</v>
      </c>
      <c r="H1953" s="3">
        <v>6.1106283855431501E-2</v>
      </c>
      <c r="I1953" s="3">
        <v>1.6631023947053E-2</v>
      </c>
      <c r="J1953" s="3">
        <v>1773165.8126816901</v>
      </c>
      <c r="K1953" s="3">
        <v>482594.60782417899</v>
      </c>
      <c r="L1953" s="3">
        <v>3.4461685033950798E-6</v>
      </c>
      <c r="M1953" s="3">
        <v>0</v>
      </c>
      <c r="N1953" s="2">
        <v>0.53891206716638795</v>
      </c>
      <c r="O1953" s="2">
        <v>9.0180574402192598E-2</v>
      </c>
      <c r="P1953" s="2">
        <v>7.9777700474298996E-2</v>
      </c>
      <c r="Q1953" s="4">
        <v>0.82562240996174696</v>
      </c>
      <c r="R1953" s="4">
        <v>0.76781439265383</v>
      </c>
      <c r="S1953" s="4">
        <v>0.781220040295592</v>
      </c>
    </row>
    <row r="1954" spans="1:19" customFormat="1" hidden="1" x14ac:dyDescent="0.25">
      <c r="A1954" t="s">
        <v>610</v>
      </c>
      <c r="B1954">
        <v>2</v>
      </c>
      <c r="C1954" s="1" t="s">
        <v>1089</v>
      </c>
      <c r="D1954">
        <v>28</v>
      </c>
      <c r="E1954" s="3">
        <v>6315.6528329230996</v>
      </c>
      <c r="F1954" s="3">
        <v>4072.26463888332</v>
      </c>
      <c r="G1954" s="3">
        <v>64.478918436663704</v>
      </c>
      <c r="H1954" s="3">
        <v>6.5557270818116598</v>
      </c>
      <c r="I1954" s="3">
        <v>1.7842429159315101</v>
      </c>
      <c r="J1954" s="3">
        <v>16583333.3918039</v>
      </c>
      <c r="K1954" s="3">
        <v>4513411.6715974901</v>
      </c>
      <c r="L1954" s="3">
        <v>3.9532006836703099E-5</v>
      </c>
      <c r="M1954" s="3">
        <v>0</v>
      </c>
      <c r="N1954" s="2">
        <v>0.54795270928300599</v>
      </c>
      <c r="O1954" s="2">
        <v>1.1887673759122099</v>
      </c>
      <c r="P1954" s="2">
        <v>1.58372242709464</v>
      </c>
      <c r="Q1954" s="4">
        <v>0.818939985066654</v>
      </c>
      <c r="R1954" s="4">
        <v>0.29172560988309398</v>
      </c>
      <c r="S1954" s="4">
        <v>0.22627860467550501</v>
      </c>
    </row>
    <row r="1955" spans="1:19" customFormat="1" hidden="1" x14ac:dyDescent="0.25">
      <c r="A1955" t="s">
        <v>610</v>
      </c>
      <c r="B1955">
        <v>2</v>
      </c>
      <c r="C1955" s="1" t="s">
        <v>1090</v>
      </c>
      <c r="D1955">
        <v>28</v>
      </c>
      <c r="E1955" s="3">
        <v>5187.9662437365396</v>
      </c>
      <c r="F1955" s="3">
        <v>664.05537852198097</v>
      </c>
      <c r="G1955" s="3">
        <v>12.799917102847401</v>
      </c>
      <c r="H1955" s="3">
        <v>37359.492220717999</v>
      </c>
      <c r="I1955" s="3">
        <v>95752.158111494995</v>
      </c>
      <c r="J1955" s="3">
        <v>405879.35095530999</v>
      </c>
      <c r="K1955" s="3">
        <v>133758.442507036</v>
      </c>
      <c r="L1955" s="3">
        <v>8.4287495998813196</v>
      </c>
      <c r="M1955" s="3">
        <v>21.104383649181901</v>
      </c>
      <c r="N1955" s="2">
        <v>1.1363697900901699</v>
      </c>
      <c r="O1955" s="2">
        <v>0.96988929776872701</v>
      </c>
      <c r="P1955" s="2">
        <v>12.270813721489899</v>
      </c>
      <c r="Q1955" s="4">
        <v>0.39384231273160802</v>
      </c>
      <c r="R1955" s="4">
        <v>0.33936710372935103</v>
      </c>
      <c r="S1955" s="4">
        <v>2.9450075102956698E-3</v>
      </c>
    </row>
    <row r="1956" spans="1:19" customFormat="1" hidden="1" x14ac:dyDescent="0.25">
      <c r="A1956" t="s">
        <v>610</v>
      </c>
      <c r="B1956">
        <v>2</v>
      </c>
      <c r="C1956" s="1" t="s">
        <v>1091</v>
      </c>
      <c r="D1956">
        <v>28</v>
      </c>
      <c r="E1956" s="3">
        <v>32293.223065683302</v>
      </c>
      <c r="F1956" s="3">
        <v>3781.1156428607501</v>
      </c>
      <c r="G1956" s="3">
        <v>11.7086970079453</v>
      </c>
      <c r="H1956" s="3">
        <v>1918115.4641052</v>
      </c>
      <c r="I1956" s="3">
        <v>3247579.70687947</v>
      </c>
      <c r="J1956" s="3">
        <v>12479455.683110701</v>
      </c>
      <c r="K1956" s="3">
        <v>4107296.2131216601</v>
      </c>
      <c r="L1956" s="3">
        <v>13.3224933878942</v>
      </c>
      <c r="M1956" s="3">
        <v>21.434156278857898</v>
      </c>
      <c r="N1956" s="2">
        <v>1.0335825844917099</v>
      </c>
      <c r="O1956" s="2">
        <v>3.9208680085947599E-2</v>
      </c>
      <c r="P1956" s="2">
        <v>3.12906016362379</v>
      </c>
      <c r="Q1956" s="4">
        <v>0.45596571804289598</v>
      </c>
      <c r="R1956" s="4">
        <v>0.84552973777664298</v>
      </c>
      <c r="S1956" s="4">
        <v>9.59634988903251E-2</v>
      </c>
    </row>
    <row r="1957" spans="1:19" customFormat="1" hidden="1" x14ac:dyDescent="0.25">
      <c r="A1957" t="s">
        <v>610</v>
      </c>
      <c r="B1957">
        <v>2</v>
      </c>
      <c r="C1957" s="1" t="s">
        <v>1092</v>
      </c>
      <c r="D1957">
        <v>28</v>
      </c>
      <c r="E1957" s="3">
        <v>9117.0057575010396</v>
      </c>
      <c r="F1957" s="3">
        <v>629.00909177807796</v>
      </c>
      <c r="G1957" s="3">
        <v>6.8992946643755202</v>
      </c>
      <c r="H1957" s="3">
        <v>0.15612721948018199</v>
      </c>
      <c r="I1957" s="3">
        <v>4.2492446965107102E-2</v>
      </c>
      <c r="J1957" s="3">
        <v>395652.29803436802</v>
      </c>
      <c r="K1957" s="3">
        <v>107682.916193753</v>
      </c>
      <c r="L1957" s="3">
        <v>3.9460697851862402E-5</v>
      </c>
      <c r="M1957" s="3">
        <v>1.6644519730787899E-13</v>
      </c>
      <c r="N1957" s="2">
        <v>0.73152822933260997</v>
      </c>
      <c r="O1957" s="2">
        <v>0.36362749655676102</v>
      </c>
      <c r="P1957" s="2">
        <v>0.23765527815262599</v>
      </c>
      <c r="Q1957" s="4">
        <v>0.67571818008095896</v>
      </c>
      <c r="R1957" s="4">
        <v>0.55495061971370896</v>
      </c>
      <c r="S1957" s="4">
        <v>0.632516882461299</v>
      </c>
    </row>
    <row r="1958" spans="1:19" customFormat="1" hidden="1" x14ac:dyDescent="0.25">
      <c r="A1958" t="s">
        <v>610</v>
      </c>
      <c r="B1958">
        <v>2</v>
      </c>
      <c r="C1958" s="1" t="s">
        <v>1093</v>
      </c>
      <c r="D1958">
        <v>28</v>
      </c>
      <c r="E1958" s="3">
        <v>109735.738712769</v>
      </c>
      <c r="F1958" s="3">
        <v>11262.1154636541</v>
      </c>
      <c r="G1958" s="3">
        <v>10.2629422244402</v>
      </c>
      <c r="H1958" s="3">
        <v>4.0906620998215697</v>
      </c>
      <c r="I1958" s="3">
        <v>1.11333720607831</v>
      </c>
      <c r="J1958" s="3">
        <v>126835241.977946</v>
      </c>
      <c r="K1958" s="3">
        <v>34520180.472044602</v>
      </c>
      <c r="L1958" s="3">
        <v>3.2251777219786602E-6</v>
      </c>
      <c r="M1958" s="3">
        <v>0</v>
      </c>
      <c r="N1958" s="2">
        <v>0.53960892685390505</v>
      </c>
      <c r="O1958" s="2">
        <v>2.9773984595779299</v>
      </c>
      <c r="P1958" s="2">
        <v>0.21764931816201999</v>
      </c>
      <c r="Q1958" s="4">
        <v>0.825109614659153</v>
      </c>
      <c r="R1958" s="4">
        <v>0.103692042299426</v>
      </c>
      <c r="S1958" s="4">
        <v>0.64712594012631397</v>
      </c>
    </row>
    <row r="1959" spans="1:19" customFormat="1" hidden="1" x14ac:dyDescent="0.25">
      <c r="A1959" t="s">
        <v>610</v>
      </c>
      <c r="B1959">
        <v>2</v>
      </c>
      <c r="C1959" s="1" t="s">
        <v>1094</v>
      </c>
      <c r="D1959">
        <v>27</v>
      </c>
      <c r="E1959" s="3">
        <v>4422.4507121836004</v>
      </c>
      <c r="F1959" s="3">
        <v>985.597305773073</v>
      </c>
      <c r="G1959" s="3">
        <v>22.286224763518799</v>
      </c>
      <c r="H1959" s="3">
        <v>0.1194950854493</v>
      </c>
      <c r="I1959" s="3">
        <v>3.2522442902340097E-2</v>
      </c>
      <c r="J1959" s="3">
        <v>971401.94501320994</v>
      </c>
      <c r="K1959" s="3">
        <v>264382.12226994301</v>
      </c>
      <c r="L1959" s="3">
        <v>1.23013003384738E-5</v>
      </c>
      <c r="M1959" s="3">
        <v>0</v>
      </c>
      <c r="N1959" s="2">
        <v>0.72830753390876202</v>
      </c>
      <c r="O1959" s="2">
        <v>1.01545715799443</v>
      </c>
      <c r="P1959" s="2">
        <v>0.26308912578844601</v>
      </c>
      <c r="Q1959" s="4">
        <v>0.67826290711928106</v>
      </c>
      <c r="R1959" s="4">
        <v>0.32859500555198301</v>
      </c>
      <c r="S1959" s="4">
        <v>0.61501448587431196</v>
      </c>
    </row>
    <row r="1960" spans="1:19" customFormat="1" hidden="1" x14ac:dyDescent="0.25">
      <c r="A1960" t="s">
        <v>610</v>
      </c>
      <c r="B1960">
        <v>2</v>
      </c>
      <c r="C1960" s="1" t="s">
        <v>1095</v>
      </c>
      <c r="D1960">
        <v>28</v>
      </c>
      <c r="E1960" s="3">
        <v>4189.7897326685297</v>
      </c>
      <c r="F1960" s="3">
        <v>2997.4749296931</v>
      </c>
      <c r="G1960" s="3">
        <v>71.542371358668902</v>
      </c>
      <c r="H1960" s="3">
        <v>38.391426522036198</v>
      </c>
      <c r="I1960" s="3">
        <v>10.4488228307269</v>
      </c>
      <c r="J1960" s="3">
        <v>8984821.7036784403</v>
      </c>
      <c r="K1960" s="3">
        <v>2445358.73376622</v>
      </c>
      <c r="L1960" s="3">
        <v>4.2729019835213998E-4</v>
      </c>
      <c r="M1960" s="3">
        <v>0</v>
      </c>
      <c r="N1960" s="2">
        <v>0.57354288729498903</v>
      </c>
      <c r="O1960" s="2">
        <v>1.0248928751638</v>
      </c>
      <c r="P1960" s="2">
        <v>2.1928203686136301</v>
      </c>
      <c r="Q1960" s="4">
        <v>0.79970655575572802</v>
      </c>
      <c r="R1960" s="4">
        <v>0.32642534006690099</v>
      </c>
      <c r="S1960" s="4">
        <v>0.15807772044511101</v>
      </c>
    </row>
    <row r="1961" spans="1:19" customFormat="1" hidden="1" x14ac:dyDescent="0.25">
      <c r="A1961" t="s">
        <v>610</v>
      </c>
      <c r="B1961">
        <v>2</v>
      </c>
      <c r="C1961" s="1" t="s">
        <v>1096</v>
      </c>
      <c r="D1961">
        <v>23</v>
      </c>
      <c r="E1961" s="3">
        <v>3523.6325208133298</v>
      </c>
      <c r="F1961" s="3">
        <v>2559.18877174309</v>
      </c>
      <c r="G1961" s="3">
        <v>72.629275516857206</v>
      </c>
      <c r="H1961" s="3">
        <v>1179109.3532261199</v>
      </c>
      <c r="I1961" s="3">
        <v>1623540.80347068</v>
      </c>
      <c r="J1961" s="3">
        <v>5457440.1117260996</v>
      </c>
      <c r="K1961" s="3">
        <v>1819505.9285756401</v>
      </c>
      <c r="L1961" s="3">
        <v>17.766903711831301</v>
      </c>
      <c r="M1961" s="3">
        <v>22.533704155577102</v>
      </c>
      <c r="N1961" s="2">
        <v>1.3693801703745301</v>
      </c>
      <c r="O1961" s="2">
        <v>2.5440244542217201</v>
      </c>
      <c r="P1961" s="2">
        <v>0.16179802816490099</v>
      </c>
      <c r="Q1961" s="4">
        <v>0.27932100938860299</v>
      </c>
      <c r="R1961" s="4">
        <v>0.130271902869836</v>
      </c>
      <c r="S1961" s="4">
        <v>0.692829071974564</v>
      </c>
    </row>
    <row r="1962" spans="1:19" customFormat="1" hidden="1" x14ac:dyDescent="0.25">
      <c r="A1962" t="s">
        <v>610</v>
      </c>
      <c r="B1962">
        <v>2</v>
      </c>
      <c r="C1962" s="1" t="s">
        <v>1097</v>
      </c>
      <c r="D1962">
        <v>27</v>
      </c>
      <c r="E1962" s="3">
        <v>2002.80799514113</v>
      </c>
      <c r="F1962" s="3">
        <v>543.88367849900806</v>
      </c>
      <c r="G1962" s="3">
        <v>27.156056887054799</v>
      </c>
      <c r="H1962" s="3">
        <v>1.8931806748880699E-2</v>
      </c>
      <c r="I1962" s="3">
        <v>5.1525851604151901E-3</v>
      </c>
      <c r="J1962" s="3">
        <v>295809.44844885397</v>
      </c>
      <c r="K1962" s="3">
        <v>80509.1344215352</v>
      </c>
      <c r="L1962" s="3">
        <v>6.4000002827896097E-6</v>
      </c>
      <c r="M1962" s="3">
        <v>1.9677416490042E-14</v>
      </c>
      <c r="N1962" s="2">
        <v>0.195613598257182</v>
      </c>
      <c r="O1962" s="2">
        <v>4.2286277188183499E-3</v>
      </c>
      <c r="P1962" s="2">
        <v>2.16959142270637E-4</v>
      </c>
      <c r="Q1962" s="4">
        <v>0.99122713533365503</v>
      </c>
      <c r="R1962" s="4">
        <v>0.94895734590068703</v>
      </c>
      <c r="S1962" s="4">
        <v>0.98843006550780399</v>
      </c>
    </row>
    <row r="1963" spans="1:19" customFormat="1" hidden="1" x14ac:dyDescent="0.25">
      <c r="A1963" t="s">
        <v>610</v>
      </c>
      <c r="B1963">
        <v>2</v>
      </c>
      <c r="C1963" s="1" t="s">
        <v>1098</v>
      </c>
      <c r="D1963">
        <v>28</v>
      </c>
      <c r="E1963" s="3">
        <v>2381.4237843024998</v>
      </c>
      <c r="F1963" s="3">
        <v>1223.03995768664</v>
      </c>
      <c r="G1963" s="3">
        <v>51.357509979890303</v>
      </c>
      <c r="H1963" s="3">
        <v>4.5162236568073197</v>
      </c>
      <c r="I1963" s="3">
        <v>1.2291603914960301</v>
      </c>
      <c r="J1963" s="3">
        <v>1495822.7598359601</v>
      </c>
      <c r="K1963" s="3">
        <v>407111.389693312</v>
      </c>
      <c r="L1963" s="3">
        <v>3.0192146707634502E-4</v>
      </c>
      <c r="M1963" s="3">
        <v>0</v>
      </c>
      <c r="N1963" s="2">
        <v>0.65804882787186503</v>
      </c>
      <c r="O1963" s="2">
        <v>2.6067547659094101</v>
      </c>
      <c r="P1963" s="2">
        <v>1.4367500905028501</v>
      </c>
      <c r="Q1963" s="4">
        <v>0.733923183514262</v>
      </c>
      <c r="R1963" s="4">
        <v>0.125954058067731</v>
      </c>
      <c r="S1963" s="4">
        <v>0.248117708728331</v>
      </c>
    </row>
    <row r="1964" spans="1:19" customFormat="1" hidden="1" x14ac:dyDescent="0.25">
      <c r="A1964" t="s">
        <v>610</v>
      </c>
      <c r="B1964">
        <v>2</v>
      </c>
      <c r="C1964" s="1" t="s">
        <v>1099</v>
      </c>
      <c r="D1964">
        <v>28</v>
      </c>
      <c r="E1964" s="3">
        <v>3599.3629179985901</v>
      </c>
      <c r="F1964" s="3">
        <v>1747.5853892283601</v>
      </c>
      <c r="G1964" s="3">
        <v>48.552630813902397</v>
      </c>
      <c r="H1964" s="3">
        <v>425208.35099566902</v>
      </c>
      <c r="I1964" s="3">
        <v>719127.12650959997</v>
      </c>
      <c r="J1964" s="3">
        <v>2657790.0777905402</v>
      </c>
      <c r="K1964" s="3">
        <v>883189.02803734399</v>
      </c>
      <c r="L1964" s="3">
        <v>13.7920391728216</v>
      </c>
      <c r="M1964" s="3">
        <v>22.113309752237001</v>
      </c>
      <c r="N1964" s="2">
        <v>1.0424113019508201</v>
      </c>
      <c r="O1964" s="2">
        <v>1.9408314051723701</v>
      </c>
      <c r="P1964" s="2">
        <v>3.0102367775725201</v>
      </c>
      <c r="Q1964" s="4">
        <v>0.45034514466356901</v>
      </c>
      <c r="R1964" s="4">
        <v>0.18263212130102599</v>
      </c>
      <c r="S1964" s="4">
        <v>0.101957395396473</v>
      </c>
    </row>
    <row r="1965" spans="1:19" customFormat="1" hidden="1" x14ac:dyDescent="0.25">
      <c r="A1965" t="s">
        <v>610</v>
      </c>
      <c r="B1965">
        <v>2</v>
      </c>
      <c r="C1965" s="1" t="s">
        <v>1100</v>
      </c>
      <c r="D1965">
        <v>28</v>
      </c>
      <c r="E1965" s="3">
        <v>6671.3428325489704</v>
      </c>
      <c r="F1965" s="3">
        <v>3683.8087292172099</v>
      </c>
      <c r="G1965" s="3">
        <v>55.218399378970403</v>
      </c>
      <c r="H1965" s="3">
        <v>904030.94336991303</v>
      </c>
      <c r="I1965" s="3">
        <v>2954205.9322057199</v>
      </c>
      <c r="J1965" s="3">
        <v>12727745.7300037</v>
      </c>
      <c r="K1965" s="3">
        <v>4222284.0684632203</v>
      </c>
      <c r="L1965" s="3">
        <v>6.6317910352486802</v>
      </c>
      <c r="M1965" s="3">
        <v>21.338420182289099</v>
      </c>
      <c r="N1965" s="2">
        <v>0.75612120053128495</v>
      </c>
      <c r="O1965" s="2">
        <v>1.7626347913503799</v>
      </c>
      <c r="P1965" s="2">
        <v>1.1731203437466</v>
      </c>
      <c r="Q1965" s="4">
        <v>0.65634851926445303</v>
      </c>
      <c r="R1965" s="4">
        <v>0.20292721365977601</v>
      </c>
      <c r="S1965" s="4">
        <v>0.29481281858216302</v>
      </c>
    </row>
    <row r="1966" spans="1:19" customFormat="1" hidden="1" x14ac:dyDescent="0.25">
      <c r="A1966" t="s">
        <v>610</v>
      </c>
      <c r="B1966">
        <v>2</v>
      </c>
      <c r="C1966" s="1" t="s">
        <v>1101</v>
      </c>
      <c r="D1966">
        <v>28</v>
      </c>
      <c r="E1966" s="3">
        <v>6082.1519457671202</v>
      </c>
      <c r="F1966" s="3">
        <v>3150.57471152981</v>
      </c>
      <c r="G1966" s="3">
        <v>51.800328890541003</v>
      </c>
      <c r="H1966" s="3">
        <v>1387534.8367226899</v>
      </c>
      <c r="I1966" s="3">
        <v>2350054.5263695898</v>
      </c>
      <c r="J1966" s="3">
        <v>8636373.4191097207</v>
      </c>
      <c r="K1966" s="3">
        <v>2874367.1919821999</v>
      </c>
      <c r="L1966" s="3">
        <v>13.8422539523479</v>
      </c>
      <c r="M1966" s="3">
        <v>22.221339669936601</v>
      </c>
      <c r="N1966" s="2">
        <v>0.94830698980488903</v>
      </c>
      <c r="O1966" s="2">
        <v>2.2362430243611602</v>
      </c>
      <c r="P1966" s="2">
        <v>3.0818580341274999</v>
      </c>
      <c r="Q1966" s="4">
        <v>0.51292210107899405</v>
      </c>
      <c r="R1966" s="4">
        <v>0.154269781861639</v>
      </c>
      <c r="S1966" s="4">
        <v>9.8292832981274197E-2</v>
      </c>
    </row>
    <row r="1967" spans="1:19" customFormat="1" hidden="1" x14ac:dyDescent="0.25">
      <c r="A1967" t="s">
        <v>610</v>
      </c>
      <c r="B1967">
        <v>2</v>
      </c>
      <c r="C1967" s="1" t="s">
        <v>1102</v>
      </c>
      <c r="D1967">
        <v>28</v>
      </c>
      <c r="E1967" s="3">
        <v>5852.8476361086896</v>
      </c>
      <c r="F1967" s="3">
        <v>996.73294667053301</v>
      </c>
      <c r="G1967" s="3">
        <v>17.029880301705902</v>
      </c>
      <c r="H1967" s="3">
        <v>6.3582505760756303E-2</v>
      </c>
      <c r="I1967" s="3">
        <v>1.7304966186825001E-2</v>
      </c>
      <c r="J1967" s="3">
        <v>993476.54503167595</v>
      </c>
      <c r="K1967" s="3">
        <v>270390.067416751</v>
      </c>
      <c r="L1967" s="3">
        <v>6.4000002827896097E-6</v>
      </c>
      <c r="M1967" s="3">
        <v>2.3435946215044701E-14</v>
      </c>
      <c r="N1967" s="2">
        <v>0.30224016456000902</v>
      </c>
      <c r="O1967" s="2">
        <v>1.5746206257258399</v>
      </c>
      <c r="P1967" s="2">
        <v>0.76162247131696104</v>
      </c>
      <c r="Q1967" s="4">
        <v>0.96315614564278296</v>
      </c>
      <c r="R1967" s="4">
        <v>0.22755680255619501</v>
      </c>
      <c r="S1967" s="4">
        <v>0.39572985531634097</v>
      </c>
    </row>
    <row r="1968" spans="1:19" customFormat="1" hidden="1" x14ac:dyDescent="0.25">
      <c r="A1968" t="s">
        <v>610</v>
      </c>
      <c r="B1968">
        <v>2</v>
      </c>
      <c r="C1968" s="1" t="s">
        <v>1103</v>
      </c>
      <c r="D1968">
        <v>28</v>
      </c>
      <c r="E1968" s="3">
        <v>4928.2388181083998</v>
      </c>
      <c r="F1968" s="3">
        <v>954.94000622680301</v>
      </c>
      <c r="G1968" s="3">
        <v>19.3769020023534</v>
      </c>
      <c r="H1968" s="3">
        <v>7.6074072190867897E-2</v>
      </c>
      <c r="I1968" s="3">
        <v>2.0704739947030901E-2</v>
      </c>
      <c r="J1968" s="3">
        <v>911910.38393271004</v>
      </c>
      <c r="K1968" s="3">
        <v>248190.57019784901</v>
      </c>
      <c r="L1968" s="3">
        <v>8.3422743270542307E-6</v>
      </c>
      <c r="M1968" s="3">
        <v>2.5532182584257001E-14</v>
      </c>
      <c r="N1968" s="2">
        <v>0.44469047000290202</v>
      </c>
      <c r="O1968" s="2">
        <v>2.2218499889779202</v>
      </c>
      <c r="P1968" s="2">
        <v>3.87327873956598</v>
      </c>
      <c r="Q1968" s="4">
        <v>0.89044849137871196</v>
      </c>
      <c r="R1968" s="4">
        <v>0.15551938646755201</v>
      </c>
      <c r="S1968" s="4">
        <v>6.6640278554803103E-2</v>
      </c>
    </row>
    <row r="1969" spans="1:19" customFormat="1" hidden="1" x14ac:dyDescent="0.25">
      <c r="A1969" t="s">
        <v>610</v>
      </c>
      <c r="B1969">
        <v>2</v>
      </c>
      <c r="C1969" s="1" t="s">
        <v>1104</v>
      </c>
      <c r="D1969">
        <v>28</v>
      </c>
      <c r="E1969" s="3">
        <v>2098.5098393060998</v>
      </c>
      <c r="F1969" s="3">
        <v>254.00265276127999</v>
      </c>
      <c r="G1969" s="3">
        <v>12.103953386526401</v>
      </c>
      <c r="H1969" s="3">
        <v>2.0194377526703599E-3</v>
      </c>
      <c r="I1969" s="3">
        <v>5.4962134015057397E-4</v>
      </c>
      <c r="J1969" s="3">
        <v>64517.346223236797</v>
      </c>
      <c r="K1969" s="3">
        <v>17559.3975339344</v>
      </c>
      <c r="L1969" s="3">
        <v>3.1300693653348601E-6</v>
      </c>
      <c r="M1969" s="3">
        <v>1.5948823405646302E-14</v>
      </c>
      <c r="N1969" s="2">
        <v>0.54765766258933402</v>
      </c>
      <c r="O1969" s="2">
        <v>6.63116824728886E-2</v>
      </c>
      <c r="P1969" s="2">
        <v>6.0194928193367796E-4</v>
      </c>
      <c r="Q1969" s="4">
        <v>0.81915906520340698</v>
      </c>
      <c r="R1969" s="4">
        <v>0.80006722842407796</v>
      </c>
      <c r="S1969" s="4">
        <v>0.98072953178868705</v>
      </c>
    </row>
    <row r="1970" spans="1:19" customFormat="1" hidden="1" x14ac:dyDescent="0.25">
      <c r="A1970" t="s">
        <v>610</v>
      </c>
      <c r="B1970">
        <v>2</v>
      </c>
      <c r="C1970" s="1" t="s">
        <v>1105</v>
      </c>
      <c r="D1970">
        <v>28</v>
      </c>
      <c r="E1970" s="3">
        <v>1923.58062082685</v>
      </c>
      <c r="F1970" s="3">
        <v>166.353362385401</v>
      </c>
      <c r="G1970" s="3">
        <v>8.6481097066726509</v>
      </c>
      <c r="H1970" s="3">
        <v>4303.77023978324</v>
      </c>
      <c r="I1970" s="3">
        <v>6546.4834280826399</v>
      </c>
      <c r="J1970" s="3">
        <v>23631.7979459288</v>
      </c>
      <c r="K1970" s="3">
        <v>7824.2568782856197</v>
      </c>
      <c r="L1970" s="3">
        <v>15.4060594406827</v>
      </c>
      <c r="M1970" s="3">
        <v>21.9611654233574</v>
      </c>
      <c r="N1970" s="2">
        <v>1.2011907646075899</v>
      </c>
      <c r="O1970" s="2">
        <v>4.8150888279067897E-2</v>
      </c>
      <c r="P1970" s="2">
        <v>3.2211632248582301E-3</v>
      </c>
      <c r="Q1970" s="4">
        <v>0.35839832066717398</v>
      </c>
      <c r="R1970" s="4">
        <v>0.82908760220988498</v>
      </c>
      <c r="S1970" s="4">
        <v>0.95544285892821901</v>
      </c>
    </row>
    <row r="1971" spans="1:19" customFormat="1" hidden="1" x14ac:dyDescent="0.25">
      <c r="A1971" t="s">
        <v>610</v>
      </c>
      <c r="B1971">
        <v>2</v>
      </c>
      <c r="C1971" s="1" t="s">
        <v>1106</v>
      </c>
      <c r="D1971">
        <v>26</v>
      </c>
      <c r="E1971" s="3">
        <v>3758.0849613914002</v>
      </c>
      <c r="F1971" s="3">
        <v>1251.24599034627</v>
      </c>
      <c r="G1971" s="3">
        <v>33.294776547122297</v>
      </c>
      <c r="H1971" s="3">
        <v>0.18700754481021101</v>
      </c>
      <c r="I1971" s="3">
        <v>5.0897006981741898E-2</v>
      </c>
      <c r="J1971" s="3">
        <v>1565616.3677165201</v>
      </c>
      <c r="K1971" s="3">
        <v>426106.80376167397</v>
      </c>
      <c r="L1971" s="3">
        <v>1.19446581122266E-5</v>
      </c>
      <c r="M1971" s="3">
        <v>4.2062949960233798E-14</v>
      </c>
      <c r="N1971" s="2">
        <v>1.1185663393054599</v>
      </c>
      <c r="O1971" s="2">
        <v>2.9352325173667899</v>
      </c>
      <c r="P1971" s="2">
        <v>0.85484566204502399</v>
      </c>
      <c r="Q1971" s="4">
        <v>0.40408113205327501</v>
      </c>
      <c r="R1971" s="4">
        <v>0.10597158125622</v>
      </c>
      <c r="S1971" s="4">
        <v>0.36892027026851298</v>
      </c>
    </row>
    <row r="1972" spans="1:19" customFormat="1" hidden="1" x14ac:dyDescent="0.25">
      <c r="A1972" t="s">
        <v>610</v>
      </c>
      <c r="B1972">
        <v>2</v>
      </c>
      <c r="C1972" s="1" t="s">
        <v>1107</v>
      </c>
      <c r="D1972">
        <v>25</v>
      </c>
      <c r="E1972" s="3">
        <v>3316.43586179663</v>
      </c>
      <c r="F1972" s="3">
        <v>1179.69681795927</v>
      </c>
      <c r="G1972" s="3">
        <v>35.571223660577203</v>
      </c>
      <c r="H1972" s="3">
        <v>3.7785964569173401E-2</v>
      </c>
      <c r="I1972" s="3">
        <v>1.02840369592621E-2</v>
      </c>
      <c r="J1972" s="3">
        <v>1391684.5594095101</v>
      </c>
      <c r="K1972" s="3">
        <v>378768.56149592402</v>
      </c>
      <c r="L1972" s="3">
        <v>2.7151241484830599E-6</v>
      </c>
      <c r="M1972" s="3">
        <v>0</v>
      </c>
      <c r="N1972" s="2">
        <v>0.64439054588071498</v>
      </c>
      <c r="O1972" s="2">
        <v>4.6564433311150202</v>
      </c>
      <c r="P1972" s="2">
        <v>0.86570536589195901</v>
      </c>
      <c r="Q1972" s="4">
        <v>0.74470649973513303</v>
      </c>
      <c r="R1972" s="4">
        <v>4.6481511747391402E-2</v>
      </c>
      <c r="S1972" s="4">
        <v>0.36597380254149198</v>
      </c>
    </row>
    <row r="1973" spans="1:19" customFormat="1" hidden="1" x14ac:dyDescent="0.25">
      <c r="A1973" t="s">
        <v>610</v>
      </c>
      <c r="B1973">
        <v>2</v>
      </c>
      <c r="C1973" s="1" t="s">
        <v>1108</v>
      </c>
      <c r="D1973">
        <v>27</v>
      </c>
      <c r="E1973" s="3">
        <v>1929.8381467348599</v>
      </c>
      <c r="F1973" s="3">
        <v>1158.0060924142699</v>
      </c>
      <c r="G1973" s="3">
        <v>60.005347825336102</v>
      </c>
      <c r="H1973" s="3">
        <v>78044.158596888301</v>
      </c>
      <c r="I1973" s="3">
        <v>281227.18315455201</v>
      </c>
      <c r="J1973" s="3">
        <v>1267754.8598675099</v>
      </c>
      <c r="K1973" s="3">
        <v>416714.42696739698</v>
      </c>
      <c r="L1973" s="3">
        <v>5.7990946289988701</v>
      </c>
      <c r="M1973" s="3">
        <v>20.635490686498802</v>
      </c>
      <c r="N1973" s="2">
        <v>0.84961002948199704</v>
      </c>
      <c r="O1973" s="2">
        <v>4.7676627828548103E-3</v>
      </c>
      <c r="P1973" s="2">
        <v>1.4097295659037199</v>
      </c>
      <c r="Q1973" s="4">
        <v>0.58439488669139705</v>
      </c>
      <c r="R1973" s="4">
        <v>0.94580679130531797</v>
      </c>
      <c r="S1973" s="4">
        <v>0.25242917476961002</v>
      </c>
    </row>
    <row r="1974" spans="1:19" customFormat="1" hidden="1" x14ac:dyDescent="0.25">
      <c r="A1974" t="s">
        <v>610</v>
      </c>
      <c r="B1974">
        <v>2</v>
      </c>
      <c r="C1974" s="1" t="s">
        <v>1109</v>
      </c>
      <c r="D1974">
        <v>28</v>
      </c>
      <c r="E1974" s="3">
        <v>2556.8386681659199</v>
      </c>
      <c r="F1974" s="3">
        <v>515.77237433911</v>
      </c>
      <c r="G1974" s="3">
        <v>20.172269011759202</v>
      </c>
      <c r="H1974" s="3">
        <v>1.33337284381839E-2</v>
      </c>
      <c r="I1974" s="3">
        <v>3.62898122693198E-3</v>
      </c>
      <c r="J1974" s="3">
        <v>266021.13108328503</v>
      </c>
      <c r="K1974" s="3">
        <v>72401.781328009602</v>
      </c>
      <c r="L1974" s="3">
        <v>5.0122814362763499E-6</v>
      </c>
      <c r="M1974" s="3">
        <v>0</v>
      </c>
      <c r="N1974" s="2">
        <v>0.67081656137739099</v>
      </c>
      <c r="O1974" s="2">
        <v>1.75595600330016</v>
      </c>
      <c r="P1974" s="2">
        <v>1.3441065030892001</v>
      </c>
      <c r="Q1974" s="4">
        <v>0.72381774231464202</v>
      </c>
      <c r="R1974" s="4">
        <v>0.20374211163959399</v>
      </c>
      <c r="S1974" s="4">
        <v>0.263319885802755</v>
      </c>
    </row>
    <row r="1975" spans="1:19" customFormat="1" hidden="1" x14ac:dyDescent="0.25">
      <c r="A1975" t="s">
        <v>610</v>
      </c>
      <c r="B1975">
        <v>2</v>
      </c>
      <c r="C1975" s="1" t="s">
        <v>1110</v>
      </c>
      <c r="D1975">
        <v>28</v>
      </c>
      <c r="E1975" s="3">
        <v>2453.4743288577401</v>
      </c>
      <c r="F1975" s="3">
        <v>697.47941256531305</v>
      </c>
      <c r="G1975" s="3">
        <v>28.428233560937102</v>
      </c>
      <c r="H1975" s="3">
        <v>256219.83958967801</v>
      </c>
      <c r="I1975" s="3">
        <v>176639.32860700699</v>
      </c>
      <c r="J1975" s="3">
        <v>274192.502131282</v>
      </c>
      <c r="K1975" s="3">
        <v>92597.839315279401</v>
      </c>
      <c r="L1975" s="3">
        <v>48.305783903586203</v>
      </c>
      <c r="M1975" s="3">
        <v>20.809696788332701</v>
      </c>
      <c r="N1975" s="2">
        <v>4.0340291478368497</v>
      </c>
      <c r="O1975" s="2">
        <v>0.61182280652847199</v>
      </c>
      <c r="P1975" s="2">
        <v>3.1443261998607599</v>
      </c>
      <c r="Q1975" s="4">
        <v>7.4242252592865198E-3</v>
      </c>
      <c r="R1975" s="4">
        <v>0.44552456501078402</v>
      </c>
      <c r="S1975" s="4">
        <v>9.5224299829584497E-2</v>
      </c>
    </row>
    <row r="1976" spans="1:19" customFormat="1" hidden="1" x14ac:dyDescent="0.25">
      <c r="A1976" t="s">
        <v>610</v>
      </c>
      <c r="B1976">
        <v>2</v>
      </c>
      <c r="C1976" s="1" t="s">
        <v>1111</v>
      </c>
      <c r="D1976">
        <v>28</v>
      </c>
      <c r="E1976" s="3">
        <v>5805.5512519451104</v>
      </c>
      <c r="F1976" s="3">
        <v>572.211996026272</v>
      </c>
      <c r="G1976" s="3">
        <v>9.8562904915283696</v>
      </c>
      <c r="H1976" s="3">
        <v>64555.716755732901</v>
      </c>
      <c r="I1976" s="3">
        <v>85557.695328940899</v>
      </c>
      <c r="J1976" s="3">
        <v>269239.96727669198</v>
      </c>
      <c r="K1976" s="3">
        <v>90783.864476324001</v>
      </c>
      <c r="L1976" s="3">
        <v>19.339889592299802</v>
      </c>
      <c r="M1976" s="3">
        <v>23.339034052280699</v>
      </c>
      <c r="N1976" s="2">
        <v>1.47514179181676</v>
      </c>
      <c r="O1976" s="2">
        <v>1.38651838182308</v>
      </c>
      <c r="P1976" s="2">
        <v>0.92549442708822904</v>
      </c>
      <c r="Q1976" s="4">
        <v>0.238319445038815</v>
      </c>
      <c r="R1976" s="4">
        <v>0.25621191215606198</v>
      </c>
      <c r="S1976" s="4">
        <v>0.35035124325746297</v>
      </c>
    </row>
    <row r="1977" spans="1:19" customFormat="1" hidden="1" x14ac:dyDescent="0.25">
      <c r="A1977" t="s">
        <v>610</v>
      </c>
      <c r="B1977">
        <v>2</v>
      </c>
      <c r="C1977" s="1" t="s">
        <v>1112</v>
      </c>
      <c r="D1977">
        <v>28</v>
      </c>
      <c r="E1977" s="3">
        <v>2288.7867650887001</v>
      </c>
      <c r="F1977" s="3">
        <v>194.89619616639101</v>
      </c>
      <c r="G1977" s="3">
        <v>8.5152622838955203</v>
      </c>
      <c r="H1977" s="3">
        <v>6140.0408323126603</v>
      </c>
      <c r="I1977" s="3">
        <v>9259.8495844232693</v>
      </c>
      <c r="J1977" s="3">
        <v>32303.331624619899</v>
      </c>
      <c r="K1977" s="3">
        <v>10775.883702519201</v>
      </c>
      <c r="L1977" s="3">
        <v>15.9716498316875</v>
      </c>
      <c r="M1977" s="3">
        <v>22.496221067150799</v>
      </c>
      <c r="N1977" s="2">
        <v>2.31552640473994</v>
      </c>
      <c r="O1977" s="2">
        <v>0.55817867652049302</v>
      </c>
      <c r="P1977" s="2">
        <v>4.7269023565408803</v>
      </c>
      <c r="Q1977" s="4">
        <v>6.8501644887303495E-2</v>
      </c>
      <c r="R1977" s="4">
        <v>0.46583343989606502</v>
      </c>
      <c r="S1977" s="4">
        <v>4.5045434399287099E-2</v>
      </c>
    </row>
    <row r="1978" spans="1:19" customFormat="1" hidden="1" x14ac:dyDescent="0.25">
      <c r="A1978" t="s">
        <v>610</v>
      </c>
      <c r="B1978">
        <v>2</v>
      </c>
      <c r="C1978" s="1" t="s">
        <v>1113</v>
      </c>
      <c r="D1978">
        <v>27</v>
      </c>
      <c r="E1978" s="3">
        <v>2216.2370122854099</v>
      </c>
      <c r="F1978" s="3">
        <v>443.75916949449203</v>
      </c>
      <c r="G1978" s="3">
        <v>20.023091710614501</v>
      </c>
      <c r="H1978" s="3">
        <v>16314.829361759001</v>
      </c>
      <c r="I1978" s="3">
        <v>43098.993637927902</v>
      </c>
      <c r="J1978" s="3">
        <v>181652.359446218</v>
      </c>
      <c r="K1978" s="3">
        <v>60049.055152354602</v>
      </c>
      <c r="L1978" s="3">
        <v>8.2411784801288306</v>
      </c>
      <c r="M1978" s="3">
        <v>21.289129712944</v>
      </c>
      <c r="N1978" s="2">
        <v>1.0117426677796399</v>
      </c>
      <c r="O1978" s="2">
        <v>1.64714682521644E-2</v>
      </c>
      <c r="P1978" s="2">
        <v>0.249903781539974</v>
      </c>
      <c r="Q1978" s="4">
        <v>0.47009600730125001</v>
      </c>
      <c r="R1978" s="4">
        <v>0.89947828920232398</v>
      </c>
      <c r="S1978" s="4">
        <v>0.62394781547558298</v>
      </c>
    </row>
    <row r="1979" spans="1:19" customFormat="1" hidden="1" x14ac:dyDescent="0.25">
      <c r="A1979" t="s">
        <v>610</v>
      </c>
      <c r="B1979">
        <v>2</v>
      </c>
      <c r="C1979" s="1" t="s">
        <v>1114</v>
      </c>
      <c r="D1979">
        <v>28</v>
      </c>
      <c r="E1979" s="3">
        <v>7114.5402639701097</v>
      </c>
      <c r="F1979" s="3">
        <v>529.46361934976596</v>
      </c>
      <c r="G1979" s="3">
        <v>7.4419934346441003</v>
      </c>
      <c r="H1979" s="3">
        <v>1.08264091325677</v>
      </c>
      <c r="I1979" s="3">
        <v>0.29465753468220801</v>
      </c>
      <c r="J1979" s="3">
        <v>280330.77883203799</v>
      </c>
      <c r="K1979" s="3">
        <v>76296.374148388597</v>
      </c>
      <c r="L1979" s="3">
        <v>3.8619973754258098E-4</v>
      </c>
      <c r="M1979" s="3">
        <v>0</v>
      </c>
      <c r="N1979" s="2">
        <v>0.55244939331736698</v>
      </c>
      <c r="O1979" s="2">
        <v>1.34748008079721</v>
      </c>
      <c r="P1979" s="2">
        <v>3.4862950445738701</v>
      </c>
      <c r="Q1979" s="4">
        <v>0.81559306597718695</v>
      </c>
      <c r="R1979" s="4">
        <v>0.26274500361571401</v>
      </c>
      <c r="S1979" s="4">
        <v>8.0310992723512997E-2</v>
      </c>
    </row>
    <row r="1980" spans="1:19" customFormat="1" hidden="1" x14ac:dyDescent="0.25">
      <c r="A1980" t="s">
        <v>610</v>
      </c>
      <c r="B1980">
        <v>2</v>
      </c>
      <c r="C1980" s="1" t="s">
        <v>1115</v>
      </c>
      <c r="D1980">
        <v>25</v>
      </c>
      <c r="E1980" s="3">
        <v>4404.73090108419</v>
      </c>
      <c r="F1980" s="3">
        <v>1544.0841886829101</v>
      </c>
      <c r="G1980" s="3">
        <v>35.055131025208503</v>
      </c>
      <c r="H1980" s="3">
        <v>1156947.7456904801</v>
      </c>
      <c r="I1980" s="3">
        <v>790853.18448624201</v>
      </c>
      <c r="J1980" s="3">
        <v>1321776.1839125999</v>
      </c>
      <c r="K1980" s="3">
        <v>441122.88794146501</v>
      </c>
      <c r="L1980" s="3">
        <v>46.675135212647199</v>
      </c>
      <c r="M1980" s="3">
        <v>20.414206746545499</v>
      </c>
      <c r="N1980" s="2">
        <v>2.71496751603111</v>
      </c>
      <c r="O1980" s="2">
        <v>9.2099799160373794E-2</v>
      </c>
      <c r="P1980" s="2">
        <v>5.0364167950293004E-3</v>
      </c>
      <c r="Q1980" s="4">
        <v>3.9116877194002898E-2</v>
      </c>
      <c r="R1980" s="4">
        <v>0.76543515537993201</v>
      </c>
      <c r="S1980" s="4">
        <v>0.94430293868181703</v>
      </c>
    </row>
    <row r="1981" spans="1:19" customFormat="1" hidden="1" x14ac:dyDescent="0.25">
      <c r="A1981" t="s">
        <v>610</v>
      </c>
      <c r="B1981">
        <v>2</v>
      </c>
      <c r="C1981" s="1" t="s">
        <v>1116</v>
      </c>
      <c r="D1981">
        <v>28</v>
      </c>
      <c r="E1981" s="3">
        <v>2065.9418790292798</v>
      </c>
      <c r="F1981" s="3">
        <v>132.25506148164899</v>
      </c>
      <c r="G1981" s="3">
        <v>6.4016835528689198</v>
      </c>
      <c r="H1981" s="3">
        <v>2.3862519869908799E-3</v>
      </c>
      <c r="I1981" s="3">
        <v>6.4945552953668204E-4</v>
      </c>
      <c r="J1981" s="3">
        <v>17491.399271318802</v>
      </c>
      <c r="K1981" s="3">
        <v>4760.5559002245</v>
      </c>
      <c r="L1981" s="3">
        <v>1.3642428626970799E-5</v>
      </c>
      <c r="M1981" s="3">
        <v>0</v>
      </c>
      <c r="N1981" s="2">
        <v>0.74074629714306905</v>
      </c>
      <c r="O1981" s="2">
        <v>0.21143831134292199</v>
      </c>
      <c r="P1981" s="2">
        <v>8.9041259381725905E-3</v>
      </c>
      <c r="Q1981" s="4">
        <v>0.66844414858206902</v>
      </c>
      <c r="R1981" s="4">
        <v>0.65182894584246498</v>
      </c>
      <c r="S1981" s="4">
        <v>0.92599347440644997</v>
      </c>
    </row>
    <row r="1982" spans="1:19" customFormat="1" hidden="1" x14ac:dyDescent="0.25">
      <c r="E1982" s="3"/>
      <c r="F1982" s="3"/>
      <c r="G1982" s="3"/>
      <c r="H1982" s="3"/>
      <c r="I1982" s="3"/>
      <c r="J1982" s="3"/>
      <c r="K1982" s="3"/>
      <c r="L1982" s="3"/>
      <c r="M1982" s="3"/>
      <c r="N1982" s="2"/>
      <c r="O1982" s="2"/>
      <c r="P1982" s="2"/>
      <c r="Q1982" s="4"/>
      <c r="R1982" s="4"/>
      <c r="S1982" s="4"/>
    </row>
    <row r="1983" spans="1:19" customFormat="1" hidden="1" x14ac:dyDescent="0.25">
      <c r="A1983" t="s">
        <v>0</v>
      </c>
      <c r="B1983">
        <v>2</v>
      </c>
      <c r="C1983" t="s">
        <v>628</v>
      </c>
      <c r="D1983">
        <v>28</v>
      </c>
      <c r="E1983" s="3">
        <v>2092.5777266892201</v>
      </c>
      <c r="F1983" s="3">
        <v>253.10426869491201</v>
      </c>
      <c r="G1983" s="3">
        <v>12.0953341644977</v>
      </c>
      <c r="H1983" s="3">
        <v>7868.0483690477604</v>
      </c>
      <c r="I1983" s="3">
        <v>14941.7257994472</v>
      </c>
      <c r="J1983" s="3">
        <v>56755.833502613299</v>
      </c>
      <c r="K1983" s="3">
        <v>18902.763496407599</v>
      </c>
      <c r="L1983" s="3">
        <v>12.1751404297767</v>
      </c>
      <c r="M1983" s="3">
        <v>22.1490679138128</v>
      </c>
      <c r="N1983" s="2">
        <v>1.40516632629422</v>
      </c>
      <c r="O1983" s="2">
        <v>0.95174303850526298</v>
      </c>
      <c r="P1983" s="2">
        <v>5.58829864972736E-2</v>
      </c>
      <c r="Q1983" s="4">
        <v>0.26474240296673601</v>
      </c>
      <c r="R1983" s="4">
        <v>0.34379632181620001</v>
      </c>
      <c r="S1983" s="4">
        <v>0.81612525599392105</v>
      </c>
    </row>
    <row r="1984" spans="1:19" customFormat="1" hidden="1" x14ac:dyDescent="0.25">
      <c r="A1984" t="s">
        <v>0</v>
      </c>
      <c r="B1984">
        <v>2</v>
      </c>
      <c r="C1984" t="s">
        <v>629</v>
      </c>
      <c r="D1984">
        <v>28</v>
      </c>
      <c r="E1984" s="3">
        <v>7102.0336519864504</v>
      </c>
      <c r="F1984" s="3">
        <v>1800.2772900945499</v>
      </c>
      <c r="G1984" s="3">
        <v>25.348757529345299</v>
      </c>
      <c r="H1984" s="3">
        <v>0.25591118760602999</v>
      </c>
      <c r="I1984" s="3">
        <v>6.96502032338258E-2</v>
      </c>
      <c r="J1984" s="3">
        <v>3240998.1086557698</v>
      </c>
      <c r="K1984" s="3">
        <v>882087.95817022095</v>
      </c>
      <c r="L1984" s="3">
        <v>7.8960603746007506E-6</v>
      </c>
      <c r="M1984" s="3">
        <v>0</v>
      </c>
      <c r="N1984" s="2">
        <v>0.59848769892623199</v>
      </c>
      <c r="O1984" s="2">
        <v>0.65735051674068801</v>
      </c>
      <c r="P1984" s="2">
        <v>2.87583940364022E-2</v>
      </c>
      <c r="Q1984" s="4">
        <v>0.78058039459388995</v>
      </c>
      <c r="R1984" s="4">
        <v>0.42939258483389597</v>
      </c>
      <c r="S1984" s="4">
        <v>0.86746368053561396</v>
      </c>
    </row>
    <row r="1985" spans="1:19" customFormat="1" hidden="1" x14ac:dyDescent="0.25">
      <c r="A1985" t="s">
        <v>0</v>
      </c>
      <c r="B1985">
        <v>2</v>
      </c>
      <c r="C1985" t="s">
        <v>634</v>
      </c>
      <c r="D1985">
        <v>27</v>
      </c>
      <c r="E1985" s="3">
        <v>2712.4208808072999</v>
      </c>
      <c r="F1985" s="3">
        <v>763.40575537393897</v>
      </c>
      <c r="G1985" s="3">
        <v>28.144811919702001</v>
      </c>
      <c r="H1985" s="3">
        <v>3.69004446399663E-2</v>
      </c>
      <c r="I1985" s="3">
        <v>1.00430289610818E-2</v>
      </c>
      <c r="J1985" s="3">
        <v>582788.31600587803</v>
      </c>
      <c r="K1985" s="3">
        <v>158614.88914114199</v>
      </c>
      <c r="L1985" s="3">
        <v>6.3317059196441498E-6</v>
      </c>
      <c r="M1985" s="3">
        <v>1.99755745368589E-14</v>
      </c>
      <c r="N1985" s="2">
        <v>0.539854819526845</v>
      </c>
      <c r="O1985" s="2">
        <v>4.5344084350936601E-3</v>
      </c>
      <c r="P1985" s="2">
        <v>2.0310626328166599</v>
      </c>
      <c r="Q1985" s="4">
        <v>0.82492857731962499</v>
      </c>
      <c r="R1985" s="4">
        <v>0.94714691490533598</v>
      </c>
      <c r="S1985" s="4">
        <v>0.173327711728928</v>
      </c>
    </row>
    <row r="1986" spans="1:19" customFormat="1" hidden="1" x14ac:dyDescent="0.25">
      <c r="A1986" t="s">
        <v>0</v>
      </c>
      <c r="B1986">
        <v>2</v>
      </c>
      <c r="C1986" t="s">
        <v>630</v>
      </c>
      <c r="D1986">
        <v>27</v>
      </c>
      <c r="E1986" s="3">
        <v>5824.5649258471703</v>
      </c>
      <c r="F1986" s="3">
        <v>1454.24277838741</v>
      </c>
      <c r="G1986" s="3">
        <v>24.967406096445799</v>
      </c>
      <c r="H1986" s="3">
        <v>0.13732267999315401</v>
      </c>
      <c r="I1986" s="3">
        <v>3.7374499566080702E-2</v>
      </c>
      <c r="J1986" s="3">
        <v>2114821.9416701202</v>
      </c>
      <c r="K1986" s="3">
        <v>575581.62821486301</v>
      </c>
      <c r="L1986" s="3">
        <v>6.4933443506772201E-6</v>
      </c>
      <c r="M1986" s="3">
        <v>2.2018934450008799E-14</v>
      </c>
      <c r="N1986" s="2">
        <v>0.84987562142886597</v>
      </c>
      <c r="O1986" s="2">
        <v>0.30903010105601603</v>
      </c>
      <c r="P1986" s="2">
        <v>1.0315091485253101</v>
      </c>
      <c r="Q1986" s="4">
        <v>0.58419556099609704</v>
      </c>
      <c r="R1986" s="4">
        <v>0.58596646972047695</v>
      </c>
      <c r="S1986" s="4">
        <v>0.32491595849402999</v>
      </c>
    </row>
    <row r="1987" spans="1:19" customFormat="1" hidden="1" x14ac:dyDescent="0.25">
      <c r="A1987" t="s">
        <v>0</v>
      </c>
      <c r="B1987">
        <v>2</v>
      </c>
      <c r="C1987" t="s">
        <v>631</v>
      </c>
      <c r="D1987">
        <v>28</v>
      </c>
      <c r="E1987" s="3">
        <v>10195.443272877101</v>
      </c>
      <c r="F1987" s="3">
        <v>1690.2781404580301</v>
      </c>
      <c r="G1987" s="3">
        <v>16.578760679828999</v>
      </c>
      <c r="H1987" s="3">
        <v>0.103870262674931</v>
      </c>
      <c r="I1987" s="3">
        <v>2.82699047780486E-2</v>
      </c>
      <c r="J1987" s="3">
        <v>2857040.11439433</v>
      </c>
      <c r="K1987" s="3">
        <v>777587.82832544297</v>
      </c>
      <c r="L1987" s="3">
        <v>3.6355897971230901E-6</v>
      </c>
      <c r="M1987" s="3">
        <v>0</v>
      </c>
      <c r="N1987" s="2">
        <v>0.60428609405594003</v>
      </c>
      <c r="O1987" s="2">
        <v>1.9176319406867801E-2</v>
      </c>
      <c r="P1987" s="2">
        <v>0.121318761892777</v>
      </c>
      <c r="Q1987" s="4">
        <v>0.77609082426751796</v>
      </c>
      <c r="R1987" s="4">
        <v>0.89159008976939103</v>
      </c>
      <c r="S1987" s="4">
        <v>0.73214923252998398</v>
      </c>
    </row>
    <row r="1988" spans="1:19" customFormat="1" hidden="1" x14ac:dyDescent="0.25">
      <c r="A1988" t="s">
        <v>0</v>
      </c>
      <c r="B1988">
        <v>2</v>
      </c>
      <c r="C1988" t="s">
        <v>633</v>
      </c>
      <c r="D1988">
        <v>28</v>
      </c>
      <c r="E1988" s="3">
        <v>2461.43225517264</v>
      </c>
      <c r="F1988" s="3">
        <v>599.75464236823802</v>
      </c>
      <c r="G1988" s="3">
        <v>24.3660836534448</v>
      </c>
      <c r="H1988" s="3">
        <v>0.14364789379530299</v>
      </c>
      <c r="I1988" s="3">
        <v>3.9096004713778103E-2</v>
      </c>
      <c r="J1988" s="3">
        <v>359705.500945031</v>
      </c>
      <c r="K1988" s="3">
        <v>97899.437220837499</v>
      </c>
      <c r="L1988" s="3">
        <v>3.9934845603512397E-5</v>
      </c>
      <c r="M1988" s="3">
        <v>0</v>
      </c>
      <c r="N1988" s="2">
        <v>0.59670929494158897</v>
      </c>
      <c r="O1988" s="2">
        <v>0.39169396731422501</v>
      </c>
      <c r="P1988" s="2">
        <v>1.70669939409878</v>
      </c>
      <c r="Q1988" s="4">
        <v>0.78195436319913703</v>
      </c>
      <c r="R1988" s="4">
        <v>0.54023620248031301</v>
      </c>
      <c r="S1988" s="4">
        <v>0.20988183313209099</v>
      </c>
    </row>
    <row r="1989" spans="1:19" customFormat="1" hidden="1" x14ac:dyDescent="0.25">
      <c r="A1989" t="s">
        <v>0</v>
      </c>
      <c r="B1989">
        <v>2</v>
      </c>
      <c r="C1989" t="s">
        <v>635</v>
      </c>
      <c r="D1989">
        <v>28</v>
      </c>
      <c r="E1989" s="3">
        <v>22753.0308769242</v>
      </c>
      <c r="F1989" s="3">
        <v>3086.15839251838</v>
      </c>
      <c r="G1989" s="3">
        <v>13.5637243636333</v>
      </c>
      <c r="H1989" s="3">
        <v>29.527062685817299</v>
      </c>
      <c r="I1989" s="3">
        <v>8.0362485759361704</v>
      </c>
      <c r="J1989" s="3">
        <v>9524347.5011374895</v>
      </c>
      <c r="K1989" s="3">
        <v>2592199.0567487599</v>
      </c>
      <c r="L1989" s="3">
        <v>3.10015684998529E-4</v>
      </c>
      <c r="M1989" s="3">
        <v>1.2516229586231399E-12</v>
      </c>
      <c r="N1989" s="2">
        <v>0.78054435741829797</v>
      </c>
      <c r="O1989" s="2">
        <v>1.0789729441533899E-2</v>
      </c>
      <c r="P1989" s="2">
        <v>0.23398289063314001</v>
      </c>
      <c r="Q1989" s="4">
        <v>0.63725501005012697</v>
      </c>
      <c r="R1989" s="4">
        <v>0.918560539495614</v>
      </c>
      <c r="S1989" s="4">
        <v>0.63513977590047699</v>
      </c>
    </row>
    <row r="1990" spans="1:19" customFormat="1" hidden="1" x14ac:dyDescent="0.25">
      <c r="A1990" t="s">
        <v>0</v>
      </c>
      <c r="B1990">
        <v>2</v>
      </c>
      <c r="C1990" t="s">
        <v>636</v>
      </c>
      <c r="D1990">
        <v>28</v>
      </c>
      <c r="E1990" s="3">
        <v>1061.7996437383599</v>
      </c>
      <c r="F1990" s="3">
        <v>170.71374784912999</v>
      </c>
      <c r="G1990" s="3">
        <v>16.077774074973799</v>
      </c>
      <c r="H1990" s="3">
        <v>7.7726843902372104E-4</v>
      </c>
      <c r="I1990" s="3">
        <v>2.1154567430863299E-4</v>
      </c>
      <c r="J1990" s="3">
        <v>29143.183245780001</v>
      </c>
      <c r="K1990" s="3">
        <v>7931.7698258431901</v>
      </c>
      <c r="L1990" s="3">
        <v>2.6670676697817299E-6</v>
      </c>
      <c r="M1990" s="3">
        <v>8.8268992237534302E-15</v>
      </c>
      <c r="N1990" s="2">
        <v>0.49919132926145299</v>
      </c>
      <c r="O1990" s="2">
        <v>2.2900581371809101E-2</v>
      </c>
      <c r="P1990" s="2">
        <v>0.14270392842705301</v>
      </c>
      <c r="Q1990" s="4">
        <v>0.85413645887512202</v>
      </c>
      <c r="R1990" s="4">
        <v>0.88160747879972601</v>
      </c>
      <c r="S1990" s="4">
        <v>0.710571999690367</v>
      </c>
    </row>
    <row r="1991" spans="1:19" customFormat="1" hidden="1" x14ac:dyDescent="0.25">
      <c r="A1991" t="s">
        <v>0</v>
      </c>
      <c r="B1991">
        <v>2</v>
      </c>
      <c r="C1991" t="s">
        <v>637</v>
      </c>
      <c r="D1991">
        <v>28</v>
      </c>
      <c r="E1991" s="3">
        <v>1865.85849451328</v>
      </c>
      <c r="F1991" s="3">
        <v>440.87497701723203</v>
      </c>
      <c r="G1991" s="3">
        <v>23.6285322983315</v>
      </c>
      <c r="H1991" s="3">
        <v>49110.034011665601</v>
      </c>
      <c r="I1991" s="3">
        <v>52684.199661997503</v>
      </c>
      <c r="J1991" s="3">
        <v>149698.45606254801</v>
      </c>
      <c r="K1991" s="3">
        <v>50167.656375248902</v>
      </c>
      <c r="L1991" s="3">
        <v>24.702181477930498</v>
      </c>
      <c r="M1991" s="3">
        <v>22.938080996436</v>
      </c>
      <c r="N1991" s="2">
        <v>1.7324264152145901</v>
      </c>
      <c r="O1991" s="2">
        <v>0.30510161862129298</v>
      </c>
      <c r="P1991" s="2">
        <v>0.66807432777746301</v>
      </c>
      <c r="Q1991" s="4">
        <v>0.16175289266100701</v>
      </c>
      <c r="R1991" s="4">
        <v>0.588335473114868</v>
      </c>
      <c r="S1991" s="4">
        <v>0.42572818957205</v>
      </c>
    </row>
    <row r="1992" spans="1:19" customFormat="1" hidden="1" x14ac:dyDescent="0.25">
      <c r="A1992" t="s">
        <v>0</v>
      </c>
      <c r="B1992">
        <v>2</v>
      </c>
      <c r="C1992" t="s">
        <v>638</v>
      </c>
      <c r="D1992">
        <v>28</v>
      </c>
      <c r="E1992" s="3">
        <v>1836.9623012708701</v>
      </c>
      <c r="F1992" s="3">
        <v>419.82576613848897</v>
      </c>
      <c r="G1992" s="3">
        <v>22.854348499587601</v>
      </c>
      <c r="H1992" s="3">
        <v>70536.7952862198</v>
      </c>
      <c r="I1992" s="3">
        <v>53464.6073694632</v>
      </c>
      <c r="J1992" s="3">
        <v>110058.64087043999</v>
      </c>
      <c r="K1992" s="3">
        <v>36608.416209509203</v>
      </c>
      <c r="L1992" s="3">
        <v>39.057905774004098</v>
      </c>
      <c r="M1992" s="3">
        <v>21.3901010580033</v>
      </c>
      <c r="N1992" s="2">
        <v>2.4835307238497299</v>
      </c>
      <c r="O1992" s="2">
        <v>1.68538675415009</v>
      </c>
      <c r="P1992" s="2">
        <v>0.22246022966301299</v>
      </c>
      <c r="Q1992" s="4">
        <v>5.3947668904230098E-2</v>
      </c>
      <c r="R1992" s="4">
        <v>0.212611616180547</v>
      </c>
      <c r="S1992" s="4">
        <v>0.64353941944095505</v>
      </c>
    </row>
    <row r="1993" spans="1:19" customFormat="1" hidden="1" x14ac:dyDescent="0.25">
      <c r="A1993" t="s">
        <v>0</v>
      </c>
      <c r="B1993">
        <v>2</v>
      </c>
      <c r="C1993" t="s">
        <v>646</v>
      </c>
      <c r="D1993">
        <v>23</v>
      </c>
      <c r="E1993" s="3">
        <v>1131.3199073442299</v>
      </c>
      <c r="F1993" s="3">
        <v>595.115896144761</v>
      </c>
      <c r="G1993" s="3">
        <v>52.603679320184099</v>
      </c>
      <c r="H1993" s="3">
        <v>133405.21296337701</v>
      </c>
      <c r="I1993" s="3">
        <v>107714.186796829</v>
      </c>
      <c r="J1993" s="3">
        <v>233195.119066213</v>
      </c>
      <c r="K1993" s="3">
        <v>78047.125316902893</v>
      </c>
      <c r="L1993" s="3">
        <v>36.389823278340501</v>
      </c>
      <c r="M1993" s="3">
        <v>22.104854972521</v>
      </c>
      <c r="N1993" s="2">
        <v>2.53090529621391</v>
      </c>
      <c r="O1993" s="2">
        <v>1.1509044873795999</v>
      </c>
      <c r="P1993" s="2">
        <v>1.6593388663039299E-4</v>
      </c>
      <c r="Q1993" s="4">
        <v>5.0475465250118597E-2</v>
      </c>
      <c r="R1993" s="4">
        <v>0.29927336542107902</v>
      </c>
      <c r="S1993" s="4">
        <v>0.98988156399537097</v>
      </c>
    </row>
    <row r="1994" spans="1:19" customFormat="1" hidden="1" x14ac:dyDescent="0.25">
      <c r="A1994" t="s">
        <v>0</v>
      </c>
      <c r="B1994">
        <v>2</v>
      </c>
      <c r="C1994" t="s">
        <v>642</v>
      </c>
      <c r="D1994">
        <v>27</v>
      </c>
      <c r="E1994" s="3">
        <v>2250.8600439495199</v>
      </c>
      <c r="F1994" s="3">
        <v>614.25505617037595</v>
      </c>
      <c r="G1994" s="3">
        <v>27.289793420143599</v>
      </c>
      <c r="H1994" s="3">
        <v>122539.721184878</v>
      </c>
      <c r="I1994" s="3">
        <v>105986.229594994</v>
      </c>
      <c r="J1994" s="3">
        <v>261557.23025103999</v>
      </c>
      <c r="K1994" s="3">
        <v>86820.204694006403</v>
      </c>
      <c r="L1994" s="3">
        <v>31.9033308457076</v>
      </c>
      <c r="M1994" s="3">
        <v>21.963967725327901</v>
      </c>
      <c r="N1994" s="2">
        <v>2.2689393090513801</v>
      </c>
      <c r="O1994" s="2">
        <v>0.225818605485781</v>
      </c>
      <c r="P1994" s="2">
        <v>1.0527422735563401</v>
      </c>
      <c r="Q1994" s="4">
        <v>7.3249444802186703E-2</v>
      </c>
      <c r="R1994" s="4">
        <v>0.64106400446379297</v>
      </c>
      <c r="S1994" s="4">
        <v>0.32013781821114901</v>
      </c>
    </row>
    <row r="1995" spans="1:19" customFormat="1" hidden="1" x14ac:dyDescent="0.25">
      <c r="A1995" t="s">
        <v>0</v>
      </c>
      <c r="B1995">
        <v>2</v>
      </c>
      <c r="C1995" t="s">
        <v>648</v>
      </c>
      <c r="D1995">
        <v>28</v>
      </c>
      <c r="E1995" s="3">
        <v>2817.9905694763702</v>
      </c>
      <c r="F1995" s="3">
        <v>797.588168962243</v>
      </c>
      <c r="G1995" s="3">
        <v>28.303436413218702</v>
      </c>
      <c r="H1995" s="3">
        <v>0.11216342020803401</v>
      </c>
      <c r="I1995" s="3">
        <v>3.0527016368339901E-2</v>
      </c>
      <c r="J1995" s="3">
        <v>636146.79400053096</v>
      </c>
      <c r="K1995" s="3">
        <v>173137.227423189</v>
      </c>
      <c r="L1995" s="3">
        <v>1.7631685247735299E-5</v>
      </c>
      <c r="M1995" s="3">
        <v>0</v>
      </c>
      <c r="N1995" s="2">
        <v>0.86459300225793101</v>
      </c>
      <c r="O1995" s="2">
        <v>0.59509169754114799</v>
      </c>
      <c r="P1995" s="2">
        <v>0.39348118861185699</v>
      </c>
      <c r="Q1995" s="4">
        <v>0.57320410743110495</v>
      </c>
      <c r="R1995" s="4">
        <v>0.45170015738380098</v>
      </c>
      <c r="S1995" s="4">
        <v>0.53932449670223503</v>
      </c>
    </row>
    <row r="1996" spans="1:19" customFormat="1" hidden="1" x14ac:dyDescent="0.25">
      <c r="A1996" t="s">
        <v>0</v>
      </c>
      <c r="B1996">
        <v>2</v>
      </c>
      <c r="C1996" t="s">
        <v>649</v>
      </c>
      <c r="D1996">
        <v>28</v>
      </c>
      <c r="E1996" s="3">
        <v>1624.71622569235</v>
      </c>
      <c r="F1996" s="3">
        <v>509.20921529746602</v>
      </c>
      <c r="G1996" s="3">
        <v>31.341424874394502</v>
      </c>
      <c r="H1996" s="3">
        <v>3.8437272850505098E-2</v>
      </c>
      <c r="I1996" s="3">
        <v>1.0461300620874499E-2</v>
      </c>
      <c r="J1996" s="3">
        <v>259293.99182908001</v>
      </c>
      <c r="K1996" s="3">
        <v>70570.885927848605</v>
      </c>
      <c r="L1996" s="3">
        <v>1.48238171202867E-5</v>
      </c>
      <c r="M1996" s="3">
        <v>4.4897031261132499E-14</v>
      </c>
      <c r="N1996" s="2">
        <v>0.77353657598075898</v>
      </c>
      <c r="O1996" s="2">
        <v>0.26090815830742298</v>
      </c>
      <c r="P1996" s="2">
        <v>5.8602105392170896E-3</v>
      </c>
      <c r="Q1996" s="4">
        <v>0.64271634223171203</v>
      </c>
      <c r="R1996" s="4">
        <v>0.61647219511000695</v>
      </c>
      <c r="S1996" s="4">
        <v>0.93992901321600197</v>
      </c>
    </row>
    <row r="1997" spans="1:19" customFormat="1" hidden="1" x14ac:dyDescent="0.25">
      <c r="A1997" t="s">
        <v>0</v>
      </c>
      <c r="B1997">
        <v>2</v>
      </c>
      <c r="C1997" t="s">
        <v>650</v>
      </c>
      <c r="D1997">
        <v>28</v>
      </c>
      <c r="E1997" s="3">
        <v>3540.4280542624801</v>
      </c>
      <c r="F1997" s="3">
        <v>1084.92926308084</v>
      </c>
      <c r="G1997" s="3">
        <v>30.644013843880899</v>
      </c>
      <c r="H1997" s="3">
        <v>6.7665783696937404E-2</v>
      </c>
      <c r="I1997" s="3">
        <v>1.8416293678114801E-2</v>
      </c>
      <c r="J1997" s="3">
        <v>1177071.4437559899</v>
      </c>
      <c r="K1997" s="3">
        <v>320358.26977814402</v>
      </c>
      <c r="L1997" s="3">
        <v>5.7486552890235497E-6</v>
      </c>
      <c r="M1997" s="3">
        <v>0</v>
      </c>
      <c r="N1997" s="2">
        <v>1.0754480401759601</v>
      </c>
      <c r="O1997" s="2">
        <v>9.6842254994174801E-2</v>
      </c>
      <c r="P1997" s="2">
        <v>1.4222938809858701</v>
      </c>
      <c r="Q1997" s="4">
        <v>0.42978557182703497</v>
      </c>
      <c r="R1997" s="4">
        <v>0.75967031917382899</v>
      </c>
      <c r="S1997" s="4">
        <v>0.25041220801678699</v>
      </c>
    </row>
    <row r="1998" spans="1:19" customFormat="1" hidden="1" x14ac:dyDescent="0.25">
      <c r="A1998" t="s">
        <v>0</v>
      </c>
      <c r="B1998">
        <v>2</v>
      </c>
      <c r="C1998" t="s">
        <v>652</v>
      </c>
      <c r="D1998">
        <v>28</v>
      </c>
      <c r="E1998" s="3">
        <v>1570.2390130030101</v>
      </c>
      <c r="F1998" s="3">
        <v>457.39605286196598</v>
      </c>
      <c r="G1998" s="3">
        <v>29.129072012242101</v>
      </c>
      <c r="H1998" s="3">
        <v>14994.2072551731</v>
      </c>
      <c r="I1998" s="3">
        <v>46782.924378907199</v>
      </c>
      <c r="J1998" s="3">
        <v>195316.00236994101</v>
      </c>
      <c r="K1998" s="3">
        <v>65258.532584914101</v>
      </c>
      <c r="L1998" s="3">
        <v>7.1295669772289498</v>
      </c>
      <c r="M1998" s="3">
        <v>21.8632589239213</v>
      </c>
      <c r="N1998" s="2">
        <v>1.2969754093452199</v>
      </c>
      <c r="O1998" s="2">
        <v>1.75762791246021E-2</v>
      </c>
      <c r="P1998" s="2">
        <v>1.0231217677829301</v>
      </c>
      <c r="Q1998" s="4">
        <v>0.31116227835502203</v>
      </c>
      <c r="R1998" s="4">
        <v>0.89618204337130003</v>
      </c>
      <c r="S1998" s="4">
        <v>0.326831026769003</v>
      </c>
    </row>
    <row r="1999" spans="1:19" customFormat="1" hidden="1" x14ac:dyDescent="0.25">
      <c r="A1999" t="s">
        <v>0</v>
      </c>
      <c r="B1999">
        <v>2</v>
      </c>
      <c r="C1999" t="s">
        <v>659</v>
      </c>
      <c r="D1999">
        <v>22</v>
      </c>
      <c r="E1999" s="3">
        <v>541.121657301852</v>
      </c>
      <c r="F1999" s="3">
        <v>256.41416017886002</v>
      </c>
      <c r="G1999" s="3">
        <v>47.385676902564903</v>
      </c>
      <c r="H1999" s="3">
        <v>3007.0662025394799</v>
      </c>
      <c r="I1999" s="3">
        <v>14160.5426789351</v>
      </c>
      <c r="J1999" s="3">
        <v>62951.696219583398</v>
      </c>
      <c r="K1999" s="3">
        <v>20954.0452607841</v>
      </c>
      <c r="L1999" s="3">
        <v>4.5590094357666304</v>
      </c>
      <c r="M1999" s="3">
        <v>21.289570044393901</v>
      </c>
      <c r="N1999" s="2">
        <v>1.26613616104962</v>
      </c>
      <c r="O1999" s="2">
        <v>1.42123616602102</v>
      </c>
      <c r="P1999" s="2">
        <v>2.3439778978022998</v>
      </c>
      <c r="Q1999" s="4">
        <v>0.32571805363804301</v>
      </c>
      <c r="R1999" s="4">
        <v>0.25058117443633798</v>
      </c>
      <c r="S1999" s="4">
        <v>0.14529843015709801</v>
      </c>
    </row>
    <row r="2000" spans="1:19" customFormat="1" hidden="1" x14ac:dyDescent="0.25">
      <c r="A2000" t="s">
        <v>0</v>
      </c>
      <c r="B2000">
        <v>2</v>
      </c>
      <c r="C2000" t="s">
        <v>655</v>
      </c>
      <c r="D2000">
        <v>25</v>
      </c>
      <c r="E2000" s="3">
        <v>3517.2849652995301</v>
      </c>
      <c r="F2000" s="3">
        <v>1414.1563655618299</v>
      </c>
      <c r="G2000" s="3">
        <v>40.205908236422999</v>
      </c>
      <c r="H2000" s="3">
        <v>212655.78255596501</v>
      </c>
      <c r="I2000" s="3">
        <v>478668.61915043602</v>
      </c>
      <c r="J2000" s="3">
        <v>1805631.3913835699</v>
      </c>
      <c r="K2000" s="3">
        <v>610007.50400868198</v>
      </c>
      <c r="L2000" s="3">
        <v>10.5364481973533</v>
      </c>
      <c r="M2000" s="3">
        <v>22.948668018575699</v>
      </c>
      <c r="N2000" s="2">
        <v>1.27284537742413</v>
      </c>
      <c r="O2000" s="2">
        <v>0.36903279154595398</v>
      </c>
      <c r="P2000" s="2">
        <v>0.13712846896394101</v>
      </c>
      <c r="Q2000" s="4">
        <v>0.322499508687697</v>
      </c>
      <c r="R2000" s="4">
        <v>0.552056949375762</v>
      </c>
      <c r="S2000" s="4">
        <v>0.71600898463940499</v>
      </c>
    </row>
    <row r="2001" spans="1:19" customFormat="1" hidden="1" x14ac:dyDescent="0.25">
      <c r="A2001" t="s">
        <v>0</v>
      </c>
      <c r="B2001">
        <v>2</v>
      </c>
      <c r="C2001" t="s">
        <v>658</v>
      </c>
      <c r="D2001">
        <v>28</v>
      </c>
      <c r="E2001" s="3">
        <v>5510.9552477930802</v>
      </c>
      <c r="F2001" s="3">
        <v>1437.1458239793201</v>
      </c>
      <c r="G2001" s="3">
        <v>26.077980302141501</v>
      </c>
      <c r="H2001" s="3">
        <v>886389.96468455205</v>
      </c>
      <c r="I2001" s="3">
        <v>645756.43987367605</v>
      </c>
      <c r="J2001" s="3">
        <v>1237885.47859139</v>
      </c>
      <c r="K2001" s="3">
        <v>412214.21351582202</v>
      </c>
      <c r="L2001" s="3">
        <v>41.726696389127802</v>
      </c>
      <c r="M2001" s="3">
        <v>21.0972650457479</v>
      </c>
      <c r="N2001" s="2">
        <v>2.6758928562930402</v>
      </c>
      <c r="O2001" s="2">
        <v>4.2093077742725298E-2</v>
      </c>
      <c r="P2001" s="2">
        <v>0.26331847058296998</v>
      </c>
      <c r="Q2001" s="4">
        <v>4.1272581901642E-2</v>
      </c>
      <c r="R2001" s="4">
        <v>0.84002987173354504</v>
      </c>
      <c r="S2001" s="4">
        <v>0.614861645054954</v>
      </c>
    </row>
    <row r="2002" spans="1:19" customFormat="1" hidden="1" x14ac:dyDescent="0.25">
      <c r="A2002" t="s">
        <v>0</v>
      </c>
      <c r="B2002">
        <v>2</v>
      </c>
      <c r="C2002" t="s">
        <v>660</v>
      </c>
      <c r="D2002">
        <v>28</v>
      </c>
      <c r="E2002" s="3">
        <v>1970.2200643603401</v>
      </c>
      <c r="F2002" s="3">
        <v>664.84159623362302</v>
      </c>
      <c r="G2002" s="3">
        <v>33.7445348496882</v>
      </c>
      <c r="H2002" s="3">
        <v>1.54857156873442E-2</v>
      </c>
      <c r="I2002" s="3">
        <v>4.2146779706451398E-3</v>
      </c>
      <c r="J2002" s="3">
        <v>442014.33782685897</v>
      </c>
      <c r="K2002" s="3">
        <v>120301.06518555401</v>
      </c>
      <c r="L2002" s="3">
        <v>3.5034418161514701E-6</v>
      </c>
      <c r="M2002" s="3">
        <v>0</v>
      </c>
      <c r="N2002" s="2">
        <v>0.58876725287607201</v>
      </c>
      <c r="O2002" s="2">
        <v>0.242495259501601</v>
      </c>
      <c r="P2002" s="2">
        <v>9.7991455820643503E-2</v>
      </c>
      <c r="Q2002" s="4">
        <v>0.78807190144763895</v>
      </c>
      <c r="R2002" s="4">
        <v>0.62909845269305698</v>
      </c>
      <c r="S2002" s="4">
        <v>0.75829690454136101</v>
      </c>
    </row>
    <row r="2003" spans="1:19" customFormat="1" hidden="1" x14ac:dyDescent="0.25">
      <c r="A2003" t="s">
        <v>0</v>
      </c>
      <c r="B2003">
        <v>2</v>
      </c>
      <c r="C2003" t="s">
        <v>661</v>
      </c>
      <c r="D2003">
        <v>28</v>
      </c>
      <c r="E2003" s="3">
        <v>19446.0732438144</v>
      </c>
      <c r="F2003" s="3">
        <v>4828.0898798733197</v>
      </c>
      <c r="G2003" s="3">
        <v>24.8280967542333</v>
      </c>
      <c r="H2003" s="3">
        <v>11242127.958454</v>
      </c>
      <c r="I2003" s="3">
        <v>7576992.0823371597</v>
      </c>
      <c r="J2003" s="3">
        <v>12659991.012564</v>
      </c>
      <c r="K2003" s="3">
        <v>4209170.7828635797</v>
      </c>
      <c r="L2003" s="3">
        <v>47.034022264241102</v>
      </c>
      <c r="M2003" s="3">
        <v>20.117724547720201</v>
      </c>
      <c r="N2003" s="2">
        <v>2.9987964908653599</v>
      </c>
      <c r="O2003" s="2">
        <v>0.13964267288364501</v>
      </c>
      <c r="P2003" s="2">
        <v>1.45481431170298E-2</v>
      </c>
      <c r="Q2003" s="4">
        <v>2.6700269466590501E-2</v>
      </c>
      <c r="R2003" s="4">
        <v>0.71354182207690697</v>
      </c>
      <c r="S2003" s="4">
        <v>0.90549712902383395</v>
      </c>
    </row>
    <row r="2004" spans="1:19" customFormat="1" hidden="1" x14ac:dyDescent="0.25">
      <c r="A2004" t="s">
        <v>0</v>
      </c>
      <c r="B2004">
        <v>2</v>
      </c>
      <c r="C2004" t="s">
        <v>662</v>
      </c>
      <c r="D2004">
        <v>28</v>
      </c>
      <c r="E2004" s="3">
        <v>8733.17683026944</v>
      </c>
      <c r="F2004" s="3">
        <v>2421.0517425366602</v>
      </c>
      <c r="G2004" s="3">
        <v>27.722463309631198</v>
      </c>
      <c r="H2004" s="3">
        <v>0.41106708844365197</v>
      </c>
      <c r="I2004" s="3">
        <v>0.11187829074871899</v>
      </c>
      <c r="J2004" s="3">
        <v>5861491.2146831602</v>
      </c>
      <c r="K2004" s="3">
        <v>1595295.8453089001</v>
      </c>
      <c r="L2004" s="3">
        <v>7.0130116135931104E-6</v>
      </c>
      <c r="M2004" s="3">
        <v>0</v>
      </c>
      <c r="N2004" s="2">
        <v>0.772019400230194</v>
      </c>
      <c r="O2004" s="2">
        <v>0.68537998988232096</v>
      </c>
      <c r="P2004" s="2">
        <v>1.3694384643793699E-2</v>
      </c>
      <c r="Q2004" s="4">
        <v>0.64390063965588396</v>
      </c>
      <c r="R2004" s="4">
        <v>0.41991783901514401</v>
      </c>
      <c r="S2004" s="4">
        <v>0.90829817588129302</v>
      </c>
    </row>
    <row r="2005" spans="1:19" customFormat="1" hidden="1" x14ac:dyDescent="0.25">
      <c r="A2005" t="s">
        <v>0</v>
      </c>
      <c r="B2005">
        <v>2</v>
      </c>
      <c r="C2005" t="s">
        <v>663</v>
      </c>
      <c r="D2005">
        <v>28</v>
      </c>
      <c r="E2005" s="3">
        <v>2210.5816794434299</v>
      </c>
      <c r="F2005" s="3">
        <v>730.33694926355304</v>
      </c>
      <c r="G2005" s="3">
        <v>33.038225009058898</v>
      </c>
      <c r="H2005" s="3">
        <v>1.7695255315298201E-2</v>
      </c>
      <c r="I2005" s="3">
        <v>4.8160384878613701E-3</v>
      </c>
      <c r="J2005" s="3">
        <v>533392.04719689395</v>
      </c>
      <c r="K2005" s="3">
        <v>145170.927610101</v>
      </c>
      <c r="L2005" s="3">
        <v>3.3174950435147702E-6</v>
      </c>
      <c r="M2005" s="3">
        <v>0</v>
      </c>
      <c r="N2005" s="2">
        <v>0.59839123088519497</v>
      </c>
      <c r="O2005" s="2">
        <v>0.41361691454527</v>
      </c>
      <c r="P2005" s="2">
        <v>0.63313581479908898</v>
      </c>
      <c r="Q2005" s="4">
        <v>0.78065496151394098</v>
      </c>
      <c r="R2005" s="4">
        <v>0.52924954994882301</v>
      </c>
      <c r="S2005" s="4">
        <v>0.43785375072384702</v>
      </c>
    </row>
    <row r="2006" spans="1:19" customFormat="1" hidden="1" x14ac:dyDescent="0.25">
      <c r="A2006" t="s">
        <v>0</v>
      </c>
      <c r="B2006">
        <v>2</v>
      </c>
      <c r="C2006" t="s">
        <v>654</v>
      </c>
      <c r="D2006">
        <v>28</v>
      </c>
      <c r="E2006" s="3">
        <v>3939.4559525959598</v>
      </c>
      <c r="F2006" s="3">
        <v>695.13131114784596</v>
      </c>
      <c r="G2006" s="3">
        <v>17.645363205286799</v>
      </c>
      <c r="H2006" s="3">
        <v>1.85758337617405E-2</v>
      </c>
      <c r="I2006" s="3">
        <v>5.0557015847809798E-3</v>
      </c>
      <c r="J2006" s="3">
        <v>483207.52433362702</v>
      </c>
      <c r="K2006" s="3">
        <v>131512.43049898601</v>
      </c>
      <c r="L2006" s="3">
        <v>3.8442764469057697E-6</v>
      </c>
      <c r="M2006" s="3">
        <v>1.2046099397163999E-14</v>
      </c>
      <c r="N2006" s="2">
        <v>0.68236557906224304</v>
      </c>
      <c r="O2006" s="2">
        <v>0.20807223091850299</v>
      </c>
      <c r="P2006" s="2">
        <v>0.31586857784076</v>
      </c>
      <c r="Q2006" s="4">
        <v>0.71466409027139799</v>
      </c>
      <c r="R2006" s="4">
        <v>0.65441311342263198</v>
      </c>
      <c r="S2006" s="4">
        <v>0.58188972887162604</v>
      </c>
    </row>
    <row r="2007" spans="1:19" customFormat="1" hidden="1" x14ac:dyDescent="0.25">
      <c r="A2007" t="s">
        <v>0</v>
      </c>
      <c r="B2007">
        <v>2</v>
      </c>
      <c r="C2007" t="s">
        <v>664</v>
      </c>
      <c r="D2007">
        <v>28</v>
      </c>
      <c r="E2007" s="3">
        <v>1371.5406005677</v>
      </c>
      <c r="F2007" s="3">
        <v>418.62720325160802</v>
      </c>
      <c r="G2007" s="3">
        <v>30.5224069253461</v>
      </c>
      <c r="H2007" s="3">
        <v>23803.603851904099</v>
      </c>
      <c r="I2007" s="3">
        <v>43234.520404394498</v>
      </c>
      <c r="J2007" s="3">
        <v>153620.58072771999</v>
      </c>
      <c r="K2007" s="3">
        <v>51896.703363713801</v>
      </c>
      <c r="L2007" s="3">
        <v>13.4162114980562</v>
      </c>
      <c r="M2007" s="3">
        <v>23.1851510824672</v>
      </c>
      <c r="N2007" s="2">
        <v>1.4366025387790999</v>
      </c>
      <c r="O2007" s="2">
        <v>0.48328384812269398</v>
      </c>
      <c r="P2007" s="2">
        <v>7.9647268178001704E-2</v>
      </c>
      <c r="Q2007" s="4">
        <v>0.25253904056717602</v>
      </c>
      <c r="R2007" s="4">
        <v>0.49691168065642599</v>
      </c>
      <c r="S2007" s="4">
        <v>0.78139398253819203</v>
      </c>
    </row>
    <row r="2008" spans="1:19" customFormat="1" hidden="1" x14ac:dyDescent="0.25">
      <c r="A2008" t="s">
        <v>0</v>
      </c>
      <c r="B2008">
        <v>2</v>
      </c>
      <c r="C2008" t="s">
        <v>665</v>
      </c>
      <c r="D2008">
        <v>28</v>
      </c>
      <c r="E2008" s="3">
        <v>5279.7153673216999</v>
      </c>
      <c r="F2008" s="3">
        <v>1655.61849205104</v>
      </c>
      <c r="G2008" s="3">
        <v>31.358101277548599</v>
      </c>
      <c r="H2008" s="3">
        <v>651991.09469746705</v>
      </c>
      <c r="I2008" s="3">
        <v>714111.845070348</v>
      </c>
      <c r="J2008" s="3">
        <v>2133110.8238280299</v>
      </c>
      <c r="K2008" s="3">
        <v>709541.91557738499</v>
      </c>
      <c r="L2008" s="3">
        <v>23.409954600248501</v>
      </c>
      <c r="M2008" s="3">
        <v>22.450813898428201</v>
      </c>
      <c r="N2008" s="2">
        <v>1.58799302724064</v>
      </c>
      <c r="O2008" s="2">
        <v>0.116134576728676</v>
      </c>
      <c r="P2008" s="2">
        <v>1.983267921546E-3</v>
      </c>
      <c r="Q2008" s="4">
        <v>0.20105385072017601</v>
      </c>
      <c r="R2008" s="4">
        <v>0.73769896190833895</v>
      </c>
      <c r="S2008" s="4">
        <v>0.96502990576844205</v>
      </c>
    </row>
    <row r="2009" spans="1:19" customFormat="1" hidden="1" x14ac:dyDescent="0.25">
      <c r="A2009" t="s">
        <v>0</v>
      </c>
      <c r="B2009">
        <v>2</v>
      </c>
      <c r="C2009" t="s">
        <v>1117</v>
      </c>
      <c r="D2009">
        <v>24</v>
      </c>
      <c r="E2009" s="3">
        <v>1950.6116042025201</v>
      </c>
      <c r="F2009" s="3">
        <v>933.35658369253497</v>
      </c>
      <c r="G2009" s="3">
        <v>47.849432541139997</v>
      </c>
      <c r="H2009" s="3">
        <v>95737.393059536102</v>
      </c>
      <c r="I2009" s="3">
        <v>192774.40865686201</v>
      </c>
      <c r="J2009" s="3">
        <v>780697.04849883204</v>
      </c>
      <c r="K2009" s="3">
        <v>256782.837613012</v>
      </c>
      <c r="L2009" s="3">
        <v>10.9235087668745</v>
      </c>
      <c r="M2009" s="3">
        <v>21.209941507884</v>
      </c>
      <c r="N2009" s="2">
        <v>1.4016834100481199</v>
      </c>
      <c r="O2009" s="2">
        <v>0.97716458840128795</v>
      </c>
      <c r="P2009" s="2">
        <v>3.29366070305398</v>
      </c>
      <c r="Q2009" s="4">
        <v>0.26612878883921098</v>
      </c>
      <c r="R2009" s="4">
        <v>0.33761411899188098</v>
      </c>
      <c r="S2009" s="4">
        <v>8.8339261633265095E-2</v>
      </c>
    </row>
    <row r="2010" spans="1:19" customFormat="1" hidden="1" x14ac:dyDescent="0.25">
      <c r="A2010" t="s">
        <v>0</v>
      </c>
      <c r="B2010">
        <v>2</v>
      </c>
      <c r="C2010" t="s">
        <v>668</v>
      </c>
      <c r="D2010">
        <v>26</v>
      </c>
      <c r="E2010" s="3">
        <v>3236.9743399757399</v>
      </c>
      <c r="F2010" s="3">
        <v>1313.02703237131</v>
      </c>
      <c r="G2010" s="3">
        <v>40.563405651870298</v>
      </c>
      <c r="H2010" s="3">
        <v>6.0007591942990303E-2</v>
      </c>
      <c r="I2010" s="3">
        <v>1.6331997883719199E-2</v>
      </c>
      <c r="J2010" s="3">
        <v>1724039.94260922</v>
      </c>
      <c r="K2010" s="3">
        <v>469224.23950775398</v>
      </c>
      <c r="L2010" s="3">
        <v>3.48063802765066E-6</v>
      </c>
      <c r="M2010" s="3">
        <v>1.3504944392268801E-14</v>
      </c>
      <c r="N2010" s="2">
        <v>0.60866800483374595</v>
      </c>
      <c r="O2010" s="2">
        <v>1.6586560594073001</v>
      </c>
      <c r="P2010" s="2">
        <v>0.48027961827502402</v>
      </c>
      <c r="Q2010" s="4">
        <v>0.772688531018214</v>
      </c>
      <c r="R2010" s="4">
        <v>0.216099907700434</v>
      </c>
      <c r="S2010" s="4">
        <v>0.49823273854861899</v>
      </c>
    </row>
    <row r="2011" spans="1:19" customFormat="1" hidden="1" x14ac:dyDescent="0.25">
      <c r="A2011" t="s">
        <v>0</v>
      </c>
      <c r="B2011">
        <v>2</v>
      </c>
      <c r="C2011" t="s">
        <v>666</v>
      </c>
      <c r="D2011">
        <v>27</v>
      </c>
      <c r="E2011" s="3">
        <v>3320.03088540625</v>
      </c>
      <c r="F2011" s="3">
        <v>881.58383368747798</v>
      </c>
      <c r="G2011" s="3">
        <v>26.553482907723101</v>
      </c>
      <c r="H2011" s="3">
        <v>123792.127806299</v>
      </c>
      <c r="I2011" s="3">
        <v>184187.29651864301</v>
      </c>
      <c r="J2011" s="3">
        <v>660742.27440516197</v>
      </c>
      <c r="K2011" s="3">
        <v>218636.753592719</v>
      </c>
      <c r="L2011" s="3">
        <v>15.7790566554318</v>
      </c>
      <c r="M2011" s="3">
        <v>21.940155897225299</v>
      </c>
      <c r="N2011" s="2">
        <v>1.6275028399354501</v>
      </c>
      <c r="O2011" s="2">
        <v>0.84089708496642102</v>
      </c>
      <c r="P2011" s="2">
        <v>0.80007913973609601</v>
      </c>
      <c r="Q2011" s="4">
        <v>0.18942951485402101</v>
      </c>
      <c r="R2011" s="4">
        <v>0.37275634475587899</v>
      </c>
      <c r="S2011" s="4">
        <v>0.38432801186522803</v>
      </c>
    </row>
    <row r="2012" spans="1:19" customFormat="1" hidden="1" x14ac:dyDescent="0.25">
      <c r="A2012" t="s">
        <v>0</v>
      </c>
      <c r="B2012">
        <v>2</v>
      </c>
      <c r="C2012" t="s">
        <v>1118</v>
      </c>
      <c r="D2012">
        <v>28</v>
      </c>
      <c r="E2012" s="3">
        <v>6231.0372309822596</v>
      </c>
      <c r="F2012" s="3">
        <v>1337.9602278042601</v>
      </c>
      <c r="G2012" s="3">
        <v>21.472512171032999</v>
      </c>
      <c r="H2012" s="3">
        <v>5.9775594252821397E-2</v>
      </c>
      <c r="I2012" s="3">
        <v>1.6268856110117198E-2</v>
      </c>
      <c r="J2012" s="3">
        <v>1790137.5328946901</v>
      </c>
      <c r="K2012" s="3">
        <v>487213.72499963699</v>
      </c>
      <c r="L2012" s="3">
        <v>3.3391620005955098E-6</v>
      </c>
      <c r="M2012" s="3">
        <v>0</v>
      </c>
      <c r="N2012" s="2">
        <v>0.90465459596992204</v>
      </c>
      <c r="O2012" s="2">
        <v>1.1201214154530399</v>
      </c>
      <c r="P2012" s="2">
        <v>3.6459898166168601</v>
      </c>
      <c r="Q2012" s="4">
        <v>0.54385670001041597</v>
      </c>
      <c r="R2012" s="4">
        <v>0.30560847729210699</v>
      </c>
      <c r="S2012" s="4">
        <v>7.4303004855576393E-2</v>
      </c>
    </row>
    <row r="2013" spans="1:19" customFormat="1" hidden="1" x14ac:dyDescent="0.25">
      <c r="A2013" t="s">
        <v>0</v>
      </c>
      <c r="B2013">
        <v>2</v>
      </c>
      <c r="C2013" t="s">
        <v>1119</v>
      </c>
      <c r="D2013">
        <v>28</v>
      </c>
      <c r="E2013" s="3">
        <v>5882.9758194917804</v>
      </c>
      <c r="F2013" s="3">
        <v>2566.1901636889302</v>
      </c>
      <c r="G2013" s="3">
        <v>43.620613825855003</v>
      </c>
      <c r="H2013" s="3">
        <v>2877616.2807094902</v>
      </c>
      <c r="I2013" s="3">
        <v>2194073.5234619798</v>
      </c>
      <c r="J2013" s="3">
        <v>4132431.1275882502</v>
      </c>
      <c r="K2013" s="3">
        <v>1395212.9380028101</v>
      </c>
      <c r="L2013" s="3">
        <v>41.049883304687498</v>
      </c>
      <c r="M2013" s="3">
        <v>22.070019687814199</v>
      </c>
      <c r="N2013" s="2">
        <v>2.0263120284501199</v>
      </c>
      <c r="O2013" s="2">
        <v>2.9455765933700199E-2</v>
      </c>
      <c r="P2013" s="2">
        <v>3.27535311474516</v>
      </c>
      <c r="Q2013" s="4">
        <v>0.104369185195336</v>
      </c>
      <c r="R2013" s="4">
        <v>0.86588282481843004</v>
      </c>
      <c r="S2013" s="4">
        <v>8.9150718649140398E-2</v>
      </c>
    </row>
    <row r="2014" spans="1:19" customFormat="1" hidden="1" x14ac:dyDescent="0.25">
      <c r="A2014" t="s">
        <v>0</v>
      </c>
      <c r="B2014">
        <v>2</v>
      </c>
      <c r="C2014" t="s">
        <v>667</v>
      </c>
      <c r="D2014">
        <v>28</v>
      </c>
      <c r="E2014" s="3">
        <v>26231.8939626108</v>
      </c>
      <c r="F2014" s="3">
        <v>5394.2881893490403</v>
      </c>
      <c r="G2014" s="3">
        <v>20.563853288815899</v>
      </c>
      <c r="H2014" s="3">
        <v>217416.33070863699</v>
      </c>
      <c r="I2014" s="3">
        <v>5872232.5641171597</v>
      </c>
      <c r="J2014" s="3">
        <v>28895780.5576616</v>
      </c>
      <c r="K2014" s="3">
        <v>9534429.7773946002</v>
      </c>
      <c r="L2014" s="3">
        <v>0.74679648388421505</v>
      </c>
      <c r="M2014" s="3">
        <v>20.156968947567901</v>
      </c>
      <c r="N2014" s="2">
        <v>0.91091014610435295</v>
      </c>
      <c r="O2014" s="2">
        <v>1.5085763466500299</v>
      </c>
      <c r="P2014" s="2">
        <v>0.53980608813498299</v>
      </c>
      <c r="Q2014" s="4">
        <v>0.53935441501177805</v>
      </c>
      <c r="R2014" s="4">
        <v>0.23711725512355</v>
      </c>
      <c r="S2014" s="4">
        <v>0.47314483274971397</v>
      </c>
    </row>
    <row r="2015" spans="1:19" customFormat="1" hidden="1" x14ac:dyDescent="0.25">
      <c r="A2015" t="s">
        <v>0</v>
      </c>
      <c r="B2015">
        <v>2</v>
      </c>
      <c r="C2015" t="s">
        <v>671</v>
      </c>
      <c r="D2015">
        <v>23</v>
      </c>
      <c r="E2015" s="3">
        <v>12066.450951921301</v>
      </c>
      <c r="F2015" s="3">
        <v>6059.4883238933098</v>
      </c>
      <c r="G2015" s="3">
        <v>50.217651801986499</v>
      </c>
      <c r="H2015" s="3">
        <v>1.0215548518261099</v>
      </c>
      <c r="I2015" s="3">
        <v>0.27803201458204901</v>
      </c>
      <c r="J2015" s="3">
        <v>36717398.120104797</v>
      </c>
      <c r="K2015" s="3">
        <v>9993210.0085425694</v>
      </c>
      <c r="L2015" s="3">
        <v>2.7822091861268299E-6</v>
      </c>
      <c r="M2015" s="3">
        <v>0</v>
      </c>
      <c r="N2015" s="2">
        <v>0.54250471684619905</v>
      </c>
      <c r="O2015" s="2">
        <v>1.8078695177544599</v>
      </c>
      <c r="P2015" s="2">
        <v>0.13678101931344799</v>
      </c>
      <c r="Q2015" s="4">
        <v>0.82297454306770601</v>
      </c>
      <c r="R2015" s="4">
        <v>0.19751616504056899</v>
      </c>
      <c r="S2015" s="4">
        <v>0.71635196437340398</v>
      </c>
    </row>
    <row r="2016" spans="1:19" customFormat="1" hidden="1" x14ac:dyDescent="0.25">
      <c r="A2016" t="s">
        <v>0</v>
      </c>
      <c r="B2016">
        <v>2</v>
      </c>
      <c r="C2016" t="s">
        <v>672</v>
      </c>
      <c r="D2016">
        <v>24</v>
      </c>
      <c r="E2016" s="3">
        <v>2207.2216894409298</v>
      </c>
      <c r="F2016" s="3">
        <v>936.67729548193495</v>
      </c>
      <c r="G2016" s="3">
        <v>42.436937801168</v>
      </c>
      <c r="H2016" s="3">
        <v>121162.333910202</v>
      </c>
      <c r="I2016" s="3">
        <v>210799.29034501201</v>
      </c>
      <c r="J2016" s="3">
        <v>765705.33735594805</v>
      </c>
      <c r="K2016" s="3">
        <v>256200.330499976</v>
      </c>
      <c r="L2016" s="3">
        <v>13.6618277828555</v>
      </c>
      <c r="M2016" s="3">
        <v>22.564714829272202</v>
      </c>
      <c r="N2016" s="2">
        <v>1.2474662358441999</v>
      </c>
      <c r="O2016" s="2">
        <v>0.86077632503252499</v>
      </c>
      <c r="P2016" s="2">
        <v>9.1905362406178207E-2</v>
      </c>
      <c r="Q2016" s="4">
        <v>0.33482805565097901</v>
      </c>
      <c r="R2016" s="4">
        <v>0.36730685278994801</v>
      </c>
      <c r="S2016" s="4">
        <v>0.76567495088108095</v>
      </c>
    </row>
    <row r="2017" spans="1:19" customFormat="1" hidden="1" x14ac:dyDescent="0.25">
      <c r="A2017" t="s">
        <v>0</v>
      </c>
      <c r="B2017">
        <v>2</v>
      </c>
      <c r="C2017" t="s">
        <v>677</v>
      </c>
      <c r="D2017">
        <v>27</v>
      </c>
      <c r="E2017" s="3">
        <v>3553.9690135369401</v>
      </c>
      <c r="F2017" s="3">
        <v>945.17904773695204</v>
      </c>
      <c r="G2017" s="3">
        <v>26.5950278164159</v>
      </c>
      <c r="H2017" s="3">
        <v>2.8105239946383601E-2</v>
      </c>
      <c r="I2017" s="3">
        <v>7.64927744079184E-3</v>
      </c>
      <c r="J2017" s="3">
        <v>893363.41418352001</v>
      </c>
      <c r="K2017" s="3">
        <v>243142.724402255</v>
      </c>
      <c r="L2017" s="3">
        <v>3.1460029161680399E-6</v>
      </c>
      <c r="M2017" s="3">
        <v>9.2143980379300601E-15</v>
      </c>
      <c r="N2017" s="2">
        <v>0.64701660416176698</v>
      </c>
      <c r="O2017" s="2">
        <v>1.81703196933575</v>
      </c>
      <c r="P2017" s="2">
        <v>0.59993003586055604</v>
      </c>
      <c r="Q2017" s="4">
        <v>0.74263591757571701</v>
      </c>
      <c r="R2017" s="4">
        <v>0.19644251772441601</v>
      </c>
      <c r="S2017" s="4">
        <v>0.44990001042962902</v>
      </c>
    </row>
    <row r="2018" spans="1:19" customFormat="1" hidden="1" x14ac:dyDescent="0.25">
      <c r="A2018" t="s">
        <v>0</v>
      </c>
      <c r="B2018">
        <v>2</v>
      </c>
      <c r="C2018" t="s">
        <v>673</v>
      </c>
      <c r="D2018">
        <v>28</v>
      </c>
      <c r="E2018" s="3">
        <v>2597.3180350553598</v>
      </c>
      <c r="F2018" s="3">
        <v>557.33054687365404</v>
      </c>
      <c r="G2018" s="3">
        <v>21.457924649638599</v>
      </c>
      <c r="H2018" s="3">
        <v>19839.769976973599</v>
      </c>
      <c r="I2018" s="3">
        <v>73145.0914138644</v>
      </c>
      <c r="J2018" s="3">
        <v>292469.03182293702</v>
      </c>
      <c r="K2018" s="3">
        <v>99763.535173828597</v>
      </c>
      <c r="L2018" s="3">
        <v>6.3526131388652001</v>
      </c>
      <c r="M2018" s="3">
        <v>23.096343388846901</v>
      </c>
      <c r="N2018" s="2">
        <v>1.27015634503527</v>
      </c>
      <c r="O2018" s="2">
        <v>2.0509554918565001E-2</v>
      </c>
      <c r="P2018" s="2">
        <v>0.18430376625619799</v>
      </c>
      <c r="Q2018" s="4">
        <v>0.32378600417127301</v>
      </c>
      <c r="R2018" s="4">
        <v>0.88791117805447095</v>
      </c>
      <c r="S2018" s="4">
        <v>0.67342540567226195</v>
      </c>
    </row>
    <row r="2019" spans="1:19" customFormat="1" hidden="1" x14ac:dyDescent="0.25">
      <c r="A2019" t="s">
        <v>0</v>
      </c>
      <c r="B2019">
        <v>2</v>
      </c>
      <c r="C2019" t="s">
        <v>674</v>
      </c>
      <c r="D2019">
        <v>28</v>
      </c>
      <c r="E2019" s="3">
        <v>2728.2702783077598</v>
      </c>
      <c r="F2019" s="3">
        <v>633.81679728150903</v>
      </c>
      <c r="G2019" s="3">
        <v>23.231451895397999</v>
      </c>
      <c r="H2019" s="3">
        <v>22014.465428493098</v>
      </c>
      <c r="I2019" s="3">
        <v>88010.477660456003</v>
      </c>
      <c r="J2019" s="3">
        <v>381286.74857656501</v>
      </c>
      <c r="K2019" s="3">
        <v>127249.460693389</v>
      </c>
      <c r="L2019" s="3">
        <v>5.4585666157248403</v>
      </c>
      <c r="M2019" s="3">
        <v>21.580218397086799</v>
      </c>
      <c r="N2019" s="2">
        <v>1.0407653649484401</v>
      </c>
      <c r="O2019" s="2">
        <v>1.6836776541791E-3</v>
      </c>
      <c r="P2019" s="2">
        <v>0.170717103188502</v>
      </c>
      <c r="Q2019" s="4">
        <v>0.45138896884372098</v>
      </c>
      <c r="R2019" s="4">
        <v>0.96777754575561803</v>
      </c>
      <c r="S2019" s="4">
        <v>0.68495968435877297</v>
      </c>
    </row>
    <row r="2020" spans="1:19" customFormat="1" hidden="1" x14ac:dyDescent="0.25">
      <c r="A2020" t="s">
        <v>0</v>
      </c>
      <c r="B2020">
        <v>2</v>
      </c>
      <c r="C2020" t="s">
        <v>675</v>
      </c>
      <c r="D2020">
        <v>28</v>
      </c>
      <c r="E2020" s="3">
        <v>1826.2279497015199</v>
      </c>
      <c r="F2020" s="3">
        <v>499.42883598149598</v>
      </c>
      <c r="G2020" s="3">
        <v>27.347562830977498</v>
      </c>
      <c r="H2020" s="3">
        <v>24994.5881192792</v>
      </c>
      <c r="I2020" s="3">
        <v>59865.079695982298</v>
      </c>
      <c r="J2020" s="3">
        <v>226653.498738241</v>
      </c>
      <c r="K2020" s="3">
        <v>76811.4568918484</v>
      </c>
      <c r="L2020" s="3">
        <v>9.9323576949864698</v>
      </c>
      <c r="M2020" s="3">
        <v>23.0940079346395</v>
      </c>
      <c r="N2020" s="2">
        <v>1.3188476972210399</v>
      </c>
      <c r="O2020" s="2">
        <v>1.0203285863986999</v>
      </c>
      <c r="P2020" s="2">
        <v>1.42889918342715E-2</v>
      </c>
      <c r="Q2020" s="4">
        <v>0.301203777565553</v>
      </c>
      <c r="R2020" s="4">
        <v>0.327472392858985</v>
      </c>
      <c r="S2020" s="4">
        <v>0.906338330853382</v>
      </c>
    </row>
    <row r="2021" spans="1:19" customFormat="1" hidden="1" x14ac:dyDescent="0.25">
      <c r="A2021" t="s">
        <v>0</v>
      </c>
      <c r="B2021">
        <v>2</v>
      </c>
      <c r="C2021" t="s">
        <v>670</v>
      </c>
      <c r="D2021">
        <v>28</v>
      </c>
      <c r="E2021" s="3">
        <v>4465.0211254804199</v>
      </c>
      <c r="F2021" s="3">
        <v>917.32662906845201</v>
      </c>
      <c r="G2021" s="3">
        <v>20.544732114111799</v>
      </c>
      <c r="H2021" s="3">
        <v>541929.98511154798</v>
      </c>
      <c r="I2021" s="3">
        <v>313328.26366934797</v>
      </c>
      <c r="J2021" s="3">
        <v>327556.09970854101</v>
      </c>
      <c r="K2021" s="3">
        <v>109036.740183788</v>
      </c>
      <c r="L2021" s="3">
        <v>62.327620254403797</v>
      </c>
      <c r="M2021" s="3">
        <v>16.477739208046199</v>
      </c>
      <c r="N2021" s="2">
        <v>5.1101187424049703</v>
      </c>
      <c r="O2021" s="2">
        <v>9.8964697878450997E-2</v>
      </c>
      <c r="P2021" s="2">
        <v>2.8021553811588999</v>
      </c>
      <c r="Q2021" s="4">
        <v>2.3194828079686801E-3</v>
      </c>
      <c r="R2021" s="4">
        <v>0.75714071264206195</v>
      </c>
      <c r="S2021" s="4">
        <v>0.11357056646551</v>
      </c>
    </row>
    <row r="2022" spans="1:19" customFormat="1" hidden="1" x14ac:dyDescent="0.25">
      <c r="A2022" t="s">
        <v>0</v>
      </c>
      <c r="B2022">
        <v>2</v>
      </c>
      <c r="C2022" t="s">
        <v>676</v>
      </c>
      <c r="D2022">
        <v>28</v>
      </c>
      <c r="E2022" s="3">
        <v>20549.015347083499</v>
      </c>
      <c r="F2022" s="3">
        <v>3597.8791465458298</v>
      </c>
      <c r="G2022" s="3">
        <v>17.508766652687701</v>
      </c>
      <c r="H2022" s="3">
        <v>0.50728964761164597</v>
      </c>
      <c r="I2022" s="3">
        <v>0.138066754271647</v>
      </c>
      <c r="J2022" s="3">
        <v>12944733.948258599</v>
      </c>
      <c r="K2022" s="3">
        <v>3523110.3365907501</v>
      </c>
      <c r="L2022" s="3">
        <v>3.9188880185503904E-6</v>
      </c>
      <c r="M2022" s="3">
        <v>0</v>
      </c>
      <c r="N2022" s="2">
        <v>0.759177190638888</v>
      </c>
      <c r="O2022" s="2">
        <v>1.8399517539479999</v>
      </c>
      <c r="P2022" s="2">
        <v>1.17472261677729</v>
      </c>
      <c r="Q2022" s="4">
        <v>0.65395068172229598</v>
      </c>
      <c r="R2022" s="4">
        <v>0.19378884208233099</v>
      </c>
      <c r="S2022" s="4">
        <v>0.29449465361377303</v>
      </c>
    </row>
    <row r="2023" spans="1:19" customFormat="1" hidden="1" x14ac:dyDescent="0.25">
      <c r="A2023" t="s">
        <v>0</v>
      </c>
      <c r="B2023">
        <v>2</v>
      </c>
      <c r="C2023" t="s">
        <v>678</v>
      </c>
      <c r="D2023">
        <v>28</v>
      </c>
      <c r="E2023" s="3">
        <v>9241.0578959384693</v>
      </c>
      <c r="F2023" s="3">
        <v>1839.11627546205</v>
      </c>
      <c r="G2023" s="3">
        <v>19.901577245505202</v>
      </c>
      <c r="H2023" s="3">
        <v>1091333.4909166</v>
      </c>
      <c r="I2023" s="3">
        <v>967319.41501240805</v>
      </c>
      <c r="J2023" s="3">
        <v>2376992.9174109902</v>
      </c>
      <c r="K2023" s="3">
        <v>793275.16117942205</v>
      </c>
      <c r="L2023" s="3">
        <v>31.465708887614099</v>
      </c>
      <c r="M2023" s="3">
        <v>22.355846927989901</v>
      </c>
      <c r="N2023" s="2">
        <v>2.02665091759122</v>
      </c>
      <c r="O2023" s="2">
        <v>0.20998184338863901</v>
      </c>
      <c r="P2023" s="2">
        <v>0.21770115639677501</v>
      </c>
      <c r="Q2023" s="4">
        <v>0.104317011759315</v>
      </c>
      <c r="R2023" s="4">
        <v>0.65294398509822604</v>
      </c>
      <c r="S2023" s="4">
        <v>0.64708703641402598</v>
      </c>
    </row>
    <row r="2024" spans="1:19" customFormat="1" hidden="1" x14ac:dyDescent="0.25">
      <c r="A2024" t="s">
        <v>0</v>
      </c>
      <c r="B2024">
        <v>2</v>
      </c>
      <c r="C2024" t="s">
        <v>679</v>
      </c>
      <c r="D2024">
        <v>28</v>
      </c>
      <c r="E2024" s="3">
        <v>22698.937450438199</v>
      </c>
      <c r="F2024" s="3">
        <v>4714.7790440000699</v>
      </c>
      <c r="G2024" s="3">
        <v>20.770923988378399</v>
      </c>
      <c r="H2024" s="3">
        <v>14743531.4473463</v>
      </c>
      <c r="I2024" s="3">
        <v>8407800.6339455098</v>
      </c>
      <c r="J2024" s="3">
        <v>8262858.9294707198</v>
      </c>
      <c r="K2024" s="3">
        <v>2750934.7873765598</v>
      </c>
      <c r="L2024" s="3">
        <v>64.084505243391106</v>
      </c>
      <c r="M2024" s="3">
        <v>15.947505237808899</v>
      </c>
      <c r="N2024" s="2">
        <v>5.5334717625763101</v>
      </c>
      <c r="O2024" s="2">
        <v>3.8876427434532297E-2</v>
      </c>
      <c r="P2024" s="2">
        <v>0.62291252493639004</v>
      </c>
      <c r="Q2024" s="4">
        <v>1.52694860913825E-3</v>
      </c>
      <c r="R2024" s="4">
        <v>0.84617663022770495</v>
      </c>
      <c r="S2024" s="4">
        <v>0.44150642628214398</v>
      </c>
    </row>
    <row r="2025" spans="1:19" customFormat="1" hidden="1" x14ac:dyDescent="0.25">
      <c r="A2025" t="s">
        <v>0</v>
      </c>
      <c r="B2025">
        <v>2</v>
      </c>
      <c r="C2025" t="s">
        <v>680</v>
      </c>
      <c r="D2025">
        <v>28</v>
      </c>
      <c r="E2025" s="3">
        <v>75161.563786839906</v>
      </c>
      <c r="F2025" s="3">
        <v>10764.3811409954</v>
      </c>
      <c r="G2025" s="3">
        <v>14.3216567067757</v>
      </c>
      <c r="H2025" s="3">
        <v>3.5803155775188702</v>
      </c>
      <c r="I2025" s="3">
        <v>0.97443847589547805</v>
      </c>
      <c r="J2025" s="3">
        <v>115871898.99879099</v>
      </c>
      <c r="K2025" s="3">
        <v>31536336.4527051</v>
      </c>
      <c r="L2025" s="3">
        <v>3.0898910761170702E-6</v>
      </c>
      <c r="M2025" s="3">
        <v>0</v>
      </c>
      <c r="N2025" s="2">
        <v>0.53999069866891403</v>
      </c>
      <c r="O2025" s="2">
        <v>0.86677213281948595</v>
      </c>
      <c r="P2025" s="2">
        <v>0.65944128166507199</v>
      </c>
      <c r="Q2025" s="4">
        <v>0.82482851611204999</v>
      </c>
      <c r="R2025" s="4">
        <v>0.36568623237305098</v>
      </c>
      <c r="S2025" s="4">
        <v>0.42867424782164998</v>
      </c>
    </row>
    <row r="2026" spans="1:19" customFormat="1" hidden="1" x14ac:dyDescent="0.25">
      <c r="A2026" t="s">
        <v>0</v>
      </c>
      <c r="B2026">
        <v>2</v>
      </c>
      <c r="C2026" t="s">
        <v>1120</v>
      </c>
      <c r="D2026">
        <v>22</v>
      </c>
      <c r="E2026" s="3">
        <v>2359.4635185269599</v>
      </c>
      <c r="F2026" s="3">
        <v>1255.8133208112099</v>
      </c>
      <c r="G2026" s="3">
        <v>53.224527989109397</v>
      </c>
      <c r="H2026" s="3">
        <v>446175.06334871199</v>
      </c>
      <c r="I2026" s="3">
        <v>456625.93013912701</v>
      </c>
      <c r="J2026" s="3">
        <v>1186969.9005402999</v>
      </c>
      <c r="K2026" s="3">
        <v>402180.422644426</v>
      </c>
      <c r="L2026" s="3">
        <v>27.319991379468998</v>
      </c>
      <c r="M2026" s="3">
        <v>23.596885618088301</v>
      </c>
      <c r="N2026" s="2">
        <v>1.98707879930321</v>
      </c>
      <c r="O2026" s="2">
        <v>0.71543941789900101</v>
      </c>
      <c r="P2026" s="2">
        <v>0.129328914988174</v>
      </c>
      <c r="Q2026" s="4">
        <v>0.110599469954844</v>
      </c>
      <c r="R2026" s="4">
        <v>0.41011585352605301</v>
      </c>
      <c r="S2026" s="4">
        <v>0.72383137720933</v>
      </c>
    </row>
    <row r="2027" spans="1:19" customFormat="1" hidden="1" x14ac:dyDescent="0.25">
      <c r="A2027" t="s">
        <v>0</v>
      </c>
      <c r="B2027">
        <v>2</v>
      </c>
      <c r="C2027" t="s">
        <v>1121</v>
      </c>
      <c r="D2027">
        <v>28</v>
      </c>
      <c r="E2027" s="3">
        <v>3365.8117248756398</v>
      </c>
      <c r="F2027" s="3">
        <v>458.36648757588699</v>
      </c>
      <c r="G2027" s="3">
        <v>13.6183044401517</v>
      </c>
      <c r="H2027" s="3">
        <v>74450.171310531296</v>
      </c>
      <c r="I2027" s="3">
        <v>59915.359130542303</v>
      </c>
      <c r="J2027" s="3">
        <v>138414.97701831901</v>
      </c>
      <c r="K2027" s="3">
        <v>45806.094404786403</v>
      </c>
      <c r="L2027" s="3">
        <v>34.975275142511798</v>
      </c>
      <c r="M2027" s="3">
        <v>21.5057116806774</v>
      </c>
      <c r="N2027" s="2">
        <v>2.1887279492195799</v>
      </c>
      <c r="O2027" s="2">
        <v>1.22657412700518</v>
      </c>
      <c r="P2027" s="2">
        <v>5.62196574891222E-2</v>
      </c>
      <c r="Q2027" s="4">
        <v>8.22703609729728E-2</v>
      </c>
      <c r="R2027" s="4">
        <v>0.28444553057416699</v>
      </c>
      <c r="S2027" s="4">
        <v>0.81558308986893102</v>
      </c>
    </row>
    <row r="2028" spans="1:19" customFormat="1" hidden="1" x14ac:dyDescent="0.25">
      <c r="A2028" t="s">
        <v>0</v>
      </c>
      <c r="B2028">
        <v>2</v>
      </c>
      <c r="C2028" t="s">
        <v>684</v>
      </c>
      <c r="D2028">
        <v>28</v>
      </c>
      <c r="E2028" s="3">
        <v>3744.6645535569401</v>
      </c>
      <c r="F2028" s="3">
        <v>413.33652842629402</v>
      </c>
      <c r="G2028" s="3">
        <v>11.038012150746001</v>
      </c>
      <c r="H2028" s="3">
        <v>6.4764545287284304E-3</v>
      </c>
      <c r="I2028" s="3">
        <v>1.7626676597468801E-3</v>
      </c>
      <c r="J2028" s="3">
        <v>170847.08065202701</v>
      </c>
      <c r="K2028" s="3">
        <v>46498.685737954598</v>
      </c>
      <c r="L2028" s="3">
        <v>3.7907901372986002E-6</v>
      </c>
      <c r="M2028" s="3">
        <v>0</v>
      </c>
      <c r="N2028" s="2">
        <v>0.80138399378773595</v>
      </c>
      <c r="O2028" s="2">
        <v>0.414535780477292</v>
      </c>
      <c r="P2028" s="2">
        <v>0.802335833332395</v>
      </c>
      <c r="Q2028" s="4">
        <v>0.62110866633870998</v>
      </c>
      <c r="R2028" s="4">
        <v>0.52879819244063098</v>
      </c>
      <c r="S2028" s="4">
        <v>0.38367434821855101</v>
      </c>
    </row>
    <row r="2029" spans="1:19" customFormat="1" hidden="1" x14ac:dyDescent="0.25">
      <c r="A2029" t="s">
        <v>0</v>
      </c>
      <c r="B2029">
        <v>2</v>
      </c>
      <c r="C2029" t="s">
        <v>685</v>
      </c>
      <c r="D2029">
        <v>28</v>
      </c>
      <c r="E2029" s="3">
        <v>2271.1492841055201</v>
      </c>
      <c r="F2029" s="3">
        <v>249.40851861818999</v>
      </c>
      <c r="G2029" s="3">
        <v>10.981599508392399</v>
      </c>
      <c r="H2029" s="3">
        <v>9072.8667361032894</v>
      </c>
      <c r="I2029" s="3">
        <v>14368.1015818878</v>
      </c>
      <c r="J2029" s="3">
        <v>53618.547148226004</v>
      </c>
      <c r="K2029" s="3">
        <v>17674.879559417401</v>
      </c>
      <c r="L2029" s="3">
        <v>14.4722637024002</v>
      </c>
      <c r="M2029" s="3">
        <v>21.612297013741699</v>
      </c>
      <c r="N2029" s="2">
        <v>1.44163939225663</v>
      </c>
      <c r="O2029" s="2">
        <v>1.0705527099077099</v>
      </c>
      <c r="P2029" s="2">
        <v>0.67599727673019705</v>
      </c>
      <c r="Q2029" s="4">
        <v>0.250634881048863</v>
      </c>
      <c r="R2029" s="4">
        <v>0.31620547584786601</v>
      </c>
      <c r="S2029" s="4">
        <v>0.42305248149166502</v>
      </c>
    </row>
    <row r="2030" spans="1:19" customFormat="1" hidden="1" x14ac:dyDescent="0.25">
      <c r="A2030" t="s">
        <v>0</v>
      </c>
      <c r="B2030">
        <v>2</v>
      </c>
      <c r="C2030" t="s">
        <v>686</v>
      </c>
      <c r="D2030">
        <v>28</v>
      </c>
      <c r="E2030" s="3">
        <v>6841.1381870956002</v>
      </c>
      <c r="F2030" s="3">
        <v>1329.1966329392201</v>
      </c>
      <c r="G2030" s="3">
        <v>19.429466217280499</v>
      </c>
      <c r="H2030" s="3">
        <v>918495.93401440897</v>
      </c>
      <c r="I2030" s="3">
        <v>591277.94917830406</v>
      </c>
      <c r="J2030" s="3">
        <v>890106.95024739602</v>
      </c>
      <c r="K2030" s="3">
        <v>295834.03249781701</v>
      </c>
      <c r="L2030" s="3">
        <v>50.784831872547898</v>
      </c>
      <c r="M2030" s="3">
        <v>19.348671467969702</v>
      </c>
      <c r="N2030" s="2">
        <v>3.9089541498143898</v>
      </c>
      <c r="O2030" s="2">
        <v>0.84254667071307499</v>
      </c>
      <c r="P2030" s="2">
        <v>4.0922726258490796</v>
      </c>
      <c r="Q2030" s="4">
        <v>8.5884481610681903E-3</v>
      </c>
      <c r="R2030" s="4">
        <v>0.37229962090991697</v>
      </c>
      <c r="S2030" s="4">
        <v>6.0120612533355398E-2</v>
      </c>
    </row>
    <row r="2031" spans="1:19" customFormat="1" hidden="1" x14ac:dyDescent="0.25">
      <c r="A2031" t="s">
        <v>0</v>
      </c>
      <c r="B2031">
        <v>2</v>
      </c>
      <c r="C2031" t="s">
        <v>1122</v>
      </c>
      <c r="D2031">
        <v>28</v>
      </c>
      <c r="E2031" s="3">
        <v>3481.3446728178701</v>
      </c>
      <c r="F2031" s="3">
        <v>651.71037801486204</v>
      </c>
      <c r="G2031" s="3">
        <v>18.7200762711999</v>
      </c>
      <c r="H2031" s="3">
        <v>54343.155130717503</v>
      </c>
      <c r="I2031" s="3">
        <v>98926.622723094493</v>
      </c>
      <c r="J2031" s="3">
        <v>374097.76995398401</v>
      </c>
      <c r="K2031" s="3">
        <v>124333.118382047</v>
      </c>
      <c r="L2031" s="3">
        <v>12.6839318909542</v>
      </c>
      <c r="M2031" s="3">
        <v>22.047175313291099</v>
      </c>
      <c r="N2031" s="2">
        <v>1.07506769268526</v>
      </c>
      <c r="O2031" s="2">
        <v>1.2059181795324501</v>
      </c>
      <c r="P2031" s="2">
        <v>1.72444646432665E-2</v>
      </c>
      <c r="Q2031" s="4">
        <v>0.43001800890125202</v>
      </c>
      <c r="R2031" s="4">
        <v>0.28839197565063501</v>
      </c>
      <c r="S2031" s="4">
        <v>0.89716065460398198</v>
      </c>
    </row>
    <row r="2032" spans="1:19" customFormat="1" hidden="1" x14ac:dyDescent="0.25">
      <c r="A2032" t="s">
        <v>0</v>
      </c>
      <c r="B2032">
        <v>2</v>
      </c>
      <c r="C2032" t="s">
        <v>1123</v>
      </c>
      <c r="D2032">
        <v>28</v>
      </c>
      <c r="E2032" s="3">
        <v>12297.9325480916</v>
      </c>
      <c r="F2032" s="3">
        <v>2373.6389125399601</v>
      </c>
      <c r="G2032" s="3">
        <v>19.301121576799599</v>
      </c>
      <c r="H2032" s="3">
        <v>2300464.8401152501</v>
      </c>
      <c r="I2032" s="3">
        <v>1798828.77090529</v>
      </c>
      <c r="J2032" s="3">
        <v>3611746.6432300098</v>
      </c>
      <c r="K2032" s="3">
        <v>1214726.3611268899</v>
      </c>
      <c r="L2032" s="3">
        <v>38.910394978185003</v>
      </c>
      <c r="M2032" s="3">
        <v>22.121421379062902</v>
      </c>
      <c r="N2032" s="2">
        <v>2.0470271359196599</v>
      </c>
      <c r="O2032" s="2">
        <v>0.69212825848627102</v>
      </c>
      <c r="P2032" s="2">
        <v>0.13879900287639299</v>
      </c>
      <c r="Q2032" s="4">
        <v>0.101230109926463</v>
      </c>
      <c r="R2032" s="4">
        <v>0.41768577062909501</v>
      </c>
      <c r="S2032" s="4">
        <v>0.71436684821223495</v>
      </c>
    </row>
    <row r="2033" spans="1:19" customFormat="1" hidden="1" x14ac:dyDescent="0.25">
      <c r="A2033" t="s">
        <v>0</v>
      </c>
      <c r="B2033">
        <v>2</v>
      </c>
      <c r="C2033" t="s">
        <v>682</v>
      </c>
      <c r="D2033">
        <v>28</v>
      </c>
      <c r="E2033" s="3">
        <v>847.02648251063397</v>
      </c>
      <c r="F2033" s="3">
        <v>152.307166216344</v>
      </c>
      <c r="G2033" s="3">
        <v>17.981393659014898</v>
      </c>
      <c r="H2033" s="3">
        <v>8325.0565973422508</v>
      </c>
      <c r="I2033" s="3">
        <v>7129.1962965604398</v>
      </c>
      <c r="J2033" s="3">
        <v>15924.9551176491</v>
      </c>
      <c r="K2033" s="3">
        <v>5368.84137147818</v>
      </c>
      <c r="L2033" s="3">
        <v>34.330113713700698</v>
      </c>
      <c r="M2033" s="3">
        <v>22.790587631804598</v>
      </c>
      <c r="N2033" s="2">
        <v>3.49501119096848</v>
      </c>
      <c r="O2033" s="2">
        <v>0.13101515369126099</v>
      </c>
      <c r="P2033" s="2">
        <v>5.3712440868320499</v>
      </c>
      <c r="Q2033" s="4">
        <v>1.41491811114432E-2</v>
      </c>
      <c r="R2033" s="4">
        <v>0.72211789469191201</v>
      </c>
      <c r="S2033" s="4">
        <v>3.4045944048727801E-2</v>
      </c>
    </row>
    <row r="2034" spans="1:19" customFormat="1" hidden="1" x14ac:dyDescent="0.25">
      <c r="A2034" t="s">
        <v>0</v>
      </c>
      <c r="B2034">
        <v>2</v>
      </c>
      <c r="C2034" t="s">
        <v>687</v>
      </c>
      <c r="D2034">
        <v>28</v>
      </c>
      <c r="E2034" s="3">
        <v>2702.1115485218102</v>
      </c>
      <c r="F2034" s="3">
        <v>536.05206382169399</v>
      </c>
      <c r="G2034" s="3">
        <v>19.838265526637599</v>
      </c>
      <c r="H2034" s="3">
        <v>2.0372006923867099E-2</v>
      </c>
      <c r="I2034" s="3">
        <v>5.5445579999911397E-3</v>
      </c>
      <c r="J2034" s="3">
        <v>287351.79918948998</v>
      </c>
      <c r="K2034" s="3">
        <v>78207.2538538831</v>
      </c>
      <c r="L2034" s="3">
        <v>7.0895694883557802E-6</v>
      </c>
      <c r="M2034" s="3">
        <v>0</v>
      </c>
      <c r="N2034" s="2">
        <v>0.65396008261365501</v>
      </c>
      <c r="O2034" s="2">
        <v>3.1664512333779002E-3</v>
      </c>
      <c r="P2034" s="2">
        <v>0.33751200462434</v>
      </c>
      <c r="Q2034" s="4">
        <v>0.73715472170671204</v>
      </c>
      <c r="R2034" s="4">
        <v>0.95582245698316903</v>
      </c>
      <c r="S2034" s="4">
        <v>0.569362713750309</v>
      </c>
    </row>
    <row r="2035" spans="1:19" customFormat="1" hidden="1" x14ac:dyDescent="0.25">
      <c r="A2035" t="s">
        <v>0</v>
      </c>
      <c r="B2035">
        <v>2</v>
      </c>
      <c r="C2035" t="s">
        <v>681</v>
      </c>
      <c r="D2035">
        <v>28</v>
      </c>
      <c r="E2035" s="3">
        <v>980.57843478729797</v>
      </c>
      <c r="F2035" s="3">
        <v>132.36973382860799</v>
      </c>
      <c r="G2035" s="3">
        <v>13.4991479653865</v>
      </c>
      <c r="H2035" s="3">
        <v>19.036379341823501</v>
      </c>
      <c r="I2035" s="3">
        <v>3488.9286765430802</v>
      </c>
      <c r="J2035" s="3">
        <v>17504.0176378711</v>
      </c>
      <c r="K2035" s="3">
        <v>5762.58333540682</v>
      </c>
      <c r="L2035" s="3">
        <v>0.10863619619687299</v>
      </c>
      <c r="M2035" s="3">
        <v>19.908954098636698</v>
      </c>
      <c r="N2035" s="2">
        <v>0.79381971721049105</v>
      </c>
      <c r="O2035" s="2">
        <v>5.2807722642777402E-2</v>
      </c>
      <c r="P2035" s="2">
        <v>0.131135984278312</v>
      </c>
      <c r="Q2035" s="4">
        <v>0.62695210454705397</v>
      </c>
      <c r="R2035" s="4">
        <v>0.82115977182495403</v>
      </c>
      <c r="S2035" s="4">
        <v>0.72199559475956898</v>
      </c>
    </row>
    <row r="2036" spans="1:19" customFormat="1" hidden="1" x14ac:dyDescent="0.25">
      <c r="A2036" t="s">
        <v>0</v>
      </c>
      <c r="B2036">
        <v>2</v>
      </c>
      <c r="C2036" t="s">
        <v>1124</v>
      </c>
      <c r="D2036">
        <v>28</v>
      </c>
      <c r="E2036" s="3">
        <v>31468.100675846901</v>
      </c>
      <c r="F2036" s="3">
        <v>11746.9889014775</v>
      </c>
      <c r="G2036" s="3">
        <v>37.329831318653</v>
      </c>
      <c r="H2036" s="3">
        <v>55397493.021972097</v>
      </c>
      <c r="I2036" s="3">
        <v>42638372.438399397</v>
      </c>
      <c r="J2036" s="3">
        <v>87311929.224156603</v>
      </c>
      <c r="K2036" s="3">
        <v>29167928.841409199</v>
      </c>
      <c r="L2036" s="3">
        <v>38.818385044281698</v>
      </c>
      <c r="M2036" s="3">
        <v>21.6994063873145</v>
      </c>
      <c r="N2036" s="2">
        <v>3.14954669770164</v>
      </c>
      <c r="O2036" s="2">
        <v>4.8814546337763502</v>
      </c>
      <c r="P2036" s="2">
        <v>0.53541975387378105</v>
      </c>
      <c r="Q2036" s="4">
        <v>2.1920162649540699E-2</v>
      </c>
      <c r="R2036" s="4">
        <v>4.2071906168748202E-2</v>
      </c>
      <c r="S2036" s="4">
        <v>0.47491901269966003</v>
      </c>
    </row>
    <row r="2037" spans="1:19" customFormat="1" hidden="1" x14ac:dyDescent="0.25">
      <c r="A2037" t="s">
        <v>0</v>
      </c>
      <c r="B2037">
        <v>2</v>
      </c>
      <c r="C2037" t="s">
        <v>683</v>
      </c>
      <c r="D2037">
        <v>28</v>
      </c>
      <c r="E2037" s="3">
        <v>23137.836278426301</v>
      </c>
      <c r="F2037" s="3">
        <v>5404.3655056722801</v>
      </c>
      <c r="G2037" s="3">
        <v>23.357264009648599</v>
      </c>
      <c r="H2037" s="3">
        <v>13524997.5209036</v>
      </c>
      <c r="I2037" s="3">
        <v>9739158.9331622496</v>
      </c>
      <c r="J2037" s="3">
        <v>17282742.626775801</v>
      </c>
      <c r="K2037" s="3">
        <v>5801224.7300774204</v>
      </c>
      <c r="L2037" s="3">
        <v>43.901297063888599</v>
      </c>
      <c r="M2037" s="3">
        <v>21.2572831495592</v>
      </c>
      <c r="N2037" s="2">
        <v>2.5034003726749101</v>
      </c>
      <c r="O2037" s="2">
        <v>9.0574401351567503E-3</v>
      </c>
      <c r="P2037" s="2">
        <v>0.51318049973316904</v>
      </c>
      <c r="Q2037" s="4">
        <v>5.2460846707983601E-2</v>
      </c>
      <c r="R2037" s="4">
        <v>0.92536108236053605</v>
      </c>
      <c r="S2037" s="4">
        <v>0.48409110471573102</v>
      </c>
    </row>
    <row r="2038" spans="1:19" customFormat="1" hidden="1" x14ac:dyDescent="0.25">
      <c r="A2038" t="s">
        <v>0</v>
      </c>
      <c r="B2038">
        <v>2</v>
      </c>
      <c r="C2038" t="s">
        <v>689</v>
      </c>
      <c r="D2038">
        <v>25</v>
      </c>
      <c r="E2038" s="3">
        <v>1889.4961619380899</v>
      </c>
      <c r="F2038" s="3">
        <v>724.55466989825698</v>
      </c>
      <c r="G2038" s="3">
        <v>38.346448354521598</v>
      </c>
      <c r="H2038" s="3">
        <v>51082.371808437798</v>
      </c>
      <c r="I2038" s="3">
        <v>118528.77662888099</v>
      </c>
      <c r="J2038" s="3">
        <v>477416.21121398202</v>
      </c>
      <c r="K2038" s="3">
        <v>158660.029022312</v>
      </c>
      <c r="L2038" s="3">
        <v>9.6655645728137696</v>
      </c>
      <c r="M2038" s="3">
        <v>21.784998742435199</v>
      </c>
      <c r="N2038" s="2">
        <v>1.0430131308839199</v>
      </c>
      <c r="O2038" s="2">
        <v>0.67916065838742401</v>
      </c>
      <c r="P2038" s="2">
        <v>2.1432290408358399E-2</v>
      </c>
      <c r="Q2038" s="4">
        <v>0.44996393592769501</v>
      </c>
      <c r="R2038" s="4">
        <v>0.42199154360972502</v>
      </c>
      <c r="S2038" s="4">
        <v>0.88543610215671298</v>
      </c>
    </row>
    <row r="2039" spans="1:19" customFormat="1" hidden="1" x14ac:dyDescent="0.25">
      <c r="A2039" t="s">
        <v>0</v>
      </c>
      <c r="B2039">
        <v>2</v>
      </c>
      <c r="C2039" t="s">
        <v>690</v>
      </c>
      <c r="D2039">
        <v>27</v>
      </c>
      <c r="E2039" s="3">
        <v>2129.1308043224499</v>
      </c>
      <c r="F2039" s="3">
        <v>547.64376248040503</v>
      </c>
      <c r="G2039" s="3">
        <v>25.7214710044403</v>
      </c>
      <c r="H2039" s="3">
        <v>97886.961420117994</v>
      </c>
      <c r="I2039" s="3">
        <v>83567.710112252505</v>
      </c>
      <c r="J2039" s="3">
        <v>206290.83830593299</v>
      </c>
      <c r="K2039" s="3">
        <v>68303.642917562203</v>
      </c>
      <c r="L2039" s="3">
        <v>32.1808368356524</v>
      </c>
      <c r="M2039" s="3">
        <v>21.775292072743301</v>
      </c>
      <c r="N2039" s="2">
        <v>1.98711869385313</v>
      </c>
      <c r="O2039" s="2">
        <v>1.0699295634141501E-2</v>
      </c>
      <c r="P2039" s="2">
        <v>4.0065826819097899E-2</v>
      </c>
      <c r="Q2039" s="4">
        <v>0.110592939155943</v>
      </c>
      <c r="R2039" s="4">
        <v>0.91890125265469202</v>
      </c>
      <c r="S2039" s="4">
        <v>0.84387394959000595</v>
      </c>
    </row>
    <row r="2040" spans="1:19" customFormat="1" hidden="1" x14ac:dyDescent="0.25">
      <c r="A2040" t="s">
        <v>0</v>
      </c>
      <c r="B2040">
        <v>2</v>
      </c>
      <c r="C2040" t="s">
        <v>691</v>
      </c>
      <c r="D2040">
        <v>28</v>
      </c>
      <c r="E2040" s="3">
        <v>1644.1053936078499</v>
      </c>
      <c r="F2040" s="3">
        <v>229.927072271626</v>
      </c>
      <c r="G2040" s="3">
        <v>13.984935099998101</v>
      </c>
      <c r="H2040" s="3">
        <v>19296.816830106301</v>
      </c>
      <c r="I2040" s="3">
        <v>15589.074990409101</v>
      </c>
      <c r="J2040" s="3">
        <v>34883.086479718499</v>
      </c>
      <c r="K2040" s="3">
        <v>11613.201822299099</v>
      </c>
      <c r="L2040" s="3">
        <v>35.6161891241454</v>
      </c>
      <c r="M2040" s="3">
        <v>21.8386345952615</v>
      </c>
      <c r="N2040" s="2">
        <v>2.6796782185585402</v>
      </c>
      <c r="O2040" s="2">
        <v>1.08743936799286</v>
      </c>
      <c r="P2040" s="2">
        <v>2.3953679902902798</v>
      </c>
      <c r="Q2040" s="4">
        <v>4.1058189598963298E-2</v>
      </c>
      <c r="R2040" s="4">
        <v>0.31253887486533199</v>
      </c>
      <c r="S2040" s="4">
        <v>0.14124477562409599</v>
      </c>
    </row>
    <row r="2041" spans="1:19" customFormat="1" hidden="1" x14ac:dyDescent="0.25">
      <c r="A2041" t="s">
        <v>0</v>
      </c>
      <c r="B2041">
        <v>2</v>
      </c>
      <c r="C2041" t="s">
        <v>692</v>
      </c>
      <c r="D2041">
        <v>28</v>
      </c>
      <c r="E2041" s="3">
        <v>903.23059608977405</v>
      </c>
      <c r="F2041" s="3">
        <v>173.06234835933901</v>
      </c>
      <c r="G2041" s="3">
        <v>19.160372678754801</v>
      </c>
      <c r="H2041" s="3">
        <v>341.38393695538798</v>
      </c>
      <c r="I2041" s="3">
        <v>6251.2758205954196</v>
      </c>
      <c r="J2041" s="3">
        <v>29632.841598643899</v>
      </c>
      <c r="K2041" s="3">
        <v>9873.0991136131906</v>
      </c>
      <c r="L2041" s="3">
        <v>1.13892496254804</v>
      </c>
      <c r="M2041" s="3">
        <v>20.832090607865201</v>
      </c>
      <c r="N2041" s="2">
        <v>0.93651821132228297</v>
      </c>
      <c r="O2041" s="2">
        <v>3.3476534565341901E-2</v>
      </c>
      <c r="P2041" s="2">
        <v>5.51749148258932E-2</v>
      </c>
      <c r="Q2041" s="4">
        <v>0.52116322386291403</v>
      </c>
      <c r="R2041" s="4">
        <v>0.85712310642699596</v>
      </c>
      <c r="S2041" s="4">
        <v>0.817271188359182</v>
      </c>
    </row>
    <row r="2042" spans="1:19" customFormat="1" hidden="1" x14ac:dyDescent="0.25">
      <c r="A2042" t="s">
        <v>0</v>
      </c>
      <c r="B2042">
        <v>2</v>
      </c>
      <c r="C2042" t="s">
        <v>688</v>
      </c>
      <c r="D2042">
        <v>28</v>
      </c>
      <c r="E2042" s="3">
        <v>525.39549640487303</v>
      </c>
      <c r="F2042" s="3">
        <v>115.687279902264</v>
      </c>
      <c r="G2042" s="3">
        <v>22.019084802568301</v>
      </c>
      <c r="H2042" s="3">
        <v>4.08135288469132E-4</v>
      </c>
      <c r="I2042" s="3">
        <v>1.11080355863666E-4</v>
      </c>
      <c r="J2042" s="3">
        <v>13383.5464495857</v>
      </c>
      <c r="K2042" s="3">
        <v>3642.5399722580601</v>
      </c>
      <c r="L2042" s="3">
        <v>3.0495300895044602E-6</v>
      </c>
      <c r="M2042" s="3">
        <v>0</v>
      </c>
      <c r="N2042" s="2">
        <v>0.590653974318194</v>
      </c>
      <c r="O2042" s="2">
        <v>0.98623278488993904</v>
      </c>
      <c r="P2042" s="2">
        <v>1.8814128052641502E-2</v>
      </c>
      <c r="Q2042" s="4">
        <v>0.78662141348567005</v>
      </c>
      <c r="R2042" s="4">
        <v>0.335447198399974</v>
      </c>
      <c r="S2042" s="4">
        <v>0.89261189830781396</v>
      </c>
    </row>
    <row r="2043" spans="1:19" customFormat="1" hidden="1" x14ac:dyDescent="0.25">
      <c r="A2043" t="s">
        <v>0</v>
      </c>
      <c r="B2043">
        <v>2</v>
      </c>
      <c r="C2043" t="s">
        <v>693</v>
      </c>
      <c r="D2043">
        <v>28</v>
      </c>
      <c r="E2043" s="3">
        <v>65016.850975896799</v>
      </c>
      <c r="F2043" s="3">
        <v>16379.4811361918</v>
      </c>
      <c r="G2043" s="3">
        <v>25.192670654356998</v>
      </c>
      <c r="H2043" s="3">
        <v>126652873.844118</v>
      </c>
      <c r="I2043" s="3">
        <v>89716780.973793998</v>
      </c>
      <c r="J2043" s="3">
        <v>155756333.32250401</v>
      </c>
      <c r="K2043" s="3">
        <v>52215654.630595699</v>
      </c>
      <c r="L2043" s="3">
        <v>44.847289192449203</v>
      </c>
      <c r="M2043" s="3">
        <v>21.017609378831501</v>
      </c>
      <c r="N2043" s="2">
        <v>2.6020807801485302</v>
      </c>
      <c r="O2043" s="2">
        <v>1.072990517881</v>
      </c>
      <c r="P2043" s="2">
        <v>0.37148792986497697</v>
      </c>
      <c r="Q2043" s="4">
        <v>4.5706214324569297E-2</v>
      </c>
      <c r="R2043" s="4">
        <v>0.31567238252510799</v>
      </c>
      <c r="S2043" s="4">
        <v>0.55075228480504401</v>
      </c>
    </row>
    <row r="2044" spans="1:19" customFormat="1" hidden="1" x14ac:dyDescent="0.25">
      <c r="A2044" t="s">
        <v>0</v>
      </c>
      <c r="B2044">
        <v>2</v>
      </c>
      <c r="C2044" t="s">
        <v>694</v>
      </c>
      <c r="D2044">
        <v>27</v>
      </c>
      <c r="E2044" s="3">
        <v>7859.67388441004</v>
      </c>
      <c r="F2044" s="3">
        <v>3248.2662189411099</v>
      </c>
      <c r="G2044" s="3">
        <v>41.328256957126101</v>
      </c>
      <c r="H2044" s="3">
        <v>3056524.1540673701</v>
      </c>
      <c r="I2044" s="3">
        <v>2840980.9114006502</v>
      </c>
      <c r="J2044" s="3">
        <v>7640736.6220535599</v>
      </c>
      <c r="K2044" s="3">
        <v>2529556.8579166401</v>
      </c>
      <c r="L2044" s="3">
        <v>28.572961041487599</v>
      </c>
      <c r="M2044" s="3">
        <v>21.9849847709635</v>
      </c>
      <c r="N2044" s="2">
        <v>1.89439217045835</v>
      </c>
      <c r="O2044" s="2">
        <v>1.7244842914421101E-2</v>
      </c>
      <c r="P2044" s="2">
        <v>0.34092111781989998</v>
      </c>
      <c r="Q2044" s="4">
        <v>0.126923405501014</v>
      </c>
      <c r="R2044" s="4">
        <v>0.89715953354600997</v>
      </c>
      <c r="S2044" s="4">
        <v>0.56743923446128697</v>
      </c>
    </row>
    <row r="2045" spans="1:19" customFormat="1" hidden="1" x14ac:dyDescent="0.25">
      <c r="A2045" t="s">
        <v>0</v>
      </c>
      <c r="B2045">
        <v>2</v>
      </c>
      <c r="C2045" t="s">
        <v>696</v>
      </c>
      <c r="D2045">
        <v>25</v>
      </c>
      <c r="E2045" s="3">
        <v>5044.5677836374198</v>
      </c>
      <c r="F2045" s="3">
        <v>2215.5239203374899</v>
      </c>
      <c r="G2045" s="3">
        <v>43.919003874301502</v>
      </c>
      <c r="H2045" s="3">
        <v>0.78529671971022597</v>
      </c>
      <c r="I2045" s="3">
        <v>0.213730695552386</v>
      </c>
      <c r="J2045" s="3">
        <v>4908545.85954135</v>
      </c>
      <c r="K2045" s="3">
        <v>1335936.9705474901</v>
      </c>
      <c r="L2045" s="3">
        <v>1.5998558769652501E-5</v>
      </c>
      <c r="M2045" s="3">
        <v>0</v>
      </c>
      <c r="N2045" s="2">
        <v>0.57087286966331696</v>
      </c>
      <c r="O2045" s="2">
        <v>5.4675411356382702</v>
      </c>
      <c r="P2045" s="2">
        <v>1.94056298093977</v>
      </c>
      <c r="Q2045" s="4">
        <v>0.80173332889567195</v>
      </c>
      <c r="R2045" s="4">
        <v>3.2684573900533802E-2</v>
      </c>
      <c r="S2045" s="4">
        <v>0.18266071975856599</v>
      </c>
    </row>
    <row r="2046" spans="1:19" customFormat="1" hidden="1" x14ac:dyDescent="0.25">
      <c r="A2046" t="s">
        <v>0</v>
      </c>
      <c r="B2046">
        <v>2</v>
      </c>
      <c r="C2046" t="s">
        <v>697</v>
      </c>
      <c r="D2046">
        <v>28</v>
      </c>
      <c r="E2046" s="3">
        <v>606.11801115856395</v>
      </c>
      <c r="F2046" s="3">
        <v>129.585273497868</v>
      </c>
      <c r="G2046" s="3">
        <v>21.379545090595901</v>
      </c>
      <c r="H2046" s="3">
        <v>3536.66279108763</v>
      </c>
      <c r="I2046" s="3">
        <v>4301.1801245168799</v>
      </c>
      <c r="J2046" s="3">
        <v>13524.652516534199</v>
      </c>
      <c r="K2046" s="3">
        <v>4512.1236009456497</v>
      </c>
      <c r="L2046" s="3">
        <v>20.729133289669001</v>
      </c>
      <c r="M2046" s="3">
        <v>22.6480242824233</v>
      </c>
      <c r="N2046" s="2">
        <v>1.92491618167588</v>
      </c>
      <c r="O2046" s="2">
        <v>7.4911133507501598E-7</v>
      </c>
      <c r="P2046" s="2">
        <v>3.7007428227970398</v>
      </c>
      <c r="Q2046" s="4">
        <v>0.121285184579943</v>
      </c>
      <c r="R2046" s="4">
        <v>0.99932012083197297</v>
      </c>
      <c r="S2046" s="4">
        <v>7.2366275757426504E-2</v>
      </c>
    </row>
    <row r="2047" spans="1:19" customFormat="1" hidden="1" x14ac:dyDescent="0.25">
      <c r="A2047" t="s">
        <v>0</v>
      </c>
      <c r="B2047">
        <v>2</v>
      </c>
      <c r="C2047" t="s">
        <v>698</v>
      </c>
      <c r="D2047">
        <v>28</v>
      </c>
      <c r="E2047" s="3">
        <v>2879.4873791280102</v>
      </c>
      <c r="F2047" s="3">
        <v>1358.56983608102</v>
      </c>
      <c r="G2047" s="3">
        <v>47.180961650626799</v>
      </c>
      <c r="H2047" s="3">
        <v>62730.542268326797</v>
      </c>
      <c r="I2047" s="3">
        <v>392945.50842955301</v>
      </c>
      <c r="J2047" s="3">
        <v>1787358.12282781</v>
      </c>
      <c r="K2047" s="3">
        <v>594980.08417495096</v>
      </c>
      <c r="L2047" s="3">
        <v>3.3906776173382398</v>
      </c>
      <c r="M2047" s="3">
        <v>21.127595944509999</v>
      </c>
      <c r="N2047" s="2">
        <v>0.98275187101190398</v>
      </c>
      <c r="O2047" s="2">
        <v>3.1916868419484601E-2</v>
      </c>
      <c r="P2047" s="2">
        <v>4.37621995419714E-2</v>
      </c>
      <c r="Q2047" s="4">
        <v>0.48934361828376899</v>
      </c>
      <c r="R2047" s="4">
        <v>0.86045279679237796</v>
      </c>
      <c r="S2047" s="4">
        <v>0.83693688298032498</v>
      </c>
    </row>
    <row r="2048" spans="1:19" customFormat="1" hidden="1" x14ac:dyDescent="0.25">
      <c r="A2048" t="s">
        <v>0</v>
      </c>
      <c r="B2048">
        <v>2</v>
      </c>
      <c r="C2048" t="s">
        <v>700</v>
      </c>
      <c r="D2048">
        <v>28</v>
      </c>
      <c r="E2048" s="3">
        <v>704.41245874741799</v>
      </c>
      <c r="F2048" s="3">
        <v>154.05927414231201</v>
      </c>
      <c r="G2048" s="3">
        <v>21.870606095789402</v>
      </c>
      <c r="H2048" s="3">
        <v>6.4568106556807002E-4</v>
      </c>
      <c r="I2048" s="3">
        <v>1.7573212746869999E-4</v>
      </c>
      <c r="J2048" s="3">
        <v>23734.259544852401</v>
      </c>
      <c r="K2048" s="3">
        <v>6459.6472564077503</v>
      </c>
      <c r="L2048" s="3">
        <v>2.7204600454561601E-6</v>
      </c>
      <c r="M2048" s="3">
        <v>0</v>
      </c>
      <c r="N2048" s="2">
        <v>0.37357300567579499</v>
      </c>
      <c r="O2048" s="2">
        <v>9.6092142425953403E-2</v>
      </c>
      <c r="P2048" s="2">
        <v>1.7466137637963599</v>
      </c>
      <c r="Q2048" s="4">
        <v>0.93136007398920595</v>
      </c>
      <c r="R2048" s="4">
        <v>0.76057163302083697</v>
      </c>
      <c r="S2048" s="4">
        <v>0.20488882035776099</v>
      </c>
    </row>
    <row r="2049" spans="1:19" customFormat="1" hidden="1" x14ac:dyDescent="0.25">
      <c r="A2049" t="s">
        <v>0</v>
      </c>
      <c r="B2049">
        <v>2</v>
      </c>
      <c r="C2049" t="s">
        <v>701</v>
      </c>
      <c r="D2049">
        <v>28</v>
      </c>
      <c r="E2049" s="3">
        <v>4231.1680478362896</v>
      </c>
      <c r="F2049" s="3">
        <v>654.73841403740596</v>
      </c>
      <c r="G2049" s="3">
        <v>15.4741765544439</v>
      </c>
      <c r="H2049" s="3">
        <v>3.8345221080763402E-2</v>
      </c>
      <c r="I2049" s="3">
        <v>1.04362473024537E-2</v>
      </c>
      <c r="J2049" s="3">
        <v>428682.35783283802</v>
      </c>
      <c r="K2049" s="3">
        <v>116672.559824849</v>
      </c>
      <c r="L2049" s="3">
        <v>8.9449021986049097E-6</v>
      </c>
      <c r="M2049" s="3">
        <v>3.8405152267390001E-14</v>
      </c>
      <c r="N2049" s="2">
        <v>0.78346987003407498</v>
      </c>
      <c r="O2049" s="2">
        <v>7.5653284908129698E-2</v>
      </c>
      <c r="P2049" s="2">
        <v>9.0223803372753097E-2</v>
      </c>
      <c r="Q2049" s="4">
        <v>0.63497957615334</v>
      </c>
      <c r="R2049" s="4">
        <v>0.78679691118792605</v>
      </c>
      <c r="S2049" s="4">
        <v>0.76776049845694805</v>
      </c>
    </row>
    <row r="2050" spans="1:19" customFormat="1" hidden="1" x14ac:dyDescent="0.25">
      <c r="A2050" t="s">
        <v>0</v>
      </c>
      <c r="B2050">
        <v>2</v>
      </c>
      <c r="C2050" t="s">
        <v>702</v>
      </c>
      <c r="D2050">
        <v>28</v>
      </c>
      <c r="E2050" s="3">
        <v>3325.17120705043</v>
      </c>
      <c r="F2050" s="3">
        <v>530.25408532333995</v>
      </c>
      <c r="G2050" s="3">
        <v>15.9466701804416</v>
      </c>
      <c r="H2050" s="3">
        <v>2.5004406662109398E-2</v>
      </c>
      <c r="I2050" s="3">
        <v>6.8053375159129303E-3</v>
      </c>
      <c r="J2050" s="3">
        <v>281169.373705504</v>
      </c>
      <c r="K2050" s="3">
        <v>76524.610764044701</v>
      </c>
      <c r="L2050" s="3">
        <v>8.8930042802798297E-6</v>
      </c>
      <c r="M2050" s="3">
        <v>2.9277035081178697E-14</v>
      </c>
      <c r="N2050" s="2">
        <v>0.68210747474380395</v>
      </c>
      <c r="O2050" s="2">
        <v>1.65579973125097E-2</v>
      </c>
      <c r="P2050" s="2">
        <v>0.95151183395220196</v>
      </c>
      <c r="Q2050" s="4">
        <v>0.71486874226925301</v>
      </c>
      <c r="R2050" s="4">
        <v>0.89921614098767999</v>
      </c>
      <c r="S2050" s="4">
        <v>0.34385328757467698</v>
      </c>
    </row>
    <row r="2051" spans="1:19" customFormat="1" hidden="1" x14ac:dyDescent="0.25">
      <c r="A2051" t="s">
        <v>0</v>
      </c>
      <c r="B2051">
        <v>2</v>
      </c>
      <c r="C2051" t="s">
        <v>703</v>
      </c>
      <c r="D2051">
        <v>28</v>
      </c>
      <c r="E2051" s="3">
        <v>3036.1465284669698</v>
      </c>
      <c r="F2051" s="3">
        <v>342.68867388523103</v>
      </c>
      <c r="G2051" s="3">
        <v>11.2869609774158</v>
      </c>
      <c r="H2051" s="3">
        <v>1.11088452042159E-2</v>
      </c>
      <c r="I2051" s="3">
        <v>3.02344470909921E-3</v>
      </c>
      <c r="J2051" s="3">
        <v>117435.518214011</v>
      </c>
      <c r="K2051" s="3">
        <v>31961.899700405102</v>
      </c>
      <c r="L2051" s="3">
        <v>9.4595266596664007E-6</v>
      </c>
      <c r="M2051" s="3">
        <v>0</v>
      </c>
      <c r="N2051" s="2">
        <v>0.79314812192044204</v>
      </c>
      <c r="O2051" s="2">
        <v>1.3707050281024999</v>
      </c>
      <c r="P2051" s="2">
        <v>0.57075584403195001</v>
      </c>
      <c r="Q2051" s="4">
        <v>0.62747189859948005</v>
      </c>
      <c r="R2051" s="4">
        <v>0.25883207207181702</v>
      </c>
      <c r="S2051" s="4">
        <v>0.46093662634012</v>
      </c>
    </row>
    <row r="2052" spans="1:19" customFormat="1" hidden="1" x14ac:dyDescent="0.25">
      <c r="A2052" t="s">
        <v>0</v>
      </c>
      <c r="B2052">
        <v>2</v>
      </c>
      <c r="C2052" t="s">
        <v>705</v>
      </c>
      <c r="D2052">
        <v>28</v>
      </c>
      <c r="E2052" s="3">
        <v>8582.2241624322305</v>
      </c>
      <c r="F2052" s="3">
        <v>887.11433904093303</v>
      </c>
      <c r="G2052" s="3">
        <v>10.3366484287859</v>
      </c>
      <c r="H2052" s="3">
        <v>209042.09751917701</v>
      </c>
      <c r="I2052" s="3">
        <v>212128.90308400599</v>
      </c>
      <c r="J2052" s="3">
        <v>593241.16734683095</v>
      </c>
      <c r="K2052" s="3">
        <v>197743.45340698899</v>
      </c>
      <c r="L2052" s="3">
        <v>26.055896548470301</v>
      </c>
      <c r="M2052" s="3">
        <v>22.542671744068599</v>
      </c>
      <c r="N2052" s="2">
        <v>1.77505993330264</v>
      </c>
      <c r="O2052" s="2">
        <v>0.14035911322642999</v>
      </c>
      <c r="P2052" s="2">
        <v>1.12975569604179E-2</v>
      </c>
      <c r="Q2052" s="4">
        <v>0.151721694421866</v>
      </c>
      <c r="R2052" s="4">
        <v>0.71284345577820396</v>
      </c>
      <c r="S2052" s="4">
        <v>0.91667354562304204</v>
      </c>
    </row>
    <row r="2053" spans="1:19" customFormat="1" hidden="1" x14ac:dyDescent="0.25">
      <c r="A2053" t="s">
        <v>0</v>
      </c>
      <c r="B2053">
        <v>2</v>
      </c>
      <c r="C2053" t="s">
        <v>706</v>
      </c>
      <c r="D2053">
        <v>28</v>
      </c>
      <c r="E2053" s="3">
        <v>667.45905175862902</v>
      </c>
      <c r="F2053" s="3">
        <v>162.70576372667099</v>
      </c>
      <c r="G2053" s="3">
        <v>24.376890731794301</v>
      </c>
      <c r="H2053" s="3">
        <v>11189.837396614101</v>
      </c>
      <c r="I2053" s="3">
        <v>8329.1836032279007</v>
      </c>
      <c r="J2053" s="3">
        <v>16222.672844352701</v>
      </c>
      <c r="K2053" s="3">
        <v>5417.7633553754504</v>
      </c>
      <c r="L2053" s="3">
        <v>40.8201850113362</v>
      </c>
      <c r="M2053" s="3">
        <v>21.411791359087601</v>
      </c>
      <c r="N2053" s="2">
        <v>2.7139075964282098</v>
      </c>
      <c r="O2053" s="2">
        <v>0.34620470314978302</v>
      </c>
      <c r="P2053" s="2">
        <v>1.2325536404770601</v>
      </c>
      <c r="Q2053" s="4">
        <v>3.9173705406887298E-2</v>
      </c>
      <c r="R2053" s="4">
        <v>0.56448373605481905</v>
      </c>
      <c r="S2053" s="4">
        <v>0.28331680976226498</v>
      </c>
    </row>
    <row r="2054" spans="1:19" customFormat="1" hidden="1" x14ac:dyDescent="0.25">
      <c r="A2054" t="s">
        <v>0</v>
      </c>
      <c r="B2054">
        <v>2</v>
      </c>
      <c r="C2054" t="s">
        <v>707</v>
      </c>
      <c r="D2054">
        <v>28</v>
      </c>
      <c r="E2054" s="3">
        <v>5026.5412959017503</v>
      </c>
      <c r="F2054" s="3">
        <v>695.90713659251196</v>
      </c>
      <c r="G2054" s="3">
        <v>13.8446517321941</v>
      </c>
      <c r="H2054" s="3">
        <v>194674.69130722401</v>
      </c>
      <c r="I2054" s="3">
        <v>149070.967460188</v>
      </c>
      <c r="J2054" s="3">
        <v>305123.00547166402</v>
      </c>
      <c r="K2054" s="3">
        <v>101817.950283371</v>
      </c>
      <c r="L2054" s="3">
        <v>38.950697964770399</v>
      </c>
      <c r="M2054" s="3">
        <v>21.610938996051502</v>
      </c>
      <c r="N2054" s="2">
        <v>2.5720839104427999</v>
      </c>
      <c r="O2054" s="2">
        <v>0.62852061525608205</v>
      </c>
      <c r="P2054" s="2">
        <v>2.5050168362534399E-2</v>
      </c>
      <c r="Q2054" s="4">
        <v>4.7653773146853803E-2</v>
      </c>
      <c r="R2054" s="4">
        <v>0.43949667116628199</v>
      </c>
      <c r="S2054" s="4">
        <v>0.87622249306157296</v>
      </c>
    </row>
    <row r="2055" spans="1:19" customFormat="1" hidden="1" x14ac:dyDescent="0.25">
      <c r="A2055" t="s">
        <v>0</v>
      </c>
      <c r="B2055">
        <v>2</v>
      </c>
      <c r="C2055" t="s">
        <v>708</v>
      </c>
      <c r="D2055">
        <v>28</v>
      </c>
      <c r="E2055" s="3">
        <v>2794.5214816272201</v>
      </c>
      <c r="F2055" s="3">
        <v>1073.2396065196101</v>
      </c>
      <c r="G2055" s="3">
        <v>38.405129950716201</v>
      </c>
      <c r="H2055" s="3">
        <v>5.1690341944928497E-2</v>
      </c>
      <c r="I2055" s="3">
        <v>1.4068329155006399E-2</v>
      </c>
      <c r="J2055" s="3">
        <v>1151843.2141972301</v>
      </c>
      <c r="K2055" s="3">
        <v>313492.01538561302</v>
      </c>
      <c r="L2055" s="3">
        <v>4.4876194075847397E-6</v>
      </c>
      <c r="M2055" s="3">
        <v>0</v>
      </c>
      <c r="N2055" s="2">
        <v>0.96389414902955295</v>
      </c>
      <c r="O2055" s="2">
        <v>1.1928910081791499</v>
      </c>
      <c r="P2055" s="2">
        <v>3.0641959381213102</v>
      </c>
      <c r="Q2055" s="4">
        <v>0.50215862401956501</v>
      </c>
      <c r="R2055" s="4">
        <v>0.29091925862420698</v>
      </c>
      <c r="S2055" s="4">
        <v>9.9181692393468704E-2</v>
      </c>
    </row>
    <row r="2056" spans="1:19" customFormat="1" hidden="1" x14ac:dyDescent="0.25">
      <c r="A2056" t="s">
        <v>0</v>
      </c>
      <c r="B2056">
        <v>2</v>
      </c>
      <c r="C2056" t="s">
        <v>710</v>
      </c>
      <c r="D2056">
        <v>28</v>
      </c>
      <c r="E2056" s="3">
        <v>1336.56372820411</v>
      </c>
      <c r="F2056" s="3">
        <v>362.967981328723</v>
      </c>
      <c r="G2056" s="3">
        <v>27.1568032013279</v>
      </c>
      <c r="H2056" s="3">
        <v>30794.308524625601</v>
      </c>
      <c r="I2056" s="3">
        <v>35041.322302754299</v>
      </c>
      <c r="J2056" s="3">
        <v>103682.78724403599</v>
      </c>
      <c r="K2056" s="3">
        <v>34746.796911914797</v>
      </c>
      <c r="L2056" s="3">
        <v>22.8992962322748</v>
      </c>
      <c r="M2056" s="3">
        <v>22.959708242611399</v>
      </c>
      <c r="N2056" s="2">
        <v>2.7573034191346801</v>
      </c>
      <c r="O2056" s="2">
        <v>0.33506122022295298</v>
      </c>
      <c r="P2056" s="2">
        <v>5.2941256999252504</v>
      </c>
      <c r="Q2056" s="4">
        <v>3.6918912722609602E-2</v>
      </c>
      <c r="R2056" s="4">
        <v>0.57075361445171702</v>
      </c>
      <c r="S2056" s="4">
        <v>3.5183524012692202E-2</v>
      </c>
    </row>
    <row r="2057" spans="1:19" customFormat="1" hidden="1" x14ac:dyDescent="0.25">
      <c r="A2057" t="s">
        <v>0</v>
      </c>
      <c r="B2057">
        <v>2</v>
      </c>
      <c r="C2057" t="s">
        <v>711</v>
      </c>
      <c r="D2057">
        <v>28</v>
      </c>
      <c r="E2057" s="3">
        <v>1968.9264363290099</v>
      </c>
      <c r="F2057" s="3">
        <v>661.29969610991895</v>
      </c>
      <c r="G2057" s="3">
        <v>33.5868158356839</v>
      </c>
      <c r="H2057" s="3">
        <v>125941.46334863899</v>
      </c>
      <c r="I2057" s="3">
        <v>116877.260812197</v>
      </c>
      <c r="J2057" s="3">
        <v>316604.814574174</v>
      </c>
      <c r="K2057" s="3">
        <v>104648.893272688</v>
      </c>
      <c r="L2057" s="3">
        <v>28.458371391071701</v>
      </c>
      <c r="M2057" s="3">
        <v>21.882132281017999</v>
      </c>
      <c r="N2057" s="2">
        <v>2.6976836838395601</v>
      </c>
      <c r="O2057" s="2">
        <v>8.1466822598212492</v>
      </c>
      <c r="P2057" s="2">
        <v>7.9380408362779695E-2</v>
      </c>
      <c r="Q2057" s="4">
        <v>4.0054884992467399E-2</v>
      </c>
      <c r="R2057" s="4">
        <v>1.14797791499701E-2</v>
      </c>
      <c r="S2057" s="4">
        <v>0.78175034393064102</v>
      </c>
    </row>
    <row r="2058" spans="1:19" customFormat="1" hidden="1" x14ac:dyDescent="0.25">
      <c r="A2058" t="s">
        <v>0</v>
      </c>
      <c r="B2058">
        <v>2</v>
      </c>
      <c r="C2058" t="s">
        <v>712</v>
      </c>
      <c r="D2058">
        <v>23</v>
      </c>
      <c r="E2058" s="3">
        <v>213.49270785019399</v>
      </c>
      <c r="F2058" s="3">
        <v>69.054503603225498</v>
      </c>
      <c r="G2058" s="3">
        <v>32.345134547490197</v>
      </c>
      <c r="H2058" s="3">
        <v>804.06449813064</v>
      </c>
      <c r="I2058" s="3">
        <v>1146.2082510922401</v>
      </c>
      <c r="J2058" s="3">
        <v>4014.1131604929901</v>
      </c>
      <c r="K2058" s="3">
        <v>1330.2447454302501</v>
      </c>
      <c r="L2058" s="3">
        <v>16.688145500228998</v>
      </c>
      <c r="M2058" s="3">
        <v>22.0833300072577</v>
      </c>
      <c r="N2058" s="2">
        <v>1.09500254184329</v>
      </c>
      <c r="O2058" s="2">
        <v>1.2310876031636599</v>
      </c>
      <c r="P2058" s="2">
        <v>4.8382865641276002E-2</v>
      </c>
      <c r="Q2058" s="4">
        <v>0.41796890987283503</v>
      </c>
      <c r="R2058" s="4">
        <v>0.28359298431897201</v>
      </c>
      <c r="S2058" s="4">
        <v>0.82868337027685801</v>
      </c>
    </row>
    <row r="2059" spans="1:19" customFormat="1" hidden="1" x14ac:dyDescent="0.25">
      <c r="A2059" t="s">
        <v>0</v>
      </c>
      <c r="B2059">
        <v>2</v>
      </c>
      <c r="C2059" t="s">
        <v>713</v>
      </c>
      <c r="D2059">
        <v>28</v>
      </c>
      <c r="E2059" s="3">
        <v>1628.30016637832</v>
      </c>
      <c r="F2059" s="3">
        <v>331.257379717113</v>
      </c>
      <c r="G2059" s="3">
        <v>20.343753968526499</v>
      </c>
      <c r="H2059" s="3">
        <v>25919.688558809801</v>
      </c>
      <c r="I2059" s="3">
        <v>28508.992011962</v>
      </c>
      <c r="J2059" s="3">
        <v>85536.392894848395</v>
      </c>
      <c r="K2059" s="3">
        <v>28442.655741577</v>
      </c>
      <c r="L2059" s="3">
        <v>23.255517528298199</v>
      </c>
      <c r="M2059" s="3">
        <v>22.429305295869099</v>
      </c>
      <c r="N2059" s="2">
        <v>2.30715368084413</v>
      </c>
      <c r="O2059" s="2">
        <v>4.2684324528850598E-2</v>
      </c>
      <c r="P2059" s="2">
        <v>6.3936815941237004</v>
      </c>
      <c r="Q2059" s="4">
        <v>6.9329952094638395E-2</v>
      </c>
      <c r="R2059" s="4">
        <v>0.83892704286800301</v>
      </c>
      <c r="S2059" s="4">
        <v>2.23498994649034E-2</v>
      </c>
    </row>
    <row r="2060" spans="1:19" customFormat="1" hidden="1" x14ac:dyDescent="0.25">
      <c r="A2060" t="s">
        <v>0</v>
      </c>
      <c r="B2060">
        <v>2</v>
      </c>
      <c r="C2060" t="s">
        <v>715</v>
      </c>
      <c r="D2060">
        <v>28</v>
      </c>
      <c r="E2060" s="3">
        <v>1416.55721456581</v>
      </c>
      <c r="F2060" s="3">
        <v>462.34764726296498</v>
      </c>
      <c r="G2060" s="3">
        <v>32.6388261983954</v>
      </c>
      <c r="H2060" s="3">
        <v>137147.11202090999</v>
      </c>
      <c r="I2060" s="3">
        <v>81068.589095139701</v>
      </c>
      <c r="J2060" s="3">
        <v>89531.0658012239</v>
      </c>
      <c r="K2060" s="3">
        <v>29888.9850772143</v>
      </c>
      <c r="L2060" s="3">
        <v>60.5030062172656</v>
      </c>
      <c r="M2060" s="3">
        <v>17.159075975469399</v>
      </c>
      <c r="N2060" s="2">
        <v>4.61327011219052</v>
      </c>
      <c r="O2060" s="2">
        <v>0.39823752360290698</v>
      </c>
      <c r="P2060" s="2">
        <v>0.60168284000856598</v>
      </c>
      <c r="Q2060" s="4">
        <v>3.8938891579062699E-3</v>
      </c>
      <c r="R2060" s="4">
        <v>0.53691230315911498</v>
      </c>
      <c r="S2060" s="4">
        <v>0.44925075344566201</v>
      </c>
    </row>
    <row r="2061" spans="1:19" customFormat="1" hidden="1" x14ac:dyDescent="0.25">
      <c r="A2061" t="s">
        <v>0</v>
      </c>
      <c r="B2061">
        <v>2</v>
      </c>
      <c r="C2061" t="s">
        <v>716</v>
      </c>
      <c r="D2061">
        <v>27</v>
      </c>
      <c r="E2061" s="3">
        <v>533.14765124061296</v>
      </c>
      <c r="F2061" s="3">
        <v>162.968730914742</v>
      </c>
      <c r="G2061" s="3">
        <v>30.567279164696899</v>
      </c>
      <c r="H2061" s="3">
        <v>8.7476856236267297E-4</v>
      </c>
      <c r="I2061" s="3">
        <v>2.3808184675739501E-4</v>
      </c>
      <c r="J2061" s="3">
        <v>26558.8066675917</v>
      </c>
      <c r="K2061" s="3">
        <v>7228.3916125363703</v>
      </c>
      <c r="L2061" s="3">
        <v>3.2937042108063501E-6</v>
      </c>
      <c r="M2061" s="3">
        <v>9.6858244866775704E-15</v>
      </c>
      <c r="N2061" s="2">
        <v>0.62276872494705704</v>
      </c>
      <c r="O2061" s="2">
        <v>1.3519669960237399</v>
      </c>
      <c r="P2061" s="2">
        <v>1.27266360202363E-3</v>
      </c>
      <c r="Q2061" s="4">
        <v>0.76169053233491302</v>
      </c>
      <c r="R2061" s="4">
        <v>0.26198298231473699</v>
      </c>
      <c r="S2061" s="4">
        <v>0.97198326291284398</v>
      </c>
    </row>
    <row r="2062" spans="1:19" customFormat="1" hidden="1" x14ac:dyDescent="0.25">
      <c r="A2062" t="s">
        <v>0</v>
      </c>
      <c r="B2062">
        <v>2</v>
      </c>
      <c r="C2062" t="s">
        <v>717</v>
      </c>
      <c r="D2062">
        <v>28</v>
      </c>
      <c r="E2062" s="3">
        <v>2765.0105915351101</v>
      </c>
      <c r="F2062" s="3">
        <v>647.56249810019199</v>
      </c>
      <c r="G2062" s="3">
        <v>23.419892136495299</v>
      </c>
      <c r="H2062" s="3">
        <v>250937.88097816001</v>
      </c>
      <c r="I2062" s="3">
        <v>150486.56362203401</v>
      </c>
      <c r="J2062" s="3">
        <v>181467.124576373</v>
      </c>
      <c r="K2062" s="3">
        <v>60387.444210676898</v>
      </c>
      <c r="L2062" s="3">
        <v>58.033065703378703</v>
      </c>
      <c r="M2062" s="3">
        <v>17.678066337492201</v>
      </c>
      <c r="N2062" s="2">
        <v>4.6193125029575102</v>
      </c>
      <c r="O2062" s="2">
        <v>6.1688904414656902E-2</v>
      </c>
      <c r="P2062" s="2">
        <v>0.64616766800981595</v>
      </c>
      <c r="Q2062" s="4">
        <v>3.8687014728172198E-3</v>
      </c>
      <c r="R2062" s="4">
        <v>0.80700592973540397</v>
      </c>
      <c r="S2062" s="4">
        <v>0.433267415410721</v>
      </c>
    </row>
    <row r="2063" spans="1:19" customFormat="1" hidden="1" x14ac:dyDescent="0.25">
      <c r="A2063" t="s">
        <v>0</v>
      </c>
      <c r="B2063">
        <v>2</v>
      </c>
      <c r="C2063" t="s">
        <v>718</v>
      </c>
      <c r="D2063">
        <v>28</v>
      </c>
      <c r="E2063" s="3">
        <v>5528.8536909413797</v>
      </c>
      <c r="F2063" s="3">
        <v>1145.20948313957</v>
      </c>
      <c r="G2063" s="3">
        <v>20.713325892777998</v>
      </c>
      <c r="H2063" s="3">
        <v>225428.59241225399</v>
      </c>
      <c r="I2063" s="3">
        <v>314661.18579011201</v>
      </c>
      <c r="J2063" s="3">
        <v>1099208.4438968</v>
      </c>
      <c r="K2063" s="3">
        <v>363700.45946928998</v>
      </c>
      <c r="L2063" s="3">
        <v>17.018140534586301</v>
      </c>
      <c r="M2063" s="3">
        <v>21.990787732886002</v>
      </c>
      <c r="N2063" s="2">
        <v>1.21708012560454</v>
      </c>
      <c r="O2063" s="2">
        <v>0.401824217211395</v>
      </c>
      <c r="P2063" s="2">
        <v>2.1398430924734599</v>
      </c>
      <c r="Q2063" s="4">
        <v>0.350144473281913</v>
      </c>
      <c r="R2063" s="4">
        <v>0.53510668821846996</v>
      </c>
      <c r="S2063" s="4">
        <v>0.16288213883484001</v>
      </c>
    </row>
    <row r="2064" spans="1:19" customFormat="1" hidden="1" x14ac:dyDescent="0.25">
      <c r="A2064" t="s">
        <v>0</v>
      </c>
      <c r="B2064">
        <v>2</v>
      </c>
      <c r="C2064" t="s">
        <v>719</v>
      </c>
      <c r="D2064">
        <v>28</v>
      </c>
      <c r="E2064" s="3">
        <v>1310.7738541189301</v>
      </c>
      <c r="F2064" s="3">
        <v>502.38649685505499</v>
      </c>
      <c r="G2064" s="3">
        <v>38.327473139349898</v>
      </c>
      <c r="H2064" s="3">
        <v>52288.187097662703</v>
      </c>
      <c r="I2064" s="3">
        <v>63227.762438238198</v>
      </c>
      <c r="J2064" s="3">
        <v>203313.464952232</v>
      </c>
      <c r="K2064" s="3">
        <v>67444.470383053995</v>
      </c>
      <c r="L2064" s="3">
        <v>20.4569049841101</v>
      </c>
      <c r="M2064" s="3">
        <v>22.257623040736799</v>
      </c>
      <c r="N2064" s="2">
        <v>1.56624791870697</v>
      </c>
      <c r="O2064" s="2">
        <v>2.0204359595501802</v>
      </c>
      <c r="P2064" s="2">
        <v>4.16194511689904</v>
      </c>
      <c r="Q2064" s="4">
        <v>0.2077539779741</v>
      </c>
      <c r="R2064" s="4">
        <v>0.17439232117290501</v>
      </c>
      <c r="S2064" s="4">
        <v>5.8205170122945502E-2</v>
      </c>
    </row>
    <row r="2065" spans="1:19" customFormat="1" hidden="1" x14ac:dyDescent="0.25">
      <c r="A2065" t="s">
        <v>0</v>
      </c>
      <c r="B2065">
        <v>2</v>
      </c>
      <c r="C2065" t="s">
        <v>722</v>
      </c>
      <c r="D2065">
        <v>26</v>
      </c>
      <c r="E2065" s="3">
        <v>285.73585078604401</v>
      </c>
      <c r="F2065" s="3">
        <v>87.981359685223296</v>
      </c>
      <c r="G2065" s="3">
        <v>30.791151842931601</v>
      </c>
      <c r="H2065" s="3">
        <v>3925.2951200693601</v>
      </c>
      <c r="I2065" s="3">
        <v>2562.0733240371401</v>
      </c>
      <c r="J2065" s="3">
        <v>3996.7988779039401</v>
      </c>
      <c r="K2065" s="3">
        <v>1328.1433569216599</v>
      </c>
      <c r="L2065" s="3">
        <v>49.548706706504198</v>
      </c>
      <c r="M2065" s="3">
        <v>19.596281502271399</v>
      </c>
      <c r="N2065" s="2">
        <v>2.88511746900428</v>
      </c>
      <c r="O2065" s="2">
        <v>0.19150709314959499</v>
      </c>
      <c r="P2065" s="2">
        <v>0.40761720181565098</v>
      </c>
      <c r="Q2065" s="4">
        <v>3.1061814765768799E-2</v>
      </c>
      <c r="R2065" s="4">
        <v>0.66751504235822101</v>
      </c>
      <c r="S2065" s="4">
        <v>0.53221439903204104</v>
      </c>
    </row>
    <row r="2066" spans="1:19" customFormat="1" hidden="1" x14ac:dyDescent="0.25">
      <c r="A2066" t="s">
        <v>0</v>
      </c>
      <c r="B2066">
        <v>2</v>
      </c>
      <c r="C2066" t="s">
        <v>721</v>
      </c>
      <c r="D2066">
        <v>28</v>
      </c>
      <c r="E2066" s="3">
        <v>20204.6237740295</v>
      </c>
      <c r="F2066" s="3">
        <v>4309.1965219630501</v>
      </c>
      <c r="G2066" s="3">
        <v>21.327774128127899</v>
      </c>
      <c r="H2066" s="3">
        <v>8145818.3100588396</v>
      </c>
      <c r="I2066" s="3">
        <v>5842064.92736845</v>
      </c>
      <c r="J2066" s="3">
        <v>10934247.0635547</v>
      </c>
      <c r="K2066" s="3">
        <v>3639342.0309022199</v>
      </c>
      <c r="L2066" s="3">
        <v>42.692821804080097</v>
      </c>
      <c r="M2066" s="3">
        <v>20.921637713073402</v>
      </c>
      <c r="N2066" s="2">
        <v>2.7204887443626999</v>
      </c>
      <c r="O2066" s="2">
        <v>0.69417216309712404</v>
      </c>
      <c r="P2066" s="2">
        <v>0.38515438322939599</v>
      </c>
      <c r="Q2066" s="4">
        <v>3.88223031353249E-2</v>
      </c>
      <c r="R2066" s="4">
        <v>0.41701338263055199</v>
      </c>
      <c r="S2066" s="4">
        <v>0.54359732311679598</v>
      </c>
    </row>
    <row r="2067" spans="1:19" customFormat="1" hidden="1" x14ac:dyDescent="0.25">
      <c r="A2067" t="s">
        <v>0</v>
      </c>
      <c r="B2067">
        <v>2</v>
      </c>
      <c r="C2067" t="s">
        <v>723</v>
      </c>
      <c r="D2067">
        <v>23</v>
      </c>
      <c r="E2067" s="3">
        <v>2154.38258901688</v>
      </c>
      <c r="F2067" s="3">
        <v>1090.59618810538</v>
      </c>
      <c r="G2067" s="3">
        <v>50.6222150914734</v>
      </c>
      <c r="H2067" s="3">
        <v>207699.439513447</v>
      </c>
      <c r="I2067" s="3">
        <v>282640.51423968602</v>
      </c>
      <c r="J2067" s="3">
        <v>992027.27931933303</v>
      </c>
      <c r="K2067" s="3">
        <v>327021.26340912899</v>
      </c>
      <c r="L2067" s="3">
        <v>17.312229214626399</v>
      </c>
      <c r="M2067" s="3">
        <v>21.7491684971958</v>
      </c>
      <c r="N2067" s="2">
        <v>1.60681734293343</v>
      </c>
      <c r="O2067" s="2">
        <v>2.1339655994320399</v>
      </c>
      <c r="P2067" s="2">
        <v>4.7656048521511298</v>
      </c>
      <c r="Q2067" s="4">
        <v>0.19542865270454901</v>
      </c>
      <c r="R2067" s="4">
        <v>0.16342620097604901</v>
      </c>
      <c r="S2067" s="4">
        <v>4.4278532593287297E-2</v>
      </c>
    </row>
    <row r="2068" spans="1:19" customFormat="1" hidden="1" x14ac:dyDescent="0.25">
      <c r="A2068" t="s">
        <v>0</v>
      </c>
      <c r="B2068">
        <v>2</v>
      </c>
      <c r="C2068" t="s">
        <v>725</v>
      </c>
      <c r="D2068">
        <v>28</v>
      </c>
      <c r="E2068" s="3">
        <v>2511.6115134483598</v>
      </c>
      <c r="F2068" s="3">
        <v>670.68839417087497</v>
      </c>
      <c r="G2068" s="3">
        <v>26.7035085075734</v>
      </c>
      <c r="H2068" s="3">
        <v>190039.00448075199</v>
      </c>
      <c r="I2068" s="3">
        <v>138596.26214325201</v>
      </c>
      <c r="J2068" s="3">
        <v>270006.34961884603</v>
      </c>
      <c r="K2068" s="3">
        <v>89727.979072067203</v>
      </c>
      <c r="L2068" s="3">
        <v>41.3087541885292</v>
      </c>
      <c r="M2068" s="3">
        <v>21.027439081023701</v>
      </c>
      <c r="N2068" s="2">
        <v>2.70944133130042</v>
      </c>
      <c r="O2068" s="2">
        <v>0.232048639378547</v>
      </c>
      <c r="P2068" s="2">
        <v>1.7260010620694199</v>
      </c>
      <c r="Q2068" s="4">
        <v>3.9414157434489901E-2</v>
      </c>
      <c r="R2068" s="4">
        <v>0.636531574818337</v>
      </c>
      <c r="S2068" s="4">
        <v>0.207448241076333</v>
      </c>
    </row>
    <row r="2069" spans="1:19" customFormat="1" hidden="1" x14ac:dyDescent="0.25">
      <c r="A2069" t="s">
        <v>0</v>
      </c>
      <c r="B2069">
        <v>2</v>
      </c>
      <c r="C2069" t="s">
        <v>1125</v>
      </c>
      <c r="D2069">
        <v>28</v>
      </c>
      <c r="E2069" s="3">
        <v>2034.9400363735199</v>
      </c>
      <c r="F2069" s="3">
        <v>671.24939144607504</v>
      </c>
      <c r="G2069" s="3">
        <v>32.986200057389098</v>
      </c>
      <c r="H2069" s="3">
        <v>114907.561626765</v>
      </c>
      <c r="I2069" s="3">
        <v>119877.775639492</v>
      </c>
      <c r="J2069" s="3">
        <v>343870.20088336</v>
      </c>
      <c r="K2069" s="3">
        <v>114524.167026754</v>
      </c>
      <c r="L2069" s="3">
        <v>25.046454082270198</v>
      </c>
      <c r="M2069" s="3">
        <v>22.5105163654164</v>
      </c>
      <c r="N2069" s="2">
        <v>1.8012228146081299</v>
      </c>
      <c r="O2069" s="2">
        <v>1.1386158331320201E-2</v>
      </c>
      <c r="P2069" s="2">
        <v>0.43845356914317701</v>
      </c>
      <c r="Q2069" s="4">
        <v>0.145885285153913</v>
      </c>
      <c r="R2069" s="4">
        <v>0.91634874867622995</v>
      </c>
      <c r="S2069" s="4">
        <v>0.51729444320982998</v>
      </c>
    </row>
    <row r="2070" spans="1:19" customFormat="1" hidden="1" x14ac:dyDescent="0.25">
      <c r="A2070" t="s">
        <v>0</v>
      </c>
      <c r="B2070">
        <v>2</v>
      </c>
      <c r="C2070" t="s">
        <v>727</v>
      </c>
      <c r="D2070">
        <v>28</v>
      </c>
      <c r="E2070" s="3">
        <v>980.47828225834098</v>
      </c>
      <c r="F2070" s="3">
        <v>152.35081748309199</v>
      </c>
      <c r="G2070" s="3">
        <v>15.538418365798099</v>
      </c>
      <c r="H2070" s="3">
        <v>7.7804795107330401E-4</v>
      </c>
      <c r="I2070" s="3">
        <v>2.1175783061639199E-4</v>
      </c>
      <c r="J2070" s="3">
        <v>23210.771038544801</v>
      </c>
      <c r="K2070" s="3">
        <v>6317.1717312227102</v>
      </c>
      <c r="L2070" s="3">
        <v>3.3520985739780502E-6</v>
      </c>
      <c r="M2070" s="3">
        <v>0</v>
      </c>
      <c r="N2070" s="2">
        <v>1.2529609784451801</v>
      </c>
      <c r="O2070" s="2">
        <v>2.1534736657079998</v>
      </c>
      <c r="P2070" s="2">
        <v>5.6219596229977098</v>
      </c>
      <c r="Q2070" s="4">
        <v>0.33212330513981903</v>
      </c>
      <c r="R2070" s="4">
        <v>0.16162889981069101</v>
      </c>
      <c r="S2070" s="4">
        <v>3.06304886340086E-2</v>
      </c>
    </row>
    <row r="2071" spans="1:19" customFormat="1" hidden="1" x14ac:dyDescent="0.25">
      <c r="A2071" t="s">
        <v>0</v>
      </c>
      <c r="B2071">
        <v>2</v>
      </c>
      <c r="C2071" t="s">
        <v>728</v>
      </c>
      <c r="D2071">
        <v>28</v>
      </c>
      <c r="E2071" s="3">
        <v>986.26880839782996</v>
      </c>
      <c r="F2071" s="3">
        <v>325.76011625515099</v>
      </c>
      <c r="G2071" s="3">
        <v>33.029546659225801</v>
      </c>
      <c r="H2071" s="3">
        <v>3480.07728543438</v>
      </c>
      <c r="I2071" s="3">
        <v>21877.607691634199</v>
      </c>
      <c r="J2071" s="3">
        <v>102869.45584389901</v>
      </c>
      <c r="K2071" s="3">
        <v>33901.555318782797</v>
      </c>
      <c r="L2071" s="3">
        <v>3.2723014225198499</v>
      </c>
      <c r="M2071" s="3">
        <v>20.467815738579301</v>
      </c>
      <c r="N2071" s="2">
        <v>0.744871958665416</v>
      </c>
      <c r="O2071" s="2">
        <v>0.56889260252143803</v>
      </c>
      <c r="P2071" s="2">
        <v>0.793661931181321</v>
      </c>
      <c r="Q2071" s="4">
        <v>0.66519357221964304</v>
      </c>
      <c r="R2071" s="4">
        <v>0.46165664739005302</v>
      </c>
      <c r="S2071" s="4">
        <v>0.38619594320519302</v>
      </c>
    </row>
    <row r="2072" spans="1:19" customFormat="1" hidden="1" x14ac:dyDescent="0.25">
      <c r="A2072" t="s">
        <v>0</v>
      </c>
      <c r="B2072">
        <v>2</v>
      </c>
      <c r="C2072" t="s">
        <v>731</v>
      </c>
      <c r="D2072">
        <v>22</v>
      </c>
      <c r="E2072" s="3">
        <v>345.20889610747702</v>
      </c>
      <c r="F2072" s="3">
        <v>225.60758048197101</v>
      </c>
      <c r="G2072" s="3">
        <v>65.353930048121001</v>
      </c>
      <c r="H2072" s="3">
        <v>7576.4844244346004</v>
      </c>
      <c r="I2072" s="3">
        <v>11997.923693988299</v>
      </c>
      <c r="J2072" s="3">
        <v>43800.521380725899</v>
      </c>
      <c r="K2072" s="3">
        <v>14515.8215413372</v>
      </c>
      <c r="L2072" s="3">
        <v>14.7468391855439</v>
      </c>
      <c r="M2072" s="3">
        <v>21.9900077226145</v>
      </c>
      <c r="N2072" s="2">
        <v>1.3788901558833</v>
      </c>
      <c r="O2072" s="2">
        <v>1.38654649742294</v>
      </c>
      <c r="P2072" s="2">
        <v>9.4697802102918102E-2</v>
      </c>
      <c r="Q2072" s="4">
        <v>0.27537393081919798</v>
      </c>
      <c r="R2072" s="4">
        <v>0.25620728514286201</v>
      </c>
      <c r="S2072" s="4">
        <v>0.76225738475910298</v>
      </c>
    </row>
    <row r="2073" spans="1:19" customFormat="1" hidden="1" x14ac:dyDescent="0.25">
      <c r="A2073" t="s">
        <v>0</v>
      </c>
      <c r="B2073">
        <v>2</v>
      </c>
      <c r="C2073" t="s">
        <v>732</v>
      </c>
      <c r="D2073">
        <v>28</v>
      </c>
      <c r="E2073" s="3">
        <v>3143.41343697001</v>
      </c>
      <c r="F2073" s="3">
        <v>424.93864549775998</v>
      </c>
      <c r="G2073" s="3">
        <v>13.518382294228701</v>
      </c>
      <c r="H2073" s="3">
        <v>7.1467760562495802E-3</v>
      </c>
      <c r="I2073" s="3">
        <v>1.94510607152797E-3</v>
      </c>
      <c r="J2073" s="3">
        <v>180572.84727927501</v>
      </c>
      <c r="K2073" s="3">
        <v>49145.704137304099</v>
      </c>
      <c r="L2073" s="3">
        <v>3.9578352344074899E-6</v>
      </c>
      <c r="M2073" s="3">
        <v>0</v>
      </c>
      <c r="N2073" s="2">
        <v>0.60523180901803797</v>
      </c>
      <c r="O2073" s="2">
        <v>0.646569659679889</v>
      </c>
      <c r="P2073" s="2">
        <v>0.99116572197382802</v>
      </c>
      <c r="Q2073" s="4">
        <v>0.77535720301899602</v>
      </c>
      <c r="R2073" s="4">
        <v>0.43312716327023698</v>
      </c>
      <c r="S2073" s="4">
        <v>0.33427672506382999</v>
      </c>
    </row>
    <row r="2074" spans="1:19" customFormat="1" hidden="1" x14ac:dyDescent="0.25">
      <c r="A2074" t="s">
        <v>0</v>
      </c>
      <c r="B2074">
        <v>2</v>
      </c>
      <c r="C2074" t="s">
        <v>734</v>
      </c>
      <c r="D2074">
        <v>26</v>
      </c>
      <c r="E2074" s="3">
        <v>820.32932057042001</v>
      </c>
      <c r="F2074" s="3">
        <v>308.17517444787899</v>
      </c>
      <c r="G2074" s="3">
        <v>37.567250946679302</v>
      </c>
      <c r="H2074" s="3">
        <v>3.5665206572407398E-3</v>
      </c>
      <c r="I2074" s="3">
        <v>9.7068397414838898E-4</v>
      </c>
      <c r="J2074" s="3">
        <v>94971.935393546693</v>
      </c>
      <c r="K2074" s="3">
        <v>25848.086844306599</v>
      </c>
      <c r="L2074" s="3">
        <v>3.7553415211837901E-6</v>
      </c>
      <c r="M2074" s="3">
        <v>0</v>
      </c>
      <c r="N2074" s="2">
        <v>0.72391988200645196</v>
      </c>
      <c r="O2074" s="2">
        <v>5.5530543001786899E-2</v>
      </c>
      <c r="P2074" s="2">
        <v>1.25999712117781</v>
      </c>
      <c r="Q2074" s="4">
        <v>0.68173204637277196</v>
      </c>
      <c r="R2074" s="4">
        <v>0.81669467822295505</v>
      </c>
      <c r="S2074" s="4">
        <v>0.27821311170340501</v>
      </c>
    </row>
    <row r="2075" spans="1:19" customFormat="1" hidden="1" x14ac:dyDescent="0.25">
      <c r="A2075" t="s">
        <v>0</v>
      </c>
      <c r="B2075">
        <v>2</v>
      </c>
      <c r="C2075" t="s">
        <v>735</v>
      </c>
      <c r="D2075">
        <v>28</v>
      </c>
      <c r="E2075" s="3">
        <v>20738.3429390616</v>
      </c>
      <c r="F2075" s="3">
        <v>4516.3374917301298</v>
      </c>
      <c r="G2075" s="3">
        <v>21.777716305498</v>
      </c>
      <c r="H2075" s="3">
        <v>7716088.8475730699</v>
      </c>
      <c r="I2075" s="3">
        <v>6116206.8127397103</v>
      </c>
      <c r="J2075" s="3">
        <v>13243653.408105999</v>
      </c>
      <c r="K2075" s="3">
        <v>4414543.8663090803</v>
      </c>
      <c r="L2075" s="3">
        <v>36.813853688884798</v>
      </c>
      <c r="M2075" s="3">
        <v>21.793828448839399</v>
      </c>
      <c r="N2075" s="2">
        <v>2.3484506101519398</v>
      </c>
      <c r="O2075" s="2">
        <v>0.99421145275033096</v>
      </c>
      <c r="P2075" s="2">
        <v>2.0454856008388198</v>
      </c>
      <c r="Q2075" s="4">
        <v>6.5346200611503202E-2</v>
      </c>
      <c r="R2075" s="4">
        <v>0.33355693495124999</v>
      </c>
      <c r="S2075" s="4">
        <v>0.171895845662181</v>
      </c>
    </row>
    <row r="2076" spans="1:19" customFormat="1" hidden="1" x14ac:dyDescent="0.25">
      <c r="A2076" t="s">
        <v>0</v>
      </c>
      <c r="B2076">
        <v>2</v>
      </c>
      <c r="C2076" t="s">
        <v>740</v>
      </c>
      <c r="D2076">
        <v>25</v>
      </c>
      <c r="E2076" s="3">
        <v>9770.8953994169406</v>
      </c>
      <c r="F2076" s="3">
        <v>3897.1729455396799</v>
      </c>
      <c r="G2076" s="3">
        <v>39.885525187100399</v>
      </c>
      <c r="H2076" s="3">
        <v>5.4140673032943596</v>
      </c>
      <c r="I2076" s="3">
        <v>1.47352248068415</v>
      </c>
      <c r="J2076" s="3">
        <v>15187952.025070401</v>
      </c>
      <c r="K2076" s="3">
        <v>4133636.9665881</v>
      </c>
      <c r="L2076" s="3">
        <v>3.5647106103569398E-5</v>
      </c>
      <c r="M2076" s="3">
        <v>0</v>
      </c>
      <c r="N2076" s="2">
        <v>0.75134785116216296</v>
      </c>
      <c r="O2076" s="2">
        <v>6.5241301475070603</v>
      </c>
      <c r="P2076" s="2">
        <v>2.7104318391439999</v>
      </c>
      <c r="Q2076" s="4">
        <v>0.66009828525825298</v>
      </c>
      <c r="R2076" s="4">
        <v>2.1220670437736101E-2</v>
      </c>
      <c r="S2076" s="4">
        <v>0.119191234370547</v>
      </c>
    </row>
    <row r="2077" spans="1:19" customFormat="1" hidden="1" x14ac:dyDescent="0.25">
      <c r="A2077" t="s">
        <v>0</v>
      </c>
      <c r="B2077">
        <v>2</v>
      </c>
      <c r="C2077" t="s">
        <v>737</v>
      </c>
      <c r="D2077">
        <v>26</v>
      </c>
      <c r="E2077" s="3">
        <v>1947.9066035844301</v>
      </c>
      <c r="F2077" s="3">
        <v>551.65839606420298</v>
      </c>
      <c r="G2077" s="3">
        <v>28.320577334101799</v>
      </c>
      <c r="H2077" s="3">
        <v>58579.138297537203</v>
      </c>
      <c r="I2077" s="3">
        <v>80030.297893728493</v>
      </c>
      <c r="J2077" s="3">
        <v>251863.07373785001</v>
      </c>
      <c r="K2077" s="3">
        <v>85240.524189674601</v>
      </c>
      <c r="L2077" s="3">
        <v>18.8695789510931</v>
      </c>
      <c r="M2077" s="3">
        <v>23.5753889587271</v>
      </c>
      <c r="N2077" s="2">
        <v>1.57039343168344</v>
      </c>
      <c r="O2077" s="2">
        <v>4.1760620342672097E-2</v>
      </c>
      <c r="P2077" s="2">
        <v>0.20954595253719899</v>
      </c>
      <c r="Q2077" s="4">
        <v>0.20645967344479199</v>
      </c>
      <c r="R2077" s="4">
        <v>0.840653547276905</v>
      </c>
      <c r="S2077" s="4">
        <v>0.65327861060491099</v>
      </c>
    </row>
    <row r="2078" spans="1:19" customFormat="1" hidden="1" x14ac:dyDescent="0.25">
      <c r="A2078" t="s">
        <v>0</v>
      </c>
      <c r="B2078">
        <v>2</v>
      </c>
      <c r="C2078" t="s">
        <v>738</v>
      </c>
      <c r="D2078">
        <v>28</v>
      </c>
      <c r="E2078" s="3">
        <v>6056.6008023664399</v>
      </c>
      <c r="F2078" s="3">
        <v>1241.2215850013599</v>
      </c>
      <c r="G2078" s="3">
        <v>20.493699774903298</v>
      </c>
      <c r="H2078" s="3">
        <v>686216.70053385897</v>
      </c>
      <c r="I2078" s="3">
        <v>487735.97645698802</v>
      </c>
      <c r="J2078" s="3">
        <v>897700.950952532</v>
      </c>
      <c r="K2078" s="3">
        <v>298810.57723181602</v>
      </c>
      <c r="L2078" s="3">
        <v>43.324013713079999</v>
      </c>
      <c r="M2078" s="3">
        <v>20.8274581127326</v>
      </c>
      <c r="N2078" s="2">
        <v>2.8205747952723201</v>
      </c>
      <c r="O2078" s="2">
        <v>0.65390898058679703</v>
      </c>
      <c r="P2078" s="2">
        <v>0.91851779384228005</v>
      </c>
      <c r="Q2078" s="4">
        <v>3.3881307115850197E-2</v>
      </c>
      <c r="R2078" s="4">
        <v>0.430579181220901</v>
      </c>
      <c r="S2078" s="4">
        <v>0.35212374946907599</v>
      </c>
    </row>
    <row r="2079" spans="1:19" customFormat="1" hidden="1" x14ac:dyDescent="0.25">
      <c r="A2079" t="s">
        <v>0</v>
      </c>
      <c r="B2079">
        <v>2</v>
      </c>
      <c r="C2079" t="s">
        <v>739</v>
      </c>
      <c r="D2079">
        <v>28</v>
      </c>
      <c r="E2079" s="3">
        <v>1639.5002673609899</v>
      </c>
      <c r="F2079" s="3">
        <v>323.73927454916299</v>
      </c>
      <c r="G2079" s="3">
        <v>19.746216636503998</v>
      </c>
      <c r="H2079" s="3">
        <v>33248.822481513198</v>
      </c>
      <c r="I2079" s="3">
        <v>28748.491369181102</v>
      </c>
      <c r="J2079" s="3">
        <v>72754.329380094903</v>
      </c>
      <c r="K2079" s="3">
        <v>24042.689696299502</v>
      </c>
      <c r="L2079" s="3">
        <v>31.365881011652402</v>
      </c>
      <c r="M2079" s="3">
        <v>21.702745457946499</v>
      </c>
      <c r="N2079" s="2">
        <v>1.78592213359747</v>
      </c>
      <c r="O2079" s="2">
        <v>0.41084065638842499</v>
      </c>
      <c r="P2079" s="2">
        <v>2.8095609674722</v>
      </c>
      <c r="Q2079" s="4">
        <v>0.14926982938691999</v>
      </c>
      <c r="R2079" s="4">
        <v>0.53061764320828297</v>
      </c>
      <c r="S2079" s="4">
        <v>0.113130762227137</v>
      </c>
    </row>
    <row r="2080" spans="1:19" customFormat="1" hidden="1" x14ac:dyDescent="0.25">
      <c r="A2080" t="s">
        <v>0</v>
      </c>
      <c r="B2080">
        <v>2</v>
      </c>
      <c r="C2080" t="s">
        <v>736</v>
      </c>
      <c r="D2080">
        <v>28</v>
      </c>
      <c r="E2080" s="3">
        <v>1061.8944917010499</v>
      </c>
      <c r="F2080" s="3">
        <v>237.826394218779</v>
      </c>
      <c r="G2080" s="3">
        <v>22.396424134172101</v>
      </c>
      <c r="H2080" s="3">
        <v>15244.4135008434</v>
      </c>
      <c r="I2080" s="3">
        <v>15059.154278641599</v>
      </c>
      <c r="J2080" s="3">
        <v>42194.199515963002</v>
      </c>
      <c r="K2080" s="3">
        <v>13999.425077117599</v>
      </c>
      <c r="L2080" s="3">
        <v>26.5403579581264</v>
      </c>
      <c r="M2080" s="3">
        <v>22.213701285696001</v>
      </c>
      <c r="N2080" s="2">
        <v>1.8785266147574</v>
      </c>
      <c r="O2080" s="2">
        <v>0.25700669603808801</v>
      </c>
      <c r="P2080" s="2">
        <v>0.421873788448551</v>
      </c>
      <c r="Q2080" s="4">
        <v>0.129961536102918</v>
      </c>
      <c r="R2080" s="4">
        <v>0.61909930035557303</v>
      </c>
      <c r="S2080" s="4">
        <v>0.52521912701965701</v>
      </c>
    </row>
    <row r="2081" spans="1:19" customFormat="1" hidden="1" x14ac:dyDescent="0.25">
      <c r="A2081" t="s">
        <v>0</v>
      </c>
      <c r="B2081">
        <v>2</v>
      </c>
      <c r="C2081" t="s">
        <v>741</v>
      </c>
      <c r="D2081">
        <v>27</v>
      </c>
      <c r="E2081" s="3">
        <v>3820.48261918244</v>
      </c>
      <c r="F2081" s="3">
        <v>1395.2807466501099</v>
      </c>
      <c r="G2081" s="3">
        <v>36.521059921709202</v>
      </c>
      <c r="H2081" s="3">
        <v>627096.18951271998</v>
      </c>
      <c r="I2081" s="3">
        <v>554467.36205531203</v>
      </c>
      <c r="J2081" s="3">
        <v>1366214.3381638599</v>
      </c>
      <c r="K2081" s="3">
        <v>455511.12021697999</v>
      </c>
      <c r="L2081" s="3">
        <v>31.4600349923235</v>
      </c>
      <c r="M2081" s="3">
        <v>22.2923031544758</v>
      </c>
      <c r="N2081" s="2">
        <v>2.0269414611224401</v>
      </c>
      <c r="O2081" s="2">
        <v>2.2421945227288401E-3</v>
      </c>
      <c r="P2081" s="2">
        <v>5.3809799358736497E-2</v>
      </c>
      <c r="Q2081" s="4">
        <v>0.104272303273791</v>
      </c>
      <c r="R2081" s="4">
        <v>0.96281884753871605</v>
      </c>
      <c r="S2081" s="4">
        <v>0.819502642637566</v>
      </c>
    </row>
    <row r="2082" spans="1:19" customFormat="1" hidden="1" x14ac:dyDescent="0.25">
      <c r="A2082" t="s">
        <v>0</v>
      </c>
      <c r="B2082">
        <v>2</v>
      </c>
      <c r="C2082" t="s">
        <v>742</v>
      </c>
      <c r="D2082">
        <v>28</v>
      </c>
      <c r="E2082" s="3">
        <v>944.20704610967698</v>
      </c>
      <c r="F2082" s="3">
        <v>309.530157127184</v>
      </c>
      <c r="G2082" s="3">
        <v>32.782021528277099</v>
      </c>
      <c r="H2082" s="3">
        <v>4070.8330350985202</v>
      </c>
      <c r="I2082" s="3">
        <v>20992.849654306101</v>
      </c>
      <c r="J2082" s="3">
        <v>92034.933741909495</v>
      </c>
      <c r="K2082" s="3">
        <v>30845.344705485601</v>
      </c>
      <c r="L2082" s="3">
        <v>4.2357843567743299</v>
      </c>
      <c r="M2082" s="3">
        <v>21.682420412059098</v>
      </c>
      <c r="N2082" s="2">
        <v>1.13907304639201</v>
      </c>
      <c r="O2082" s="2">
        <v>0.50285505428987298</v>
      </c>
      <c r="P2082" s="2">
        <v>0.38764083825199502</v>
      </c>
      <c r="Q2082" s="4">
        <v>0.39230674976396102</v>
      </c>
      <c r="R2082" s="4">
        <v>0.48845343997080998</v>
      </c>
      <c r="S2082" s="4">
        <v>0.54231468942461403</v>
      </c>
    </row>
    <row r="2083" spans="1:19" customFormat="1" hidden="1" x14ac:dyDescent="0.25">
      <c r="A2083" t="s">
        <v>0</v>
      </c>
      <c r="B2083">
        <v>2</v>
      </c>
      <c r="C2083" t="s">
        <v>743</v>
      </c>
      <c r="D2083">
        <v>28</v>
      </c>
      <c r="E2083" s="3">
        <v>12572.6821235306</v>
      </c>
      <c r="F2083" s="3">
        <v>1847.7705953321499</v>
      </c>
      <c r="G2083" s="3">
        <v>14.6967097169659</v>
      </c>
      <c r="H2083" s="3">
        <v>0.86324947150652598</v>
      </c>
      <c r="I2083" s="3">
        <v>0.234946747324248</v>
      </c>
      <c r="J2083" s="3">
        <v>3414255.8143347302</v>
      </c>
      <c r="K2083" s="3">
        <v>929242.73293897195</v>
      </c>
      <c r="L2083" s="3">
        <v>2.5283672348774002E-5</v>
      </c>
      <c r="M2083" s="3">
        <v>1.09109848797244E-13</v>
      </c>
      <c r="N2083" s="2">
        <v>0.71130563302755301</v>
      </c>
      <c r="O2083" s="2">
        <v>0.26960553085372602</v>
      </c>
      <c r="P2083" s="2">
        <v>2.8055358970116502</v>
      </c>
      <c r="Q2083" s="4">
        <v>0.69171824927543202</v>
      </c>
      <c r="R2083" s="4">
        <v>0.610704490223132</v>
      </c>
      <c r="S2083" s="4">
        <v>0.113369588771529</v>
      </c>
    </row>
    <row r="2084" spans="1:19" customFormat="1" hidden="1" x14ac:dyDescent="0.25">
      <c r="A2084" t="s">
        <v>0</v>
      </c>
      <c r="B2084">
        <v>2</v>
      </c>
      <c r="C2084" t="s">
        <v>744</v>
      </c>
      <c r="D2084">
        <v>22</v>
      </c>
      <c r="E2084" s="3">
        <v>262.49232035709099</v>
      </c>
      <c r="F2084" s="3">
        <v>112.820137643941</v>
      </c>
      <c r="G2084" s="3">
        <v>42.980357478825198</v>
      </c>
      <c r="H2084" s="3">
        <v>4.3416085597341498E-4</v>
      </c>
      <c r="I2084" s="3">
        <v>1.18163618158316E-4</v>
      </c>
      <c r="J2084" s="3">
        <v>12728.383142978701</v>
      </c>
      <c r="K2084" s="3">
        <v>3464.2271056600798</v>
      </c>
      <c r="L2084" s="3">
        <v>3.4109661556175601E-6</v>
      </c>
      <c r="M2084" s="3">
        <v>0</v>
      </c>
      <c r="N2084" s="2">
        <v>0.65000059020294998</v>
      </c>
      <c r="O2084" s="2">
        <v>4.75256530316839E-2</v>
      </c>
      <c r="P2084" s="2">
        <v>0.38336398030817898</v>
      </c>
      <c r="Q2084" s="4">
        <v>0.74028144367301596</v>
      </c>
      <c r="R2084" s="4">
        <v>0.83018222880537196</v>
      </c>
      <c r="S2084" s="4">
        <v>0.54452449302859096</v>
      </c>
    </row>
    <row r="2085" spans="1:19" customFormat="1" hidden="1" x14ac:dyDescent="0.25">
      <c r="A2085" t="s">
        <v>0</v>
      </c>
      <c r="B2085">
        <v>2</v>
      </c>
      <c r="C2085" t="s">
        <v>1126</v>
      </c>
      <c r="D2085">
        <v>26</v>
      </c>
      <c r="E2085" s="3">
        <v>2521.00531788137</v>
      </c>
      <c r="F2085" s="3">
        <v>863.44888423294196</v>
      </c>
      <c r="G2085" s="3">
        <v>34.2501809936116</v>
      </c>
      <c r="H2085" s="3">
        <v>2.88221948302342</v>
      </c>
      <c r="I2085" s="3">
        <v>0.78444078445730103</v>
      </c>
      <c r="J2085" s="3">
        <v>745541.37550063001</v>
      </c>
      <c r="K2085" s="3">
        <v>202910.661345473</v>
      </c>
      <c r="L2085" s="3">
        <v>3.8659267416763399E-4</v>
      </c>
      <c r="M2085" s="3">
        <v>1.4132912994253301E-12</v>
      </c>
      <c r="N2085" s="2">
        <v>0.96873876856323804</v>
      </c>
      <c r="O2085" s="2">
        <v>0.957827144270603</v>
      </c>
      <c r="P2085" s="2">
        <v>0.88748051719471399</v>
      </c>
      <c r="Q2085" s="4">
        <v>0.49884458246439201</v>
      </c>
      <c r="R2085" s="4">
        <v>0.342302122860416</v>
      </c>
      <c r="S2085" s="4">
        <v>0.36016875951862998</v>
      </c>
    </row>
    <row r="2086" spans="1:19" customFormat="1" hidden="1" x14ac:dyDescent="0.25">
      <c r="A2086" t="s">
        <v>0</v>
      </c>
      <c r="B2086">
        <v>2</v>
      </c>
      <c r="C2086" t="s">
        <v>745</v>
      </c>
      <c r="D2086">
        <v>28</v>
      </c>
      <c r="E2086" s="3">
        <v>9538.0406733782602</v>
      </c>
      <c r="F2086" s="3">
        <v>1863.68770822345</v>
      </c>
      <c r="G2086" s="3">
        <v>19.5395235986486</v>
      </c>
      <c r="H2086" s="3">
        <v>705096.03013695695</v>
      </c>
      <c r="I2086" s="3">
        <v>871155.26064467605</v>
      </c>
      <c r="J2086" s="3">
        <v>2814710.0153976399</v>
      </c>
      <c r="K2086" s="3">
        <v>935192.75630636106</v>
      </c>
      <c r="L2086" s="3">
        <v>20.032241010310202</v>
      </c>
      <c r="M2086" s="3">
        <v>22.358728915892701</v>
      </c>
      <c r="N2086" s="2">
        <v>1.42694428053675</v>
      </c>
      <c r="O2086" s="2">
        <v>0.20215245692742101</v>
      </c>
      <c r="P2086" s="2">
        <v>9.1745625683519405E-2</v>
      </c>
      <c r="Q2086" s="4">
        <v>0.256229478215864</v>
      </c>
      <c r="R2086" s="4">
        <v>0.65902022159137497</v>
      </c>
      <c r="S2086" s="4">
        <v>0.76587215973522504</v>
      </c>
    </row>
    <row r="2087" spans="1:19" customFormat="1" hidden="1" x14ac:dyDescent="0.25">
      <c r="A2087" t="s">
        <v>0</v>
      </c>
      <c r="B2087">
        <v>2</v>
      </c>
      <c r="C2087" t="s">
        <v>747</v>
      </c>
      <c r="D2087">
        <v>28</v>
      </c>
      <c r="E2087" s="3">
        <v>87590.953903395901</v>
      </c>
      <c r="F2087" s="3">
        <v>13662.113754398901</v>
      </c>
      <c r="G2087" s="3">
        <v>15.597630971649</v>
      </c>
      <c r="H2087" s="3">
        <v>16073923.4284073</v>
      </c>
      <c r="I2087" s="3">
        <v>41806474.1435562</v>
      </c>
      <c r="J2087" s="3">
        <v>171706196.92184699</v>
      </c>
      <c r="K2087" s="3">
        <v>57124515.722399898</v>
      </c>
      <c r="L2087" s="3">
        <v>8.5599707777509604</v>
      </c>
      <c r="M2087" s="3">
        <v>21.743587005667202</v>
      </c>
      <c r="N2087" s="2">
        <v>1.07406655972673</v>
      </c>
      <c r="O2087" s="2">
        <v>6.1279438087604903E-3</v>
      </c>
      <c r="P2087" s="2">
        <v>0.204460678141476</v>
      </c>
      <c r="Q2087" s="4">
        <v>0.430630294886377</v>
      </c>
      <c r="R2087" s="4">
        <v>0.93857502683905902</v>
      </c>
      <c r="S2087" s="4">
        <v>0.65721420727763802</v>
      </c>
    </row>
    <row r="2088" spans="1:19" customFormat="1" hidden="1" x14ac:dyDescent="0.25">
      <c r="A2088" t="s">
        <v>0</v>
      </c>
      <c r="B2088">
        <v>2</v>
      </c>
      <c r="C2088" t="s">
        <v>746</v>
      </c>
      <c r="D2088">
        <v>28</v>
      </c>
      <c r="E2088" s="3">
        <v>2266.9431384753002</v>
      </c>
      <c r="F2088" s="3">
        <v>241.99359146932699</v>
      </c>
      <c r="G2088" s="3">
        <v>10.674885812622801</v>
      </c>
      <c r="H2088" s="3">
        <v>2.2003092257653102E-3</v>
      </c>
      <c r="I2088" s="3">
        <v>5.9884831994036903E-4</v>
      </c>
      <c r="J2088" s="3">
        <v>58560.896577502797</v>
      </c>
      <c r="K2088" s="3">
        <v>15938.257277197699</v>
      </c>
      <c r="L2088" s="3">
        <v>3.7573009835685398E-6</v>
      </c>
      <c r="M2088" s="3">
        <v>1.24246003152878E-14</v>
      </c>
      <c r="N2088" s="2">
        <v>0.83997690925075996</v>
      </c>
      <c r="O2088" s="2">
        <v>3.2415052468093002</v>
      </c>
      <c r="P2088" s="2">
        <v>2.4712358730234301</v>
      </c>
      <c r="Q2088" s="4">
        <v>0.59164703900962701</v>
      </c>
      <c r="R2088" s="4">
        <v>9.0674411841297597E-2</v>
      </c>
      <c r="S2088" s="4">
        <v>0.13550976032873299</v>
      </c>
    </row>
    <row r="2089" spans="1:19" customFormat="1" hidden="1" x14ac:dyDescent="0.25">
      <c r="A2089" t="s">
        <v>0</v>
      </c>
      <c r="B2089">
        <v>2</v>
      </c>
      <c r="C2089" t="s">
        <v>749</v>
      </c>
      <c r="D2089">
        <v>28</v>
      </c>
      <c r="E2089" s="3">
        <v>7853.1043943782697</v>
      </c>
      <c r="F2089" s="3">
        <v>1260.0334298069199</v>
      </c>
      <c r="G2089" s="3">
        <v>16.045036033252401</v>
      </c>
      <c r="H2089" s="3">
        <v>6.0744499588829201E-2</v>
      </c>
      <c r="I2089" s="3">
        <v>1.6532558741481601E-2</v>
      </c>
      <c r="J2089" s="3">
        <v>1587684.1878593999</v>
      </c>
      <c r="K2089" s="3">
        <v>432112.90366007201</v>
      </c>
      <c r="L2089" s="3">
        <v>3.8259811194980097E-6</v>
      </c>
      <c r="M2089" s="3">
        <v>0</v>
      </c>
      <c r="N2089" s="2">
        <v>0.84185952246641005</v>
      </c>
      <c r="O2089" s="2">
        <v>0.22840188095611</v>
      </c>
      <c r="P2089" s="2">
        <v>1.6047541514821599</v>
      </c>
      <c r="Q2089" s="4">
        <v>0.59022633278603098</v>
      </c>
      <c r="R2089" s="4">
        <v>0.63917534879346605</v>
      </c>
      <c r="S2089" s="4">
        <v>0.22336047607669501</v>
      </c>
    </row>
    <row r="2090" spans="1:19" customFormat="1" hidden="1" x14ac:dyDescent="0.25">
      <c r="A2090" t="s">
        <v>0</v>
      </c>
      <c r="B2090">
        <v>2</v>
      </c>
      <c r="C2090" t="s">
        <v>748</v>
      </c>
      <c r="D2090">
        <v>28</v>
      </c>
      <c r="E2090" s="3">
        <v>2402.9119816581501</v>
      </c>
      <c r="F2090" s="3">
        <v>258.624011487171</v>
      </c>
      <c r="G2090" s="3">
        <v>10.76294152517</v>
      </c>
      <c r="H2090" s="3">
        <v>11556.593450999</v>
      </c>
      <c r="I2090" s="3">
        <v>16144.782978319199</v>
      </c>
      <c r="J2090" s="3">
        <v>56039.119077685304</v>
      </c>
      <c r="K2090" s="3">
        <v>18571.322880456199</v>
      </c>
      <c r="L2090" s="3">
        <v>17.0966367816523</v>
      </c>
      <c r="M2090" s="3">
        <v>22.101479087946299</v>
      </c>
      <c r="N2090" s="2">
        <v>1.3629440551799299</v>
      </c>
      <c r="O2090" s="2">
        <v>6.30370554431222E-2</v>
      </c>
      <c r="P2090" s="2">
        <v>2.38677141113291E-2</v>
      </c>
      <c r="Q2090" s="4">
        <v>0.28202262093078401</v>
      </c>
      <c r="R2090" s="4">
        <v>0.80495453141266604</v>
      </c>
      <c r="S2090" s="4">
        <v>0.87915397743141699</v>
      </c>
    </row>
    <row r="2091" spans="1:19" customFormat="1" hidden="1" x14ac:dyDescent="0.25">
      <c r="A2091" t="s">
        <v>0</v>
      </c>
      <c r="B2091">
        <v>2</v>
      </c>
      <c r="C2091" t="s">
        <v>750</v>
      </c>
      <c r="D2091">
        <v>28</v>
      </c>
      <c r="E2091" s="3">
        <v>1007.9434146132299</v>
      </c>
      <c r="F2091" s="3">
        <v>282.23177253391901</v>
      </c>
      <c r="G2091" s="3">
        <v>28.000755641844901</v>
      </c>
      <c r="H2091" s="3">
        <v>28568.905712085401</v>
      </c>
      <c r="I2091" s="3">
        <v>23196.112562271799</v>
      </c>
      <c r="J2091" s="3">
        <v>52785.525955676603</v>
      </c>
      <c r="K2091" s="3">
        <v>17543.322738525199</v>
      </c>
      <c r="L2091" s="3">
        <v>35.116594297844799</v>
      </c>
      <c r="M2091" s="3">
        <v>21.775579483608301</v>
      </c>
      <c r="N2091" s="2">
        <v>3.6572178533214599</v>
      </c>
      <c r="O2091" s="2">
        <v>0.93895053753851399</v>
      </c>
      <c r="P2091" s="2">
        <v>4.25517451589395</v>
      </c>
      <c r="Q2091" s="4">
        <v>1.15978925623749E-2</v>
      </c>
      <c r="R2091" s="4">
        <v>0.34696869114796902</v>
      </c>
      <c r="S2091" s="4">
        <v>5.5752470743568497E-2</v>
      </c>
    </row>
    <row r="2092" spans="1:19" customFormat="1" hidden="1" x14ac:dyDescent="0.25">
      <c r="A2092" t="s">
        <v>0</v>
      </c>
      <c r="B2092">
        <v>2</v>
      </c>
      <c r="C2092" t="s">
        <v>751</v>
      </c>
      <c r="D2092">
        <v>28</v>
      </c>
      <c r="E2092" s="3">
        <v>2021.8511213428001</v>
      </c>
      <c r="F2092" s="3">
        <v>324.35944843744397</v>
      </c>
      <c r="G2092" s="3">
        <v>16.042696962871499</v>
      </c>
      <c r="H2092" s="3">
        <v>11309.607228758799</v>
      </c>
      <c r="I2092" s="3">
        <v>24549.7743657022</v>
      </c>
      <c r="J2092" s="3">
        <v>94775.905472318307</v>
      </c>
      <c r="K2092" s="3">
        <v>31731.309001272901</v>
      </c>
      <c r="L2092" s="3">
        <v>10.6608404303295</v>
      </c>
      <c r="M2092" s="3">
        <v>22.3683692387641</v>
      </c>
      <c r="N2092" s="2">
        <v>1.16238340413681</v>
      </c>
      <c r="O2092" s="2">
        <v>0.303768826171812</v>
      </c>
      <c r="P2092" s="2">
        <v>0.57296352590778399</v>
      </c>
      <c r="Q2092" s="4">
        <v>0.37927368134377099</v>
      </c>
      <c r="R2092" s="4">
        <v>0.58914375866473401</v>
      </c>
      <c r="S2092" s="4">
        <v>0.460085909769192</v>
      </c>
    </row>
    <row r="2093" spans="1:19" customFormat="1" hidden="1" x14ac:dyDescent="0.25">
      <c r="A2093" t="s">
        <v>0</v>
      </c>
      <c r="B2093">
        <v>2</v>
      </c>
      <c r="C2093" t="s">
        <v>752</v>
      </c>
      <c r="D2093">
        <v>28</v>
      </c>
      <c r="E2093" s="3">
        <v>928.40171584638904</v>
      </c>
      <c r="F2093" s="3">
        <v>206.612638142344</v>
      </c>
      <c r="G2093" s="3">
        <v>22.2546592294891</v>
      </c>
      <c r="H2093" s="3">
        <v>10886.7272545658</v>
      </c>
      <c r="I2093" s="3">
        <v>11023.7063663604</v>
      </c>
      <c r="J2093" s="3">
        <v>32267.278573263698</v>
      </c>
      <c r="K2093" s="3">
        <v>10655.0042529492</v>
      </c>
      <c r="L2093" s="3">
        <v>25.2276168706105</v>
      </c>
      <c r="M2093" s="3">
        <v>21.9249789757291</v>
      </c>
      <c r="N2093" s="2">
        <v>1.6044486998004901</v>
      </c>
      <c r="O2093" s="2">
        <v>5.2345298151003201E-2</v>
      </c>
      <c r="P2093" s="2">
        <v>0.18442279399376599</v>
      </c>
      <c r="Q2093" s="4">
        <v>0.19612768476172701</v>
      </c>
      <c r="R2093" s="4">
        <v>0.82193007933943996</v>
      </c>
      <c r="S2093" s="4">
        <v>0.67332663075505395</v>
      </c>
    </row>
    <row r="2094" spans="1:19" customFormat="1" hidden="1" x14ac:dyDescent="0.25">
      <c r="A2094" t="s">
        <v>0</v>
      </c>
      <c r="B2094">
        <v>2</v>
      </c>
      <c r="C2094" t="s">
        <v>753</v>
      </c>
      <c r="D2094">
        <v>28</v>
      </c>
      <c r="E2094" s="3">
        <v>3729.43330653372</v>
      </c>
      <c r="F2094" s="3">
        <v>755.138096506598</v>
      </c>
      <c r="G2094" s="3">
        <v>20.2480654415685</v>
      </c>
      <c r="H2094" s="3">
        <v>283326.50198548799</v>
      </c>
      <c r="I2094" s="3">
        <v>187286.48217277901</v>
      </c>
      <c r="J2094" s="3">
        <v>300651.86465872597</v>
      </c>
      <c r="K2094" s="3">
        <v>99920.860373287403</v>
      </c>
      <c r="L2094" s="3">
        <v>48.5166092048241</v>
      </c>
      <c r="M2094" s="3">
        <v>19.810915670606398</v>
      </c>
      <c r="N2094" s="2">
        <v>3.4785199633007502</v>
      </c>
      <c r="O2094" s="2">
        <v>6.6396716751111696E-4</v>
      </c>
      <c r="P2094" s="2">
        <v>0.77506634221829396</v>
      </c>
      <c r="Q2094" s="4">
        <v>1.44415307353459E-2</v>
      </c>
      <c r="R2094" s="4">
        <v>0.97976138216928799</v>
      </c>
      <c r="S2094" s="4">
        <v>0.39168656112733202</v>
      </c>
    </row>
    <row r="2095" spans="1:19" customFormat="1" hidden="1" x14ac:dyDescent="0.25">
      <c r="A2095" t="s">
        <v>0</v>
      </c>
      <c r="B2095">
        <v>2</v>
      </c>
      <c r="C2095" t="s">
        <v>754</v>
      </c>
      <c r="D2095">
        <v>26</v>
      </c>
      <c r="E2095" s="3">
        <v>921.40027610240099</v>
      </c>
      <c r="F2095" s="3">
        <v>318.03000210825098</v>
      </c>
      <c r="G2095" s="3">
        <v>34.515943868992899</v>
      </c>
      <c r="H2095" s="3">
        <v>3.3646903872251201E-3</v>
      </c>
      <c r="I2095" s="3">
        <v>9.1575273234990005E-4</v>
      </c>
      <c r="J2095" s="3">
        <v>101143.079893078</v>
      </c>
      <c r="K2095" s="3">
        <v>27527.659639066002</v>
      </c>
      <c r="L2095" s="3">
        <v>3.3266638497167799E-6</v>
      </c>
      <c r="M2095" s="3">
        <v>0</v>
      </c>
      <c r="N2095" s="2">
        <v>0.54904090167429498</v>
      </c>
      <c r="O2095" s="2">
        <v>0.86600976955584097</v>
      </c>
      <c r="P2095" s="2">
        <v>1.7168004257555101</v>
      </c>
      <c r="Q2095" s="4">
        <v>0.81813140801135997</v>
      </c>
      <c r="R2095" s="4">
        <v>0.36589171010706301</v>
      </c>
      <c r="S2095" s="4">
        <v>0.208603759425629</v>
      </c>
    </row>
    <row r="2096" spans="1:19" customFormat="1" hidden="1" x14ac:dyDescent="0.25">
      <c r="A2096" t="s">
        <v>0</v>
      </c>
      <c r="B2096">
        <v>2</v>
      </c>
      <c r="C2096" t="s">
        <v>755</v>
      </c>
      <c r="D2096">
        <v>28</v>
      </c>
      <c r="E2096" s="3">
        <v>8771.3308681760791</v>
      </c>
      <c r="F2096" s="3">
        <v>771.252553676253</v>
      </c>
      <c r="G2096" s="3">
        <v>8.7928794987598895</v>
      </c>
      <c r="H2096" s="3">
        <v>57170.620505990999</v>
      </c>
      <c r="I2096" s="3">
        <v>129752.887415085</v>
      </c>
      <c r="J2096" s="3">
        <v>540914.22145311895</v>
      </c>
      <c r="K2096" s="3">
        <v>177881.23857795401</v>
      </c>
      <c r="L2096" s="3">
        <v>9.5589482453226307</v>
      </c>
      <c r="M2096" s="3">
        <v>21.075092853989201</v>
      </c>
      <c r="N2096" s="2">
        <v>0.71131579833699599</v>
      </c>
      <c r="O2096" s="2">
        <v>0.42814543432784402</v>
      </c>
      <c r="P2096" s="2">
        <v>1.17707370331759</v>
      </c>
      <c r="Q2096" s="4">
        <v>0.69171019562339997</v>
      </c>
      <c r="R2096" s="4">
        <v>0.52219544043938104</v>
      </c>
      <c r="S2096" s="4">
        <v>0.29402864424033898</v>
      </c>
    </row>
    <row r="2097" spans="1:19" customFormat="1" hidden="1" x14ac:dyDescent="0.25">
      <c r="A2097" t="s">
        <v>0</v>
      </c>
      <c r="B2097">
        <v>2</v>
      </c>
      <c r="C2097" t="s">
        <v>756</v>
      </c>
      <c r="D2097">
        <v>28</v>
      </c>
      <c r="E2097" s="3">
        <v>122791.211462408</v>
      </c>
      <c r="F2097" s="3">
        <v>18945.540294611699</v>
      </c>
      <c r="G2097" s="3">
        <v>15.4290686352678</v>
      </c>
      <c r="H2097" s="3">
        <v>137710030.963054</v>
      </c>
      <c r="I2097" s="3">
        <v>106678589.646571</v>
      </c>
      <c r="J2097" s="3">
        <v>228759084.570526</v>
      </c>
      <c r="K2097" s="3">
        <v>75987089.766580105</v>
      </c>
      <c r="L2097" s="3">
        <v>37.577527034589998</v>
      </c>
      <c r="M2097" s="3">
        <v>21.479544129522299</v>
      </c>
      <c r="N2097" s="2">
        <v>2.6000421224029</v>
      </c>
      <c r="O2097" s="2">
        <v>2.8443238278096399E-2</v>
      </c>
      <c r="P2097" s="2">
        <v>1.22438393441808</v>
      </c>
      <c r="Q2097" s="4">
        <v>4.58357987215013E-2</v>
      </c>
      <c r="R2097" s="4">
        <v>0.86818457794911996</v>
      </c>
      <c r="S2097" s="4">
        <v>0.28486048425360699</v>
      </c>
    </row>
    <row r="2098" spans="1:19" customFormat="1" hidden="1" x14ac:dyDescent="0.25">
      <c r="A2098" t="s">
        <v>0</v>
      </c>
      <c r="B2098">
        <v>2</v>
      </c>
      <c r="C2098" t="s">
        <v>1127</v>
      </c>
      <c r="D2098">
        <v>28</v>
      </c>
      <c r="E2098" s="3">
        <v>2719.3792686435199</v>
      </c>
      <c r="F2098" s="3">
        <v>483.61415683493999</v>
      </c>
      <c r="G2098" s="3">
        <v>17.7839907221245</v>
      </c>
      <c r="H2098" s="3">
        <v>9112.6668932910306</v>
      </c>
      <c r="I2098" s="3">
        <v>52547.990523221</v>
      </c>
      <c r="J2098" s="3">
        <v>225465.543727774</v>
      </c>
      <c r="K2098" s="3">
        <v>76316.6706381759</v>
      </c>
      <c r="L2098" s="3">
        <v>3.8847030460179899</v>
      </c>
      <c r="M2098" s="3">
        <v>22.258236487847999</v>
      </c>
      <c r="N2098" s="2">
        <v>0.89739320252514199</v>
      </c>
      <c r="O2098" s="2">
        <v>1.0743739994142999E-2</v>
      </c>
      <c r="P2098" s="2">
        <v>0.15060229958740901</v>
      </c>
      <c r="Q2098" s="4">
        <v>0.54911090368448701</v>
      </c>
      <c r="R2098" s="4">
        <v>0.91873362543603498</v>
      </c>
      <c r="S2098" s="4">
        <v>0.703075081767226</v>
      </c>
    </row>
    <row r="2099" spans="1:19" customFormat="1" hidden="1" x14ac:dyDescent="0.25">
      <c r="A2099" t="s">
        <v>0</v>
      </c>
      <c r="B2099">
        <v>2</v>
      </c>
      <c r="C2099" t="s">
        <v>758</v>
      </c>
      <c r="D2099">
        <v>25</v>
      </c>
      <c r="E2099" s="3">
        <v>225.08839910882099</v>
      </c>
      <c r="F2099" s="3">
        <v>86.183541531185199</v>
      </c>
      <c r="G2099" s="3">
        <v>38.288753162049403</v>
      </c>
      <c r="H2099" s="3">
        <v>594.264661599997</v>
      </c>
      <c r="I2099" s="3">
        <v>1591.25322983147</v>
      </c>
      <c r="J2099" s="3">
        <v>6868.1602936158897</v>
      </c>
      <c r="K2099" s="3">
        <v>2257.2434936191098</v>
      </c>
      <c r="L2099" s="3">
        <v>7.9634256312974196</v>
      </c>
      <c r="M2099" s="3">
        <v>20.874051728494798</v>
      </c>
      <c r="N2099" s="2">
        <v>1.03467732900309</v>
      </c>
      <c r="O2099" s="2">
        <v>0.11077740291535799</v>
      </c>
      <c r="P2099" s="2">
        <v>0.126576609044109</v>
      </c>
      <c r="Q2099" s="4">
        <v>0.45526590222723501</v>
      </c>
      <c r="R2099" s="4">
        <v>0.74358196940237298</v>
      </c>
      <c r="S2099" s="4">
        <v>0.72665563062420802</v>
      </c>
    </row>
    <row r="2100" spans="1:19" customFormat="1" hidden="1" x14ac:dyDescent="0.25">
      <c r="A2100" t="s">
        <v>0</v>
      </c>
      <c r="B2100">
        <v>2</v>
      </c>
      <c r="C2100" t="s">
        <v>759</v>
      </c>
      <c r="D2100">
        <v>26</v>
      </c>
      <c r="E2100" s="3">
        <v>633.74518507978996</v>
      </c>
      <c r="F2100" s="3">
        <v>218.354213006365</v>
      </c>
      <c r="G2100" s="3">
        <v>34.454575458253501</v>
      </c>
      <c r="H2100" s="3">
        <v>1.89599589229662E-3</v>
      </c>
      <c r="I2100" s="3">
        <v>5.1602472117106798E-4</v>
      </c>
      <c r="J2100" s="3">
        <v>47678.560905273604</v>
      </c>
      <c r="K2100" s="3">
        <v>12976.4606542367</v>
      </c>
      <c r="L2100" s="3">
        <v>3.9766213176336301E-6</v>
      </c>
      <c r="M2100" s="3">
        <v>0</v>
      </c>
      <c r="N2100" s="2">
        <v>0.90570566403670405</v>
      </c>
      <c r="O2100" s="2">
        <v>0.21207251431201701</v>
      </c>
      <c r="P2100" s="2">
        <v>3.4260278651418501</v>
      </c>
      <c r="Q2100" s="4">
        <v>0.54309864827089405</v>
      </c>
      <c r="R2100" s="4">
        <v>0.65134488022382997</v>
      </c>
      <c r="S2100" s="4">
        <v>8.2725726678101297E-2</v>
      </c>
    </row>
    <row r="2101" spans="1:19" customFormat="1" hidden="1" x14ac:dyDescent="0.25">
      <c r="A2101" t="s">
        <v>0</v>
      </c>
      <c r="B2101">
        <v>2</v>
      </c>
      <c r="C2101" t="s">
        <v>760</v>
      </c>
      <c r="D2101">
        <v>28</v>
      </c>
      <c r="E2101" s="3">
        <v>2747.8218823893999</v>
      </c>
      <c r="F2101" s="3">
        <v>595.83233531223902</v>
      </c>
      <c r="G2101" s="3">
        <v>21.683804875814101</v>
      </c>
      <c r="H2101" s="3">
        <v>214244.994055927</v>
      </c>
      <c r="I2101" s="3">
        <v>128035.250784497</v>
      </c>
      <c r="J2101" s="3">
        <v>152287.578562693</v>
      </c>
      <c r="K2101" s="3">
        <v>50684.606065591899</v>
      </c>
      <c r="L2101" s="3">
        <v>58.451829403672299</v>
      </c>
      <c r="M2101" s="3">
        <v>17.573139808376499</v>
      </c>
      <c r="N2101" s="2">
        <v>5.14251537770898</v>
      </c>
      <c r="O2101" s="2">
        <v>1.4155015799739601</v>
      </c>
      <c r="P2101" s="2">
        <v>2.0689342878091299</v>
      </c>
      <c r="Q2101" s="4">
        <v>2.2448069844918199E-3</v>
      </c>
      <c r="R2101" s="4">
        <v>0.251499872892473</v>
      </c>
      <c r="S2101" s="4">
        <v>0.169599116098203</v>
      </c>
    </row>
    <row r="2102" spans="1:19" customFormat="1" hidden="1" x14ac:dyDescent="0.25">
      <c r="A2102" t="s">
        <v>0</v>
      </c>
      <c r="B2102">
        <v>2</v>
      </c>
      <c r="C2102" t="s">
        <v>762</v>
      </c>
      <c r="D2102">
        <v>27</v>
      </c>
      <c r="E2102" s="3">
        <v>2171.5489546812901</v>
      </c>
      <c r="F2102" s="3">
        <v>649.63672274337705</v>
      </c>
      <c r="G2102" s="3">
        <v>29.9158221297719</v>
      </c>
      <c r="H2102" s="3">
        <v>81800.368813820198</v>
      </c>
      <c r="I2102" s="3">
        <v>108742.809358935</v>
      </c>
      <c r="J2102" s="3">
        <v>347685.746090676</v>
      </c>
      <c r="K2102" s="3">
        <v>116832.679032648</v>
      </c>
      <c r="L2102" s="3">
        <v>19.0461032324665</v>
      </c>
      <c r="M2102" s="3">
        <v>23.1015169822224</v>
      </c>
      <c r="N2102" s="2">
        <v>1.5080492642250301</v>
      </c>
      <c r="O2102" s="2">
        <v>0.64272152385424997</v>
      </c>
      <c r="P2102" s="2">
        <v>0.51561442376204802</v>
      </c>
      <c r="Q2102" s="4">
        <v>0.22679894039752899</v>
      </c>
      <c r="R2102" s="4">
        <v>0.43447273040256201</v>
      </c>
      <c r="S2102" s="4">
        <v>0.483072576010039</v>
      </c>
    </row>
    <row r="2103" spans="1:19" customFormat="1" hidden="1" x14ac:dyDescent="0.25">
      <c r="A2103" t="s">
        <v>0</v>
      </c>
      <c r="B2103">
        <v>2</v>
      </c>
      <c r="C2103" t="s">
        <v>761</v>
      </c>
      <c r="D2103">
        <v>28</v>
      </c>
      <c r="E2103" s="3">
        <v>5467.5126179540002</v>
      </c>
      <c r="F2103" s="3">
        <v>1901.08863019513</v>
      </c>
      <c r="G2103" s="3">
        <v>34.770630870652496</v>
      </c>
      <c r="H2103" s="3">
        <v>1979773.1930961099</v>
      </c>
      <c r="I2103" s="3">
        <v>1243003.08527522</v>
      </c>
      <c r="J2103" s="3">
        <v>1737067.5176496301</v>
      </c>
      <c r="K2103" s="3">
        <v>577807.13825939095</v>
      </c>
      <c r="L2103" s="3">
        <v>53.264945881926003</v>
      </c>
      <c r="M2103" s="3">
        <v>18.845049460989799</v>
      </c>
      <c r="N2103" s="2">
        <v>3.6471907647544302</v>
      </c>
      <c r="O2103" s="2">
        <v>0.342018985380318</v>
      </c>
      <c r="P2103" s="2">
        <v>0.69466979640166604</v>
      </c>
      <c r="Q2103" s="4">
        <v>1.1739899615356901E-2</v>
      </c>
      <c r="R2103" s="4">
        <v>0.56682257189894403</v>
      </c>
      <c r="S2103" s="4">
        <v>0.416849930780471</v>
      </c>
    </row>
    <row r="2104" spans="1:19" customFormat="1" hidden="1" x14ac:dyDescent="0.25">
      <c r="A2104" t="s">
        <v>0</v>
      </c>
      <c r="B2104">
        <v>2</v>
      </c>
      <c r="C2104" t="s">
        <v>763</v>
      </c>
      <c r="D2104">
        <v>25</v>
      </c>
      <c r="E2104" s="3">
        <v>2686.52999091219</v>
      </c>
      <c r="F2104" s="3">
        <v>1239.62697896328</v>
      </c>
      <c r="G2104" s="3">
        <v>46.142309341664102</v>
      </c>
      <c r="H2104" s="3">
        <v>625388.41660468595</v>
      </c>
      <c r="I2104" s="3">
        <v>478188.69925605098</v>
      </c>
      <c r="J2104" s="3">
        <v>966906.97006967897</v>
      </c>
      <c r="K2104" s="3">
        <v>323145.93346654199</v>
      </c>
      <c r="L2104" s="3">
        <v>39.2759045738906</v>
      </c>
      <c r="M2104" s="3">
        <v>21.667814698256599</v>
      </c>
      <c r="N2104" s="2">
        <v>3.0990955074594799</v>
      </c>
      <c r="O2104" s="2">
        <v>4.8605740390710404</v>
      </c>
      <c r="P2104" s="2">
        <v>0.451880740296488</v>
      </c>
      <c r="Q2104" s="4">
        <v>2.3406134780678399E-2</v>
      </c>
      <c r="R2104" s="4">
        <v>4.2460029056401498E-2</v>
      </c>
      <c r="S2104" s="4">
        <v>0.51103460580392801</v>
      </c>
    </row>
    <row r="2105" spans="1:19" customFormat="1" hidden="1" x14ac:dyDescent="0.25">
      <c r="A2105" t="s">
        <v>0</v>
      </c>
      <c r="B2105">
        <v>2</v>
      </c>
      <c r="C2105" t="s">
        <v>764</v>
      </c>
      <c r="D2105">
        <v>28</v>
      </c>
      <c r="E2105" s="3">
        <v>998.76340991004099</v>
      </c>
      <c r="F2105" s="3">
        <v>474.901161756764</v>
      </c>
      <c r="G2105" s="3">
        <v>47.548914692373302</v>
      </c>
      <c r="H2105" s="3">
        <v>30812.442520048498</v>
      </c>
      <c r="I2105" s="3">
        <v>58676.530838512503</v>
      </c>
      <c r="J2105" s="3">
        <v>198247.44437394201</v>
      </c>
      <c r="K2105" s="3">
        <v>68214.9086092121</v>
      </c>
      <c r="L2105" s="3">
        <v>13.4516972560581</v>
      </c>
      <c r="M2105" s="3">
        <v>24.393880423111899</v>
      </c>
      <c r="N2105" s="2">
        <v>1.4836735413817399</v>
      </c>
      <c r="O2105" s="2">
        <v>2.46126993917592E-2</v>
      </c>
      <c r="P2105" s="2">
        <v>5.2614069016352301E-2</v>
      </c>
      <c r="Q2105" s="4">
        <v>0.23527865300060599</v>
      </c>
      <c r="R2105" s="4">
        <v>0.87729859797226095</v>
      </c>
      <c r="S2105" s="4">
        <v>0.82148192529786501</v>
      </c>
    </row>
    <row r="2106" spans="1:19" customFormat="1" hidden="1" x14ac:dyDescent="0.25">
      <c r="A2106" t="s">
        <v>0</v>
      </c>
      <c r="B2106">
        <v>2</v>
      </c>
      <c r="C2106" t="s">
        <v>765</v>
      </c>
      <c r="D2106">
        <v>28</v>
      </c>
      <c r="E2106" s="3">
        <v>6956.9502743254998</v>
      </c>
      <c r="F2106" s="3">
        <v>855.79640680753801</v>
      </c>
      <c r="G2106" s="3">
        <v>12.301315563025399</v>
      </c>
      <c r="H2106" s="3">
        <v>2.9204741113667599E-2</v>
      </c>
      <c r="I2106" s="3">
        <v>7.94852375539634E-3</v>
      </c>
      <c r="J2106" s="3">
        <v>732387.46850240696</v>
      </c>
      <c r="K2106" s="3">
        <v>199330.62131550899</v>
      </c>
      <c r="L2106" s="3">
        <v>3.9876078175962303E-6</v>
      </c>
      <c r="M2106" s="3">
        <v>0</v>
      </c>
      <c r="N2106" s="2">
        <v>0.67349705324808895</v>
      </c>
      <c r="O2106" s="2">
        <v>1.0971259648017999</v>
      </c>
      <c r="P2106" s="2">
        <v>0.25841580839691503</v>
      </c>
      <c r="Q2106" s="4">
        <v>0.72169401623594698</v>
      </c>
      <c r="R2106" s="4">
        <v>0.31046226422583101</v>
      </c>
      <c r="S2106" s="4">
        <v>0.61814755033041502</v>
      </c>
    </row>
    <row r="2107" spans="1:19" customFormat="1" hidden="1" x14ac:dyDescent="0.25">
      <c r="A2107" t="s">
        <v>0</v>
      </c>
      <c r="B2107">
        <v>2</v>
      </c>
      <c r="C2107" t="s">
        <v>766</v>
      </c>
      <c r="D2107">
        <v>28</v>
      </c>
      <c r="E2107" s="3">
        <v>254509.261318153</v>
      </c>
      <c r="F2107" s="3">
        <v>27644.234315481699</v>
      </c>
      <c r="G2107" s="3">
        <v>10.861779320841499</v>
      </c>
      <c r="H2107" s="3">
        <v>41.587273427194297</v>
      </c>
      <c r="I2107" s="3">
        <v>11.3186221878036</v>
      </c>
      <c r="J2107" s="3">
        <v>764203658.57890296</v>
      </c>
      <c r="K2107" s="3">
        <v>207989891.45404401</v>
      </c>
      <c r="L2107" s="3">
        <v>5.4419094566214697E-6</v>
      </c>
      <c r="M2107" s="3"/>
      <c r="N2107" s="2">
        <v>0.85651602712346198</v>
      </c>
      <c r="O2107" s="2">
        <v>1.61256585962404</v>
      </c>
      <c r="P2107" s="2">
        <v>0.66084218960272501</v>
      </c>
      <c r="Q2107" s="4">
        <v>0.57922305072830105</v>
      </c>
      <c r="R2107" s="4">
        <v>0.22228902684333399</v>
      </c>
      <c r="S2107" s="4">
        <v>0.42819399423489601</v>
      </c>
    </row>
    <row r="2108" spans="1:19" customFormat="1" hidden="1" x14ac:dyDescent="0.25">
      <c r="A2108" t="s">
        <v>0</v>
      </c>
      <c r="B2108">
        <v>2</v>
      </c>
      <c r="C2108" t="s">
        <v>767</v>
      </c>
      <c r="D2108">
        <v>28</v>
      </c>
      <c r="E2108" s="3">
        <v>2176.3660766206399</v>
      </c>
      <c r="F2108" s="3">
        <v>498.41235980151299</v>
      </c>
      <c r="G2108" s="3">
        <v>22.901127028014699</v>
      </c>
      <c r="H2108" s="3">
        <v>1.13618941123537E-2</v>
      </c>
      <c r="I2108" s="3">
        <v>3.0923158985332101E-3</v>
      </c>
      <c r="J2108" s="3">
        <v>248414.87144059999</v>
      </c>
      <c r="K2108" s="3">
        <v>67609.964394283495</v>
      </c>
      <c r="L2108" s="3">
        <v>4.5737574110594396E-6</v>
      </c>
      <c r="M2108" s="3">
        <v>2.3431631896123699E-14</v>
      </c>
      <c r="N2108" s="2">
        <v>0.67013373800453802</v>
      </c>
      <c r="O2108" s="2">
        <v>0.88242604024957505</v>
      </c>
      <c r="P2108" s="2">
        <v>3.16415371798566</v>
      </c>
      <c r="Q2108" s="4">
        <v>0.72435863728515804</v>
      </c>
      <c r="R2108" s="4">
        <v>0.36150417413769997</v>
      </c>
      <c r="S2108" s="4">
        <v>9.4274328271499896E-2</v>
      </c>
    </row>
    <row r="2109" spans="1:19" customFormat="1" hidden="1" x14ac:dyDescent="0.25">
      <c r="A2109" t="s">
        <v>0</v>
      </c>
      <c r="B2109">
        <v>2</v>
      </c>
      <c r="C2109" t="s">
        <v>768</v>
      </c>
      <c r="D2109">
        <v>26</v>
      </c>
      <c r="E2109" s="3">
        <v>3799.79481296932</v>
      </c>
      <c r="F2109" s="3">
        <v>1155.4657945072599</v>
      </c>
      <c r="G2109" s="3">
        <v>30.4086365548863</v>
      </c>
      <c r="H2109" s="3">
        <v>32027.888961685599</v>
      </c>
      <c r="I2109" s="3">
        <v>305696.49004848901</v>
      </c>
      <c r="J2109" s="3">
        <v>1305506.9291528</v>
      </c>
      <c r="K2109" s="3">
        <v>447346.69900295098</v>
      </c>
      <c r="L2109" s="3">
        <v>2.3945461851105301</v>
      </c>
      <c r="M2109" s="3">
        <v>22.785448641332099</v>
      </c>
      <c r="N2109" s="2">
        <v>1.6388386756264699</v>
      </c>
      <c r="O2109" s="2">
        <v>5.7486076626067204</v>
      </c>
      <c r="P2109" s="2">
        <v>6.1327289426838299E-3</v>
      </c>
      <c r="Q2109" s="4">
        <v>0.186221039751297</v>
      </c>
      <c r="R2109" s="4">
        <v>2.9056328825396299E-2</v>
      </c>
      <c r="S2109" s="4">
        <v>0.93855110104015904</v>
      </c>
    </row>
    <row r="2110" spans="1:19" customFormat="1" hidden="1" x14ac:dyDescent="0.25">
      <c r="A2110" t="s">
        <v>0</v>
      </c>
      <c r="B2110">
        <v>2</v>
      </c>
      <c r="C2110" t="s">
        <v>769</v>
      </c>
      <c r="D2110">
        <v>28</v>
      </c>
      <c r="E2110" s="3">
        <v>2057.4715273942102</v>
      </c>
      <c r="F2110" s="3">
        <v>126.694290603368</v>
      </c>
      <c r="G2110" s="3">
        <v>6.1577664097167899</v>
      </c>
      <c r="H2110" s="3">
        <v>5.9028526338499997E-4</v>
      </c>
      <c r="I2110" s="3">
        <v>1.6065529977529199E-4</v>
      </c>
      <c r="J2110" s="3">
        <v>16051.4428547516</v>
      </c>
      <c r="K2110" s="3">
        <v>4368.6494032871497</v>
      </c>
      <c r="L2110" s="3">
        <v>3.67745907342381E-6</v>
      </c>
      <c r="M2110" s="3">
        <v>0</v>
      </c>
      <c r="N2110" s="2">
        <v>0.58120734635626303</v>
      </c>
      <c r="O2110" s="2">
        <v>0.69005248858605905</v>
      </c>
      <c r="P2110" s="2">
        <v>0.15745359717644899</v>
      </c>
      <c r="Q2110" s="4">
        <v>0.79386529649655202</v>
      </c>
      <c r="R2110" s="4">
        <v>0.41837037606718402</v>
      </c>
      <c r="S2110" s="4">
        <v>0.69675439169701103</v>
      </c>
    </row>
    <row r="2111" spans="1:19" customFormat="1" hidden="1" x14ac:dyDescent="0.25">
      <c r="A2111" t="s">
        <v>0</v>
      </c>
      <c r="B2111">
        <v>2</v>
      </c>
      <c r="C2111" t="s">
        <v>770</v>
      </c>
      <c r="D2111">
        <v>26</v>
      </c>
      <c r="E2111" s="3">
        <v>2124.97186006937</v>
      </c>
      <c r="F2111" s="3">
        <v>621.77798381301898</v>
      </c>
      <c r="G2111" s="3">
        <v>29.2605278920127</v>
      </c>
      <c r="H2111" s="3">
        <v>18980.203375363399</v>
      </c>
      <c r="I2111" s="3">
        <v>82392.285085433905</v>
      </c>
      <c r="J2111" s="3">
        <v>368910.99330196303</v>
      </c>
      <c r="K2111" s="3">
        <v>122237.733338126</v>
      </c>
      <c r="L2111" s="3">
        <v>4.89317714295857</v>
      </c>
      <c r="M2111" s="3">
        <v>21.0414825997733</v>
      </c>
      <c r="N2111" s="2">
        <v>0.97482951248116301</v>
      </c>
      <c r="O2111" s="2">
        <v>6.3468004984163703E-3</v>
      </c>
      <c r="P2111" s="2">
        <v>0.35170449983732799</v>
      </c>
      <c r="Q2111" s="4">
        <v>0.49469944605378002</v>
      </c>
      <c r="R2111" s="4">
        <v>0.93749018708389897</v>
      </c>
      <c r="S2111" s="4">
        <v>0.56143969919232495</v>
      </c>
    </row>
    <row r="2112" spans="1:19" customFormat="1" hidden="1" x14ac:dyDescent="0.25">
      <c r="A2112" t="s">
        <v>0</v>
      </c>
      <c r="B2112">
        <v>2</v>
      </c>
      <c r="C2112" t="s">
        <v>771</v>
      </c>
      <c r="D2112">
        <v>28</v>
      </c>
      <c r="E2112" s="3">
        <v>1947.0534471467699</v>
      </c>
      <c r="F2112" s="3">
        <v>312.244204370082</v>
      </c>
      <c r="G2112" s="3">
        <v>16.0367556847321</v>
      </c>
      <c r="H2112" s="3">
        <v>6505.5748873282901</v>
      </c>
      <c r="I2112" s="3">
        <v>21555.446176309601</v>
      </c>
      <c r="J2112" s="3">
        <v>91456.316491812497</v>
      </c>
      <c r="K2112" s="3">
        <v>30492.696838256401</v>
      </c>
      <c r="L2112" s="3">
        <v>6.64092413462072</v>
      </c>
      <c r="M2112" s="3">
        <v>21.667251202671501</v>
      </c>
      <c r="N2112" s="2">
        <v>0.97032289786422099</v>
      </c>
      <c r="O2112" s="2">
        <v>4.6877791164276301E-3</v>
      </c>
      <c r="P2112" s="2">
        <v>1.64181326803041E-2</v>
      </c>
      <c r="Q2112" s="4">
        <v>0.49776418909026898</v>
      </c>
      <c r="R2112" s="4">
        <v>0.94626196164787302</v>
      </c>
      <c r="S2112" s="4">
        <v>0.89964022364449403</v>
      </c>
    </row>
    <row r="2113" spans="1:19" customFormat="1" hidden="1" x14ac:dyDescent="0.25">
      <c r="A2113" t="s">
        <v>0</v>
      </c>
      <c r="B2113">
        <v>2</v>
      </c>
      <c r="C2113" t="s">
        <v>772</v>
      </c>
      <c r="D2113">
        <v>28</v>
      </c>
      <c r="E2113" s="3">
        <v>1819.75452657443</v>
      </c>
      <c r="F2113" s="3">
        <v>338.60233831478803</v>
      </c>
      <c r="G2113" s="3">
        <v>18.607033716365301</v>
      </c>
      <c r="H2113" s="3">
        <v>3.9526410160382998E-3</v>
      </c>
      <c r="I2113" s="3">
        <v>1.07577262507665E-3</v>
      </c>
      <c r="J2113" s="3">
        <v>114651.540896555</v>
      </c>
      <c r="K2113" s="3">
        <v>31204.197046710899</v>
      </c>
      <c r="L2113" s="3">
        <v>3.4475253004547702E-6</v>
      </c>
      <c r="M2113" s="3">
        <v>0</v>
      </c>
      <c r="N2113" s="2">
        <v>0.54001358859805104</v>
      </c>
      <c r="O2113" s="2">
        <v>0.32891607179226701</v>
      </c>
      <c r="P2113" s="2">
        <v>0.29126772036711401</v>
      </c>
      <c r="Q2113" s="4">
        <v>0.82481165854364702</v>
      </c>
      <c r="R2113" s="4">
        <v>0.57427159086017199</v>
      </c>
      <c r="S2113" s="4">
        <v>0.59684103754131901</v>
      </c>
    </row>
    <row r="2114" spans="1:19" customFormat="1" hidden="1" x14ac:dyDescent="0.25">
      <c r="A2114" t="s">
        <v>0</v>
      </c>
      <c r="B2114">
        <v>2</v>
      </c>
      <c r="C2114" t="s">
        <v>773</v>
      </c>
      <c r="D2114">
        <v>28</v>
      </c>
      <c r="E2114" s="3">
        <v>4352.5836711636102</v>
      </c>
      <c r="F2114" s="3">
        <v>403.09927742355302</v>
      </c>
      <c r="G2114" s="3">
        <v>9.2611494201509306</v>
      </c>
      <c r="H2114" s="3">
        <v>0.68476872057958704</v>
      </c>
      <c r="I2114" s="3">
        <v>0.186370439693162</v>
      </c>
      <c r="J2114" s="3">
        <v>162488.40870179699</v>
      </c>
      <c r="K2114" s="3">
        <v>44223.743381801498</v>
      </c>
      <c r="L2114" s="3">
        <v>4.2142442052815797E-4</v>
      </c>
      <c r="M2114" s="3">
        <v>0</v>
      </c>
      <c r="N2114" s="2">
        <v>0.90261770891839699</v>
      </c>
      <c r="O2114" s="2">
        <v>0.172222096875113</v>
      </c>
      <c r="P2114" s="2">
        <v>0.66868891730478697</v>
      </c>
      <c r="Q2114" s="4">
        <v>0.54532753811403001</v>
      </c>
      <c r="R2114" s="4">
        <v>0.683655856969552</v>
      </c>
      <c r="S2114" s="4">
        <v>0.42551967946132002</v>
      </c>
    </row>
    <row r="2115" spans="1:19" customFormat="1" hidden="1" x14ac:dyDescent="0.25">
      <c r="A2115" t="s">
        <v>0</v>
      </c>
      <c r="B2115">
        <v>2</v>
      </c>
      <c r="C2115" t="s">
        <v>774</v>
      </c>
      <c r="D2115">
        <v>28</v>
      </c>
      <c r="E2115" s="3">
        <v>2160.2375541861702</v>
      </c>
      <c r="F2115" s="3">
        <v>203.03354469112099</v>
      </c>
      <c r="G2115" s="3">
        <v>9.3986674890303998</v>
      </c>
      <c r="H2115" s="3">
        <v>1.06456671727674E-3</v>
      </c>
      <c r="I2115" s="3">
        <v>2.8973836160863599E-4</v>
      </c>
      <c r="J2115" s="3">
        <v>41222.619327061198</v>
      </c>
      <c r="K2115" s="3">
        <v>11219.3759124769</v>
      </c>
      <c r="L2115" s="3">
        <v>2.58248191687723E-6</v>
      </c>
      <c r="M2115" s="3">
        <v>0</v>
      </c>
      <c r="N2115" s="2">
        <v>0.999442230256819</v>
      </c>
      <c r="O2115" s="2">
        <v>9.6932766146115096E-2</v>
      </c>
      <c r="P2115" s="2">
        <v>0.51165735902590204</v>
      </c>
      <c r="Q2115" s="4">
        <v>0.47819439382969298</v>
      </c>
      <c r="R2115" s="4">
        <v>0.75956182401280004</v>
      </c>
      <c r="S2115" s="4">
        <v>0.48473037590353202</v>
      </c>
    </row>
    <row r="2116" spans="1:19" customFormat="1" hidden="1" x14ac:dyDescent="0.25">
      <c r="A2116" t="s">
        <v>0</v>
      </c>
      <c r="B2116">
        <v>2</v>
      </c>
      <c r="C2116" t="s">
        <v>775</v>
      </c>
      <c r="D2116">
        <v>28</v>
      </c>
      <c r="E2116" s="3">
        <v>2588.2640781732498</v>
      </c>
      <c r="F2116" s="3">
        <v>499.70315554134498</v>
      </c>
      <c r="G2116" s="3">
        <v>19.306498117998299</v>
      </c>
      <c r="H2116" s="3">
        <v>9.2479403494878001E-2</v>
      </c>
      <c r="I2116" s="3">
        <v>2.5169705586601199E-2</v>
      </c>
      <c r="J2116" s="3">
        <v>249703.195912917</v>
      </c>
      <c r="K2116" s="3">
        <v>67960.601903207702</v>
      </c>
      <c r="L2116" s="3">
        <v>3.7035717106608199E-5</v>
      </c>
      <c r="M2116" s="3">
        <v>1.86485844982592E-13</v>
      </c>
      <c r="N2116" s="2">
        <v>0.38225057251682398</v>
      </c>
      <c r="O2116" s="2">
        <v>1.9721226288844599E-2</v>
      </c>
      <c r="P2116" s="2">
        <v>0.24534519283745701</v>
      </c>
      <c r="Q2116" s="4">
        <v>0.92682491963218505</v>
      </c>
      <c r="R2116" s="4">
        <v>0.89007118295668997</v>
      </c>
      <c r="S2116" s="4">
        <v>0.62710553559443105</v>
      </c>
    </row>
    <row r="2117" spans="1:19" customFormat="1" hidden="1" x14ac:dyDescent="0.25">
      <c r="A2117" t="s">
        <v>0</v>
      </c>
      <c r="B2117">
        <v>2</v>
      </c>
      <c r="C2117" t="s">
        <v>776</v>
      </c>
      <c r="D2117">
        <v>28</v>
      </c>
      <c r="E2117" s="3">
        <v>1300.9767303261699</v>
      </c>
      <c r="F2117" s="3">
        <v>246.34842855107999</v>
      </c>
      <c r="G2117" s="3">
        <v>18.935652176447299</v>
      </c>
      <c r="H2117" s="3">
        <v>2.14990282590234E-3</v>
      </c>
      <c r="I2117" s="3">
        <v>5.8512943555870704E-4</v>
      </c>
      <c r="J2117" s="3">
        <v>60687.5467294173</v>
      </c>
      <c r="K2117" s="3">
        <v>16517.058136486899</v>
      </c>
      <c r="L2117" s="3">
        <v>3.5425764684902999E-6</v>
      </c>
      <c r="M2117" s="3">
        <v>0</v>
      </c>
      <c r="N2117" s="2">
        <v>0.89642892188899403</v>
      </c>
      <c r="O2117" s="2">
        <v>3.4821313970086498</v>
      </c>
      <c r="P2117" s="2">
        <v>2.3709742326190102</v>
      </c>
      <c r="Q2117" s="4">
        <v>0.54981087326424505</v>
      </c>
      <c r="R2117" s="4">
        <v>8.0475155134115406E-2</v>
      </c>
      <c r="S2117" s="4">
        <v>0.14315151688389799</v>
      </c>
    </row>
    <row r="2118" spans="1:19" customFormat="1" hidden="1" x14ac:dyDescent="0.25">
      <c r="A2118" t="s">
        <v>0</v>
      </c>
      <c r="B2118">
        <v>2</v>
      </c>
      <c r="C2118" t="s">
        <v>778</v>
      </c>
      <c r="D2118">
        <v>28</v>
      </c>
      <c r="E2118" s="3">
        <v>378.30125824038601</v>
      </c>
      <c r="F2118" s="3">
        <v>92.968779864418295</v>
      </c>
      <c r="G2118" s="3">
        <v>24.5753292750993</v>
      </c>
      <c r="H2118" s="3">
        <v>5061.3272005299796</v>
      </c>
      <c r="I2118" s="3">
        <v>3080.7647301115799</v>
      </c>
      <c r="J2118" s="3">
        <v>3885.0721478763799</v>
      </c>
      <c r="K2118" s="3">
        <v>1293.4849492180799</v>
      </c>
      <c r="L2118" s="3">
        <v>56.573902007085799</v>
      </c>
      <c r="M2118" s="3">
        <v>18.087167726689199</v>
      </c>
      <c r="N2118" s="2">
        <v>4.2959091891787997</v>
      </c>
      <c r="O2118" s="2">
        <v>6.5858256434866896E-2</v>
      </c>
      <c r="P2118" s="2">
        <v>1.87369047091111</v>
      </c>
      <c r="Q2118" s="4">
        <v>5.5133178504056298E-3</v>
      </c>
      <c r="R2118" s="4">
        <v>0.80073614001501703</v>
      </c>
      <c r="S2118" s="4">
        <v>0.189964392652308</v>
      </c>
    </row>
    <row r="2119" spans="1:19" customFormat="1" hidden="1" x14ac:dyDescent="0.25">
      <c r="A2119" t="s">
        <v>0</v>
      </c>
      <c r="B2119">
        <v>2</v>
      </c>
      <c r="C2119" t="s">
        <v>780</v>
      </c>
      <c r="D2119">
        <v>22</v>
      </c>
      <c r="E2119" s="3">
        <v>293.68943198030399</v>
      </c>
      <c r="F2119" s="3">
        <v>135.92690440124699</v>
      </c>
      <c r="G2119" s="3">
        <v>46.282531681413403</v>
      </c>
      <c r="H2119" s="3">
        <v>5716.90997292677</v>
      </c>
      <c r="I2119" s="3">
        <v>5271.3062508717203</v>
      </c>
      <c r="J2119" s="3">
        <v>13274.944368042399</v>
      </c>
      <c r="K2119" s="3">
        <v>4442.8340411811996</v>
      </c>
      <c r="L2119" s="3">
        <v>30.1019051130477</v>
      </c>
      <c r="M2119" s="3">
        <v>22.634321741727401</v>
      </c>
      <c r="N2119" s="2">
        <v>3.38660897566101</v>
      </c>
      <c r="O2119" s="2">
        <v>8.7624057514233106E-2</v>
      </c>
      <c r="P2119" s="2">
        <v>6.1339584042887498</v>
      </c>
      <c r="Q2119" s="4">
        <v>1.61981971045491E-2</v>
      </c>
      <c r="R2119" s="4">
        <v>0.771027150384612</v>
      </c>
      <c r="S2119" s="4">
        <v>2.4809919382018601E-2</v>
      </c>
    </row>
    <row r="2120" spans="1:19" customFormat="1" hidden="1" x14ac:dyDescent="0.25">
      <c r="A2120" t="s">
        <v>0</v>
      </c>
      <c r="B2120">
        <v>2</v>
      </c>
      <c r="C2120" t="s">
        <v>781</v>
      </c>
      <c r="D2120">
        <v>28</v>
      </c>
      <c r="E2120" s="3">
        <v>2446.4187277262799</v>
      </c>
      <c r="F2120" s="3">
        <v>505.14077695090799</v>
      </c>
      <c r="G2120" s="3">
        <v>20.648173234857101</v>
      </c>
      <c r="H2120" s="3">
        <v>134773.99870713399</v>
      </c>
      <c r="I2120" s="3">
        <v>86021.222744430794</v>
      </c>
      <c r="J2120" s="3">
        <v>126577.993219934</v>
      </c>
      <c r="K2120" s="3">
        <v>42072.609455666003</v>
      </c>
      <c r="L2120" s="3">
        <v>51.5680013430866</v>
      </c>
      <c r="M2120" s="3">
        <v>19.184328094562499</v>
      </c>
      <c r="N2120" s="2">
        <v>3.2180388357071301</v>
      </c>
      <c r="O2120" s="2">
        <v>6.4649318275458402E-3</v>
      </c>
      <c r="P2120" s="2">
        <v>3.6752012883356799E-3</v>
      </c>
      <c r="Q2120" s="4">
        <v>2.00663684523502E-2</v>
      </c>
      <c r="R2120" s="4">
        <v>0.93691244800262397</v>
      </c>
      <c r="S2120" s="4">
        <v>0.95240989977608803</v>
      </c>
    </row>
    <row r="2121" spans="1:19" customFormat="1" hidden="1" x14ac:dyDescent="0.25">
      <c r="A2121" t="s">
        <v>0</v>
      </c>
      <c r="B2121">
        <v>2</v>
      </c>
      <c r="C2121" t="s">
        <v>782</v>
      </c>
      <c r="D2121">
        <v>28</v>
      </c>
      <c r="E2121" s="3">
        <v>5794.1901463131098</v>
      </c>
      <c r="F2121" s="3">
        <v>1065.5431387941501</v>
      </c>
      <c r="G2121" s="3">
        <v>18.389854524746099</v>
      </c>
      <c r="H2121" s="3">
        <v>328798.40015369997</v>
      </c>
      <c r="I2121" s="3">
        <v>315815.621448958</v>
      </c>
      <c r="J2121" s="3">
        <v>833468.10230812803</v>
      </c>
      <c r="K2121" s="3">
        <v>278476.23359958897</v>
      </c>
      <c r="L2121" s="3">
        <v>28.289415504728399</v>
      </c>
      <c r="M2121" s="3">
        <v>22.618504371836899</v>
      </c>
      <c r="N2121" s="2">
        <v>1.58878209238806</v>
      </c>
      <c r="O2121" s="2">
        <v>0.640281846713598</v>
      </c>
      <c r="P2121" s="2">
        <v>1.5794160278381699</v>
      </c>
      <c r="Q2121" s="4">
        <v>0.20081482924036501</v>
      </c>
      <c r="R2121" s="4">
        <v>0.43532926678514</v>
      </c>
      <c r="S2121" s="4">
        <v>0.22688215074718701</v>
      </c>
    </row>
    <row r="2122" spans="1:19" customFormat="1" hidden="1" x14ac:dyDescent="0.25">
      <c r="A2122" t="s">
        <v>0</v>
      </c>
      <c r="B2122">
        <v>2</v>
      </c>
      <c r="C2122" t="s">
        <v>783</v>
      </c>
      <c r="D2122">
        <v>26</v>
      </c>
      <c r="E2122" s="3">
        <v>377.53009577373899</v>
      </c>
      <c r="F2122" s="3">
        <v>134.607214415122</v>
      </c>
      <c r="G2122" s="3">
        <v>35.654697710720903</v>
      </c>
      <c r="H2122" s="3">
        <v>2848.42942842404</v>
      </c>
      <c r="I2122" s="3">
        <v>4242.5424034177404</v>
      </c>
      <c r="J2122" s="3">
        <v>15423.2082641053</v>
      </c>
      <c r="K2122" s="3">
        <v>5087.8497627066999</v>
      </c>
      <c r="L2122" s="3">
        <v>15.5893493312242</v>
      </c>
      <c r="M2122" s="3">
        <v>21.722521953663598</v>
      </c>
      <c r="N2122" s="2">
        <v>1.4415731080840899</v>
      </c>
      <c r="O2122" s="2">
        <v>1.0014286248090301</v>
      </c>
      <c r="P2122" s="2">
        <v>4.5531960433998202E-2</v>
      </c>
      <c r="Q2122" s="4">
        <v>0.25065984902879102</v>
      </c>
      <c r="R2122" s="4">
        <v>0.33185861193091598</v>
      </c>
      <c r="S2122" s="4">
        <v>0.83372409468855901</v>
      </c>
    </row>
    <row r="2123" spans="1:19" customFormat="1" hidden="1" x14ac:dyDescent="0.25">
      <c r="A2123" t="s">
        <v>0</v>
      </c>
      <c r="B2123">
        <v>2</v>
      </c>
      <c r="C2123" t="s">
        <v>785</v>
      </c>
      <c r="D2123">
        <v>27</v>
      </c>
      <c r="E2123" s="3">
        <v>2963.3985047128299</v>
      </c>
      <c r="F2123" s="3">
        <v>605.737834216171</v>
      </c>
      <c r="G2123" s="3">
        <v>20.440647224895301</v>
      </c>
      <c r="H2123" s="3">
        <v>2.1950259491588998E-2</v>
      </c>
      <c r="I2123" s="3">
        <v>5.9741039417862598E-3</v>
      </c>
      <c r="J2123" s="3">
        <v>366918.30501818203</v>
      </c>
      <c r="K2123" s="3">
        <v>99862.513842380693</v>
      </c>
      <c r="L2123" s="3">
        <v>5.9823284579287103E-6</v>
      </c>
      <c r="M2123" s="3">
        <v>0</v>
      </c>
      <c r="N2123" s="2">
        <v>0.91410914869904303</v>
      </c>
      <c r="O2123" s="2">
        <v>0.35278134376438802</v>
      </c>
      <c r="P2123" s="2">
        <v>1.9958040569464</v>
      </c>
      <c r="Q2123" s="4">
        <v>0.5370607467563</v>
      </c>
      <c r="R2123" s="4">
        <v>0.56084749325652306</v>
      </c>
      <c r="S2123" s="4">
        <v>0.176891304875434</v>
      </c>
    </row>
    <row r="2124" spans="1:19" customFormat="1" hidden="1" x14ac:dyDescent="0.25">
      <c r="A2124" t="s">
        <v>0</v>
      </c>
      <c r="B2124">
        <v>2</v>
      </c>
      <c r="C2124" t="s">
        <v>784</v>
      </c>
      <c r="D2124">
        <v>28</v>
      </c>
      <c r="E2124" s="3">
        <v>2216.28106015916</v>
      </c>
      <c r="F2124" s="3">
        <v>249.429494384685</v>
      </c>
      <c r="G2124" s="3">
        <v>11.254416187032399</v>
      </c>
      <c r="H2124" s="3">
        <v>4.76970926025221E-3</v>
      </c>
      <c r="I2124" s="3">
        <v>1.2981504343384099E-3</v>
      </c>
      <c r="J2124" s="3">
        <v>62215.068628811197</v>
      </c>
      <c r="K2124" s="3">
        <v>16932.796939202701</v>
      </c>
      <c r="L2124" s="3">
        <v>7.6664849845948094E-6</v>
      </c>
      <c r="M2124" s="3">
        <v>0</v>
      </c>
      <c r="N2124" s="2">
        <v>0.78238189452721796</v>
      </c>
      <c r="O2124" s="2">
        <v>0.40941195696885802</v>
      </c>
      <c r="P2124" s="2">
        <v>0.10525504121330399</v>
      </c>
      <c r="Q2124" s="4">
        <v>0.63582547519341304</v>
      </c>
      <c r="R2124" s="4">
        <v>0.53132425256798699</v>
      </c>
      <c r="S2124" s="4">
        <v>0.74981515596762305</v>
      </c>
    </row>
    <row r="2125" spans="1:19" customFormat="1" hidden="1" x14ac:dyDescent="0.25">
      <c r="A2125" t="s">
        <v>0</v>
      </c>
      <c r="B2125">
        <v>2</v>
      </c>
      <c r="C2125" t="s">
        <v>786</v>
      </c>
      <c r="D2125">
        <v>28</v>
      </c>
      <c r="E2125" s="3">
        <v>82428.799026390901</v>
      </c>
      <c r="F2125" s="3">
        <v>11367.735238917299</v>
      </c>
      <c r="G2125" s="3">
        <v>13.790975209135</v>
      </c>
      <c r="H2125" s="3">
        <v>16953727.5176907</v>
      </c>
      <c r="I2125" s="3">
        <v>30637176.7900226</v>
      </c>
      <c r="J2125" s="3">
        <v>113549045.437793</v>
      </c>
      <c r="K2125" s="3">
        <v>37914269.4106571</v>
      </c>
      <c r="L2125" s="3">
        <v>12.9910860388184</v>
      </c>
      <c r="M2125" s="3">
        <v>22.379906737673799</v>
      </c>
      <c r="N2125" s="2">
        <v>1.26824446739057</v>
      </c>
      <c r="O2125" s="2">
        <v>6.9472044542214497E-3</v>
      </c>
      <c r="P2125" s="2">
        <v>8.4111172324802697E-2</v>
      </c>
      <c r="Q2125" s="4">
        <v>0.32470352669479402</v>
      </c>
      <c r="R2125" s="4">
        <v>0.93460723581425398</v>
      </c>
      <c r="S2125" s="4">
        <v>0.77552643710775404</v>
      </c>
    </row>
    <row r="2126" spans="1:19" customFormat="1" hidden="1" x14ac:dyDescent="0.25">
      <c r="A2126" t="s">
        <v>0</v>
      </c>
      <c r="B2126">
        <v>2</v>
      </c>
      <c r="C2126" t="s">
        <v>787</v>
      </c>
      <c r="D2126">
        <v>28</v>
      </c>
      <c r="E2126" s="3">
        <v>506.33554856639199</v>
      </c>
      <c r="F2126" s="3">
        <v>75.497358371320999</v>
      </c>
      <c r="G2126" s="3">
        <v>14.9105387889671</v>
      </c>
      <c r="H2126" s="3">
        <v>1371.75935075336</v>
      </c>
      <c r="I2126" s="3">
        <v>1507.2421068731501</v>
      </c>
      <c r="J2126" s="3">
        <v>4435.4447608986802</v>
      </c>
      <c r="K2126" s="3">
        <v>1480.7149675580099</v>
      </c>
      <c r="L2126" s="3">
        <v>23.621683074665</v>
      </c>
      <c r="M2126" s="3">
        <v>22.6938469673204</v>
      </c>
      <c r="N2126" s="2">
        <v>1.8013031187743</v>
      </c>
      <c r="O2126" s="2">
        <v>2.3337383460165499</v>
      </c>
      <c r="P2126" s="2">
        <v>0.13056651862423199</v>
      </c>
      <c r="Q2126" s="4">
        <v>0.145867732451441</v>
      </c>
      <c r="R2126" s="4">
        <v>0.14612304442166801</v>
      </c>
      <c r="S2126" s="4">
        <v>0.72257254772060298</v>
      </c>
    </row>
    <row r="2127" spans="1:19" customFormat="1" hidden="1" x14ac:dyDescent="0.25">
      <c r="A2127" t="s">
        <v>0</v>
      </c>
      <c r="B2127">
        <v>2</v>
      </c>
      <c r="C2127" t="s">
        <v>789</v>
      </c>
      <c r="D2127">
        <v>27</v>
      </c>
      <c r="E2127" s="3">
        <v>1522.08968816473</v>
      </c>
      <c r="F2127" s="3">
        <v>386.895270025429</v>
      </c>
      <c r="G2127" s="3">
        <v>25.418690700935699</v>
      </c>
      <c r="H2127" s="3">
        <v>14923.9219847964</v>
      </c>
      <c r="I2127" s="3">
        <v>36072.877025205104</v>
      </c>
      <c r="J2127" s="3">
        <v>136112.92899801701</v>
      </c>
      <c r="K2127" s="3">
        <v>46201.851973072997</v>
      </c>
      <c r="L2127" s="3">
        <v>9.8809806267045097</v>
      </c>
      <c r="M2127" s="3">
        <v>23.1929038680369</v>
      </c>
      <c r="N2127" s="2">
        <v>1.3900460441399201</v>
      </c>
      <c r="O2127" s="2">
        <v>0.92807023157371904</v>
      </c>
      <c r="P2127" s="2">
        <v>4.9932673538375598E-2</v>
      </c>
      <c r="Q2127" s="4">
        <v>0.27081124527568401</v>
      </c>
      <c r="R2127" s="4">
        <v>0.34970008027740501</v>
      </c>
      <c r="S2127" s="4">
        <v>0.82600851602404401</v>
      </c>
    </row>
    <row r="2128" spans="1:19" customFormat="1" hidden="1" x14ac:dyDescent="0.25">
      <c r="A2128" t="s">
        <v>0</v>
      </c>
      <c r="B2128">
        <v>2</v>
      </c>
      <c r="C2128" t="s">
        <v>788</v>
      </c>
      <c r="D2128">
        <v>28</v>
      </c>
      <c r="E2128" s="3">
        <v>2925.1279995447799</v>
      </c>
      <c r="F2128" s="3">
        <v>517.96010540762597</v>
      </c>
      <c r="G2128" s="3">
        <v>17.707262912536901</v>
      </c>
      <c r="H2128" s="3">
        <v>80909.0473014327</v>
      </c>
      <c r="I2128" s="3">
        <v>73862.245927466094</v>
      </c>
      <c r="J2128" s="3">
        <v>192129.363955593</v>
      </c>
      <c r="K2128" s="3">
        <v>63801.415341629698</v>
      </c>
      <c r="L2128" s="3">
        <v>29.632844305290298</v>
      </c>
      <c r="M2128" s="3">
        <v>22.137364254944501</v>
      </c>
      <c r="N2128" s="2">
        <v>1.5867250186224999</v>
      </c>
      <c r="O2128" s="2">
        <v>1.1191010348874399</v>
      </c>
      <c r="P2128" s="2">
        <v>1.3731175232830401E-2</v>
      </c>
      <c r="Q2128" s="4">
        <v>0.20143854941811001</v>
      </c>
      <c r="R2128" s="4">
        <v>0.30582161219816101</v>
      </c>
      <c r="S2128" s="4">
        <v>0.90817567470601301</v>
      </c>
    </row>
    <row r="2129" spans="1:19" customFormat="1" hidden="1" x14ac:dyDescent="0.25">
      <c r="A2129" t="s">
        <v>0</v>
      </c>
      <c r="B2129">
        <v>2</v>
      </c>
      <c r="C2129" t="s">
        <v>791</v>
      </c>
      <c r="D2129">
        <v>28</v>
      </c>
      <c r="E2129" s="3">
        <v>334.51710817217702</v>
      </c>
      <c r="F2129" s="3">
        <v>92.774173336467697</v>
      </c>
      <c r="G2129" s="3">
        <v>27.733760417633601</v>
      </c>
      <c r="H2129" s="3">
        <v>4578.7637081571302</v>
      </c>
      <c r="I2129" s="3">
        <v>2970.0122348560099</v>
      </c>
      <c r="J2129" s="3">
        <v>4406.6547488155302</v>
      </c>
      <c r="K2129" s="3">
        <v>1470.2377693363701</v>
      </c>
      <c r="L2129" s="3">
        <v>50.957712543749402</v>
      </c>
      <c r="M2129" s="3">
        <v>19.537076575450001</v>
      </c>
      <c r="N2129" s="2">
        <v>3.94382879646703</v>
      </c>
      <c r="O2129" s="2">
        <v>1.0159505101192801</v>
      </c>
      <c r="P2129" s="2">
        <v>4.6865558461747003</v>
      </c>
      <c r="Q2129" s="4">
        <v>8.2446593418059998E-3</v>
      </c>
      <c r="R2129" s="4">
        <v>0.32848106668690902</v>
      </c>
      <c r="S2129" s="4">
        <v>4.5861334130938999E-2</v>
      </c>
    </row>
    <row r="2130" spans="1:19" customFormat="1" hidden="1" x14ac:dyDescent="0.25">
      <c r="A2130" t="s">
        <v>0</v>
      </c>
      <c r="B2130">
        <v>2</v>
      </c>
      <c r="C2130" t="s">
        <v>1128</v>
      </c>
      <c r="D2130">
        <v>24</v>
      </c>
      <c r="E2130" s="3">
        <v>3375.8547308585898</v>
      </c>
      <c r="F2130" s="3">
        <v>1529.7324335134499</v>
      </c>
      <c r="G2130" s="3">
        <v>45.313929522209897</v>
      </c>
      <c r="H2130" s="3">
        <v>8.8383084933032596E-2</v>
      </c>
      <c r="I2130" s="3">
        <v>2.4054828886555302E-2</v>
      </c>
      <c r="J2130" s="3">
        <v>2340081.2512414702</v>
      </c>
      <c r="K2130" s="3">
        <v>636889.44691057794</v>
      </c>
      <c r="L2130" s="3">
        <v>3.7769236238263802E-6</v>
      </c>
      <c r="M2130" s="3">
        <v>0</v>
      </c>
      <c r="N2130" s="2">
        <v>0.644267012286033</v>
      </c>
      <c r="O2130" s="2">
        <v>5.9401437676719904E-3</v>
      </c>
      <c r="P2130" s="2">
        <v>1.2879182100371099E-4</v>
      </c>
      <c r="Q2130" s="4">
        <v>0.74480386736696402</v>
      </c>
      <c r="R2130" s="4">
        <v>0.93952157204849196</v>
      </c>
      <c r="S2130" s="4">
        <v>0.99108558507333</v>
      </c>
    </row>
    <row r="2131" spans="1:19" customFormat="1" hidden="1" x14ac:dyDescent="0.25">
      <c r="A2131" t="s">
        <v>0</v>
      </c>
      <c r="B2131">
        <v>2</v>
      </c>
      <c r="C2131" t="s">
        <v>1129</v>
      </c>
      <c r="D2131">
        <v>28</v>
      </c>
      <c r="E2131" s="3">
        <v>5770.9058461495697</v>
      </c>
      <c r="F2131" s="3">
        <v>1497.8243401566499</v>
      </c>
      <c r="G2131" s="3">
        <v>25.954752686807801</v>
      </c>
      <c r="H2131" s="3">
        <v>1107125.0215902701</v>
      </c>
      <c r="I2131" s="3">
        <v>732354.36567501596</v>
      </c>
      <c r="J2131" s="3">
        <v>1183940.38997782</v>
      </c>
      <c r="K2131" s="3">
        <v>393223.34099498601</v>
      </c>
      <c r="L2131" s="3">
        <v>48.323588492940999</v>
      </c>
      <c r="M2131" s="3">
        <v>19.809398382188299</v>
      </c>
      <c r="N2131" s="2">
        <v>3.5461487183929701</v>
      </c>
      <c r="O2131" s="2">
        <v>0.36341013388256999</v>
      </c>
      <c r="P2131" s="2">
        <v>1.6763268822211199</v>
      </c>
      <c r="Q2131" s="4">
        <v>1.32834398895686E-2</v>
      </c>
      <c r="R2131" s="4">
        <v>0.55506760138356803</v>
      </c>
      <c r="S2131" s="4">
        <v>0.21378584743795101</v>
      </c>
    </row>
    <row r="2132" spans="1:19" customFormat="1" hidden="1" x14ac:dyDescent="0.25">
      <c r="A2132" t="s">
        <v>0</v>
      </c>
      <c r="B2132">
        <v>2</v>
      </c>
      <c r="C2132" t="s">
        <v>792</v>
      </c>
      <c r="D2132">
        <v>28</v>
      </c>
      <c r="E2132" s="3">
        <v>4533.5634388172903</v>
      </c>
      <c r="F2132" s="3">
        <v>783.97420066370898</v>
      </c>
      <c r="G2132" s="3">
        <v>17.2926707929388</v>
      </c>
      <c r="H2132" s="3">
        <v>33100.119720500901</v>
      </c>
      <c r="I2132" s="3">
        <v>130150.463484862</v>
      </c>
      <c r="J2132" s="3">
        <v>583674.12006313098</v>
      </c>
      <c r="K2132" s="3">
        <v>192706.736228291</v>
      </c>
      <c r="L2132" s="3">
        <v>5.3666508076135999</v>
      </c>
      <c r="M2132" s="3">
        <v>20.870655713258699</v>
      </c>
      <c r="N2132" s="2">
        <v>0.96115410893107001</v>
      </c>
      <c r="O2132" s="2">
        <v>0.17221729546794301</v>
      </c>
      <c r="P2132" s="2">
        <v>0.28573133132041201</v>
      </c>
      <c r="Q2132" s="4">
        <v>0.50403961199108205</v>
      </c>
      <c r="R2132" s="4">
        <v>0.68366000587664999</v>
      </c>
      <c r="S2132" s="4">
        <v>0.60031895633154497</v>
      </c>
    </row>
    <row r="2133" spans="1:19" customFormat="1" hidden="1" x14ac:dyDescent="0.25">
      <c r="A2133" t="s">
        <v>0</v>
      </c>
      <c r="B2133">
        <v>2</v>
      </c>
      <c r="C2133" t="s">
        <v>794</v>
      </c>
      <c r="D2133">
        <v>28</v>
      </c>
      <c r="E2133" s="3">
        <v>1599.9886469441899</v>
      </c>
      <c r="F2133" s="3">
        <v>236.42062725565501</v>
      </c>
      <c r="G2133" s="3">
        <v>14.7763940517449</v>
      </c>
      <c r="H2133" s="3">
        <v>21068.135394538</v>
      </c>
      <c r="I2133" s="3">
        <v>16520.9423900566</v>
      </c>
      <c r="J2133" s="3">
        <v>36005.245066661701</v>
      </c>
      <c r="K2133" s="3">
        <v>11961.432869812001</v>
      </c>
      <c r="L2133" s="3">
        <v>36.914118673697303</v>
      </c>
      <c r="M2133" s="3">
        <v>21.562574089517501</v>
      </c>
      <c r="N2133" s="2">
        <v>1.7110443854745001</v>
      </c>
      <c r="O2133" s="2">
        <v>2.6797706692327501</v>
      </c>
      <c r="P2133" s="2">
        <v>0.79746790163062398</v>
      </c>
      <c r="Q2133" s="4">
        <v>0.16703762928277699</v>
      </c>
      <c r="R2133" s="4">
        <v>0.12114449548548099</v>
      </c>
      <c r="S2133" s="4">
        <v>0.38508645630466698</v>
      </c>
    </row>
    <row r="2134" spans="1:19" customFormat="1" hidden="1" x14ac:dyDescent="0.25">
      <c r="A2134" t="s">
        <v>0</v>
      </c>
      <c r="B2134">
        <v>2</v>
      </c>
      <c r="C2134" t="s">
        <v>795</v>
      </c>
      <c r="D2134">
        <v>28</v>
      </c>
      <c r="E2134" s="3">
        <v>4976.6182245767995</v>
      </c>
      <c r="F2134" s="3">
        <v>996.05488786967999</v>
      </c>
      <c r="G2134" s="3">
        <v>20.0146935714439</v>
      </c>
      <c r="H2134" s="3">
        <v>291962.00146931497</v>
      </c>
      <c r="I2134" s="3">
        <v>283635.42002907</v>
      </c>
      <c r="J2134" s="3">
        <v>731207.183484031</v>
      </c>
      <c r="K2134" s="3">
        <v>245918.47044074899</v>
      </c>
      <c r="L2134" s="3">
        <v>28.5350659268172</v>
      </c>
      <c r="M2134" s="3">
        <v>23.0467137484769</v>
      </c>
      <c r="N2134" s="2">
        <v>1.93212195343592</v>
      </c>
      <c r="O2134" s="2">
        <v>0.55974972219188002</v>
      </c>
      <c r="P2134" s="2">
        <v>2.0127304082983601E-2</v>
      </c>
      <c r="Q2134" s="4">
        <v>0.119992826236217</v>
      </c>
      <c r="R2134" s="4">
        <v>0.46521703866956998</v>
      </c>
      <c r="S2134" s="4">
        <v>0.88895314031179495</v>
      </c>
    </row>
    <row r="2135" spans="1:19" customFormat="1" hidden="1" x14ac:dyDescent="0.25">
      <c r="A2135" t="s">
        <v>0</v>
      </c>
      <c r="B2135">
        <v>2</v>
      </c>
      <c r="C2135" t="s">
        <v>796</v>
      </c>
      <c r="D2135">
        <v>28</v>
      </c>
      <c r="E2135" s="3">
        <v>29162.648918242601</v>
      </c>
      <c r="F2135" s="3">
        <v>4406.5202443034004</v>
      </c>
      <c r="G2135" s="3">
        <v>15.110150853089699</v>
      </c>
      <c r="H2135" s="3">
        <v>7082729.80481047</v>
      </c>
      <c r="I2135" s="3">
        <v>5813307.9594579097</v>
      </c>
      <c r="J2135" s="3">
        <v>12955115.6174477</v>
      </c>
      <c r="K2135" s="3">
        <v>4330380.9503550399</v>
      </c>
      <c r="L2135" s="3">
        <v>35.3467633648022</v>
      </c>
      <c r="M2135" s="3">
        <v>22.130337379707701</v>
      </c>
      <c r="N2135" s="2">
        <v>2.2512740094797001</v>
      </c>
      <c r="O2135" s="2">
        <v>0.580192252092258</v>
      </c>
      <c r="P2135" s="2">
        <v>0.40583304894551198</v>
      </c>
      <c r="Q2135" s="4">
        <v>7.5141052270748507E-2</v>
      </c>
      <c r="R2135" s="4">
        <v>0.45731847112191498</v>
      </c>
      <c r="S2135" s="4">
        <v>0.53310205403890898</v>
      </c>
    </row>
    <row r="2136" spans="1:19" customFormat="1" hidden="1" x14ac:dyDescent="0.25">
      <c r="A2136" t="s">
        <v>0</v>
      </c>
      <c r="B2136">
        <v>2</v>
      </c>
      <c r="C2136" t="s">
        <v>797</v>
      </c>
      <c r="D2136">
        <v>28</v>
      </c>
      <c r="E2136" s="3">
        <v>3596.68960705373</v>
      </c>
      <c r="F2136" s="3">
        <v>642.28071891913203</v>
      </c>
      <c r="G2136" s="3">
        <v>17.857552057300399</v>
      </c>
      <c r="H2136" s="3">
        <v>12147.2093061413</v>
      </c>
      <c r="I2136" s="3">
        <v>87016.979777137705</v>
      </c>
      <c r="J2136" s="3">
        <v>401217.69479820703</v>
      </c>
      <c r="K2136" s="3">
        <v>133351.335662817</v>
      </c>
      <c r="L2136" s="3">
        <v>2.9386165069966501</v>
      </c>
      <c r="M2136" s="3">
        <v>20.961658080150901</v>
      </c>
      <c r="N2136" s="2">
        <v>1.01716851728108</v>
      </c>
      <c r="O2136" s="2">
        <v>0.22092102817517401</v>
      </c>
      <c r="P2136" s="2">
        <v>1.1338946215568899</v>
      </c>
      <c r="Q2136" s="4">
        <v>0.46655555718469399</v>
      </c>
      <c r="R2136" s="4">
        <v>0.64468165071705397</v>
      </c>
      <c r="S2136" s="4">
        <v>0.30275137030155402</v>
      </c>
    </row>
    <row r="2137" spans="1:19" customFormat="1" hidden="1" x14ac:dyDescent="0.25">
      <c r="A2137" t="s">
        <v>0</v>
      </c>
      <c r="B2137">
        <v>2</v>
      </c>
      <c r="C2137" t="s">
        <v>798</v>
      </c>
      <c r="D2137">
        <v>28</v>
      </c>
      <c r="E2137" s="3">
        <v>789.75518358750401</v>
      </c>
      <c r="F2137" s="3">
        <v>162.41916115896601</v>
      </c>
      <c r="G2137" s="3">
        <v>20.565760698292401</v>
      </c>
      <c r="H2137" s="3">
        <v>9.5299558502909601E-4</v>
      </c>
      <c r="I2137" s="3">
        <v>2.5937254560515801E-4</v>
      </c>
      <c r="J2137" s="3">
        <v>26379.9832348483</v>
      </c>
      <c r="K2137" s="3">
        <v>7179.7220387281204</v>
      </c>
      <c r="L2137" s="3">
        <v>3.6125707212070499E-6</v>
      </c>
      <c r="M2137" s="3">
        <v>0</v>
      </c>
      <c r="N2137" s="2">
        <v>0.461998247410428</v>
      </c>
      <c r="O2137" s="2">
        <v>1.5572891743936501</v>
      </c>
      <c r="P2137" s="2">
        <v>1.0686677744874999</v>
      </c>
      <c r="Q2137" s="4">
        <v>0.87932315988836296</v>
      </c>
      <c r="R2137" s="4">
        <v>0.23001643625570201</v>
      </c>
      <c r="S2137" s="4">
        <v>0.316618435340281</v>
      </c>
    </row>
    <row r="2138" spans="1:19" customFormat="1" hidden="1" x14ac:dyDescent="0.25">
      <c r="A2138" t="s">
        <v>0</v>
      </c>
      <c r="B2138">
        <v>2</v>
      </c>
      <c r="C2138" t="s">
        <v>799</v>
      </c>
      <c r="D2138">
        <v>28</v>
      </c>
      <c r="E2138" s="3">
        <v>1962.3683654767499</v>
      </c>
      <c r="F2138" s="3">
        <v>306.61288769431098</v>
      </c>
      <c r="G2138" s="3">
        <v>15.624634655166799</v>
      </c>
      <c r="H2138" s="3">
        <v>46941.928732391898</v>
      </c>
      <c r="I2138" s="3">
        <v>32457.029532365399</v>
      </c>
      <c r="J2138" s="3">
        <v>53104.798667858602</v>
      </c>
      <c r="K2138" s="3">
        <v>17827.126391439899</v>
      </c>
      <c r="L2138" s="3">
        <v>46.920004234215803</v>
      </c>
      <c r="M2138" s="3">
        <v>20.7242157441848</v>
      </c>
      <c r="N2138" s="2">
        <v>3.7551077699320001</v>
      </c>
      <c r="O2138" s="2">
        <v>0.89086892336757795</v>
      </c>
      <c r="P2138" s="2">
        <v>2.0654059429287002</v>
      </c>
      <c r="Q2138" s="4">
        <v>1.03072081974962E-2</v>
      </c>
      <c r="R2138" s="4">
        <v>0.359277552272037</v>
      </c>
      <c r="S2138" s="4">
        <v>0.169942239611239</v>
      </c>
    </row>
    <row r="2139" spans="1:19" customFormat="1" hidden="1" x14ac:dyDescent="0.25">
      <c r="A2139" t="s">
        <v>0</v>
      </c>
      <c r="B2139">
        <v>2</v>
      </c>
      <c r="C2139" t="s">
        <v>1130</v>
      </c>
      <c r="D2139">
        <v>28</v>
      </c>
      <c r="E2139" s="3">
        <v>2101.4699089975002</v>
      </c>
      <c r="F2139" s="3">
        <v>623.89730622831303</v>
      </c>
      <c r="G2139" s="3">
        <v>29.688614790869899</v>
      </c>
      <c r="H2139" s="3">
        <v>49265.885434198899</v>
      </c>
      <c r="I2139" s="3">
        <v>91580.222821552597</v>
      </c>
      <c r="J2139" s="3">
        <v>343612.57109614398</v>
      </c>
      <c r="K2139" s="3">
        <v>114623.155002784</v>
      </c>
      <c r="L2139" s="3">
        <v>12.539726883801301</v>
      </c>
      <c r="M2139" s="3">
        <v>22.2827326454249</v>
      </c>
      <c r="N2139" s="2">
        <v>1.28329099914741</v>
      </c>
      <c r="O2139" s="2">
        <v>0.97332993045990401</v>
      </c>
      <c r="P2139" s="2">
        <v>2.6711309315404799E-2</v>
      </c>
      <c r="Q2139" s="4">
        <v>0.317546148657112</v>
      </c>
      <c r="R2139" s="4">
        <v>0.338536438117436</v>
      </c>
      <c r="S2139" s="4">
        <v>0.87222178021767605</v>
      </c>
    </row>
    <row r="2140" spans="1:19" customFormat="1" hidden="1" x14ac:dyDescent="0.25">
      <c r="A2140" t="s">
        <v>0</v>
      </c>
      <c r="B2140">
        <v>2</v>
      </c>
      <c r="C2140" t="s">
        <v>800</v>
      </c>
      <c r="D2140">
        <v>28</v>
      </c>
      <c r="E2140" s="3">
        <v>37350.960413279201</v>
      </c>
      <c r="F2140" s="3">
        <v>7184.93060709577</v>
      </c>
      <c r="G2140" s="3">
        <v>19.236267361257401</v>
      </c>
      <c r="H2140" s="3">
        <v>19390701.596992701</v>
      </c>
      <c r="I2140" s="3">
        <v>15648591.212943699</v>
      </c>
      <c r="J2140" s="3">
        <v>34001245.8945252</v>
      </c>
      <c r="K2140" s="3">
        <v>11371734.2693475</v>
      </c>
      <c r="L2140" s="3">
        <v>36.3176518333091</v>
      </c>
      <c r="M2140" s="3">
        <v>22.066711586560299</v>
      </c>
      <c r="N2140" s="2">
        <v>2.3759923416344502</v>
      </c>
      <c r="O2140" s="2">
        <v>0.62121575336198698</v>
      </c>
      <c r="P2140" s="2">
        <v>0.37474043728684198</v>
      </c>
      <c r="Q2140" s="4">
        <v>6.2826712080031405E-2</v>
      </c>
      <c r="R2140" s="4">
        <v>0.44211741370010998</v>
      </c>
      <c r="S2140" s="4">
        <v>0.54903306655915796</v>
      </c>
    </row>
    <row r="2141" spans="1:19" customFormat="1" hidden="1" x14ac:dyDescent="0.25">
      <c r="A2141" t="s">
        <v>0</v>
      </c>
      <c r="B2141">
        <v>2</v>
      </c>
      <c r="C2141" t="s">
        <v>802</v>
      </c>
      <c r="D2141">
        <v>28</v>
      </c>
      <c r="E2141" s="3">
        <v>10814.9176525434</v>
      </c>
      <c r="F2141" s="3">
        <v>1823.7365085338599</v>
      </c>
      <c r="G2141" s="3">
        <v>16.8631566797456</v>
      </c>
      <c r="H2141" s="3">
        <v>12706.790116395099</v>
      </c>
      <c r="I2141" s="3">
        <v>678333.71463800198</v>
      </c>
      <c r="J2141" s="3">
        <v>3314181.5524577601</v>
      </c>
      <c r="K2141" s="3">
        <v>1098554.1950753501</v>
      </c>
      <c r="L2141" s="3">
        <v>0.38194218765284299</v>
      </c>
      <c r="M2141" s="3">
        <v>20.383284127687599</v>
      </c>
      <c r="N2141" s="2">
        <v>0.79625227152471101</v>
      </c>
      <c r="O2141" s="2">
        <v>0.14726831226793999</v>
      </c>
      <c r="P2141" s="2">
        <v>0.95362424547409397</v>
      </c>
      <c r="Q2141" s="4">
        <v>0.62507070821824195</v>
      </c>
      <c r="R2141" s="4">
        <v>0.70621124055887396</v>
      </c>
      <c r="S2141" s="4">
        <v>0.34333331935077799</v>
      </c>
    </row>
    <row r="2142" spans="1:19" customFormat="1" hidden="1" x14ac:dyDescent="0.25">
      <c r="A2142" t="s">
        <v>0</v>
      </c>
      <c r="B2142">
        <v>2</v>
      </c>
      <c r="C2142" t="s">
        <v>805</v>
      </c>
      <c r="D2142">
        <v>28</v>
      </c>
      <c r="E2142" s="3">
        <v>25906.971562568098</v>
      </c>
      <c r="F2142" s="3">
        <v>4936.0170351157303</v>
      </c>
      <c r="G2142" s="3">
        <v>19.0528523304807</v>
      </c>
      <c r="H2142" s="3">
        <v>9777197.4269679897</v>
      </c>
      <c r="I2142" s="3">
        <v>7556812.00139385</v>
      </c>
      <c r="J2142" s="3">
        <v>15483010.7961661</v>
      </c>
      <c r="K2142" s="3">
        <v>5176862.18899721</v>
      </c>
      <c r="L2142" s="3">
        <v>38.705925701806798</v>
      </c>
      <c r="M2142" s="3">
        <v>21.769913335414699</v>
      </c>
      <c r="N2142" s="2">
        <v>2.5122364968039301</v>
      </c>
      <c r="O2142" s="2">
        <v>0.971467596356547</v>
      </c>
      <c r="P2142" s="2">
        <v>0.12491141821741999</v>
      </c>
      <c r="Q2142" s="4">
        <v>5.1813958144214099E-2</v>
      </c>
      <c r="R2142" s="4">
        <v>0.33898572532365401</v>
      </c>
      <c r="S2142" s="4">
        <v>0.72838128353518095</v>
      </c>
    </row>
    <row r="2143" spans="1:19" customFormat="1" hidden="1" x14ac:dyDescent="0.25">
      <c r="A2143" t="s">
        <v>0</v>
      </c>
      <c r="B2143">
        <v>2</v>
      </c>
      <c r="C2143" t="s">
        <v>806</v>
      </c>
      <c r="D2143">
        <v>28</v>
      </c>
      <c r="E2143" s="3">
        <v>4340.6496272670302</v>
      </c>
      <c r="F2143" s="3">
        <v>761.94393634934897</v>
      </c>
      <c r="G2143" s="3">
        <v>17.5536843969847</v>
      </c>
      <c r="H2143" s="3">
        <v>285095.01997809502</v>
      </c>
      <c r="I2143" s="3">
        <v>193340.49589083501</v>
      </c>
      <c r="J2143" s="3">
        <v>318522.88532997499</v>
      </c>
      <c r="K2143" s="3">
        <v>106267.128261985</v>
      </c>
      <c r="L2143" s="3">
        <v>47.231040940144098</v>
      </c>
      <c r="M2143" s="3">
        <v>20.290228251514101</v>
      </c>
      <c r="N2143" s="2">
        <v>3.0622643170180099</v>
      </c>
      <c r="O2143" s="2">
        <v>0.825719573609072</v>
      </c>
      <c r="P2143" s="2">
        <v>4.0517398830228696E-3</v>
      </c>
      <c r="Q2143" s="4">
        <v>2.45608416687585E-2</v>
      </c>
      <c r="R2143" s="4">
        <v>0.37699778693806701</v>
      </c>
      <c r="S2143" s="4">
        <v>0.95003476959987998</v>
      </c>
    </row>
    <row r="2144" spans="1:19" customFormat="1" hidden="1" x14ac:dyDescent="0.25">
      <c r="A2144" t="s">
        <v>0</v>
      </c>
      <c r="B2144">
        <v>2</v>
      </c>
      <c r="C2144" t="s">
        <v>807</v>
      </c>
      <c r="D2144">
        <v>28</v>
      </c>
      <c r="E2144" s="3">
        <v>6141.3932828183097</v>
      </c>
      <c r="F2144" s="3">
        <v>1158.97183724191</v>
      </c>
      <c r="G2144" s="3">
        <v>18.871480523553998</v>
      </c>
      <c r="H2144" s="3">
        <v>311033.10828856402</v>
      </c>
      <c r="I2144" s="3">
        <v>348125.62533955497</v>
      </c>
      <c r="J2144" s="3">
        <v>1053592.85944816</v>
      </c>
      <c r="K2144" s="3">
        <v>350553.41219243599</v>
      </c>
      <c r="L2144" s="3">
        <v>22.792553831026801</v>
      </c>
      <c r="M2144" s="3">
        <v>22.472949397200001</v>
      </c>
      <c r="N2144" s="2">
        <v>1.5435057512897401</v>
      </c>
      <c r="O2144" s="2">
        <v>9.5708627016708694E-2</v>
      </c>
      <c r="P2144" s="2">
        <v>4.08419672138751E-4</v>
      </c>
      <c r="Q2144" s="4">
        <v>0.214999614779462</v>
      </c>
      <c r="R2144" s="4">
        <v>0.76103395168453403</v>
      </c>
      <c r="S2144" s="4">
        <v>0.98412621386297106</v>
      </c>
    </row>
    <row r="2145" spans="1:19" customFormat="1" hidden="1" x14ac:dyDescent="0.25">
      <c r="A2145" t="s">
        <v>0</v>
      </c>
      <c r="B2145">
        <v>2</v>
      </c>
      <c r="C2145" t="s">
        <v>808</v>
      </c>
      <c r="D2145">
        <v>28</v>
      </c>
      <c r="E2145" s="3">
        <v>7061.7183297849697</v>
      </c>
      <c r="F2145" s="3">
        <v>1380.8540874253999</v>
      </c>
      <c r="G2145" s="3">
        <v>19.554080507590101</v>
      </c>
      <c r="H2145" s="3">
        <v>928935.49664434895</v>
      </c>
      <c r="I2145" s="3">
        <v>642881.5608793</v>
      </c>
      <c r="J2145" s="3">
        <v>1076463.8717739801</v>
      </c>
      <c r="K2145" s="3">
        <v>360368.286043228</v>
      </c>
      <c r="L2145" s="3">
        <v>46.321720813994602</v>
      </c>
      <c r="M2145" s="3">
        <v>20.6682323620355</v>
      </c>
      <c r="N2145" s="2">
        <v>3.00537238594544</v>
      </c>
      <c r="O2145" s="2">
        <v>0.47359994974261799</v>
      </c>
      <c r="P2145" s="2">
        <v>7.9141508369080394E-3</v>
      </c>
      <c r="Q2145" s="4">
        <v>2.6469375146388401E-2</v>
      </c>
      <c r="R2145" s="4">
        <v>0.50119228154265805</v>
      </c>
      <c r="S2145" s="4">
        <v>0.93021653153411799</v>
      </c>
    </row>
    <row r="2146" spans="1:19" customFormat="1" hidden="1" x14ac:dyDescent="0.25">
      <c r="A2146" t="s">
        <v>0</v>
      </c>
      <c r="B2146">
        <v>2</v>
      </c>
      <c r="C2146" t="s">
        <v>810</v>
      </c>
      <c r="D2146">
        <v>28</v>
      </c>
      <c r="E2146" s="3">
        <v>18716.4300205648</v>
      </c>
      <c r="F2146" s="3">
        <v>4007.6085112627102</v>
      </c>
      <c r="G2146" s="3">
        <v>21.412248526344602</v>
      </c>
      <c r="H2146" s="3">
        <v>7428064.6354841404</v>
      </c>
      <c r="I2146" s="3">
        <v>5237202.3409014205</v>
      </c>
      <c r="J2146" s="3">
        <v>9274363.0222156998</v>
      </c>
      <c r="K2146" s="3">
        <v>3096981.0758150099</v>
      </c>
      <c r="L2146" s="3">
        <v>44.472963976945003</v>
      </c>
      <c r="M2146" s="3">
        <v>20.839408171916599</v>
      </c>
      <c r="N2146" s="2">
        <v>2.9099860269728102</v>
      </c>
      <c r="O2146" s="2">
        <v>0.93179549164487896</v>
      </c>
      <c r="P2146" s="2">
        <v>4.6770048010455798E-2</v>
      </c>
      <c r="Q2146" s="4">
        <v>3.0044860539989799E-2</v>
      </c>
      <c r="R2146" s="4">
        <v>0.34876141735257998</v>
      </c>
      <c r="S2146" s="4">
        <v>0.83151524121577003</v>
      </c>
    </row>
    <row r="2147" spans="1:19" customFormat="1" hidden="1" x14ac:dyDescent="0.25">
      <c r="A2147" t="s">
        <v>0</v>
      </c>
      <c r="B2147">
        <v>2</v>
      </c>
      <c r="C2147" t="s">
        <v>811</v>
      </c>
      <c r="D2147">
        <v>28</v>
      </c>
      <c r="E2147" s="3">
        <v>3496.38708436037</v>
      </c>
      <c r="F2147" s="3">
        <v>751.04011772333695</v>
      </c>
      <c r="G2147" s="3">
        <v>21.480462534677599</v>
      </c>
      <c r="H2147" s="3">
        <v>76231.320331701994</v>
      </c>
      <c r="I2147" s="3">
        <v>137033.06971372201</v>
      </c>
      <c r="J2147" s="3">
        <v>494309.71665210201</v>
      </c>
      <c r="K2147" s="3">
        <v>166163.07494278299</v>
      </c>
      <c r="L2147" s="3">
        <v>13.361233529266</v>
      </c>
      <c r="M2147" s="3">
        <v>22.8529351625745</v>
      </c>
      <c r="N2147" s="2">
        <v>1.3487814298935299</v>
      </c>
      <c r="O2147" s="2">
        <v>0.61950169226140395</v>
      </c>
      <c r="P2147" s="2">
        <v>1.9226668100806699E-4</v>
      </c>
      <c r="Q2147" s="4">
        <v>0.28805456275679198</v>
      </c>
      <c r="R2147" s="4">
        <v>0.442736013952723</v>
      </c>
      <c r="S2147" s="4">
        <v>0.98910829585267701</v>
      </c>
    </row>
    <row r="2148" spans="1:19" customFormat="1" hidden="1" x14ac:dyDescent="0.25">
      <c r="A2148" t="s">
        <v>0</v>
      </c>
      <c r="B2148">
        <v>2</v>
      </c>
      <c r="C2148" t="s">
        <v>812</v>
      </c>
      <c r="D2148">
        <v>28</v>
      </c>
      <c r="E2148" s="3">
        <v>2501.1635271608102</v>
      </c>
      <c r="F2148" s="3">
        <v>796.18876854552798</v>
      </c>
      <c r="G2148" s="3">
        <v>31.8327354409058</v>
      </c>
      <c r="H2148" s="3">
        <v>342854.323472919</v>
      </c>
      <c r="I2148" s="3">
        <v>223805.53322842999</v>
      </c>
      <c r="J2148" s="3">
        <v>328642.128224065</v>
      </c>
      <c r="K2148" s="3">
        <v>109982.968158634</v>
      </c>
      <c r="L2148" s="3">
        <v>51.058247978298098</v>
      </c>
      <c r="M2148" s="3">
        <v>19.692761423899601</v>
      </c>
      <c r="N2148" s="2">
        <v>3.96020595622974</v>
      </c>
      <c r="O2148" s="2">
        <v>2.2865478877697298</v>
      </c>
      <c r="P2148" s="2">
        <v>0.53601856266914205</v>
      </c>
      <c r="Q2148" s="4">
        <v>8.0885088027883491E-3</v>
      </c>
      <c r="R2148" s="4">
        <v>0.14999852275185999</v>
      </c>
      <c r="S2148" s="4">
        <v>0.47467614385469997</v>
      </c>
    </row>
    <row r="2149" spans="1:19" customFormat="1" hidden="1" x14ac:dyDescent="0.25">
      <c r="A2149" t="s">
        <v>0</v>
      </c>
      <c r="B2149">
        <v>2</v>
      </c>
      <c r="C2149" t="s">
        <v>813</v>
      </c>
      <c r="D2149">
        <v>28</v>
      </c>
      <c r="E2149" s="3">
        <v>8809.9345770713699</v>
      </c>
      <c r="F2149" s="3">
        <v>2119.5789414239598</v>
      </c>
      <c r="G2149" s="3">
        <v>24.0589634676783</v>
      </c>
      <c r="H2149" s="3">
        <v>2379881.5343182301</v>
      </c>
      <c r="I2149" s="3">
        <v>1554280.9432878201</v>
      </c>
      <c r="J2149" s="3">
        <v>2327536.5761579098</v>
      </c>
      <c r="K2149" s="3">
        <v>777272.018694108</v>
      </c>
      <c r="L2149" s="3">
        <v>50.5559837360084</v>
      </c>
      <c r="M2149" s="3">
        <v>19.677283213299201</v>
      </c>
      <c r="N2149" s="2">
        <v>3.4327720386245999</v>
      </c>
      <c r="O2149" s="2">
        <v>0.46140134180608899</v>
      </c>
      <c r="P2149" s="2">
        <v>5.21348897244056E-3</v>
      </c>
      <c r="Q2149" s="4">
        <v>1.52880688807649E-2</v>
      </c>
      <c r="R2149" s="4">
        <v>0.50667814861624105</v>
      </c>
      <c r="S2149" s="4">
        <v>0.94333406306261103</v>
      </c>
    </row>
    <row r="2150" spans="1:19" customFormat="1" hidden="1" x14ac:dyDescent="0.25">
      <c r="A2150" t="s">
        <v>0</v>
      </c>
      <c r="B2150">
        <v>2</v>
      </c>
      <c r="C2150" t="s">
        <v>814</v>
      </c>
      <c r="D2150">
        <v>28</v>
      </c>
      <c r="E2150" s="3">
        <v>10905.0485945255</v>
      </c>
      <c r="F2150" s="3">
        <v>2475.7208868397702</v>
      </c>
      <c r="G2150" s="3">
        <v>22.7025204461961</v>
      </c>
      <c r="H2150" s="3">
        <v>3525238.5297570401</v>
      </c>
      <c r="I2150" s="3">
        <v>2215264.5949606202</v>
      </c>
      <c r="J2150" s="3">
        <v>2964755.24840425</v>
      </c>
      <c r="K2150" s="3">
        <v>990977.05362765398</v>
      </c>
      <c r="L2150" s="3">
        <v>54.318057154683302</v>
      </c>
      <c r="M2150" s="3">
        <v>18.8692729975769</v>
      </c>
      <c r="N2150" s="2">
        <v>3.8603542223879699</v>
      </c>
      <c r="O2150" s="2">
        <v>0.84511010253417096</v>
      </c>
      <c r="P2150" s="2">
        <v>9.4343807329289806E-3</v>
      </c>
      <c r="Q2150" s="4">
        <v>9.0943658573866097E-3</v>
      </c>
      <c r="R2150" s="4">
        <v>0.37159151822248698</v>
      </c>
      <c r="S2150" s="4">
        <v>0.92382887764407995</v>
      </c>
    </row>
    <row r="2151" spans="1:19" customFormat="1" hidden="1" x14ac:dyDescent="0.25">
      <c r="A2151" t="s">
        <v>0</v>
      </c>
      <c r="B2151">
        <v>2</v>
      </c>
      <c r="C2151" t="s">
        <v>815</v>
      </c>
      <c r="D2151">
        <v>28</v>
      </c>
      <c r="E2151" s="3">
        <v>2800.1633826973998</v>
      </c>
      <c r="F2151" s="3">
        <v>529.88333766346398</v>
      </c>
      <c r="G2151" s="3">
        <v>18.923300723725099</v>
      </c>
      <c r="H2151" s="3">
        <v>40586.451903875699</v>
      </c>
      <c r="I2151" s="3">
        <v>68534.300232800902</v>
      </c>
      <c r="J2151" s="3">
        <v>243588.956676759</v>
      </c>
      <c r="K2151" s="3">
        <v>81749.433233119998</v>
      </c>
      <c r="L2151" s="3">
        <v>14.282183003304899</v>
      </c>
      <c r="M2151" s="3">
        <v>22.806068001572498</v>
      </c>
      <c r="N2151" s="2">
        <v>1.3390759284879299</v>
      </c>
      <c r="O2151" s="2">
        <v>0.64286250518893895</v>
      </c>
      <c r="P2151" s="2">
        <v>0.309056094822239</v>
      </c>
      <c r="Q2151" s="4">
        <v>0.29225799702335897</v>
      </c>
      <c r="R2151" s="4">
        <v>0.43442331615226099</v>
      </c>
      <c r="S2151" s="4">
        <v>0.58595086104805705</v>
      </c>
    </row>
    <row r="2152" spans="1:19" customFormat="1" hidden="1" x14ac:dyDescent="0.25">
      <c r="A2152" t="s">
        <v>0</v>
      </c>
      <c r="B2152">
        <v>2</v>
      </c>
      <c r="C2152" t="s">
        <v>1131</v>
      </c>
      <c r="D2152">
        <v>28</v>
      </c>
      <c r="E2152" s="3">
        <v>3152.2623923123401</v>
      </c>
      <c r="F2152" s="3">
        <v>886.21249512843201</v>
      </c>
      <c r="G2152" s="3">
        <v>28.1135383047333</v>
      </c>
      <c r="H2152" s="3">
        <v>295816.86089533498</v>
      </c>
      <c r="I2152" s="3">
        <v>228823.78641665899</v>
      </c>
      <c r="J2152" s="3">
        <v>500211.52581066202</v>
      </c>
      <c r="K2152" s="3">
        <v>165609.131692561</v>
      </c>
      <c r="L2152" s="3">
        <v>37.161596977645402</v>
      </c>
      <c r="M2152" s="3">
        <v>21.3105130294168</v>
      </c>
      <c r="N2152" s="2">
        <v>2.14666180732292</v>
      </c>
      <c r="O2152" s="2">
        <v>0.65189510198480904</v>
      </c>
      <c r="P2152" s="2">
        <v>2.1338172733448499</v>
      </c>
      <c r="Q2152" s="4">
        <v>8.7469557129066899E-2</v>
      </c>
      <c r="R2152" s="4">
        <v>0.43127595773181698</v>
      </c>
      <c r="S2152" s="4">
        <v>0.16343996017147899</v>
      </c>
    </row>
    <row r="2153" spans="1:19" customFormat="1" hidden="1" x14ac:dyDescent="0.25">
      <c r="A2153" t="s">
        <v>0</v>
      </c>
      <c r="B2153">
        <v>2</v>
      </c>
      <c r="C2153" t="s">
        <v>817</v>
      </c>
      <c r="D2153">
        <v>28</v>
      </c>
      <c r="E2153" s="3">
        <v>367.27625321511499</v>
      </c>
      <c r="F2153" s="3">
        <v>70.860791900807698</v>
      </c>
      <c r="G2153" s="3">
        <v>19.293594747957801</v>
      </c>
      <c r="H2153" s="3">
        <v>278.491692533091</v>
      </c>
      <c r="I2153" s="3">
        <v>1064.8762175341899</v>
      </c>
      <c r="J2153" s="3">
        <v>4760.8806054188599</v>
      </c>
      <c r="K2153" s="3">
        <v>1571.7965003059301</v>
      </c>
      <c r="L2153" s="3">
        <v>5.5263170900525198</v>
      </c>
      <c r="M2153" s="3">
        <v>20.8884004935747</v>
      </c>
      <c r="N2153" s="2">
        <v>1.3424726819172299</v>
      </c>
      <c r="O2153" s="2">
        <v>3.5522485543713902</v>
      </c>
      <c r="P2153" s="2">
        <v>6.0300828484425601E-3</v>
      </c>
      <c r="Q2153" s="4">
        <v>0.29078037042111998</v>
      </c>
      <c r="R2153" s="4">
        <v>7.7762718592245803E-2</v>
      </c>
      <c r="S2153" s="4">
        <v>0.93906641285153003</v>
      </c>
    </row>
    <row r="2154" spans="1:19" customFormat="1" hidden="1" x14ac:dyDescent="0.25">
      <c r="A2154" t="s">
        <v>0</v>
      </c>
      <c r="B2154">
        <v>2</v>
      </c>
      <c r="C2154" t="s">
        <v>816</v>
      </c>
      <c r="D2154">
        <v>28</v>
      </c>
      <c r="E2154" s="3">
        <v>3842.5952445595399</v>
      </c>
      <c r="F2154" s="3">
        <v>1024.6719625867199</v>
      </c>
      <c r="G2154" s="3">
        <v>26.666143514268899</v>
      </c>
      <c r="H2154" s="3">
        <v>484039.50907463703</v>
      </c>
      <c r="I2154" s="3">
        <v>343014.607467297</v>
      </c>
      <c r="J2154" s="3">
        <v>610078.94483041798</v>
      </c>
      <c r="K2154" s="3">
        <v>203871.130244798</v>
      </c>
      <c r="L2154" s="3">
        <v>44.240137559789403</v>
      </c>
      <c r="M2154" s="3">
        <v>20.923609414183201</v>
      </c>
      <c r="N2154" s="2">
        <v>2.8775019429110098</v>
      </c>
      <c r="O2154" s="2">
        <v>0.232798940844687</v>
      </c>
      <c r="P2154" s="2">
        <v>0.19325382047067599</v>
      </c>
      <c r="Q2154" s="4">
        <v>3.1380729778554703E-2</v>
      </c>
      <c r="R2154" s="4">
        <v>0.63599083861572803</v>
      </c>
      <c r="S2154" s="4">
        <v>0.66610200568474198</v>
      </c>
    </row>
    <row r="2155" spans="1:19" customFormat="1" hidden="1" x14ac:dyDescent="0.25">
      <c r="A2155" t="s">
        <v>0</v>
      </c>
      <c r="B2155">
        <v>2</v>
      </c>
      <c r="C2155" t="s">
        <v>818</v>
      </c>
      <c r="D2155">
        <v>28</v>
      </c>
      <c r="E2155" s="3">
        <v>619.91584268543102</v>
      </c>
      <c r="F2155" s="3">
        <v>267.98352846402202</v>
      </c>
      <c r="G2155" s="3">
        <v>43.229017555534199</v>
      </c>
      <c r="H2155" s="3">
        <v>2.3861482256505502E-3</v>
      </c>
      <c r="I2155" s="3">
        <v>6.4942728927681003E-4</v>
      </c>
      <c r="J2155" s="3">
        <v>71815.169861004397</v>
      </c>
      <c r="K2155" s="3">
        <v>19545.613550084701</v>
      </c>
      <c r="L2155" s="3">
        <v>3.3226241071156802E-6</v>
      </c>
      <c r="M2155" s="3">
        <v>0</v>
      </c>
      <c r="N2155" s="2">
        <v>0.71250122988961595</v>
      </c>
      <c r="O2155" s="2">
        <v>1.0010256744806001</v>
      </c>
      <c r="P2155" s="2">
        <v>0.60336562534876603</v>
      </c>
      <c r="Q2155" s="4">
        <v>0.69077107386107806</v>
      </c>
      <c r="R2155" s="4">
        <v>0.331953023726203</v>
      </c>
      <c r="S2155" s="4">
        <v>0.44862886855184197</v>
      </c>
    </row>
    <row r="2156" spans="1:19" customFormat="1" hidden="1" x14ac:dyDescent="0.25">
      <c r="A2156" t="s">
        <v>0</v>
      </c>
      <c r="B2156">
        <v>2</v>
      </c>
      <c r="C2156" t="s">
        <v>819</v>
      </c>
      <c r="D2156">
        <v>25</v>
      </c>
      <c r="E2156" s="3">
        <v>4163.3405184489102</v>
      </c>
      <c r="F2156" s="3">
        <v>1759.0621956668899</v>
      </c>
      <c r="G2156" s="3">
        <v>42.251220813479001</v>
      </c>
      <c r="H2156" s="3">
        <v>691698.31652443996</v>
      </c>
      <c r="I2156" s="3">
        <v>781231.26458211197</v>
      </c>
      <c r="J2156" s="3">
        <v>2439668.1987120998</v>
      </c>
      <c r="K2156" s="3">
        <v>807341.05637405498</v>
      </c>
      <c r="L2156" s="3">
        <v>22.089343842657499</v>
      </c>
      <c r="M2156" s="3">
        <v>22.104463226055501</v>
      </c>
      <c r="N2156" s="2">
        <v>1.7004408710208301</v>
      </c>
      <c r="O2156" s="2">
        <v>5.6906090923497299E-2</v>
      </c>
      <c r="P2156" s="2">
        <v>0.90672911619030006</v>
      </c>
      <c r="Q2156" s="4">
        <v>0.16972353778400101</v>
      </c>
      <c r="R2156" s="4">
        <v>0.81448297948283099</v>
      </c>
      <c r="S2156" s="4">
        <v>0.35514842164401</v>
      </c>
    </row>
    <row r="2157" spans="1:19" customFormat="1" hidden="1" x14ac:dyDescent="0.25">
      <c r="A2157" t="s">
        <v>0</v>
      </c>
      <c r="B2157">
        <v>2</v>
      </c>
      <c r="C2157" t="s">
        <v>1132</v>
      </c>
      <c r="D2157">
        <v>28</v>
      </c>
      <c r="E2157" s="3">
        <v>56924.975131992403</v>
      </c>
      <c r="F2157" s="3">
        <v>11251.1918167862</v>
      </c>
      <c r="G2157" s="3">
        <v>19.764948145691701</v>
      </c>
      <c r="H2157" s="3">
        <v>53116939.951754302</v>
      </c>
      <c r="I2157" s="3">
        <v>38746160.246177897</v>
      </c>
      <c r="J2157" s="3">
        <v>76024792.537887007</v>
      </c>
      <c r="K2157" s="3">
        <v>25239831.191956598</v>
      </c>
      <c r="L2157" s="3">
        <v>41.130732047454103</v>
      </c>
      <c r="M2157" s="3">
        <v>20.990476744820299</v>
      </c>
      <c r="N2157" s="2">
        <v>2.4971782962033702</v>
      </c>
      <c r="O2157" s="2">
        <v>7.4531480636326794E-2</v>
      </c>
      <c r="P2157" s="2">
        <v>1.1449590961395001E-3</v>
      </c>
      <c r="Q2157" s="4">
        <v>5.2921608645719202E-2</v>
      </c>
      <c r="R2157" s="4">
        <v>0.78834204544819997</v>
      </c>
      <c r="S2157" s="4">
        <v>0.97342547271546898</v>
      </c>
    </row>
    <row r="2158" spans="1:19" customFormat="1" hidden="1" x14ac:dyDescent="0.25">
      <c r="A2158" t="s">
        <v>0</v>
      </c>
      <c r="B2158">
        <v>2</v>
      </c>
      <c r="C2158" t="s">
        <v>820</v>
      </c>
      <c r="D2158">
        <v>28</v>
      </c>
      <c r="E2158" s="3">
        <v>2099.3493305074398</v>
      </c>
      <c r="F2158" s="3">
        <v>299.538640715616</v>
      </c>
      <c r="G2158" s="3">
        <v>14.268165681755001</v>
      </c>
      <c r="H2158" s="3">
        <v>50144.858142608398</v>
      </c>
      <c r="I2158" s="3">
        <v>30824.788767037498</v>
      </c>
      <c r="J2158" s="3">
        <v>41164.8594840437</v>
      </c>
      <c r="K2158" s="3">
        <v>13669.450401235399</v>
      </c>
      <c r="L2158" s="3">
        <v>54.9173291145649</v>
      </c>
      <c r="M2158" s="3">
        <v>18.356406021845501</v>
      </c>
      <c r="N2158" s="2">
        <v>4.7936895956863896</v>
      </c>
      <c r="O2158" s="2">
        <v>4.6577738174750298E-2</v>
      </c>
      <c r="P2158" s="2">
        <v>2.33656699994481</v>
      </c>
      <c r="Q2158" s="4">
        <v>3.2145494489266E-3</v>
      </c>
      <c r="R2158" s="4">
        <v>0.83185630880712902</v>
      </c>
      <c r="S2158" s="4">
        <v>0.14589467456041399</v>
      </c>
    </row>
    <row r="2159" spans="1:19" customFormat="1" hidden="1" x14ac:dyDescent="0.25">
      <c r="A2159" t="s">
        <v>0</v>
      </c>
      <c r="B2159">
        <v>2</v>
      </c>
      <c r="C2159" t="s">
        <v>821</v>
      </c>
      <c r="D2159">
        <v>28</v>
      </c>
      <c r="E2159" s="3">
        <v>7438.8792860998301</v>
      </c>
      <c r="F2159" s="3">
        <v>1689.6425749834</v>
      </c>
      <c r="G2159" s="3">
        <v>22.713671105547299</v>
      </c>
      <c r="H2159" s="3">
        <v>579243.80713340698</v>
      </c>
      <c r="I2159" s="3">
        <v>714320.02973864996</v>
      </c>
      <c r="J2159" s="3">
        <v>2312827.9248740799</v>
      </c>
      <c r="K2159" s="3">
        <v>767905.02671865094</v>
      </c>
      <c r="L2159" s="3">
        <v>20.028680503416702</v>
      </c>
      <c r="M2159" s="3">
        <v>22.311189729676901</v>
      </c>
      <c r="N2159" s="2">
        <v>1.6405060859092599</v>
      </c>
      <c r="O2159" s="2">
        <v>0.91388308301454302</v>
      </c>
      <c r="P2159" s="2">
        <v>0.89433888471849499</v>
      </c>
      <c r="Q2159" s="4">
        <v>0.185753752120567</v>
      </c>
      <c r="R2159" s="4">
        <v>0.353308432216562</v>
      </c>
      <c r="S2159" s="4">
        <v>0.35836822000117602</v>
      </c>
    </row>
    <row r="2160" spans="1:19" customFormat="1" hidden="1" x14ac:dyDescent="0.25">
      <c r="A2160" t="s">
        <v>0</v>
      </c>
      <c r="B2160">
        <v>2</v>
      </c>
      <c r="C2160" t="s">
        <v>1133</v>
      </c>
      <c r="D2160">
        <v>28</v>
      </c>
      <c r="E2160" s="3">
        <v>2339.4308719554801</v>
      </c>
      <c r="F2160" s="3">
        <v>984.53310009349798</v>
      </c>
      <c r="G2160" s="3">
        <v>42.084299728444201</v>
      </c>
      <c r="H2160" s="3">
        <v>483724.34674933599</v>
      </c>
      <c r="I2160" s="3">
        <v>324854.172252141</v>
      </c>
      <c r="J2160" s="3">
        <v>524182.34942687198</v>
      </c>
      <c r="K2160" s="3">
        <v>174864.56647232201</v>
      </c>
      <c r="L2160" s="3">
        <v>47.992968851629598</v>
      </c>
      <c r="M2160" s="3">
        <v>20.138736602115301</v>
      </c>
      <c r="N2160" s="2">
        <v>3.2695118709300601</v>
      </c>
      <c r="O2160" s="2">
        <v>0.30673855522183102</v>
      </c>
      <c r="P2160" s="2">
        <v>0.24390741576532199</v>
      </c>
      <c r="Q2160" s="4">
        <v>1.8786829351148698E-2</v>
      </c>
      <c r="R2160" s="4">
        <v>0.58734591435732797</v>
      </c>
      <c r="S2160" s="4">
        <v>0.62810912555113896</v>
      </c>
    </row>
    <row r="2161" spans="1:19" customFormat="1" hidden="1" x14ac:dyDescent="0.25">
      <c r="A2161" t="s">
        <v>0</v>
      </c>
      <c r="B2161">
        <v>2</v>
      </c>
      <c r="C2161" t="s">
        <v>822</v>
      </c>
      <c r="D2161">
        <v>27</v>
      </c>
      <c r="E2161" s="3">
        <v>3038.11990997868</v>
      </c>
      <c r="F2161" s="3">
        <v>917.88796556981401</v>
      </c>
      <c r="G2161" s="3">
        <v>30.212367936993498</v>
      </c>
      <c r="H2161" s="3">
        <v>13390.954893952599</v>
      </c>
      <c r="I2161" s="3">
        <v>180624.92854730901</v>
      </c>
      <c r="J2161" s="3">
        <v>830073.66385014902</v>
      </c>
      <c r="K2161" s="3">
        <v>278657.13429673802</v>
      </c>
      <c r="L2161" s="3">
        <v>1.5876131133860101</v>
      </c>
      <c r="M2161" s="3">
        <v>21.3774199778161</v>
      </c>
      <c r="N2161" s="2">
        <v>1.0686978678634</v>
      </c>
      <c r="O2161" s="2">
        <v>2.6044872839013501E-2</v>
      </c>
      <c r="P2161" s="2">
        <v>0.69759635070415804</v>
      </c>
      <c r="Q2161" s="4">
        <v>0.43392551226771697</v>
      </c>
      <c r="R2161" s="4">
        <v>0.87381103527753501</v>
      </c>
      <c r="S2161" s="4">
        <v>0.41589069781580401</v>
      </c>
    </row>
    <row r="2162" spans="1:19" customFormat="1" hidden="1" x14ac:dyDescent="0.25">
      <c r="A2162" t="s">
        <v>0</v>
      </c>
      <c r="B2162">
        <v>2</v>
      </c>
      <c r="C2162" t="s">
        <v>823</v>
      </c>
      <c r="D2162">
        <v>26</v>
      </c>
      <c r="E2162" s="3">
        <v>2821.48791043044</v>
      </c>
      <c r="F2162" s="3">
        <v>1015.90774763653</v>
      </c>
      <c r="G2162" s="3">
        <v>36.006099614353502</v>
      </c>
      <c r="H2162" s="3">
        <v>104390.61892393501</v>
      </c>
      <c r="I2162" s="3">
        <v>232743.76405945799</v>
      </c>
      <c r="J2162" s="3">
        <v>934667.801979888</v>
      </c>
      <c r="K2162" s="3">
        <v>310113.09722939797</v>
      </c>
      <c r="L2162" s="3">
        <v>10.046655397213399</v>
      </c>
      <c r="M2162" s="3">
        <v>21.713350790444501</v>
      </c>
      <c r="N2162" s="2">
        <v>1.4581645881182901</v>
      </c>
      <c r="O2162" s="2">
        <v>0.18302741056148999</v>
      </c>
      <c r="P2162" s="2">
        <v>2.2525099022733599</v>
      </c>
      <c r="Q2162" s="4">
        <v>0.244484817185918</v>
      </c>
      <c r="R2162" s="4">
        <v>0.67448698735133195</v>
      </c>
      <c r="S2162" s="4">
        <v>0.152872457131253</v>
      </c>
    </row>
    <row r="2163" spans="1:19" customFormat="1" hidden="1" x14ac:dyDescent="0.25">
      <c r="A2163" t="s">
        <v>0</v>
      </c>
      <c r="B2163">
        <v>2</v>
      </c>
      <c r="C2163" t="s">
        <v>1134</v>
      </c>
      <c r="D2163">
        <v>28</v>
      </c>
      <c r="E2163" s="3">
        <v>2159.7726377604899</v>
      </c>
      <c r="F2163" s="3">
        <v>963.77608152506502</v>
      </c>
      <c r="G2163" s="3">
        <v>44.623960164826499</v>
      </c>
      <c r="H2163" s="3">
        <v>529358.28767540597</v>
      </c>
      <c r="I2163" s="3">
        <v>333480.90847053</v>
      </c>
      <c r="J2163" s="3">
        <v>450795.37295962899</v>
      </c>
      <c r="K2163" s="3">
        <v>150635.71626738299</v>
      </c>
      <c r="L2163" s="3">
        <v>54.007683584269699</v>
      </c>
      <c r="M2163" s="3">
        <v>18.928038214373402</v>
      </c>
      <c r="N2163" s="2">
        <v>3.7638433985991999</v>
      </c>
      <c r="O2163" s="2">
        <v>0.30149338505605899</v>
      </c>
      <c r="P2163" s="2">
        <v>3.0985181996314198E-2</v>
      </c>
      <c r="Q2163" s="4">
        <v>1.0199999249190799E-2</v>
      </c>
      <c r="R2163" s="4">
        <v>0.59052913475593405</v>
      </c>
      <c r="S2163" s="4">
        <v>0.86248208592855202</v>
      </c>
    </row>
    <row r="2164" spans="1:19" customFormat="1" hidden="1" x14ac:dyDescent="0.25">
      <c r="A2164" t="s">
        <v>0</v>
      </c>
      <c r="B2164">
        <v>2</v>
      </c>
      <c r="C2164" t="s">
        <v>824</v>
      </c>
      <c r="D2164">
        <v>28</v>
      </c>
      <c r="E2164" s="3">
        <v>2433.9443363701398</v>
      </c>
      <c r="F2164" s="3">
        <v>327.974143330483</v>
      </c>
      <c r="G2164" s="3">
        <v>13.4750059165119</v>
      </c>
      <c r="H2164" s="3">
        <v>5.99085349247447E-3</v>
      </c>
      <c r="I2164" s="3">
        <v>1.6305037978147799E-3</v>
      </c>
      <c r="J2164" s="3">
        <v>107567.033200281</v>
      </c>
      <c r="K2164" s="3">
        <v>29276.0382761894</v>
      </c>
      <c r="L2164" s="3">
        <v>5.5694137697974797E-6</v>
      </c>
      <c r="M2164" s="3">
        <v>0</v>
      </c>
      <c r="N2164" s="2">
        <v>1.1507559410764301</v>
      </c>
      <c r="O2164" s="2">
        <v>1.07342213691152</v>
      </c>
      <c r="P2164" s="2">
        <v>0.88310267220761596</v>
      </c>
      <c r="Q2164" s="4">
        <v>0.38572813418244201</v>
      </c>
      <c r="R2164" s="4">
        <v>0.31557814935387402</v>
      </c>
      <c r="S2164" s="4">
        <v>0.36132498653410799</v>
      </c>
    </row>
    <row r="2165" spans="1:19" customFormat="1" hidden="1" x14ac:dyDescent="0.25">
      <c r="A2165" t="s">
        <v>0</v>
      </c>
      <c r="B2165">
        <v>2</v>
      </c>
      <c r="C2165" t="s">
        <v>825</v>
      </c>
      <c r="D2165">
        <v>28</v>
      </c>
      <c r="E2165" s="3">
        <v>86302.062261839805</v>
      </c>
      <c r="F2165" s="3">
        <v>17612.2748596358</v>
      </c>
      <c r="G2165" s="3">
        <v>20.4077103119509</v>
      </c>
      <c r="H2165" s="3">
        <v>47379349.159128003</v>
      </c>
      <c r="I2165" s="3">
        <v>73017279.377954602</v>
      </c>
      <c r="J2165" s="3">
        <v>265648882.012613</v>
      </c>
      <c r="K2165" s="3">
        <v>87894280.449408993</v>
      </c>
      <c r="L2165" s="3">
        <v>15.135807074581001</v>
      </c>
      <c r="M2165" s="3">
        <v>21.901064414448001</v>
      </c>
      <c r="N2165" s="2">
        <v>1.5842700951741</v>
      </c>
      <c r="O2165" s="2">
        <v>0.98173242202078304</v>
      </c>
      <c r="P2165" s="2">
        <v>1.4349621111040101</v>
      </c>
      <c r="Q2165" s="4">
        <v>0.20218543976044701</v>
      </c>
      <c r="R2165" s="4">
        <v>0.33652011705009499</v>
      </c>
      <c r="S2165" s="4">
        <v>0.248399980748918</v>
      </c>
    </row>
    <row r="2166" spans="1:19" customFormat="1" hidden="1" x14ac:dyDescent="0.25">
      <c r="A2166" t="s">
        <v>0</v>
      </c>
      <c r="B2166">
        <v>2</v>
      </c>
      <c r="C2166" t="s">
        <v>827</v>
      </c>
      <c r="D2166">
        <v>28</v>
      </c>
      <c r="E2166" s="3">
        <v>1373.48802219663</v>
      </c>
      <c r="F2166" s="3">
        <v>510.06402469052</v>
      </c>
      <c r="G2166" s="3">
        <v>37.136401369905599</v>
      </c>
      <c r="H2166" s="3">
        <v>10237.165413971599</v>
      </c>
      <c r="I2166" s="3">
        <v>54150.821626596997</v>
      </c>
      <c r="J2166" s="3">
        <v>250602.78225933501</v>
      </c>
      <c r="K2166" s="3">
        <v>82667.648953144395</v>
      </c>
      <c r="L2166" s="3">
        <v>3.9246923277232399</v>
      </c>
      <c r="M2166" s="3">
        <v>20.621817289915899</v>
      </c>
      <c r="N2166" s="2">
        <v>1.2036011075611399</v>
      </c>
      <c r="O2166" s="2">
        <v>8.7976567943080702E-2</v>
      </c>
      <c r="P2166" s="2">
        <v>1.8898625564971601</v>
      </c>
      <c r="Q2166" s="4">
        <v>0.35713535220600301</v>
      </c>
      <c r="R2166" s="4">
        <v>0.77058113389419103</v>
      </c>
      <c r="S2166" s="4">
        <v>0.188164880524746</v>
      </c>
    </row>
    <row r="2167" spans="1:19" customFormat="1" hidden="1" x14ac:dyDescent="0.25">
      <c r="A2167" t="s">
        <v>0</v>
      </c>
      <c r="B2167">
        <v>2</v>
      </c>
      <c r="C2167" t="s">
        <v>828</v>
      </c>
      <c r="D2167">
        <v>28</v>
      </c>
      <c r="E2167" s="3">
        <v>3482.74636903388</v>
      </c>
      <c r="F2167" s="3">
        <v>969.92441056959603</v>
      </c>
      <c r="G2167" s="3">
        <v>27.8494127276531</v>
      </c>
      <c r="H2167" s="3">
        <v>642739.69868389203</v>
      </c>
      <c r="I2167" s="3">
        <v>374371.28169549402</v>
      </c>
      <c r="J2167" s="3">
        <v>379643.79604892101</v>
      </c>
      <c r="K2167" s="3">
        <v>127017.623716299</v>
      </c>
      <c r="L2167" s="3">
        <v>62.866791374782899</v>
      </c>
      <c r="M2167" s="3">
        <v>16.564031077631402</v>
      </c>
      <c r="N2167" s="2">
        <v>4.9524998534818296</v>
      </c>
      <c r="O2167" s="2">
        <v>0.39496986457720401</v>
      </c>
      <c r="P2167" s="2">
        <v>7.7902986864625198E-2</v>
      </c>
      <c r="Q2167" s="4">
        <v>2.7247046280588199E-3</v>
      </c>
      <c r="R2167" s="4">
        <v>0.53856730909328698</v>
      </c>
      <c r="S2167" s="4">
        <v>0.78373512192872297</v>
      </c>
    </row>
    <row r="2168" spans="1:19" customFormat="1" hidden="1" x14ac:dyDescent="0.25">
      <c r="A2168" t="s">
        <v>0</v>
      </c>
      <c r="B2168">
        <v>2</v>
      </c>
      <c r="C2168" t="s">
        <v>829</v>
      </c>
      <c r="D2168">
        <v>28</v>
      </c>
      <c r="E2168" s="3">
        <v>1319.7575862312499</v>
      </c>
      <c r="F2168" s="3">
        <v>219.28649757087001</v>
      </c>
      <c r="G2168" s="3">
        <v>16.615664865929801</v>
      </c>
      <c r="H2168" s="3">
        <v>22248.527934652899</v>
      </c>
      <c r="I2168" s="3">
        <v>15530.149947992501</v>
      </c>
      <c r="J2168" s="3">
        <v>27398.182264377501</v>
      </c>
      <c r="K2168" s="3">
        <v>9129.9334509697801</v>
      </c>
      <c r="L2168" s="3">
        <v>44.813700334745398</v>
      </c>
      <c r="M2168" s="3">
        <v>20.6518462862612</v>
      </c>
      <c r="N2168" s="2">
        <v>2.9041767296585799</v>
      </c>
      <c r="O2168" s="2">
        <v>3.9230252632492897E-3</v>
      </c>
      <c r="P2168" s="2">
        <v>4.0422117752171902E-4</v>
      </c>
      <c r="Q2168" s="4">
        <v>3.0279114577992799E-2</v>
      </c>
      <c r="R2168" s="4">
        <v>0.95083369617859503</v>
      </c>
      <c r="S2168" s="4">
        <v>0.98420800299334299</v>
      </c>
    </row>
    <row r="2169" spans="1:19" customFormat="1" hidden="1" x14ac:dyDescent="0.25">
      <c r="A2169" t="s">
        <v>0</v>
      </c>
      <c r="B2169">
        <v>2</v>
      </c>
      <c r="C2169" t="s">
        <v>830</v>
      </c>
      <c r="D2169">
        <v>28</v>
      </c>
      <c r="E2169" s="3">
        <v>13009.6007671265</v>
      </c>
      <c r="F2169" s="3">
        <v>1450.57938918177</v>
      </c>
      <c r="G2169" s="3">
        <v>11.1500684390499</v>
      </c>
      <c r="H2169" s="3">
        <v>74673.509483616202</v>
      </c>
      <c r="I2169" s="3">
        <v>445870.55998191098</v>
      </c>
      <c r="J2169" s="3">
        <v>2034662.3462443899</v>
      </c>
      <c r="K2169" s="3">
        <v>675919.83125113195</v>
      </c>
      <c r="L2169" s="3">
        <v>3.5401431820749001</v>
      </c>
      <c r="M2169" s="3">
        <v>21.018922972800102</v>
      </c>
      <c r="N2169" s="2">
        <v>1.0329069479700099</v>
      </c>
      <c r="O2169" s="2">
        <v>2.7606044460458499</v>
      </c>
      <c r="P2169" s="2">
        <v>0.135030885471665</v>
      </c>
      <c r="Q2169" s="4">
        <v>0.45639802445459399</v>
      </c>
      <c r="R2169" s="4">
        <v>0.116076214516023</v>
      </c>
      <c r="S2169" s="4">
        <v>0.71808720401501303</v>
      </c>
    </row>
    <row r="2170" spans="1:19" customFormat="1" hidden="1" x14ac:dyDescent="0.25">
      <c r="A2170" t="s">
        <v>0</v>
      </c>
      <c r="B2170">
        <v>2</v>
      </c>
      <c r="C2170" t="s">
        <v>833</v>
      </c>
      <c r="D2170">
        <v>28</v>
      </c>
      <c r="E2170" s="3">
        <v>5168.7563752736596</v>
      </c>
      <c r="F2170" s="3">
        <v>1447.3373332042299</v>
      </c>
      <c r="G2170" s="3">
        <v>28.00165510079</v>
      </c>
      <c r="H2170" s="3">
        <v>1806166.4038988501</v>
      </c>
      <c r="I2170" s="3">
        <v>945182.99859724496</v>
      </c>
      <c r="J2170" s="3">
        <v>511106.65902729903</v>
      </c>
      <c r="K2170" s="3">
        <v>170665.961466254</v>
      </c>
      <c r="L2170" s="3">
        <v>77.943615398441807</v>
      </c>
      <c r="M2170" s="3">
        <v>11.0098182629766</v>
      </c>
      <c r="N2170" s="2">
        <v>10.953674285217399</v>
      </c>
      <c r="O2170" s="2">
        <v>0.67267447297371996</v>
      </c>
      <c r="P2170" s="2">
        <v>3.03935448446861</v>
      </c>
      <c r="Q2170" s="4">
        <v>2.6551611254083001E-5</v>
      </c>
      <c r="R2170" s="4">
        <v>0.42417141132293601</v>
      </c>
      <c r="S2170" s="4">
        <v>0.100448235982445</v>
      </c>
    </row>
    <row r="2171" spans="1:19" customFormat="1" hidden="1" x14ac:dyDescent="0.25">
      <c r="A2171" t="s">
        <v>0</v>
      </c>
      <c r="B2171">
        <v>2</v>
      </c>
      <c r="C2171" t="s">
        <v>834</v>
      </c>
      <c r="D2171">
        <v>28</v>
      </c>
      <c r="E2171" s="3">
        <v>3685.9168847631299</v>
      </c>
      <c r="F2171" s="3">
        <v>683.01053050396001</v>
      </c>
      <c r="G2171" s="3">
        <v>18.530274877531699</v>
      </c>
      <c r="H2171" s="3">
        <v>1.7493534572430899E-2</v>
      </c>
      <c r="I2171" s="3">
        <v>4.7611370555769401E-3</v>
      </c>
      <c r="J2171" s="3">
        <v>466503.36905743502</v>
      </c>
      <c r="K2171" s="3">
        <v>126966.135275553</v>
      </c>
      <c r="L2171" s="3">
        <v>3.74992659791112E-6</v>
      </c>
      <c r="M2171" s="3">
        <v>1.76457590386316E-14</v>
      </c>
      <c r="N2171" s="2">
        <v>1.06930860086484</v>
      </c>
      <c r="O2171" s="2">
        <v>2.26581102388722</v>
      </c>
      <c r="P2171" s="2">
        <v>0.763585986897651</v>
      </c>
      <c r="Q2171" s="4">
        <v>0.433549655033652</v>
      </c>
      <c r="R2171" s="4">
        <v>0.15174144996910099</v>
      </c>
      <c r="S2171" s="4">
        <v>0.39513538450698998</v>
      </c>
    </row>
    <row r="2172" spans="1:19" customFormat="1" hidden="1" x14ac:dyDescent="0.25">
      <c r="A2172" t="s">
        <v>0</v>
      </c>
      <c r="B2172">
        <v>2</v>
      </c>
      <c r="C2172" t="s">
        <v>835</v>
      </c>
      <c r="D2172">
        <v>28</v>
      </c>
      <c r="E2172" s="3">
        <v>35085.330376098398</v>
      </c>
      <c r="F2172" s="3">
        <v>5337.2987884425302</v>
      </c>
      <c r="G2172" s="3">
        <v>15.212337268109399</v>
      </c>
      <c r="H2172" s="3">
        <v>4022063.1950139501</v>
      </c>
      <c r="I2172" s="3">
        <v>6731518.24118804</v>
      </c>
      <c r="J2172" s="3">
        <v>24741570.263728101</v>
      </c>
      <c r="K2172" s="3">
        <v>8225782.68673917</v>
      </c>
      <c r="L2172" s="3">
        <v>13.9831541129291</v>
      </c>
      <c r="M2172" s="3">
        <v>22.159155410778201</v>
      </c>
      <c r="N2172" s="2">
        <v>1.2779549965883299</v>
      </c>
      <c r="O2172" s="2">
        <v>1.5774098965091E-2</v>
      </c>
      <c r="P2172" s="2">
        <v>0.41813858833137102</v>
      </c>
      <c r="Q2172" s="4">
        <v>0.32006776442066398</v>
      </c>
      <c r="R2172" s="4">
        <v>0.90161713337698401</v>
      </c>
      <c r="S2172" s="4">
        <v>0.52703532320940305</v>
      </c>
    </row>
    <row r="2173" spans="1:19" customFormat="1" hidden="1" x14ac:dyDescent="0.25">
      <c r="A2173" t="s">
        <v>0</v>
      </c>
      <c r="B2173">
        <v>2</v>
      </c>
      <c r="C2173" t="s">
        <v>836</v>
      </c>
      <c r="D2173">
        <v>28</v>
      </c>
      <c r="E2173" s="3">
        <v>2273.7898844040201</v>
      </c>
      <c r="F2173" s="3">
        <v>325.02720521038998</v>
      </c>
      <c r="G2173" s="3">
        <v>14.2945136417291</v>
      </c>
      <c r="H2173" s="3">
        <v>12569.055053419001</v>
      </c>
      <c r="I2173" s="3">
        <v>24208.918940127201</v>
      </c>
      <c r="J2173" s="3">
        <v>93897.621937436095</v>
      </c>
      <c r="K2173" s="3">
        <v>31135.158345227599</v>
      </c>
      <c r="L2173" s="3">
        <v>11.805623514011501</v>
      </c>
      <c r="M2173" s="3">
        <v>21.824945359331501</v>
      </c>
      <c r="N2173" s="2">
        <v>1.14210154436105</v>
      </c>
      <c r="O2173" s="2">
        <v>6.3944314569679001E-2</v>
      </c>
      <c r="P2173" s="2">
        <v>0.12983596266757</v>
      </c>
      <c r="Q2173" s="4">
        <v>0.390592404955242</v>
      </c>
      <c r="R2173" s="4">
        <v>0.80358715425383898</v>
      </c>
      <c r="S2173" s="4">
        <v>0.72331480878342103</v>
      </c>
    </row>
    <row r="2174" spans="1:19" customFormat="1" hidden="1" x14ac:dyDescent="0.25">
      <c r="A2174" t="s">
        <v>0</v>
      </c>
      <c r="B2174">
        <v>2</v>
      </c>
      <c r="C2174" t="s">
        <v>837</v>
      </c>
      <c r="D2174">
        <v>28</v>
      </c>
      <c r="E2174" s="3">
        <v>2469.1237679246601</v>
      </c>
      <c r="F2174" s="3">
        <v>453.543604165114</v>
      </c>
      <c r="G2174" s="3">
        <v>18.368605497095999</v>
      </c>
      <c r="H2174" s="3">
        <v>81789.568856149403</v>
      </c>
      <c r="I2174" s="3">
        <v>61264.577485567097</v>
      </c>
      <c r="J2174" s="3">
        <v>127053.270344123</v>
      </c>
      <c r="K2174" s="3">
        <v>42100.932782968703</v>
      </c>
      <c r="L2174" s="3">
        <v>39.163214390949797</v>
      </c>
      <c r="M2174" s="3">
        <v>21.130384344898498</v>
      </c>
      <c r="N2174" s="2">
        <v>2.25980598768591</v>
      </c>
      <c r="O2174" s="2">
        <v>0.41651110896348198</v>
      </c>
      <c r="P2174" s="2">
        <v>0.383374651269139</v>
      </c>
      <c r="Q2174" s="4">
        <v>7.4220989017385705E-2</v>
      </c>
      <c r="R2174" s="4">
        <v>0.52783030426756605</v>
      </c>
      <c r="S2174" s="4">
        <v>0.54451895805380202</v>
      </c>
    </row>
    <row r="2175" spans="1:19" customFormat="1" hidden="1" x14ac:dyDescent="0.25">
      <c r="A2175" t="s">
        <v>0</v>
      </c>
      <c r="B2175">
        <v>2</v>
      </c>
      <c r="C2175" t="s">
        <v>1135</v>
      </c>
      <c r="D2175">
        <v>28</v>
      </c>
      <c r="E2175" s="3">
        <v>732.31066881465199</v>
      </c>
      <c r="F2175" s="3">
        <v>482.46966162926799</v>
      </c>
      <c r="G2175" s="3">
        <v>65.8831944112206</v>
      </c>
      <c r="H2175" s="3">
        <v>29621.423023810999</v>
      </c>
      <c r="I2175" s="3">
        <v>54741.010719195001</v>
      </c>
      <c r="J2175" s="3">
        <v>205327.34603342001</v>
      </c>
      <c r="K2175" s="3">
        <v>68467.481544527094</v>
      </c>
      <c r="L2175" s="3">
        <v>12.607609370617901</v>
      </c>
      <c r="M2175" s="3">
        <v>22.262392855466</v>
      </c>
      <c r="N2175" s="2">
        <v>1.2372615105206199</v>
      </c>
      <c r="O2175" s="2">
        <v>4.0383046211067101E-4</v>
      </c>
      <c r="P2175" s="2">
        <v>0.40426471079467802</v>
      </c>
      <c r="Q2175" s="4">
        <v>0.33990380111761398</v>
      </c>
      <c r="R2175" s="4">
        <v>0.98421563592529904</v>
      </c>
      <c r="S2175" s="4">
        <v>0.533884628606349</v>
      </c>
    </row>
    <row r="2176" spans="1:19" customFormat="1" hidden="1" x14ac:dyDescent="0.25">
      <c r="A2176" t="s">
        <v>0</v>
      </c>
      <c r="B2176">
        <v>2</v>
      </c>
      <c r="C2176" t="s">
        <v>838</v>
      </c>
      <c r="D2176">
        <v>28</v>
      </c>
      <c r="E2176" s="3">
        <v>12207.0664117164</v>
      </c>
      <c r="F2176" s="3">
        <v>3309.8575651331398</v>
      </c>
      <c r="G2176" s="3">
        <v>27.114275072316499</v>
      </c>
      <c r="H2176" s="3">
        <v>5841955.1363214599</v>
      </c>
      <c r="I2176" s="3">
        <v>3759978.24355039</v>
      </c>
      <c r="J2176" s="3">
        <v>5528272.6633262597</v>
      </c>
      <c r="K2176" s="3">
        <v>1842168.1691299099</v>
      </c>
      <c r="L2176" s="3">
        <v>51.3794027636145</v>
      </c>
      <c r="M2176" s="3">
        <v>19.3728595618113</v>
      </c>
      <c r="N2176" s="2">
        <v>3.8908613818481501</v>
      </c>
      <c r="O2176" s="2">
        <v>1.5734278957863099</v>
      </c>
      <c r="P2176" s="2">
        <v>1.87956637591984</v>
      </c>
      <c r="Q2176" s="4">
        <v>8.7730488128132198E-3</v>
      </c>
      <c r="R2176" s="4">
        <v>0.2277249778463</v>
      </c>
      <c r="S2176" s="4">
        <v>0.18930810826154301</v>
      </c>
    </row>
    <row r="2177" spans="1:19" customFormat="1" hidden="1" x14ac:dyDescent="0.25">
      <c r="A2177" t="s">
        <v>0</v>
      </c>
      <c r="B2177">
        <v>2</v>
      </c>
      <c r="C2177" t="s">
        <v>839</v>
      </c>
      <c r="D2177">
        <v>28</v>
      </c>
      <c r="E2177" s="3">
        <v>3987.92986876236</v>
      </c>
      <c r="F2177" s="3">
        <v>824.153530357813</v>
      </c>
      <c r="G2177" s="3">
        <v>20.666199193056201</v>
      </c>
      <c r="H2177" s="3">
        <v>166176.45285511599</v>
      </c>
      <c r="I2177" s="3">
        <v>175754.41100524299</v>
      </c>
      <c r="J2177" s="3">
        <v>522251.13729586801</v>
      </c>
      <c r="K2177" s="3">
        <v>173036.500052772</v>
      </c>
      <c r="L2177" s="3">
        <v>24.13855214877</v>
      </c>
      <c r="M2177" s="3">
        <v>22.1751909997277</v>
      </c>
      <c r="N2177" s="2">
        <v>1.77070451814844</v>
      </c>
      <c r="O2177" s="2">
        <v>0.360455884477765</v>
      </c>
      <c r="P2177" s="2">
        <v>0.15595889633450899</v>
      </c>
      <c r="Q2177" s="4">
        <v>0.15271644773646001</v>
      </c>
      <c r="R2177" s="4">
        <v>0.55666233554233902</v>
      </c>
      <c r="S2177" s="4">
        <v>0.69811948370149102</v>
      </c>
    </row>
    <row r="2178" spans="1:19" customFormat="1" hidden="1" x14ac:dyDescent="0.25">
      <c r="A2178" t="s">
        <v>0</v>
      </c>
      <c r="B2178">
        <v>2</v>
      </c>
      <c r="C2178" t="s">
        <v>1136</v>
      </c>
      <c r="D2178">
        <v>28</v>
      </c>
      <c r="E2178" s="3">
        <v>6921.5914335986099</v>
      </c>
      <c r="F2178" s="3">
        <v>3151.0776427699102</v>
      </c>
      <c r="G2178" s="3">
        <v>45.525334354091299</v>
      </c>
      <c r="H2178" s="3">
        <v>1415369.767859</v>
      </c>
      <c r="I2178" s="3">
        <v>2357256.2799328701</v>
      </c>
      <c r="J2178" s="3">
        <v>8613403.5115393605</v>
      </c>
      <c r="K2178" s="3">
        <v>2866704.5422509802</v>
      </c>
      <c r="L2178" s="3">
        <v>14.1130896913038</v>
      </c>
      <c r="M2178" s="3">
        <v>22.238209756372399</v>
      </c>
      <c r="N2178" s="2">
        <v>1.2185200130714999</v>
      </c>
      <c r="O2178" s="2">
        <v>0.13320851960546401</v>
      </c>
      <c r="P2178" s="2">
        <v>1.58228252475873</v>
      </c>
      <c r="Q2178" s="4">
        <v>0.34940486087573902</v>
      </c>
      <c r="R2178" s="4">
        <v>0.71990776683644098</v>
      </c>
      <c r="S2178" s="4">
        <v>0.22648017725052899</v>
      </c>
    </row>
    <row r="2179" spans="1:19" customFormat="1" hidden="1" x14ac:dyDescent="0.25">
      <c r="A2179" t="s">
        <v>0</v>
      </c>
      <c r="B2179">
        <v>2</v>
      </c>
      <c r="C2179" t="s">
        <v>841</v>
      </c>
      <c r="D2179">
        <v>28</v>
      </c>
      <c r="E2179" s="3">
        <v>5143.2790544927202</v>
      </c>
      <c r="F2179" s="3">
        <v>3041.3406823816199</v>
      </c>
      <c r="G2179" s="3">
        <v>59.132328815115898</v>
      </c>
      <c r="H2179" s="3">
        <v>984443.77029499202</v>
      </c>
      <c r="I2179" s="3">
        <v>2073852.67231772</v>
      </c>
      <c r="J2179" s="3">
        <v>8326690.2320547402</v>
      </c>
      <c r="K2179" s="3">
        <v>2752957.37681772</v>
      </c>
      <c r="L2179" s="3">
        <v>10.572759129516999</v>
      </c>
      <c r="M2179" s="3">
        <v>21.525815142250401</v>
      </c>
      <c r="N2179" s="2">
        <v>1.0200033168410301</v>
      </c>
      <c r="O2179" s="2">
        <v>4.7618653952239097E-2</v>
      </c>
      <c r="P2179" s="2">
        <v>1.28754472405272</v>
      </c>
      <c r="Q2179" s="4">
        <v>0.46471366081624499</v>
      </c>
      <c r="R2179" s="4">
        <v>0.83001893113443304</v>
      </c>
      <c r="S2179" s="4">
        <v>0.27321379334873303</v>
      </c>
    </row>
    <row r="2180" spans="1:19" customFormat="1" hidden="1" x14ac:dyDescent="0.25">
      <c r="A2180" t="s">
        <v>0</v>
      </c>
      <c r="B2180">
        <v>2</v>
      </c>
      <c r="C2180" t="s">
        <v>843</v>
      </c>
      <c r="D2180">
        <v>28</v>
      </c>
      <c r="E2180" s="3">
        <v>2268.1359648817402</v>
      </c>
      <c r="F2180" s="3">
        <v>306.085220713181</v>
      </c>
      <c r="G2180" s="3">
        <v>13.4950120033541</v>
      </c>
      <c r="H2180" s="3">
        <v>24129.719380284601</v>
      </c>
      <c r="I2180" s="3">
        <v>24544.006543882901</v>
      </c>
      <c r="J2180" s="3">
        <v>70867.165364167202</v>
      </c>
      <c r="K2180" s="3">
        <v>23480.3410163427</v>
      </c>
      <c r="L2180" s="3">
        <v>25.400537549410402</v>
      </c>
      <c r="M2180" s="3">
        <v>22.151712853884</v>
      </c>
      <c r="N2180" s="2">
        <v>2.3133456094234801</v>
      </c>
      <c r="O2180" s="2">
        <v>2.1512102269766</v>
      </c>
      <c r="P2180" s="2">
        <v>3.67339557614681</v>
      </c>
      <c r="Q2180" s="4">
        <v>6.8716360043784605E-2</v>
      </c>
      <c r="R2180" s="4">
        <v>0.16183616182930399</v>
      </c>
      <c r="S2180" s="4">
        <v>7.3326109461108097E-2</v>
      </c>
    </row>
    <row r="2181" spans="1:19" customFormat="1" hidden="1" x14ac:dyDescent="0.25">
      <c r="A2181" t="s">
        <v>0</v>
      </c>
      <c r="B2181">
        <v>2</v>
      </c>
      <c r="C2181" t="s">
        <v>844</v>
      </c>
      <c r="D2181">
        <v>28</v>
      </c>
      <c r="E2181" s="3">
        <v>30833.454466756099</v>
      </c>
      <c r="F2181" s="3">
        <v>5245.8592016106904</v>
      </c>
      <c r="G2181" s="3">
        <v>17.013530570396</v>
      </c>
      <c r="H2181" s="3">
        <v>5308251.7852009404</v>
      </c>
      <c r="I2181" s="3">
        <v>6659448.1525799604</v>
      </c>
      <c r="J2181" s="3">
        <v>22461925.218533501</v>
      </c>
      <c r="K2181" s="3">
        <v>7405411.4848761996</v>
      </c>
      <c r="L2181" s="3">
        <v>19.114936806082</v>
      </c>
      <c r="M2181" s="3">
        <v>21.8115075084933</v>
      </c>
      <c r="N2181" s="2">
        <v>1.39809037907705</v>
      </c>
      <c r="O2181" s="2">
        <v>1.1221471890766801E-2</v>
      </c>
      <c r="P2181" s="2">
        <v>5.8796418336136899E-2</v>
      </c>
      <c r="Q2181" s="4">
        <v>0.26756595862827498</v>
      </c>
      <c r="R2181" s="4">
        <v>0.91695349014832805</v>
      </c>
      <c r="S2181" s="4">
        <v>0.81148932937570095</v>
      </c>
    </row>
    <row r="2182" spans="1:19" customFormat="1" hidden="1" x14ac:dyDescent="0.25">
      <c r="A2182" t="s">
        <v>0</v>
      </c>
      <c r="B2182">
        <v>2</v>
      </c>
      <c r="C2182" t="s">
        <v>845</v>
      </c>
      <c r="D2182">
        <v>28</v>
      </c>
      <c r="E2182" s="3">
        <v>1093.58924861471</v>
      </c>
      <c r="F2182" s="3">
        <v>379.16564716651902</v>
      </c>
      <c r="G2182" s="3">
        <v>34.671669243897703</v>
      </c>
      <c r="H2182" s="3">
        <v>43428.136849148701</v>
      </c>
      <c r="I2182" s="3">
        <v>39711.637066041898</v>
      </c>
      <c r="J2182" s="3">
        <v>103041.741047262</v>
      </c>
      <c r="K2182" s="3">
        <v>34243.269890739299</v>
      </c>
      <c r="L2182" s="3">
        <v>29.649875778460601</v>
      </c>
      <c r="M2182" s="3">
        <v>22.186934885418001</v>
      </c>
      <c r="N2182" s="2">
        <v>2.8407718482742701</v>
      </c>
      <c r="O2182" s="2">
        <v>1.1482978932749599</v>
      </c>
      <c r="P2182" s="2">
        <v>5.2313208431488896</v>
      </c>
      <c r="Q2182" s="4">
        <v>3.2970029548096302E-2</v>
      </c>
      <c r="R2182" s="4">
        <v>0.299802743956952</v>
      </c>
      <c r="S2182" s="4">
        <v>3.6142487378523998E-2</v>
      </c>
    </row>
    <row r="2183" spans="1:19" customFormat="1" hidden="1" x14ac:dyDescent="0.25">
      <c r="A2183" t="s">
        <v>0</v>
      </c>
      <c r="B2183">
        <v>2</v>
      </c>
      <c r="C2183" t="s">
        <v>846</v>
      </c>
      <c r="D2183">
        <v>28</v>
      </c>
      <c r="E2183" s="3">
        <v>3919.3739590687201</v>
      </c>
      <c r="F2183" s="3">
        <v>858.558347222159</v>
      </c>
      <c r="G2183" s="3">
        <v>21.905497056120701</v>
      </c>
      <c r="H2183" s="3">
        <v>208394.790960671</v>
      </c>
      <c r="I2183" s="3">
        <v>203685.43463931899</v>
      </c>
      <c r="J2183" s="3">
        <v>545894.83112368698</v>
      </c>
      <c r="K2183" s="3">
        <v>182385.85813196699</v>
      </c>
      <c r="L2183" s="3">
        <v>27.627954151722999</v>
      </c>
      <c r="M2183" s="3">
        <v>22.644770460183899</v>
      </c>
      <c r="N2183" s="2">
        <v>1.9728192538206799</v>
      </c>
      <c r="O2183" s="2">
        <v>0.44270079454678202</v>
      </c>
      <c r="P2183" s="2">
        <v>0.75945540355807395</v>
      </c>
      <c r="Q2183" s="4">
        <v>0.112959988862186</v>
      </c>
      <c r="R2183" s="4">
        <v>0.51529941290327497</v>
      </c>
      <c r="S2183" s="4">
        <v>0.39638753199233601</v>
      </c>
    </row>
    <row r="2184" spans="1:19" customFormat="1" hidden="1" x14ac:dyDescent="0.25">
      <c r="A2184" t="s">
        <v>0</v>
      </c>
      <c r="B2184">
        <v>2</v>
      </c>
      <c r="C2184" t="s">
        <v>1137</v>
      </c>
      <c r="D2184">
        <v>27</v>
      </c>
      <c r="E2184" s="3">
        <v>2568.2089645889801</v>
      </c>
      <c r="F2184" s="3">
        <v>784.10036333724702</v>
      </c>
      <c r="G2184" s="3">
        <v>30.5310188597809</v>
      </c>
      <c r="H2184" s="3">
        <v>208897.65532704201</v>
      </c>
      <c r="I2184" s="3">
        <v>176161.224801125</v>
      </c>
      <c r="J2184" s="3">
        <v>418768.25540516101</v>
      </c>
      <c r="K2184" s="3">
        <v>139225.16768148699</v>
      </c>
      <c r="L2184" s="3">
        <v>33.281663342741197</v>
      </c>
      <c r="M2184" s="3">
        <v>21.962982942284999</v>
      </c>
      <c r="N2184" s="2">
        <v>2.2160628209622102</v>
      </c>
      <c r="O2184" s="2">
        <v>1.1791662807116301</v>
      </c>
      <c r="P2184" s="2">
        <v>0.28107201817724298</v>
      </c>
      <c r="Q2184" s="4">
        <v>7.9069381133165501E-2</v>
      </c>
      <c r="R2184" s="4">
        <v>0.293614599051152</v>
      </c>
      <c r="S2184" s="4">
        <v>0.60327996683740504</v>
      </c>
    </row>
    <row r="2185" spans="1:19" customFormat="1" hidden="1" x14ac:dyDescent="0.25">
      <c r="A2185" t="s">
        <v>0</v>
      </c>
      <c r="B2185">
        <v>2</v>
      </c>
      <c r="C2185" t="s">
        <v>847</v>
      </c>
      <c r="D2185">
        <v>28</v>
      </c>
      <c r="E2185" s="3">
        <v>2796.64545031938</v>
      </c>
      <c r="F2185" s="3">
        <v>512.12835692504802</v>
      </c>
      <c r="G2185" s="3">
        <v>18.312237501059101</v>
      </c>
      <c r="H2185" s="3">
        <v>164942.49006446099</v>
      </c>
      <c r="I2185" s="3">
        <v>99543.290709934707</v>
      </c>
      <c r="J2185" s="3">
        <v>116194.47058439199</v>
      </c>
      <c r="K2185" s="3">
        <v>38864.542910838703</v>
      </c>
      <c r="L2185" s="3">
        <v>58.669799119895302</v>
      </c>
      <c r="M2185" s="3">
        <v>17.775852114298299</v>
      </c>
      <c r="N2185" s="2">
        <v>4.8742488325264999</v>
      </c>
      <c r="O2185" s="2">
        <v>1.4067152067270201</v>
      </c>
      <c r="P2185" s="2">
        <v>0.58449314069143998</v>
      </c>
      <c r="Q2185" s="4">
        <v>2.95479043571236E-3</v>
      </c>
      <c r="R2185" s="4">
        <v>0.25291622778704498</v>
      </c>
      <c r="S2185" s="4">
        <v>0.45568493624615303</v>
      </c>
    </row>
    <row r="2186" spans="1:19" customFormat="1" hidden="1" x14ac:dyDescent="0.25">
      <c r="A2186" t="s">
        <v>0</v>
      </c>
      <c r="B2186">
        <v>2</v>
      </c>
      <c r="C2186" t="s">
        <v>1138</v>
      </c>
      <c r="D2186">
        <v>28</v>
      </c>
      <c r="E2186" s="3">
        <v>2902.7191444208502</v>
      </c>
      <c r="F2186" s="3">
        <v>701.78410224428103</v>
      </c>
      <c r="G2186" s="3">
        <v>24.1767827794549</v>
      </c>
      <c r="H2186" s="3">
        <v>198184.00277080099</v>
      </c>
      <c r="I2186" s="3">
        <v>148627.674790227</v>
      </c>
      <c r="J2186" s="3">
        <v>304375.423502266</v>
      </c>
      <c r="K2186" s="3">
        <v>101075.397729908</v>
      </c>
      <c r="L2186" s="3">
        <v>39.434938916679897</v>
      </c>
      <c r="M2186" s="3">
        <v>21.234620994893501</v>
      </c>
      <c r="N2186" s="2">
        <v>3.1365363968558899</v>
      </c>
      <c r="O2186" s="2">
        <v>0.50978560043398802</v>
      </c>
      <c r="P2186" s="2">
        <v>3.51888260679929</v>
      </c>
      <c r="Q2186" s="4">
        <v>2.2293172617543201E-2</v>
      </c>
      <c r="R2186" s="4">
        <v>0.48551795658081598</v>
      </c>
      <c r="S2186" s="4">
        <v>7.9039800316117598E-2</v>
      </c>
    </row>
    <row r="2187" spans="1:19" customFormat="1" hidden="1" x14ac:dyDescent="0.25">
      <c r="A2187" t="s">
        <v>0</v>
      </c>
      <c r="B2187">
        <v>2</v>
      </c>
      <c r="C2187" t="s">
        <v>848</v>
      </c>
      <c r="D2187">
        <v>28</v>
      </c>
      <c r="E2187" s="3">
        <v>8702.5766284954298</v>
      </c>
      <c r="F2187" s="3">
        <v>1361.5228827882499</v>
      </c>
      <c r="G2187" s="3">
        <v>15.645054802851501</v>
      </c>
      <c r="H2187" s="3">
        <v>526989.40781351796</v>
      </c>
      <c r="I2187" s="3">
        <v>529926.13109937799</v>
      </c>
      <c r="J2187" s="3">
        <v>1386111.13439594</v>
      </c>
      <c r="K2187" s="3">
        <v>467627.62861163402</v>
      </c>
      <c r="L2187" s="3">
        <v>27.546351913365399</v>
      </c>
      <c r="M2187" s="3">
        <v>23.299258458311002</v>
      </c>
      <c r="N2187" s="2">
        <v>1.83264936050037</v>
      </c>
      <c r="O2187" s="2">
        <v>0.23283322186847</v>
      </c>
      <c r="P2187" s="2">
        <v>0.134299625278196</v>
      </c>
      <c r="Q2187" s="4">
        <v>0.13918039476172001</v>
      </c>
      <c r="R2187" s="4">
        <v>0.63596615846216198</v>
      </c>
      <c r="S2187" s="4">
        <v>0.71881604603190596</v>
      </c>
    </row>
    <row r="2188" spans="1:19" customFormat="1" hidden="1" x14ac:dyDescent="0.25">
      <c r="A2188" t="s">
        <v>0</v>
      </c>
      <c r="B2188">
        <v>2</v>
      </c>
      <c r="C2188" t="s">
        <v>849</v>
      </c>
      <c r="D2188">
        <v>28</v>
      </c>
      <c r="E2188" s="3">
        <v>1524.3317160562699</v>
      </c>
      <c r="F2188" s="3">
        <v>254.16765102708001</v>
      </c>
      <c r="G2188" s="3">
        <v>16.674038094848498</v>
      </c>
      <c r="H2188" s="3">
        <v>954.39255618595496</v>
      </c>
      <c r="I2188" s="3">
        <v>13218.842738867301</v>
      </c>
      <c r="J2188" s="3">
        <v>63711.8757968887</v>
      </c>
      <c r="K2188" s="3">
        <v>21067.081607606098</v>
      </c>
      <c r="L2188" s="3">
        <v>1.4758738682353201</v>
      </c>
      <c r="M2188" s="3">
        <v>20.409110200753599</v>
      </c>
      <c r="N2188" s="2">
        <v>0.94881769989464304</v>
      </c>
      <c r="O2188" s="2">
        <v>0.37609482932640098</v>
      </c>
      <c r="P2188" s="2">
        <v>3.11837996374893E-4</v>
      </c>
      <c r="Q2188" s="4">
        <v>0.51256702344392202</v>
      </c>
      <c r="R2188" s="4">
        <v>0.54832021316702195</v>
      </c>
      <c r="S2188" s="4">
        <v>0.98612927563505204</v>
      </c>
    </row>
    <row r="2189" spans="1:19" customFormat="1" hidden="1" x14ac:dyDescent="0.25">
      <c r="A2189" t="s">
        <v>0</v>
      </c>
      <c r="B2189">
        <v>2</v>
      </c>
      <c r="C2189" t="s">
        <v>850</v>
      </c>
      <c r="D2189">
        <v>28</v>
      </c>
      <c r="E2189" s="3">
        <v>866.105684045972</v>
      </c>
      <c r="F2189" s="3">
        <v>206.02743569555301</v>
      </c>
      <c r="G2189" s="3">
        <v>23.787793971412999</v>
      </c>
      <c r="H2189" s="3">
        <v>5075.1828519135597</v>
      </c>
      <c r="I2189" s="3">
        <v>9538.1350622738391</v>
      </c>
      <c r="J2189" s="3">
        <v>37658.0826380078</v>
      </c>
      <c r="K2189" s="3">
        <v>12408.129077465001</v>
      </c>
      <c r="L2189" s="3">
        <v>11.876421784594401</v>
      </c>
      <c r="M2189" s="3">
        <v>21.405729586072301</v>
      </c>
      <c r="N2189" s="2">
        <v>0.75326523862504802</v>
      </c>
      <c r="O2189" s="2">
        <v>4.95602901850343E-2</v>
      </c>
      <c r="P2189" s="2">
        <v>0.192311739683907</v>
      </c>
      <c r="Q2189" s="4">
        <v>0.65859142546184002</v>
      </c>
      <c r="R2189" s="4">
        <v>0.82664718940691595</v>
      </c>
      <c r="S2189" s="4">
        <v>0.66686315557646303</v>
      </c>
    </row>
    <row r="2190" spans="1:19" customFormat="1" hidden="1" x14ac:dyDescent="0.25">
      <c r="A2190" t="s">
        <v>0</v>
      </c>
      <c r="B2190">
        <v>2</v>
      </c>
      <c r="C2190" t="s">
        <v>852</v>
      </c>
      <c r="D2190">
        <v>26</v>
      </c>
      <c r="E2190" s="3">
        <v>1871.2350530501701</v>
      </c>
      <c r="F2190" s="3">
        <v>627.67610449333995</v>
      </c>
      <c r="G2190" s="3">
        <v>33.543413130820099</v>
      </c>
      <c r="H2190" s="3">
        <v>45699.629883601097</v>
      </c>
      <c r="I2190" s="3">
        <v>90145.548686298906</v>
      </c>
      <c r="J2190" s="3">
        <v>351304.92582153197</v>
      </c>
      <c r="K2190" s="3">
        <v>116542.804363424</v>
      </c>
      <c r="L2190" s="3">
        <v>11.5111096905254</v>
      </c>
      <c r="M2190" s="3">
        <v>21.832597834356498</v>
      </c>
      <c r="N2190" s="2">
        <v>1.65016030621564</v>
      </c>
      <c r="O2190" s="2">
        <v>0.24862887502615699</v>
      </c>
      <c r="P2190" s="2">
        <v>2.6913314360444298</v>
      </c>
      <c r="Q2190" s="4">
        <v>0.18307139688315399</v>
      </c>
      <c r="R2190" s="4">
        <v>0.62482726001042699</v>
      </c>
      <c r="S2190" s="4">
        <v>0.120403513524342</v>
      </c>
    </row>
    <row r="2191" spans="1:19" customFormat="1" hidden="1" x14ac:dyDescent="0.25">
      <c r="A2191" t="s">
        <v>0</v>
      </c>
      <c r="B2191">
        <v>2</v>
      </c>
      <c r="C2191" t="s">
        <v>851</v>
      </c>
      <c r="D2191">
        <v>28</v>
      </c>
      <c r="E2191" s="3">
        <v>4890.36241315594</v>
      </c>
      <c r="F2191" s="3">
        <v>2513.3912804049701</v>
      </c>
      <c r="G2191" s="3">
        <v>51.394785663399901</v>
      </c>
      <c r="H2191" s="3">
        <v>0.83526948020011504</v>
      </c>
      <c r="I2191" s="3">
        <v>0.22733155824555801</v>
      </c>
      <c r="J2191" s="3">
        <v>6317135.0719448002</v>
      </c>
      <c r="K2191" s="3">
        <v>1719306.3958338499</v>
      </c>
      <c r="L2191" s="3">
        <v>1.3222281307043301E-5</v>
      </c>
      <c r="M2191" s="3">
        <v>0</v>
      </c>
      <c r="N2191" s="2">
        <v>0.99215819931411398</v>
      </c>
      <c r="O2191" s="2">
        <v>1.1041961169512999</v>
      </c>
      <c r="P2191" s="2">
        <v>0.25101917977941701</v>
      </c>
      <c r="Q2191" s="4">
        <v>0.483037651917963</v>
      </c>
      <c r="R2191" s="4">
        <v>0.30895871363702498</v>
      </c>
      <c r="S2191" s="4">
        <v>0.62318071933525299</v>
      </c>
    </row>
    <row r="2192" spans="1:19" customFormat="1" hidden="1" x14ac:dyDescent="0.25">
      <c r="A2192" t="s">
        <v>0</v>
      </c>
      <c r="B2192">
        <v>2</v>
      </c>
      <c r="C2192" t="s">
        <v>853</v>
      </c>
      <c r="D2192">
        <v>28</v>
      </c>
      <c r="E2192" s="3">
        <v>3346.0219505210098</v>
      </c>
      <c r="F2192" s="3">
        <v>957.51925315741801</v>
      </c>
      <c r="G2192" s="3">
        <v>28.616645895234601</v>
      </c>
      <c r="H2192" s="3">
        <v>284299.06099410699</v>
      </c>
      <c r="I2192" s="3">
        <v>251033.48678685701</v>
      </c>
      <c r="J2192" s="3">
        <v>644693.16262043198</v>
      </c>
      <c r="K2192" s="3">
        <v>213311.184724994</v>
      </c>
      <c r="L2192" s="3">
        <v>30.6029537995433</v>
      </c>
      <c r="M2192" s="3">
        <v>21.835484910870601</v>
      </c>
      <c r="N2192" s="2">
        <v>2.6535049181613299</v>
      </c>
      <c r="O2192" s="2">
        <v>0.94582035685889099</v>
      </c>
      <c r="P2192" s="2">
        <v>3.5246509386465599</v>
      </c>
      <c r="Q2192" s="4">
        <v>4.2565760260546301E-2</v>
      </c>
      <c r="R2192" s="4">
        <v>0.34525987001902297</v>
      </c>
      <c r="S2192" s="4">
        <v>7.8817256470010602E-2</v>
      </c>
    </row>
    <row r="2193" spans="1:19" customFormat="1" hidden="1" x14ac:dyDescent="0.25">
      <c r="A2193" t="s">
        <v>0</v>
      </c>
      <c r="B2193">
        <v>2</v>
      </c>
      <c r="C2193" t="s">
        <v>854</v>
      </c>
      <c r="D2193">
        <v>28</v>
      </c>
      <c r="E2193" s="3">
        <v>6037.8313063654496</v>
      </c>
      <c r="F2193" s="3">
        <v>1134.9946289768</v>
      </c>
      <c r="G2193" s="3">
        <v>18.798051343041301</v>
      </c>
      <c r="H2193" s="3">
        <v>418742.13719946402</v>
      </c>
      <c r="I2193" s="3">
        <v>370011.95068544598</v>
      </c>
      <c r="J2193" s="3">
        <v>903631.57365618402</v>
      </c>
      <c r="K2193" s="3">
        <v>301728.02613013203</v>
      </c>
      <c r="L2193" s="3">
        <v>31.665945395157301</v>
      </c>
      <c r="M2193" s="3">
        <v>22.376685542550501</v>
      </c>
      <c r="N2193" s="2">
        <v>1.9018716752690701</v>
      </c>
      <c r="O2193" s="2">
        <v>1.0426840145884599</v>
      </c>
      <c r="P2193" s="2">
        <v>0.36823338692537799</v>
      </c>
      <c r="Q2193" s="4">
        <v>0.12551694954241499</v>
      </c>
      <c r="R2193" s="4">
        <v>0.322388887617578</v>
      </c>
      <c r="S2193" s="4">
        <v>0.55248305011312404</v>
      </c>
    </row>
    <row r="2194" spans="1:19" customFormat="1" hidden="1" x14ac:dyDescent="0.25">
      <c r="A2194" t="s">
        <v>0</v>
      </c>
      <c r="B2194">
        <v>2</v>
      </c>
      <c r="C2194" t="s">
        <v>1139</v>
      </c>
      <c r="D2194">
        <v>28</v>
      </c>
      <c r="E2194" s="3">
        <v>9166.9819420232106</v>
      </c>
      <c r="F2194" s="3">
        <v>1527.9890207793701</v>
      </c>
      <c r="G2194" s="3">
        <v>16.668397848312299</v>
      </c>
      <c r="H2194" s="3">
        <v>6.9982532092318098E-2</v>
      </c>
      <c r="I2194" s="3">
        <v>1.90468327260142E-2</v>
      </c>
      <c r="J2194" s="3">
        <v>2334750.4030559701</v>
      </c>
      <c r="K2194" s="3">
        <v>635438.57380494301</v>
      </c>
      <c r="L2194" s="3">
        <v>2.99743089895346E-6</v>
      </c>
      <c r="M2194" s="3">
        <v>0</v>
      </c>
      <c r="N2194" s="2">
        <v>0.49578105381903198</v>
      </c>
      <c r="O2194" s="2">
        <v>0.67464787808779303</v>
      </c>
      <c r="P2194" s="2">
        <v>2.9628561375816299E-2</v>
      </c>
      <c r="Q2194" s="4">
        <v>0.85651216365875604</v>
      </c>
      <c r="R2194" s="4">
        <v>0.42350632072597899</v>
      </c>
      <c r="S2194" s="4">
        <v>0.86549411047494496</v>
      </c>
    </row>
    <row r="2195" spans="1:19" customFormat="1" hidden="1" x14ac:dyDescent="0.25">
      <c r="A2195" t="s">
        <v>0</v>
      </c>
      <c r="B2195">
        <v>2</v>
      </c>
      <c r="C2195" t="s">
        <v>1140</v>
      </c>
      <c r="D2195">
        <v>25</v>
      </c>
      <c r="E2195" s="3">
        <v>2416.6520338864302</v>
      </c>
      <c r="F2195" s="3">
        <v>903.05069135050098</v>
      </c>
      <c r="G2195" s="3">
        <v>37.367841074671702</v>
      </c>
      <c r="H2195" s="3">
        <v>4.0950224849738897</v>
      </c>
      <c r="I2195" s="3">
        <v>1.1145239526011099</v>
      </c>
      <c r="J2195" s="3">
        <v>815497.01392351103</v>
      </c>
      <c r="K2195" s="3">
        <v>221950.17454177199</v>
      </c>
      <c r="L2195" s="3">
        <v>5.0214799710898499E-4</v>
      </c>
      <c r="M2195" s="3">
        <v>0</v>
      </c>
      <c r="N2195" s="2">
        <v>0.83942971016919898</v>
      </c>
      <c r="O2195" s="2">
        <v>0.38168418787334701</v>
      </c>
      <c r="P2195" s="2">
        <v>9.3776070144617092E-3</v>
      </c>
      <c r="Q2195" s="4">
        <v>0.59206028648627895</v>
      </c>
      <c r="R2195" s="4">
        <v>0.54539713846568405</v>
      </c>
      <c r="S2195" s="4">
        <v>0.924057650550965</v>
      </c>
    </row>
    <row r="2196" spans="1:19" customFormat="1" hidden="1" x14ac:dyDescent="0.25">
      <c r="A2196" t="s">
        <v>0</v>
      </c>
      <c r="B2196">
        <v>2</v>
      </c>
      <c r="C2196" t="s">
        <v>1141</v>
      </c>
      <c r="D2196">
        <v>28</v>
      </c>
      <c r="E2196" s="3">
        <v>32870.7960541883</v>
      </c>
      <c r="F2196" s="3">
        <v>5239.11899023975</v>
      </c>
      <c r="G2196" s="3">
        <v>15.938521785730201</v>
      </c>
      <c r="H2196" s="3">
        <v>12235542.587099601</v>
      </c>
      <c r="I2196" s="3">
        <v>8677240.7881218698</v>
      </c>
      <c r="J2196" s="3">
        <v>15954396.8732755</v>
      </c>
      <c r="K2196" s="3">
        <v>5308399.0874815704</v>
      </c>
      <c r="L2196" s="3">
        <v>43.403933535573501</v>
      </c>
      <c r="M2196" s="3">
        <v>20.788569299094</v>
      </c>
      <c r="N2196" s="2">
        <v>3.0834921042789198</v>
      </c>
      <c r="O2196" s="2">
        <v>1.7874168226174501E-3</v>
      </c>
      <c r="P2196" s="2">
        <v>1.6713550278810201</v>
      </c>
      <c r="Q2196" s="4">
        <v>2.3887873764497899E-2</v>
      </c>
      <c r="R2196" s="4">
        <v>0.96680030556824903</v>
      </c>
      <c r="S2196" s="4">
        <v>0.214433706967845</v>
      </c>
    </row>
    <row r="2197" spans="1:19" customFormat="1" hidden="1" x14ac:dyDescent="0.25">
      <c r="A2197" t="s">
        <v>0</v>
      </c>
      <c r="B2197">
        <v>2</v>
      </c>
      <c r="C2197" t="s">
        <v>1142</v>
      </c>
      <c r="D2197">
        <v>28</v>
      </c>
      <c r="E2197" s="3">
        <v>2801.57296802564</v>
      </c>
      <c r="F2197" s="3">
        <v>363.079277892672</v>
      </c>
      <c r="G2197" s="3">
        <v>12.9598365645477</v>
      </c>
      <c r="H2197" s="3">
        <v>10534.3116314054</v>
      </c>
      <c r="I2197" s="3">
        <v>29723.764628187098</v>
      </c>
      <c r="J2197" s="3">
        <v>122068.561818715</v>
      </c>
      <c r="K2197" s="3">
        <v>40784.343442511599</v>
      </c>
      <c r="L2197" s="3">
        <v>7.9442559254705403</v>
      </c>
      <c r="M2197" s="3">
        <v>21.955885543638001</v>
      </c>
      <c r="N2197" s="2">
        <v>1.13408546264925</v>
      </c>
      <c r="O2197" s="2">
        <v>0.24154758369954801</v>
      </c>
      <c r="P2197" s="2">
        <v>5.0944262660459601E-2</v>
      </c>
      <c r="Q2197" s="4">
        <v>0.39514382634064299</v>
      </c>
      <c r="R2197" s="4">
        <v>0.62976440158406799</v>
      </c>
      <c r="S2197" s="4">
        <v>0.82428609758323002</v>
      </c>
    </row>
    <row r="2198" spans="1:19" customFormat="1" hidden="1" x14ac:dyDescent="0.25">
      <c r="A2198" t="s">
        <v>0</v>
      </c>
      <c r="B2198">
        <v>2</v>
      </c>
      <c r="C2198" t="s">
        <v>1143</v>
      </c>
      <c r="D2198">
        <v>28</v>
      </c>
      <c r="E2198" s="3">
        <v>59977.526561433799</v>
      </c>
      <c r="F2198" s="3">
        <v>9291.0913256392596</v>
      </c>
      <c r="G2198" s="3">
        <v>15.490954459621801</v>
      </c>
      <c r="H2198" s="3">
        <v>38383000.555648603</v>
      </c>
      <c r="I2198" s="3">
        <v>27045892.975878399</v>
      </c>
      <c r="J2198" s="3">
        <v>49787285.682824597</v>
      </c>
      <c r="K2198" s="3">
        <v>16535949.7088295</v>
      </c>
      <c r="L2198" s="3">
        <v>43.532807018267498</v>
      </c>
      <c r="M2198" s="3">
        <v>20.656284049207901</v>
      </c>
      <c r="N2198" s="2">
        <v>3.03298780440617</v>
      </c>
      <c r="O2198" s="2">
        <v>3.3297805909999E-2</v>
      </c>
      <c r="P2198" s="2">
        <v>1.0734620923210501</v>
      </c>
      <c r="Q2198" s="4">
        <v>2.5523379503057001E-2</v>
      </c>
      <c r="R2198" s="4">
        <v>0.85750053811947902</v>
      </c>
      <c r="S2198" s="4">
        <v>0.315569428075123</v>
      </c>
    </row>
    <row r="2199" spans="1:19" customFormat="1" hidden="1" x14ac:dyDescent="0.25">
      <c r="A2199" t="s">
        <v>0</v>
      </c>
      <c r="B2199">
        <v>2</v>
      </c>
      <c r="C2199" t="s">
        <v>855</v>
      </c>
      <c r="D2199">
        <v>26</v>
      </c>
      <c r="E2199" s="3">
        <v>461.10584553330699</v>
      </c>
      <c r="F2199" s="3">
        <v>186.856422398408</v>
      </c>
      <c r="G2199" s="3">
        <v>40.523542307795601</v>
      </c>
      <c r="H2199" s="3">
        <v>1.3134785035736299E-3</v>
      </c>
      <c r="I2199" s="3">
        <v>3.5748356909664602E-4</v>
      </c>
      <c r="J2199" s="3">
        <v>34915.3217073751</v>
      </c>
      <c r="K2199" s="3">
        <v>9502.7469320211403</v>
      </c>
      <c r="L2199" s="3">
        <v>3.7618970409901199E-6</v>
      </c>
      <c r="M2199" s="3">
        <v>0</v>
      </c>
      <c r="N2199" s="2">
        <v>0.86532135639372698</v>
      </c>
      <c r="O2199" s="2">
        <v>3.0415423741945502</v>
      </c>
      <c r="P2199" s="2">
        <v>1.51268780999978</v>
      </c>
      <c r="Q2199" s="4">
        <v>0.57266295162834202</v>
      </c>
      <c r="R2199" s="4">
        <v>0.10033583923678401</v>
      </c>
      <c r="S2199" s="4">
        <v>0.23650692212755101</v>
      </c>
    </row>
    <row r="2200" spans="1:19" customFormat="1" hidden="1" x14ac:dyDescent="0.25">
      <c r="A2200" t="s">
        <v>0</v>
      </c>
      <c r="B2200">
        <v>2</v>
      </c>
      <c r="C2200" t="s">
        <v>856</v>
      </c>
      <c r="D2200">
        <v>27</v>
      </c>
      <c r="E2200" s="3">
        <v>495.157368758335</v>
      </c>
      <c r="F2200" s="3">
        <v>210.78865884694801</v>
      </c>
      <c r="G2200" s="3">
        <v>42.570033719891001</v>
      </c>
      <c r="H2200" s="3">
        <v>6256.2003170590797</v>
      </c>
      <c r="I2200" s="3">
        <v>10973.948144659</v>
      </c>
      <c r="J2200" s="3">
        <v>38743.827718487599</v>
      </c>
      <c r="K2200" s="3">
        <v>13070.600778288001</v>
      </c>
      <c r="L2200" s="3">
        <v>13.9026587097171</v>
      </c>
      <c r="M2200" s="3">
        <v>23.127973779229801</v>
      </c>
      <c r="N2200" s="2">
        <v>2.0978769660462402</v>
      </c>
      <c r="O2200" s="2">
        <v>0.81914019214265799</v>
      </c>
      <c r="P2200" s="2">
        <v>5.5363912219103897</v>
      </c>
      <c r="Q2200" s="4">
        <v>9.3940811185723297E-2</v>
      </c>
      <c r="R2200" s="4">
        <v>0.37885872208161497</v>
      </c>
      <c r="S2200" s="4">
        <v>3.1749724835181202E-2</v>
      </c>
    </row>
    <row r="2201" spans="1:19" customFormat="1" hidden="1" x14ac:dyDescent="0.25">
      <c r="A2201" t="s">
        <v>0</v>
      </c>
      <c r="B2201">
        <v>2</v>
      </c>
      <c r="C2201" t="s">
        <v>857</v>
      </c>
      <c r="D2201">
        <v>28</v>
      </c>
      <c r="E2201" s="3">
        <v>2470.7278941183499</v>
      </c>
      <c r="F2201" s="3">
        <v>411.01953074122503</v>
      </c>
      <c r="G2201" s="3">
        <v>16.635564431019301</v>
      </c>
      <c r="H2201" s="3">
        <v>80557.405809953896</v>
      </c>
      <c r="I2201" s="3">
        <v>58084.215682169299</v>
      </c>
      <c r="J2201" s="3">
        <v>100360.23681914899</v>
      </c>
      <c r="K2201" s="3">
        <v>33825.137922096401</v>
      </c>
      <c r="L2201" s="3">
        <v>44.527114458982702</v>
      </c>
      <c r="M2201" s="3">
        <v>21.402601932760401</v>
      </c>
      <c r="N2201" s="2">
        <v>3.1261969417564099</v>
      </c>
      <c r="O2201" s="2">
        <v>4.2717897182047798E-2</v>
      </c>
      <c r="P2201" s="2">
        <v>1.2244829609076899</v>
      </c>
      <c r="Q2201" s="4">
        <v>2.2594588890733E-2</v>
      </c>
      <c r="R2201" s="4">
        <v>0.83886466136081705</v>
      </c>
      <c r="S2201" s="4">
        <v>0.28484170501995598</v>
      </c>
    </row>
    <row r="2202" spans="1:19" customFormat="1" hidden="1" x14ac:dyDescent="0.25">
      <c r="A2202" t="s">
        <v>0</v>
      </c>
      <c r="B2202">
        <v>2</v>
      </c>
      <c r="C2202" t="s">
        <v>858</v>
      </c>
      <c r="D2202">
        <v>28</v>
      </c>
      <c r="E2202" s="3">
        <v>2457.6813140519098</v>
      </c>
      <c r="F2202" s="3">
        <v>392.224274297791</v>
      </c>
      <c r="G2202" s="3">
        <v>15.959118542149101</v>
      </c>
      <c r="H2202" s="3">
        <v>0.357021872429932</v>
      </c>
      <c r="I2202" s="3">
        <v>9.7169046051818003E-2</v>
      </c>
      <c r="J2202" s="3">
        <v>153839.56712255199</v>
      </c>
      <c r="K2202" s="3">
        <v>41869.826855655097</v>
      </c>
      <c r="L2202" s="3">
        <v>2.3207361445053799E-4</v>
      </c>
      <c r="M2202" s="3">
        <v>0</v>
      </c>
      <c r="N2202" s="2">
        <v>0.77642422956102297</v>
      </c>
      <c r="O2202" s="2">
        <v>0.13525052231838999</v>
      </c>
      <c r="P2202" s="2">
        <v>1.0843671774634E-2</v>
      </c>
      <c r="Q2202" s="4">
        <v>0.64046412731462099</v>
      </c>
      <c r="R2202" s="4">
        <v>0.71786873382819705</v>
      </c>
      <c r="S2202" s="4">
        <v>0.91835799684020403</v>
      </c>
    </row>
    <row r="2203" spans="1:19" customFormat="1" hidden="1" x14ac:dyDescent="0.25">
      <c r="A2203" t="s">
        <v>0</v>
      </c>
      <c r="B2203">
        <v>2</v>
      </c>
      <c r="C2203" t="s">
        <v>859</v>
      </c>
      <c r="D2203">
        <v>28</v>
      </c>
      <c r="E2203" s="3">
        <v>8873.5498851107404</v>
      </c>
      <c r="F2203" s="3">
        <v>1699.9370484951301</v>
      </c>
      <c r="G2203" s="3">
        <v>19.1573504460432</v>
      </c>
      <c r="H2203" s="3">
        <v>1261058.9934308899</v>
      </c>
      <c r="I2203" s="3">
        <v>895932.94269872399</v>
      </c>
      <c r="J2203" s="3">
        <v>1683383.94080177</v>
      </c>
      <c r="K2203" s="3">
        <v>558692.10126386594</v>
      </c>
      <c r="L2203" s="3">
        <v>42.8284406116206</v>
      </c>
      <c r="M2203" s="3">
        <v>20.7196719989747</v>
      </c>
      <c r="N2203" s="2">
        <v>2.7653408338704901</v>
      </c>
      <c r="O2203" s="2">
        <v>0.30775565544127498</v>
      </c>
      <c r="P2203" s="2">
        <v>1.2235280668538699</v>
      </c>
      <c r="Q2203" s="4">
        <v>3.6517051834545601E-2</v>
      </c>
      <c r="R2203" s="4">
        <v>0.58673281217977802</v>
      </c>
      <c r="S2203" s="4">
        <v>0.28502285956846801</v>
      </c>
    </row>
    <row r="2204" spans="1:19" customFormat="1" hidden="1" x14ac:dyDescent="0.25">
      <c r="A2204" t="s">
        <v>0</v>
      </c>
      <c r="B2204">
        <v>2</v>
      </c>
      <c r="C2204" t="s">
        <v>860</v>
      </c>
      <c r="D2204">
        <v>28</v>
      </c>
      <c r="E2204" s="3">
        <v>3830.46777190896</v>
      </c>
      <c r="F2204" s="3">
        <v>547.48049575729999</v>
      </c>
      <c r="G2204" s="3">
        <v>14.2927842853109</v>
      </c>
      <c r="H2204" s="3">
        <v>28532.597344662801</v>
      </c>
      <c r="I2204" s="3">
        <v>68459.688615083796</v>
      </c>
      <c r="J2204" s="3">
        <v>273302.42792028002</v>
      </c>
      <c r="K2204" s="3">
        <v>91233.744903119397</v>
      </c>
      <c r="L2204" s="3">
        <v>9.4530438671316102</v>
      </c>
      <c r="M2204" s="3">
        <v>22.0590136718703</v>
      </c>
      <c r="N2204" s="2">
        <v>1.1741235869230799</v>
      </c>
      <c r="O2204" s="2">
        <v>7.5926433447419204E-3</v>
      </c>
      <c r="P2204" s="2">
        <v>9.6104507378398304E-2</v>
      </c>
      <c r="Q2204" s="4">
        <v>0.37285042128814</v>
      </c>
      <c r="R2204" s="4">
        <v>0.93164479634811304</v>
      </c>
      <c r="S2204" s="4">
        <v>0.76055674428942899</v>
      </c>
    </row>
    <row r="2205" spans="1:19" customFormat="1" hidden="1" x14ac:dyDescent="0.25">
      <c r="A2205" t="s">
        <v>0</v>
      </c>
      <c r="B2205">
        <v>2</v>
      </c>
      <c r="C2205" t="s">
        <v>861</v>
      </c>
      <c r="D2205">
        <v>28</v>
      </c>
      <c r="E2205" s="3">
        <v>16293.690386379199</v>
      </c>
      <c r="F2205" s="3">
        <v>7033.2269156702696</v>
      </c>
      <c r="G2205" s="3">
        <v>43.165340379547999</v>
      </c>
      <c r="H2205" s="3">
        <v>5.7659995198532803</v>
      </c>
      <c r="I2205" s="3">
        <v>1.56930629786371</v>
      </c>
      <c r="J2205" s="3">
        <v>49466276.372214802</v>
      </c>
      <c r="K2205" s="3">
        <v>13463015.1763798</v>
      </c>
      <c r="L2205" s="3">
        <v>1.1656423872209399E-5</v>
      </c>
      <c r="M2205" s="3">
        <v>0</v>
      </c>
      <c r="N2205" s="2">
        <v>0.84950483632713003</v>
      </c>
      <c r="O2205" s="2">
        <v>0.27754170812885298</v>
      </c>
      <c r="P2205" s="2">
        <v>5.3436170646654603E-2</v>
      </c>
      <c r="Q2205" s="4">
        <v>0.58447384307529004</v>
      </c>
      <c r="R2205" s="4">
        <v>0.60554470436261498</v>
      </c>
      <c r="S2205" s="4">
        <v>0.82011858898829304</v>
      </c>
    </row>
    <row r="2206" spans="1:19" customFormat="1" hidden="1" x14ac:dyDescent="0.25">
      <c r="A2206" t="s">
        <v>0</v>
      </c>
      <c r="B2206">
        <v>2</v>
      </c>
      <c r="C2206" t="s">
        <v>863</v>
      </c>
      <c r="D2206">
        <v>28</v>
      </c>
      <c r="E2206" s="3">
        <v>72617.429637191904</v>
      </c>
      <c r="F2206" s="3">
        <v>20846.137548130999</v>
      </c>
      <c r="G2206" s="3">
        <v>28.7067962227271</v>
      </c>
      <c r="H2206" s="3">
        <v>225971885.34705701</v>
      </c>
      <c r="I2206" s="3">
        <v>146564438.74543199</v>
      </c>
      <c r="J2206" s="3">
        <v>222106925.41208899</v>
      </c>
      <c r="K2206" s="3">
        <v>73922273.536788493</v>
      </c>
      <c r="L2206" s="3">
        <v>50.431281265947398</v>
      </c>
      <c r="M2206" s="3">
        <v>19.505905535567301</v>
      </c>
      <c r="N2206" s="2">
        <v>4.9118906841328496</v>
      </c>
      <c r="O2206" s="2">
        <v>0.57372943723849701</v>
      </c>
      <c r="P2206" s="2">
        <v>5.8498256722966699</v>
      </c>
      <c r="Q2206" s="4">
        <v>2.8415113267009498E-3</v>
      </c>
      <c r="R2206" s="4">
        <v>0.45979137836484701</v>
      </c>
      <c r="S2206" s="4">
        <v>2.7865045122170501E-2</v>
      </c>
    </row>
    <row r="2207" spans="1:19" customFormat="1" hidden="1" x14ac:dyDescent="0.25">
      <c r="A2207" t="s">
        <v>0</v>
      </c>
      <c r="B2207">
        <v>2</v>
      </c>
      <c r="C2207" t="s">
        <v>865</v>
      </c>
      <c r="D2207">
        <v>24</v>
      </c>
      <c r="E2207" s="3">
        <v>532.24827401816901</v>
      </c>
      <c r="F2207" s="3">
        <v>284.751521105233</v>
      </c>
      <c r="G2207" s="3">
        <v>53.499754720766298</v>
      </c>
      <c r="H2207" s="3">
        <v>31515.467726024701</v>
      </c>
      <c r="I2207" s="3">
        <v>24037.738215091002</v>
      </c>
      <c r="J2207" s="3">
        <v>50961.900970562201</v>
      </c>
      <c r="K2207" s="3">
        <v>16899.637541802302</v>
      </c>
      <c r="L2207" s="3">
        <v>38.2110489508486</v>
      </c>
      <c r="M2207" s="3">
        <v>21.295744279595102</v>
      </c>
      <c r="N2207" s="2">
        <v>2.54542047011947</v>
      </c>
      <c r="O2207" s="2">
        <v>0.62517893536431401</v>
      </c>
      <c r="P2207" s="2">
        <v>1.5424082583851599</v>
      </c>
      <c r="Q2207" s="4">
        <v>4.9460678133563897E-2</v>
      </c>
      <c r="R2207" s="4">
        <v>0.44069244036801603</v>
      </c>
      <c r="S2207" s="4">
        <v>0.232155971331202</v>
      </c>
    </row>
    <row r="2208" spans="1:19" customFormat="1" hidden="1" x14ac:dyDescent="0.25">
      <c r="A2208" t="s">
        <v>0</v>
      </c>
      <c r="B2208">
        <v>2</v>
      </c>
      <c r="C2208" t="s">
        <v>864</v>
      </c>
      <c r="D2208">
        <v>28</v>
      </c>
      <c r="E2208" s="3">
        <v>2896.2435674929702</v>
      </c>
      <c r="F2208" s="3">
        <v>661.86402889353997</v>
      </c>
      <c r="G2208" s="3">
        <v>22.852498882421699</v>
      </c>
      <c r="H2208" s="3">
        <v>119263.868650693</v>
      </c>
      <c r="I2208" s="3">
        <v>118336.14047589801</v>
      </c>
      <c r="J2208" s="3">
        <v>327109.76002692798</v>
      </c>
      <c r="K2208" s="3">
        <v>108895.75436017499</v>
      </c>
      <c r="L2208" s="3">
        <v>26.718394857691599</v>
      </c>
      <c r="M2208" s="3">
        <v>22.435703458004799</v>
      </c>
      <c r="N2208" s="2">
        <v>2.4343812050364799</v>
      </c>
      <c r="O2208" s="2">
        <v>1.15940382167891</v>
      </c>
      <c r="P2208" s="2">
        <v>4.25656881737455</v>
      </c>
      <c r="Q2208" s="4">
        <v>5.7824999324174002E-2</v>
      </c>
      <c r="R2208" s="4">
        <v>0.297555978433451</v>
      </c>
      <c r="S2208" s="4">
        <v>5.5716715958983802E-2</v>
      </c>
    </row>
    <row r="2209" spans="1:19" customFormat="1" hidden="1" x14ac:dyDescent="0.25">
      <c r="A2209" t="s">
        <v>0</v>
      </c>
      <c r="B2209">
        <v>2</v>
      </c>
      <c r="C2209" t="s">
        <v>867</v>
      </c>
      <c r="D2209">
        <v>27</v>
      </c>
      <c r="E2209" s="3">
        <v>445.079320655228</v>
      </c>
      <c r="F2209" s="3">
        <v>133.33017046633901</v>
      </c>
      <c r="G2209" s="3">
        <v>29.956496354415201</v>
      </c>
      <c r="H2209" s="3">
        <v>2370.8465551268</v>
      </c>
      <c r="I2209" s="3">
        <v>4079.25912311812</v>
      </c>
      <c r="J2209" s="3">
        <v>15544.105156337801</v>
      </c>
      <c r="K2209" s="3">
        <v>5133.1744403039402</v>
      </c>
      <c r="L2209" s="3">
        <v>13.233898663592701</v>
      </c>
      <c r="M2209" s="3">
        <v>21.655586695401901</v>
      </c>
      <c r="N2209" s="2">
        <v>1.14542881315431</v>
      </c>
      <c r="O2209" s="2">
        <v>4.5099640939850801E-3</v>
      </c>
      <c r="P2209" s="2">
        <v>5.1130828276572997E-2</v>
      </c>
      <c r="Q2209" s="4">
        <v>0.38871620197172801</v>
      </c>
      <c r="R2209" s="4">
        <v>0.94728934111417995</v>
      </c>
      <c r="S2209" s="4">
        <v>0.82397040896561802</v>
      </c>
    </row>
    <row r="2210" spans="1:19" customFormat="1" hidden="1" x14ac:dyDescent="0.25">
      <c r="A2210" t="s">
        <v>0</v>
      </c>
      <c r="B2210">
        <v>2</v>
      </c>
      <c r="C2210" t="s">
        <v>1144</v>
      </c>
      <c r="D2210">
        <v>28</v>
      </c>
      <c r="E2210" s="3">
        <v>42192.266070719699</v>
      </c>
      <c r="F2210" s="3">
        <v>24114.285251094399</v>
      </c>
      <c r="G2210" s="3">
        <v>57.153330448466001</v>
      </c>
      <c r="H2210" s="3">
        <v>65883800.736693598</v>
      </c>
      <c r="I2210" s="3">
        <v>131480868.62145101</v>
      </c>
      <c r="J2210" s="3">
        <v>519728645.49809402</v>
      </c>
      <c r="K2210" s="3">
        <v>171916017.49238199</v>
      </c>
      <c r="L2210" s="3">
        <v>11.250409918760299</v>
      </c>
      <c r="M2210" s="3">
        <v>21.616813689978201</v>
      </c>
      <c r="N2210" s="2">
        <v>1.1083462209178501</v>
      </c>
      <c r="O2210" s="2">
        <v>3.6840097438916399E-3</v>
      </c>
      <c r="P2210" s="2">
        <v>1.3767339845050499</v>
      </c>
      <c r="Q2210" s="4">
        <v>0.41005749823774601</v>
      </c>
      <c r="R2210" s="4">
        <v>0.95235297793100304</v>
      </c>
      <c r="S2210" s="4">
        <v>0.25782887556512202</v>
      </c>
    </row>
    <row r="2211" spans="1:19" customFormat="1" hidden="1" x14ac:dyDescent="0.25">
      <c r="A2211" t="s">
        <v>0</v>
      </c>
      <c r="B2211">
        <v>2</v>
      </c>
      <c r="C2211" t="s">
        <v>868</v>
      </c>
      <c r="D2211">
        <v>28</v>
      </c>
      <c r="E2211" s="3">
        <v>6329.2460026245799</v>
      </c>
      <c r="F2211" s="3">
        <v>1162.0954448371001</v>
      </c>
      <c r="G2211" s="3">
        <v>18.360724869205701</v>
      </c>
      <c r="H2211" s="3">
        <v>674267.78981026704</v>
      </c>
      <c r="I2211" s="3">
        <v>452206.71385385701</v>
      </c>
      <c r="J2211" s="3">
        <v>728396.31456055702</v>
      </c>
      <c r="K2211" s="3">
        <v>242951.33528157801</v>
      </c>
      <c r="L2211" s="3">
        <v>48.070510089278699</v>
      </c>
      <c r="M2211" s="3">
        <v>20.114222648876499</v>
      </c>
      <c r="N2211" s="2">
        <v>3.0808602917404802</v>
      </c>
      <c r="O2211" s="2">
        <v>1.1279387139690901E-4</v>
      </c>
      <c r="P2211" s="2">
        <v>0.37063365157839401</v>
      </c>
      <c r="Q2211" s="4">
        <v>2.3970197121499399E-2</v>
      </c>
      <c r="R2211" s="4">
        <v>0.99165756782095604</v>
      </c>
      <c r="S2211" s="4">
        <v>0.55120557065846798</v>
      </c>
    </row>
    <row r="2212" spans="1:19" customFormat="1" hidden="1" x14ac:dyDescent="0.25">
      <c r="A2212" t="s">
        <v>0</v>
      </c>
      <c r="B2212">
        <v>2</v>
      </c>
      <c r="C2212" t="s">
        <v>869</v>
      </c>
      <c r="D2212">
        <v>28</v>
      </c>
      <c r="E2212" s="3">
        <v>10640.4811629535</v>
      </c>
      <c r="F2212" s="3">
        <v>1778.5318431287401</v>
      </c>
      <c r="G2212" s="3">
        <v>16.714768964781101</v>
      </c>
      <c r="H2212" s="3">
        <v>1265956.48110798</v>
      </c>
      <c r="I2212" s="3">
        <v>948830.56553788204</v>
      </c>
      <c r="J2212" s="3">
        <v>1954189.3569710799</v>
      </c>
      <c r="K2212" s="3">
        <v>648300.13273384899</v>
      </c>
      <c r="L2212" s="3">
        <v>39.313638101036197</v>
      </c>
      <c r="M2212" s="3">
        <v>21.1865730330993</v>
      </c>
      <c r="N2212" s="2">
        <v>1.95959099377525</v>
      </c>
      <c r="O2212" s="2">
        <v>0.27040146397034698</v>
      </c>
      <c r="P2212" s="2">
        <v>0.108863581576833</v>
      </c>
      <c r="Q2212" s="4">
        <v>0.115197199843384</v>
      </c>
      <c r="R2212" s="4">
        <v>0.61018264051612303</v>
      </c>
      <c r="S2212" s="4">
        <v>0.74572211434705504</v>
      </c>
    </row>
    <row r="2213" spans="1:19" customFormat="1" hidden="1" x14ac:dyDescent="0.25">
      <c r="A2213" t="s">
        <v>0</v>
      </c>
      <c r="B2213">
        <v>2</v>
      </c>
      <c r="C2213" t="s">
        <v>870</v>
      </c>
      <c r="D2213">
        <v>25</v>
      </c>
      <c r="E2213" s="3">
        <v>3839.2913685776398</v>
      </c>
      <c r="F2213" s="3">
        <v>1467.30825318027</v>
      </c>
      <c r="G2213" s="3">
        <v>38.2182051924825</v>
      </c>
      <c r="H2213" s="3">
        <v>468912.93665628199</v>
      </c>
      <c r="I2213" s="3">
        <v>537060.26355713501</v>
      </c>
      <c r="J2213" s="3">
        <v>1706929.1379255101</v>
      </c>
      <c r="K2213" s="3">
        <v>563788.59979248396</v>
      </c>
      <c r="L2213" s="3">
        <v>21.550871827240002</v>
      </c>
      <c r="M2213" s="3">
        <v>21.972660058718699</v>
      </c>
      <c r="N2213" s="2">
        <v>1.5664578492674299</v>
      </c>
      <c r="O2213" s="2">
        <v>6.7482014654626402E-2</v>
      </c>
      <c r="P2213" s="2">
        <v>2.04668046410562</v>
      </c>
      <c r="Q2213" s="4">
        <v>0.20768823969589201</v>
      </c>
      <c r="R2213" s="4">
        <v>0.79835194031672296</v>
      </c>
      <c r="S2213" s="4">
        <v>0.17177788535445801</v>
      </c>
    </row>
    <row r="2214" spans="1:19" customFormat="1" hidden="1" x14ac:dyDescent="0.25">
      <c r="A2214" t="s">
        <v>0</v>
      </c>
      <c r="B2214">
        <v>2</v>
      </c>
      <c r="C2214" t="s">
        <v>871</v>
      </c>
      <c r="D2214">
        <v>28</v>
      </c>
      <c r="E2214" s="3">
        <v>3575.3788301324998</v>
      </c>
      <c r="F2214" s="3">
        <v>481.19153215817897</v>
      </c>
      <c r="G2214" s="3">
        <v>13.4584768501397</v>
      </c>
      <c r="H2214" s="3">
        <v>19785.3969611967</v>
      </c>
      <c r="I2214" s="3">
        <v>51102.4340404217</v>
      </c>
      <c r="J2214" s="3">
        <v>213058.65135424901</v>
      </c>
      <c r="K2214" s="3">
        <v>70560.515691168301</v>
      </c>
      <c r="L2214" s="3">
        <v>8.4972740786538896</v>
      </c>
      <c r="M2214" s="3">
        <v>21.437495867795299</v>
      </c>
      <c r="N2214" s="2">
        <v>1.1283027352966899</v>
      </c>
      <c r="O2214" s="2">
        <v>1.74873180157963E-3</v>
      </c>
      <c r="P2214" s="2">
        <v>0.80812363690924205</v>
      </c>
      <c r="Q2214" s="4">
        <v>0.39845464059510299</v>
      </c>
      <c r="R2214" s="4">
        <v>0.96716131603358801</v>
      </c>
      <c r="S2214" s="4">
        <v>0.382005466624113</v>
      </c>
    </row>
    <row r="2215" spans="1:19" customFormat="1" hidden="1" x14ac:dyDescent="0.25">
      <c r="A2215" t="s">
        <v>0</v>
      </c>
      <c r="B2215">
        <v>2</v>
      </c>
      <c r="C2215" t="s">
        <v>1145</v>
      </c>
      <c r="D2215">
        <v>28</v>
      </c>
      <c r="E2215" s="3">
        <v>2654.79475446981</v>
      </c>
      <c r="F2215" s="3">
        <v>646.80244352853902</v>
      </c>
      <c r="G2215" s="3">
        <v>24.363557387610999</v>
      </c>
      <c r="H2215" s="3">
        <v>108122.815356423</v>
      </c>
      <c r="I2215" s="3">
        <v>112189.985621203</v>
      </c>
      <c r="J2215" s="3">
        <v>318362.104928146</v>
      </c>
      <c r="K2215" s="3">
        <v>106174.69769463599</v>
      </c>
      <c r="L2215" s="3">
        <v>25.352084027796099</v>
      </c>
      <c r="M2215" s="3">
        <v>22.596773077122698</v>
      </c>
      <c r="N2215" s="2">
        <v>1.83438350352723</v>
      </c>
      <c r="O2215" s="2">
        <v>5.4773994991801798E-3</v>
      </c>
      <c r="P2215" s="2">
        <v>0.99510294972036395</v>
      </c>
      <c r="Q2215" s="4">
        <v>0.13881984520938501</v>
      </c>
      <c r="R2215" s="4">
        <v>0.94192024493096604</v>
      </c>
      <c r="S2215" s="4">
        <v>0.33334666551045</v>
      </c>
    </row>
    <row r="2216" spans="1:19" customFormat="1" hidden="1" x14ac:dyDescent="0.25">
      <c r="A2216" t="s">
        <v>0</v>
      </c>
      <c r="B2216">
        <v>2</v>
      </c>
      <c r="C2216" t="s">
        <v>1146</v>
      </c>
      <c r="D2216">
        <v>28</v>
      </c>
      <c r="E2216" s="3">
        <v>40478.325300514698</v>
      </c>
      <c r="F2216" s="3">
        <v>20686.389843622201</v>
      </c>
      <c r="G2216" s="3">
        <v>51.104855969323403</v>
      </c>
      <c r="H2216" s="3">
        <v>52493782.223466396</v>
      </c>
      <c r="I2216" s="3">
        <v>96913365.2969293</v>
      </c>
      <c r="J2216" s="3">
        <v>378484747.48152202</v>
      </c>
      <c r="K2216" s="3">
        <v>124891786.100357</v>
      </c>
      <c r="L2216" s="3">
        <v>12.180138592843401</v>
      </c>
      <c r="M2216" s="3">
        <v>21.5278828209564</v>
      </c>
      <c r="N2216" s="2">
        <v>1.0873613650605201</v>
      </c>
      <c r="O2216" s="2">
        <v>8.9955219605094595E-3</v>
      </c>
      <c r="P2216" s="2">
        <v>1.06920058661726</v>
      </c>
      <c r="Q2216" s="4">
        <v>0.42255465339467502</v>
      </c>
      <c r="R2216" s="4">
        <v>0.92561582764903005</v>
      </c>
      <c r="S2216" s="4">
        <v>0.316501628474533</v>
      </c>
    </row>
    <row r="2217" spans="1:19" customFormat="1" hidden="1" x14ac:dyDescent="0.25">
      <c r="A2217" t="s">
        <v>0</v>
      </c>
      <c r="B2217">
        <v>2</v>
      </c>
      <c r="C2217" t="s">
        <v>1147</v>
      </c>
      <c r="D2217">
        <v>28</v>
      </c>
      <c r="E2217" s="3">
        <v>79592.799360999605</v>
      </c>
      <c r="F2217" s="3">
        <v>17356.572029044299</v>
      </c>
      <c r="G2217" s="3">
        <v>21.806711371366902</v>
      </c>
      <c r="H2217" s="3">
        <v>96122675.448985606</v>
      </c>
      <c r="I2217" s="3">
        <v>85075628.988861993</v>
      </c>
      <c r="J2217" s="3">
        <v>211722118.16918701</v>
      </c>
      <c r="K2217" s="3">
        <v>70477848.010218605</v>
      </c>
      <c r="L2217" s="3">
        <v>31.224395358204099</v>
      </c>
      <c r="M2217" s="3">
        <v>22.201693744188201</v>
      </c>
      <c r="N2217" s="2">
        <v>2.2634749711618301</v>
      </c>
      <c r="O2217" s="2">
        <v>1.1993879198784301</v>
      </c>
      <c r="P2217" s="2">
        <v>8.8453269213726506E-3</v>
      </c>
      <c r="Q2217" s="4">
        <v>7.3829055970916796E-2</v>
      </c>
      <c r="R2217" s="4">
        <v>0.28965516456399099</v>
      </c>
      <c r="S2217" s="4">
        <v>0.92623746595321799</v>
      </c>
    </row>
    <row r="2218" spans="1:19" customFormat="1" hidden="1" x14ac:dyDescent="0.25">
      <c r="A2218" t="s">
        <v>0</v>
      </c>
      <c r="B2218">
        <v>2</v>
      </c>
      <c r="C2218" t="s">
        <v>874</v>
      </c>
      <c r="D2218">
        <v>28</v>
      </c>
      <c r="E2218" s="3">
        <v>2516.7536088151601</v>
      </c>
      <c r="F2218" s="3">
        <v>452.105974950291</v>
      </c>
      <c r="G2218" s="3">
        <v>17.963855236633002</v>
      </c>
      <c r="H2218" s="3">
        <v>11685.3112453088</v>
      </c>
      <c r="I2218" s="3">
        <v>46623.9675538796</v>
      </c>
      <c r="J2218" s="3">
        <v>193638.11234224899</v>
      </c>
      <c r="K2218" s="3">
        <v>65467.448664958203</v>
      </c>
      <c r="L2218" s="3">
        <v>5.6911729997165699</v>
      </c>
      <c r="M2218" s="3">
        <v>22.441929861380999</v>
      </c>
      <c r="N2218" s="2">
        <v>1.1314075365960099</v>
      </c>
      <c r="O2218" s="2">
        <v>5.7957016187072601E-2</v>
      </c>
      <c r="P2218" s="2">
        <v>1.7274255604941599E-2</v>
      </c>
      <c r="Q2218" s="4">
        <v>0.396674169826773</v>
      </c>
      <c r="R2218" s="4">
        <v>0.81281226181611899</v>
      </c>
      <c r="S2218" s="4">
        <v>0.89707240334388605</v>
      </c>
    </row>
    <row r="2219" spans="1:19" customFormat="1" hidden="1" x14ac:dyDescent="0.25">
      <c r="A2219" t="s">
        <v>0</v>
      </c>
      <c r="B2219">
        <v>2</v>
      </c>
      <c r="C2219" t="s">
        <v>875</v>
      </c>
      <c r="D2219">
        <v>28</v>
      </c>
      <c r="E2219" s="3">
        <v>17659.386229366599</v>
      </c>
      <c r="F2219" s="3">
        <v>2414.4564911571001</v>
      </c>
      <c r="G2219" s="3">
        <v>13.6723692420408</v>
      </c>
      <c r="H2219" s="3">
        <v>0.33174164313107601</v>
      </c>
      <c r="I2219" s="3">
        <v>9.0288639122623193E-2</v>
      </c>
      <c r="J2219" s="3">
        <v>5829599.8768044198</v>
      </c>
      <c r="K2219" s="3">
        <v>1586616.12252917</v>
      </c>
      <c r="L2219" s="3">
        <v>5.69064140358631E-6</v>
      </c>
      <c r="M2219" s="3">
        <v>0</v>
      </c>
      <c r="N2219" s="2">
        <v>0.70812748703691497</v>
      </c>
      <c r="O2219" s="2">
        <v>0.79746217728134805</v>
      </c>
      <c r="P2219" s="2">
        <v>0.50846463637766803</v>
      </c>
      <c r="Q2219" s="4">
        <v>0.69423657969936503</v>
      </c>
      <c r="R2219" s="4">
        <v>0.38508812142918802</v>
      </c>
      <c r="S2219" s="4">
        <v>0.48607510746055499</v>
      </c>
    </row>
    <row r="2220" spans="1:19" customFormat="1" hidden="1" x14ac:dyDescent="0.25">
      <c r="A2220" t="s">
        <v>0</v>
      </c>
      <c r="B2220">
        <v>2</v>
      </c>
      <c r="C2220" t="s">
        <v>876</v>
      </c>
      <c r="D2220">
        <v>28</v>
      </c>
      <c r="E2220" s="3">
        <v>2762.2886553150702</v>
      </c>
      <c r="F2220" s="3">
        <v>483.67286350573198</v>
      </c>
      <c r="G2220" s="3">
        <v>17.5098595353194</v>
      </c>
      <c r="H2220" s="3">
        <v>60235.4344802419</v>
      </c>
      <c r="I2220" s="3">
        <v>61725.592274268398</v>
      </c>
      <c r="J2220" s="3">
        <v>177393.00543906799</v>
      </c>
      <c r="K2220" s="3">
        <v>58896.5972727236</v>
      </c>
      <c r="L2220" s="3">
        <v>25.348579698918101</v>
      </c>
      <c r="M2220" s="3">
        <v>22.29303366749</v>
      </c>
      <c r="N2220" s="2">
        <v>1.67871746837656</v>
      </c>
      <c r="O2220" s="2">
        <v>0.616514156817764</v>
      </c>
      <c r="P2220" s="2">
        <v>0.231184463799464</v>
      </c>
      <c r="Q2220" s="4">
        <v>0.175364569404968</v>
      </c>
      <c r="R2220" s="4">
        <v>0.44381755694450498</v>
      </c>
      <c r="S2220" s="4">
        <v>0.63715572740458803</v>
      </c>
    </row>
    <row r="2221" spans="1:19" customFormat="1" hidden="1" x14ac:dyDescent="0.25">
      <c r="A2221" t="s">
        <v>0</v>
      </c>
      <c r="B2221">
        <v>2</v>
      </c>
      <c r="C2221" t="s">
        <v>877</v>
      </c>
      <c r="D2221">
        <v>28</v>
      </c>
      <c r="E2221" s="3">
        <v>1717.9168167794401</v>
      </c>
      <c r="F2221" s="3">
        <v>541.81069635154995</v>
      </c>
      <c r="G2221" s="3">
        <v>31.538820218738898</v>
      </c>
      <c r="H2221" s="3">
        <v>79900.762930328696</v>
      </c>
      <c r="I2221" s="3">
        <v>79252.100572669602</v>
      </c>
      <c r="J2221" s="3">
        <v>219151.45144924699</v>
      </c>
      <c r="K2221" s="3">
        <v>72946.887499792996</v>
      </c>
      <c r="L2221" s="3">
        <v>26.717997422655401</v>
      </c>
      <c r="M2221" s="3">
        <v>22.427143307342199</v>
      </c>
      <c r="N2221" s="2">
        <v>1.79953386493287</v>
      </c>
      <c r="O2221" s="2">
        <v>0.252347290333989</v>
      </c>
      <c r="P2221" s="2">
        <v>1.90793503415982E-2</v>
      </c>
      <c r="Q2221" s="4">
        <v>0.14625495839572</v>
      </c>
      <c r="R2221" s="4">
        <v>0.62227013536206799</v>
      </c>
      <c r="S2221" s="4">
        <v>0.89186268531171398</v>
      </c>
    </row>
    <row r="2222" spans="1:19" customFormat="1" hidden="1" x14ac:dyDescent="0.25">
      <c r="A2222" t="s">
        <v>0</v>
      </c>
      <c r="B2222">
        <v>2</v>
      </c>
      <c r="C2222" t="s">
        <v>878</v>
      </c>
      <c r="D2222">
        <v>28</v>
      </c>
      <c r="E2222" s="3">
        <v>6510.1400982785499</v>
      </c>
      <c r="F2222" s="3">
        <v>1572.6768972494201</v>
      </c>
      <c r="G2222" s="3">
        <v>24.1573433675456</v>
      </c>
      <c r="H2222" s="3">
        <v>9.6425447592739494E-2</v>
      </c>
      <c r="I2222" s="3">
        <v>2.6243682757965799E-2</v>
      </c>
      <c r="J2222" s="3">
        <v>2473312.5460481001</v>
      </c>
      <c r="K2222" s="3">
        <v>673150.41247130802</v>
      </c>
      <c r="L2222" s="3">
        <v>3.89863561673727E-6</v>
      </c>
      <c r="M2222" s="3">
        <v>0</v>
      </c>
      <c r="N2222" s="2">
        <v>0.68618107843918297</v>
      </c>
      <c r="O2222" s="2">
        <v>0.79782099758269298</v>
      </c>
      <c r="P2222" s="2">
        <v>5.3118825033365298E-2</v>
      </c>
      <c r="Q2222" s="4">
        <v>0.71163850739871304</v>
      </c>
      <c r="R2222" s="4">
        <v>0.38498376703630699</v>
      </c>
      <c r="S2222" s="4">
        <v>0.820643539044696</v>
      </c>
    </row>
    <row r="2223" spans="1:19" customFormat="1" hidden="1" x14ac:dyDescent="0.25">
      <c r="A2223" t="s">
        <v>0</v>
      </c>
      <c r="B2223">
        <v>2</v>
      </c>
      <c r="C2223" t="s">
        <v>880</v>
      </c>
      <c r="D2223">
        <v>28</v>
      </c>
      <c r="E2223" s="3">
        <v>2306.4623889457198</v>
      </c>
      <c r="F2223" s="3">
        <v>1053.3952615122</v>
      </c>
      <c r="G2223" s="3">
        <v>45.671469283906703</v>
      </c>
      <c r="H2223" s="3">
        <v>541681.27240329701</v>
      </c>
      <c r="I2223" s="3">
        <v>361812.86741026002</v>
      </c>
      <c r="J2223" s="3">
        <v>594697.64098068897</v>
      </c>
      <c r="K2223" s="3">
        <v>197643.838932649</v>
      </c>
      <c r="L2223" s="3">
        <v>47.667311142745604</v>
      </c>
      <c r="M2223" s="3">
        <v>19.974184152563801</v>
      </c>
      <c r="N2223" s="2">
        <v>6.3732923237340904</v>
      </c>
      <c r="O2223" s="2">
        <v>0.55450637739210995</v>
      </c>
      <c r="P2223" s="2">
        <v>9.3851762232555398</v>
      </c>
      <c r="Q2223" s="4">
        <v>7.0498163099836297E-4</v>
      </c>
      <c r="R2223" s="4">
        <v>0.467279608157255</v>
      </c>
      <c r="S2223" s="4">
        <v>7.4257446437610503E-3</v>
      </c>
    </row>
    <row r="2224" spans="1:19" customFormat="1" hidden="1" x14ac:dyDescent="0.25">
      <c r="A2224" t="s">
        <v>0</v>
      </c>
      <c r="B2224">
        <v>2</v>
      </c>
      <c r="C2224" t="s">
        <v>881</v>
      </c>
      <c r="D2224">
        <v>28</v>
      </c>
      <c r="E2224" s="3">
        <v>2644.3629873254899</v>
      </c>
      <c r="F2224" s="3">
        <v>379.91968248121998</v>
      </c>
      <c r="G2224" s="3">
        <v>14.367153235096101</v>
      </c>
      <c r="H2224" s="3">
        <v>5659.2876273715901</v>
      </c>
      <c r="I2224" s="3">
        <v>31266.630095563301</v>
      </c>
      <c r="J2224" s="3">
        <v>139084.71279859301</v>
      </c>
      <c r="K2224" s="3">
        <v>46486.002415204697</v>
      </c>
      <c r="L2224" s="3">
        <v>3.9098598979695001</v>
      </c>
      <c r="M2224" s="3">
        <v>21.4603869525981</v>
      </c>
      <c r="N2224" s="2">
        <v>0.80269487705946696</v>
      </c>
      <c r="O2224" s="2">
        <v>1.1440883393125501</v>
      </c>
      <c r="P2224" s="2">
        <v>0.92352169235336801</v>
      </c>
      <c r="Q2224" s="4">
        <v>0.62009812056972602</v>
      </c>
      <c r="R2224" s="4">
        <v>0.300660387929644</v>
      </c>
      <c r="S2224" s="4">
        <v>0.35085113385065803</v>
      </c>
    </row>
    <row r="2225" spans="1:19" customFormat="1" hidden="1" x14ac:dyDescent="0.25">
      <c r="A2225" t="s">
        <v>0</v>
      </c>
      <c r="B2225">
        <v>2</v>
      </c>
      <c r="C2225" t="s">
        <v>883</v>
      </c>
      <c r="D2225">
        <v>28</v>
      </c>
      <c r="E2225" s="3">
        <v>2269.12464360698</v>
      </c>
      <c r="F2225" s="3">
        <v>537.75559959461998</v>
      </c>
      <c r="G2225" s="3">
        <v>23.698812716599299</v>
      </c>
      <c r="H2225" s="3">
        <v>56725.456358950003</v>
      </c>
      <c r="I2225" s="3">
        <v>70477.736254775999</v>
      </c>
      <c r="J2225" s="3">
        <v>235281.54862104199</v>
      </c>
      <c r="K2225" s="3">
        <v>77659.064955740003</v>
      </c>
      <c r="L2225" s="3">
        <v>19.426060125796202</v>
      </c>
      <c r="M2225" s="3">
        <v>21.8975908707577</v>
      </c>
      <c r="N2225" s="2">
        <v>1.5532639702161499</v>
      </c>
      <c r="O2225" s="2">
        <v>8.1954974187662594E-2</v>
      </c>
      <c r="P2225" s="2">
        <v>1.3555297825072701</v>
      </c>
      <c r="Q2225" s="4">
        <v>0.21186036332408001</v>
      </c>
      <c r="R2225" s="4">
        <v>0.77833894422976702</v>
      </c>
      <c r="S2225" s="4">
        <v>0.26137999721387201</v>
      </c>
    </row>
    <row r="2226" spans="1:19" customFormat="1" hidden="1" x14ac:dyDescent="0.25">
      <c r="A2226" t="s">
        <v>0</v>
      </c>
      <c r="B2226">
        <v>2</v>
      </c>
      <c r="C2226" t="s">
        <v>884</v>
      </c>
      <c r="D2226">
        <v>28</v>
      </c>
      <c r="E2226" s="3">
        <v>1255.21748498137</v>
      </c>
      <c r="F2226" s="3">
        <v>188.59874982095201</v>
      </c>
      <c r="G2226" s="3">
        <v>15.025185043829399</v>
      </c>
      <c r="H2226" s="3">
        <v>5.3352816303460096E-3</v>
      </c>
      <c r="I2226" s="3">
        <v>1.4520797364880099E-3</v>
      </c>
      <c r="J2226" s="3">
        <v>35569.4861926456</v>
      </c>
      <c r="K2226" s="3">
        <v>9680.7879538836896</v>
      </c>
      <c r="L2226" s="3">
        <v>1.4999600503586199E-5</v>
      </c>
      <c r="M2226" s="3">
        <v>0</v>
      </c>
      <c r="N2226" s="2">
        <v>0.32876506998891297</v>
      </c>
      <c r="O2226" s="2">
        <v>3.6182479888523999E-3</v>
      </c>
      <c r="P2226" s="2">
        <v>2.8852484380892E-4</v>
      </c>
      <c r="Q2226" s="4">
        <v>0.95251684291177097</v>
      </c>
      <c r="R2226" s="4">
        <v>0.95277960710613296</v>
      </c>
      <c r="S2226" s="4">
        <v>0.98665778219241396</v>
      </c>
    </row>
    <row r="2227" spans="1:19" customFormat="1" hidden="1" x14ac:dyDescent="0.25">
      <c r="A2227" t="s">
        <v>0</v>
      </c>
      <c r="B2227">
        <v>2</v>
      </c>
      <c r="C2227" t="s">
        <v>885</v>
      </c>
      <c r="D2227">
        <v>28</v>
      </c>
      <c r="E2227" s="3">
        <v>836.25008247286598</v>
      </c>
      <c r="F2227" s="3">
        <v>485.543235383271</v>
      </c>
      <c r="G2227" s="3">
        <v>58.061965620078198</v>
      </c>
      <c r="H2227" s="3">
        <v>96758.883595141699</v>
      </c>
      <c r="I2227" s="3">
        <v>71578.356571822296</v>
      </c>
      <c r="J2227" s="3">
        <v>143730.00202425101</v>
      </c>
      <c r="K2227" s="3">
        <v>47716.285405444003</v>
      </c>
      <c r="L2227" s="3">
        <v>40.234243402115602</v>
      </c>
      <c r="M2227" s="3">
        <v>21.1121772751695</v>
      </c>
      <c r="N2227" s="2">
        <v>1.9276784793621</v>
      </c>
      <c r="O2227" s="2">
        <v>0.50947667945119801</v>
      </c>
      <c r="P2227" s="2">
        <v>6.9016233298754504E-2</v>
      </c>
      <c r="Q2227" s="4">
        <v>0.12078804990683401</v>
      </c>
      <c r="R2227" s="4">
        <v>0.48564815335960398</v>
      </c>
      <c r="S2227" s="4">
        <v>0.79612729062550602</v>
      </c>
    </row>
    <row r="2228" spans="1:19" customFormat="1" hidden="1" x14ac:dyDescent="0.25">
      <c r="A2228" t="s">
        <v>0</v>
      </c>
      <c r="B2228">
        <v>2</v>
      </c>
      <c r="C2228" t="s">
        <v>1148</v>
      </c>
      <c r="D2228">
        <v>28</v>
      </c>
      <c r="E2228" s="3">
        <v>5562.1675994969401</v>
      </c>
      <c r="F2228" s="3">
        <v>1283.1848734057401</v>
      </c>
      <c r="G2228" s="3">
        <v>23.0698707015191</v>
      </c>
      <c r="H2228" s="3">
        <v>556898.12125613505</v>
      </c>
      <c r="I2228" s="3">
        <v>472168.11658423499</v>
      </c>
      <c r="J2228" s="3">
        <v>1125416.6882615399</v>
      </c>
      <c r="K2228" s="3">
        <v>374387.23784357699</v>
      </c>
      <c r="L2228" s="3">
        <v>33.103086182532003</v>
      </c>
      <c r="M2228" s="3">
        <v>22.0181406396485</v>
      </c>
      <c r="N2228" s="2">
        <v>2.04089129880514</v>
      </c>
      <c r="O2228" s="2">
        <v>0.33808978622145802</v>
      </c>
      <c r="P2228" s="2">
        <v>0.85929197904152599</v>
      </c>
      <c r="Q2228" s="4">
        <v>0.102149367432704</v>
      </c>
      <c r="R2228" s="4">
        <v>0.56903579782727298</v>
      </c>
      <c r="S2228" s="4">
        <v>0.36770968916998897</v>
      </c>
    </row>
    <row r="2229" spans="1:19" customFormat="1" hidden="1" x14ac:dyDescent="0.25">
      <c r="A2229" t="s">
        <v>0</v>
      </c>
      <c r="B2229">
        <v>2</v>
      </c>
      <c r="C2229" t="s">
        <v>887</v>
      </c>
      <c r="D2229">
        <v>27</v>
      </c>
      <c r="E2229" s="3">
        <v>287.938401028172</v>
      </c>
      <c r="F2229" s="3">
        <v>90.737640424080993</v>
      </c>
      <c r="G2229" s="3">
        <v>31.512865286489902</v>
      </c>
      <c r="H2229" s="3">
        <v>3.3076945414634598E-4</v>
      </c>
      <c r="I2229" s="3">
        <v>9.0024042795273799E-5</v>
      </c>
      <c r="J2229" s="3">
        <v>8233.3191365060302</v>
      </c>
      <c r="K2229" s="3">
        <v>2240.825641548</v>
      </c>
      <c r="L2229" s="3">
        <v>4.0174495288448001E-6</v>
      </c>
      <c r="M2229" s="3">
        <v>0</v>
      </c>
      <c r="N2229" s="2">
        <v>0.63945574132243799</v>
      </c>
      <c r="O2229" s="2">
        <v>0.58527081561865502</v>
      </c>
      <c r="P2229" s="2">
        <v>3.4543880299892602</v>
      </c>
      <c r="Q2229" s="4">
        <v>0.74859341818917602</v>
      </c>
      <c r="R2229" s="4">
        <v>0.45539059090163397</v>
      </c>
      <c r="S2229" s="4">
        <v>8.1579195798410595E-2</v>
      </c>
    </row>
    <row r="2230" spans="1:19" customFormat="1" hidden="1" x14ac:dyDescent="0.25">
      <c r="A2230" t="s">
        <v>0</v>
      </c>
      <c r="B2230">
        <v>2</v>
      </c>
      <c r="C2230" t="s">
        <v>888</v>
      </c>
      <c r="D2230">
        <v>28</v>
      </c>
      <c r="E2230" s="3">
        <v>5014.5008636556904</v>
      </c>
      <c r="F2230" s="3">
        <v>1063.2842050110701</v>
      </c>
      <c r="G2230" s="3">
        <v>21.204188291552299</v>
      </c>
      <c r="H2230" s="3">
        <v>3.5721559005239899E-2</v>
      </c>
      <c r="I2230" s="3">
        <v>9.7221769310621292E-3</v>
      </c>
      <c r="J2230" s="3">
        <v>1130573.26752834</v>
      </c>
      <c r="K2230" s="3">
        <v>307703.06914172601</v>
      </c>
      <c r="L2230" s="3">
        <v>3.1595968967740699E-6</v>
      </c>
      <c r="M2230" s="3">
        <v>1.0297016698722E-14</v>
      </c>
      <c r="N2230" s="2">
        <v>1.5407294100136399</v>
      </c>
      <c r="O2230" s="2">
        <v>6.7446980606979304E-2</v>
      </c>
      <c r="P2230" s="2">
        <v>5.4239848926898802</v>
      </c>
      <c r="Q2230" s="4">
        <v>0.21590118376491099</v>
      </c>
      <c r="R2230" s="4">
        <v>0.79840305535088796</v>
      </c>
      <c r="S2230" s="4">
        <v>3.3292401911189998E-2</v>
      </c>
    </row>
    <row r="2231" spans="1:19" customFormat="1" hidden="1" x14ac:dyDescent="0.25">
      <c r="A2231" t="s">
        <v>0</v>
      </c>
      <c r="B2231">
        <v>2</v>
      </c>
      <c r="C2231" t="s">
        <v>890</v>
      </c>
      <c r="D2231">
        <v>25</v>
      </c>
      <c r="E2231" s="3">
        <v>256.30032070822199</v>
      </c>
      <c r="F2231" s="3">
        <v>80.406385374386204</v>
      </c>
      <c r="G2231" s="3">
        <v>31.371940991803299</v>
      </c>
      <c r="H2231" s="3">
        <v>1.5491068937538799E-3</v>
      </c>
      <c r="I2231" s="3">
        <v>4.21613494080539E-4</v>
      </c>
      <c r="J2231" s="3">
        <v>6465.1860275647005</v>
      </c>
      <c r="K2231" s="3">
        <v>1759.60076218943</v>
      </c>
      <c r="L2231" s="3">
        <v>2.3960741670412501E-5</v>
      </c>
      <c r="M2231" s="3">
        <v>0</v>
      </c>
      <c r="N2231" s="2">
        <v>0.55079970498292896</v>
      </c>
      <c r="O2231" s="2">
        <v>2.6905933459801399</v>
      </c>
      <c r="P2231" s="2">
        <v>0.46002512622626601</v>
      </c>
      <c r="Q2231" s="4">
        <v>0.81682267340417203</v>
      </c>
      <c r="R2231" s="4">
        <v>0.120450657187089</v>
      </c>
      <c r="S2231" s="4">
        <v>0.50730376229538698</v>
      </c>
    </row>
    <row r="2232" spans="1:19" customFormat="1" hidden="1" x14ac:dyDescent="0.25">
      <c r="A2232" t="s">
        <v>0</v>
      </c>
      <c r="B2232">
        <v>2</v>
      </c>
      <c r="C2232" t="s">
        <v>889</v>
      </c>
      <c r="D2232">
        <v>28</v>
      </c>
      <c r="E2232" s="3">
        <v>1795.4900539222101</v>
      </c>
      <c r="F2232" s="3">
        <v>479.25566979255399</v>
      </c>
      <c r="G2232" s="3">
        <v>26.692192961227001</v>
      </c>
      <c r="H2232" s="3">
        <v>100012.339838973</v>
      </c>
      <c r="I2232" s="3">
        <v>71189.683857280703</v>
      </c>
      <c r="J2232" s="3">
        <v>134142.10660501599</v>
      </c>
      <c r="K2232" s="3">
        <v>44523.261179978799</v>
      </c>
      <c r="L2232" s="3">
        <v>42.712124991782503</v>
      </c>
      <c r="M2232" s="3">
        <v>20.742210285790701</v>
      </c>
      <c r="N2232" s="2">
        <v>4.7569691018927402</v>
      </c>
      <c r="O2232" s="2">
        <v>1.2146595213263101</v>
      </c>
      <c r="P2232" s="2">
        <v>5.2184425373482801</v>
      </c>
      <c r="Q2232" s="4">
        <v>3.3413248750503799E-3</v>
      </c>
      <c r="R2232" s="4">
        <v>0.28671293295675199</v>
      </c>
      <c r="S2232" s="4">
        <v>3.6342838293842702E-2</v>
      </c>
    </row>
    <row r="2233" spans="1:19" customFormat="1" hidden="1" x14ac:dyDescent="0.25">
      <c r="A2233" t="s">
        <v>0</v>
      </c>
      <c r="B2233">
        <v>2</v>
      </c>
      <c r="C2233" t="s">
        <v>891</v>
      </c>
      <c r="D2233">
        <v>28</v>
      </c>
      <c r="E2233" s="3">
        <v>3985.5325276850999</v>
      </c>
      <c r="F2233" s="3">
        <v>944.14132756593904</v>
      </c>
      <c r="G2233" s="3">
        <v>23.689213950897599</v>
      </c>
      <c r="H2233" s="3">
        <v>126403.26942656501</v>
      </c>
      <c r="I2233" s="3">
        <v>213479.70093804499</v>
      </c>
      <c r="J2233" s="3">
        <v>774504.71430781402</v>
      </c>
      <c r="K2233" s="3">
        <v>258555.236201972</v>
      </c>
      <c r="L2233" s="3">
        <v>14.0306525981274</v>
      </c>
      <c r="M2233" s="3">
        <v>22.436856177124898</v>
      </c>
      <c r="N2233" s="2">
        <v>1.2891412400762099</v>
      </c>
      <c r="O2233" s="2">
        <v>0.18843492400991799</v>
      </c>
      <c r="P2233" s="2">
        <v>0.288361678993935</v>
      </c>
      <c r="Q2233" s="4">
        <v>0.31480241272600301</v>
      </c>
      <c r="R2233" s="4">
        <v>0.67001920414452998</v>
      </c>
      <c r="S2233" s="4">
        <v>0.59866117606446501</v>
      </c>
    </row>
    <row r="2234" spans="1:19" customFormat="1" hidden="1" x14ac:dyDescent="0.25">
      <c r="A2234" t="s">
        <v>0</v>
      </c>
      <c r="B2234">
        <v>2</v>
      </c>
      <c r="C2234" t="s">
        <v>892</v>
      </c>
      <c r="D2234">
        <v>28</v>
      </c>
      <c r="E2234" s="3">
        <v>2916.9556760538699</v>
      </c>
      <c r="F2234" s="3">
        <v>848.24360991742697</v>
      </c>
      <c r="G2234" s="3">
        <v>29.079756572268298</v>
      </c>
      <c r="H2234" s="3">
        <v>143254.43821221701</v>
      </c>
      <c r="I2234" s="3">
        <v>185040.11003155401</v>
      </c>
      <c r="J2234" s="3">
        <v>588678.34030089597</v>
      </c>
      <c r="K2234" s="3">
        <v>197355.53617848101</v>
      </c>
      <c r="L2234" s="3">
        <v>19.572075799533401</v>
      </c>
      <c r="M2234" s="3">
        <v>22.957970956337199</v>
      </c>
      <c r="N2234" s="2">
        <v>1.81831426729712</v>
      </c>
      <c r="O2234" s="2">
        <v>3.612827825783</v>
      </c>
      <c r="P2234" s="2">
        <v>0.214047610472684</v>
      </c>
      <c r="Q2234" s="4">
        <v>0.142198296149572</v>
      </c>
      <c r="R2234" s="4">
        <v>7.5505753278584997E-2</v>
      </c>
      <c r="S2234" s="4">
        <v>0.64984300240891801</v>
      </c>
    </row>
    <row r="2235" spans="1:19" customFormat="1" hidden="1" x14ac:dyDescent="0.25">
      <c r="A2235" t="s">
        <v>0</v>
      </c>
      <c r="B2235">
        <v>2</v>
      </c>
      <c r="C2235" t="s">
        <v>893</v>
      </c>
      <c r="D2235">
        <v>28</v>
      </c>
      <c r="E2235" s="3">
        <v>1414.99701642122</v>
      </c>
      <c r="F2235" s="3">
        <v>834.29661023193103</v>
      </c>
      <c r="G2235" s="3">
        <v>58.961015503906403</v>
      </c>
      <c r="H2235" s="3">
        <v>447615.96147518698</v>
      </c>
      <c r="I2235" s="3">
        <v>255519.39105078901</v>
      </c>
      <c r="J2235" s="3">
        <v>258825.73857740199</v>
      </c>
      <c r="K2235" s="3">
        <v>85997.023156188006</v>
      </c>
      <c r="L2235" s="3">
        <v>63.362052585778201</v>
      </c>
      <c r="M2235" s="3">
        <v>16.073040062616698</v>
      </c>
      <c r="N2235" s="2">
        <v>3.9688236382798601</v>
      </c>
      <c r="O2235" s="2">
        <v>1.89136397494832</v>
      </c>
      <c r="P2235" s="2">
        <v>0.46554094919401301</v>
      </c>
      <c r="Q2235" s="4">
        <v>8.0076624649981099E-3</v>
      </c>
      <c r="R2235" s="4">
        <v>0.187998914709777</v>
      </c>
      <c r="S2235" s="4">
        <v>0.50480459631298102</v>
      </c>
    </row>
    <row r="2236" spans="1:19" customFormat="1" hidden="1" x14ac:dyDescent="0.25">
      <c r="A2236" t="s">
        <v>0</v>
      </c>
      <c r="B2236">
        <v>2</v>
      </c>
      <c r="C2236" t="s">
        <v>1149</v>
      </c>
      <c r="D2236">
        <v>28</v>
      </c>
      <c r="E2236" s="3">
        <v>4590.5674636916901</v>
      </c>
      <c r="F2236" s="3">
        <v>1612.73393150878</v>
      </c>
      <c r="G2236" s="3">
        <v>35.131472182130501</v>
      </c>
      <c r="H2236" s="3">
        <v>576798.78711597004</v>
      </c>
      <c r="I2236" s="3">
        <v>648245.08665398601</v>
      </c>
      <c r="J2236" s="3">
        <v>2049626.51567386</v>
      </c>
      <c r="K2236" s="3">
        <v>676064.22203216003</v>
      </c>
      <c r="L2236" s="3">
        <v>21.961362712401701</v>
      </c>
      <c r="M2236" s="3">
        <v>21.8815805335507</v>
      </c>
      <c r="N2236" s="2">
        <v>1.5851288178459699</v>
      </c>
      <c r="O2236" s="2">
        <v>1.458249142628</v>
      </c>
      <c r="P2236" s="2">
        <v>5.7717486504627901E-5</v>
      </c>
      <c r="Q2236" s="4">
        <v>0.201923865706473</v>
      </c>
      <c r="R2236" s="4">
        <v>0.24475622827237301</v>
      </c>
      <c r="S2236" s="4">
        <v>0.99403228775569497</v>
      </c>
    </row>
    <row r="2237" spans="1:19" customFormat="1" hidden="1" x14ac:dyDescent="0.25">
      <c r="A2237" t="s">
        <v>0</v>
      </c>
      <c r="B2237">
        <v>2</v>
      </c>
      <c r="C2237" t="s">
        <v>894</v>
      </c>
      <c r="D2237">
        <v>28</v>
      </c>
      <c r="E2237" s="3">
        <v>1199.0297801850099</v>
      </c>
      <c r="F2237" s="3">
        <v>560.53004688040596</v>
      </c>
      <c r="G2237" s="3">
        <v>46.748634282787798</v>
      </c>
      <c r="H2237" s="3">
        <v>146746.366951145</v>
      </c>
      <c r="I2237" s="3">
        <v>99812.997062656694</v>
      </c>
      <c r="J2237" s="3">
        <v>172915.34999302801</v>
      </c>
      <c r="K2237" s="3">
        <v>57368.223901965001</v>
      </c>
      <c r="L2237" s="3">
        <v>45.906769304118299</v>
      </c>
      <c r="M2237" s="3">
        <v>20.190718305851501</v>
      </c>
      <c r="N2237" s="2">
        <v>1.9429406372273501</v>
      </c>
      <c r="O2237" s="2">
        <v>0.30037368224307198</v>
      </c>
      <c r="P2237" s="2">
        <v>1.19518451959186</v>
      </c>
      <c r="Q2237" s="4">
        <v>0.118079530457068</v>
      </c>
      <c r="R2237" s="4">
        <v>0.59121337724225498</v>
      </c>
      <c r="S2237" s="4">
        <v>0.29047215801897402</v>
      </c>
    </row>
    <row r="2238" spans="1:19" customFormat="1" hidden="1" x14ac:dyDescent="0.25">
      <c r="A2238" t="s">
        <v>0</v>
      </c>
      <c r="B2238">
        <v>2</v>
      </c>
      <c r="C2238" t="s">
        <v>895</v>
      </c>
      <c r="D2238">
        <v>28</v>
      </c>
      <c r="E2238" s="3">
        <v>984.84115810558706</v>
      </c>
      <c r="F2238" s="3">
        <v>390.478161114523</v>
      </c>
      <c r="G2238" s="3">
        <v>39.648846710025303</v>
      </c>
      <c r="H2238" s="3">
        <v>86920.744502254907</v>
      </c>
      <c r="I2238" s="3">
        <v>53013.408538253003</v>
      </c>
      <c r="J2238" s="3">
        <v>68714.063799753596</v>
      </c>
      <c r="K2238" s="3">
        <v>22830.240816113201</v>
      </c>
      <c r="L2238" s="3">
        <v>55.849167323537102</v>
      </c>
      <c r="M2238" s="3">
        <v>18.157536364065098</v>
      </c>
      <c r="N2238" s="2">
        <v>2.6211960979343099</v>
      </c>
      <c r="O2238" s="2">
        <v>1.2721696272371601</v>
      </c>
      <c r="P2238" s="2">
        <v>0.65198006350140103</v>
      </c>
      <c r="Q2238" s="4">
        <v>4.4510363099457502E-2</v>
      </c>
      <c r="R2238" s="4">
        <v>0.27598900900782197</v>
      </c>
      <c r="S2238" s="4">
        <v>0.431246525915218</v>
      </c>
    </row>
    <row r="2239" spans="1:19" customFormat="1" hidden="1" x14ac:dyDescent="0.25">
      <c r="A2239" t="s">
        <v>0</v>
      </c>
      <c r="B2239">
        <v>2</v>
      </c>
      <c r="C2239" t="s">
        <v>900</v>
      </c>
      <c r="D2239">
        <v>26</v>
      </c>
      <c r="E2239" s="3">
        <v>624.94941176295697</v>
      </c>
      <c r="F2239" s="3">
        <v>272.62713098021197</v>
      </c>
      <c r="G2239" s="3">
        <v>43.6238719244718</v>
      </c>
      <c r="H2239" s="3">
        <v>34718.335353458599</v>
      </c>
      <c r="I2239" s="3">
        <v>24929.407022912001</v>
      </c>
      <c r="J2239" s="3">
        <v>43865.373435349502</v>
      </c>
      <c r="K2239" s="3">
        <v>14730.638084178099</v>
      </c>
      <c r="L2239" s="3">
        <v>44.180067202940599</v>
      </c>
      <c r="M2239" s="3">
        <v>21.237922219489999</v>
      </c>
      <c r="N2239" s="2">
        <v>2.81944447374517</v>
      </c>
      <c r="O2239" s="2">
        <v>4.3794678699977298E-3</v>
      </c>
      <c r="P2239" s="2">
        <v>5.1483918825557503E-3</v>
      </c>
      <c r="Q2239" s="4">
        <v>3.3933113904536703E-2</v>
      </c>
      <c r="R2239" s="4">
        <v>0.94805633331470296</v>
      </c>
      <c r="S2239" s="4">
        <v>0.94368829921992603</v>
      </c>
    </row>
    <row r="2240" spans="1:19" customFormat="1" hidden="1" x14ac:dyDescent="0.25">
      <c r="A2240" t="s">
        <v>0</v>
      </c>
      <c r="B2240">
        <v>2</v>
      </c>
      <c r="C2240" t="s">
        <v>1150</v>
      </c>
      <c r="D2240">
        <v>28</v>
      </c>
      <c r="E2240" s="3">
        <v>7097.8270201904998</v>
      </c>
      <c r="F2240" s="3">
        <v>1670.1055281863601</v>
      </c>
      <c r="G2240" s="3">
        <v>23.529814454981398</v>
      </c>
      <c r="H2240" s="3">
        <v>1249851.72828084</v>
      </c>
      <c r="I2240" s="3">
        <v>870514.71801309602</v>
      </c>
      <c r="J2240" s="3">
        <v>1585436.6941130201</v>
      </c>
      <c r="K2240" s="3">
        <v>525790.01266209595</v>
      </c>
      <c r="L2240" s="3">
        <v>44.081995976464903</v>
      </c>
      <c r="M2240" s="3">
        <v>20.4744426641128</v>
      </c>
      <c r="N2240" s="2">
        <v>2.6962995644612602</v>
      </c>
      <c r="O2240" s="2">
        <v>0.149221755755997</v>
      </c>
      <c r="P2240" s="2">
        <v>5.0769281588969102E-2</v>
      </c>
      <c r="Q2240" s="4">
        <v>4.0131055627736702E-2</v>
      </c>
      <c r="R2240" s="4">
        <v>0.70436878700637795</v>
      </c>
      <c r="S2240" s="4">
        <v>0.82458273807757798</v>
      </c>
    </row>
    <row r="2241" spans="1:19" customFormat="1" hidden="1" x14ac:dyDescent="0.25">
      <c r="A2241" t="s">
        <v>0</v>
      </c>
      <c r="B2241">
        <v>2</v>
      </c>
      <c r="C2241" t="s">
        <v>901</v>
      </c>
      <c r="D2241">
        <v>28</v>
      </c>
      <c r="E2241" s="3">
        <v>7461.2218960601604</v>
      </c>
      <c r="F2241" s="3">
        <v>3501.1140738425902</v>
      </c>
      <c r="G2241" s="3">
        <v>46.924138199017101</v>
      </c>
      <c r="H2241" s="3">
        <v>864114.70867198496</v>
      </c>
      <c r="I2241" s="3">
        <v>2668792.9678674201</v>
      </c>
      <c r="J2241" s="3">
        <v>11451410.0639077</v>
      </c>
      <c r="K2241" s="3">
        <v>3794238.48802278</v>
      </c>
      <c r="L2241" s="3">
        <v>7.0164668142759297</v>
      </c>
      <c r="M2241" s="3">
        <v>21.304123910610699</v>
      </c>
      <c r="N2241" s="2">
        <v>1.14082529071114</v>
      </c>
      <c r="O2241" s="2">
        <v>0.95762395578387305</v>
      </c>
      <c r="P2241" s="2">
        <v>0.26412106274630998</v>
      </c>
      <c r="Q2241" s="4">
        <v>0.39131408634405102</v>
      </c>
      <c r="R2241" s="4">
        <v>0.34235187385716997</v>
      </c>
      <c r="S2241" s="4">
        <v>0.614327445965272</v>
      </c>
    </row>
    <row r="2242" spans="1:19" customFormat="1" hidden="1" x14ac:dyDescent="0.25">
      <c r="A2242" t="s">
        <v>0</v>
      </c>
      <c r="B2242">
        <v>2</v>
      </c>
      <c r="C2242" t="s">
        <v>905</v>
      </c>
      <c r="D2242">
        <v>25</v>
      </c>
      <c r="E2242" s="3">
        <v>561.36624586368498</v>
      </c>
      <c r="F2242" s="3">
        <v>213.841135138346</v>
      </c>
      <c r="G2242" s="3">
        <v>38.092980601165699</v>
      </c>
      <c r="H2242" s="3">
        <v>850.760722470818</v>
      </c>
      <c r="I2242" s="3">
        <v>9382.7949286309795</v>
      </c>
      <c r="J2242" s="3">
        <v>44935.072445277998</v>
      </c>
      <c r="K2242" s="3">
        <v>14853.296395058</v>
      </c>
      <c r="L2242" s="3">
        <v>1.8581309186923101</v>
      </c>
      <c r="M2242" s="3">
        <v>20.447969468428798</v>
      </c>
      <c r="N2242" s="2">
        <v>1.3182733931348001</v>
      </c>
      <c r="O2242" s="2">
        <v>0.19570879263093399</v>
      </c>
      <c r="P2242" s="2">
        <v>4.8153509224652398</v>
      </c>
      <c r="Q2242" s="4">
        <v>0.30146144233208799</v>
      </c>
      <c r="R2242" s="4">
        <v>0.66412895281192397</v>
      </c>
      <c r="S2242" s="4">
        <v>4.3314948225743798E-2</v>
      </c>
    </row>
    <row r="2243" spans="1:19" customFormat="1" hidden="1" x14ac:dyDescent="0.25">
      <c r="A2243" t="s">
        <v>0</v>
      </c>
      <c r="B2243">
        <v>2</v>
      </c>
      <c r="C2243" t="s">
        <v>907</v>
      </c>
      <c r="D2243">
        <v>28</v>
      </c>
      <c r="E2243" s="3">
        <v>19148.989558832502</v>
      </c>
      <c r="F2243" s="3">
        <v>3805.1254748819301</v>
      </c>
      <c r="G2243" s="3">
        <v>19.871155411053</v>
      </c>
      <c r="H2243" s="3">
        <v>3175726.8280585501</v>
      </c>
      <c r="I2243" s="3">
        <v>3597341.76558823</v>
      </c>
      <c r="J2243" s="3">
        <v>11442692.486988099</v>
      </c>
      <c r="K2243" s="3">
        <v>3773446.5053219302</v>
      </c>
      <c r="L2243" s="3">
        <v>21.724146500502901</v>
      </c>
      <c r="M2243" s="3">
        <v>21.8645167117072</v>
      </c>
      <c r="N2243" s="2">
        <v>1.63572641936817</v>
      </c>
      <c r="O2243" s="2">
        <v>0.27812996825547698</v>
      </c>
      <c r="P2243" s="2">
        <v>0.328899550159859</v>
      </c>
      <c r="Q2243" s="4">
        <v>0.18709642248238101</v>
      </c>
      <c r="R2243" s="4">
        <v>0.60516604202334201</v>
      </c>
      <c r="S2243" s="4">
        <v>0.57428110848375302</v>
      </c>
    </row>
    <row r="2244" spans="1:19" customFormat="1" hidden="1" x14ac:dyDescent="0.25">
      <c r="A2244" t="s">
        <v>0</v>
      </c>
      <c r="B2244">
        <v>2</v>
      </c>
      <c r="C2244" t="s">
        <v>908</v>
      </c>
      <c r="D2244">
        <v>28</v>
      </c>
      <c r="E2244" s="3">
        <v>15120.300352087101</v>
      </c>
      <c r="F2244" s="3">
        <v>3430.9903792811401</v>
      </c>
      <c r="G2244" s="3">
        <v>22.691284560412502</v>
      </c>
      <c r="H2244" s="3">
        <v>3304355.62693294</v>
      </c>
      <c r="I2244" s="3">
        <v>3114462.0291113202</v>
      </c>
      <c r="J2244" s="3">
        <v>8596060.5461800899</v>
      </c>
      <c r="K2244" s="3">
        <v>2838709.0896613202</v>
      </c>
      <c r="L2244" s="3">
        <v>27.766723271397598</v>
      </c>
      <c r="M2244" s="3">
        <v>21.8501332823048</v>
      </c>
      <c r="N2244" s="2">
        <v>2.0230296414997202</v>
      </c>
      <c r="O2244" s="2">
        <v>2.3055211249743E-2</v>
      </c>
      <c r="P2244" s="2">
        <v>1.1033478062770099</v>
      </c>
      <c r="Q2244" s="4">
        <v>0.104875951458346</v>
      </c>
      <c r="R2244" s="4">
        <v>0.88121168418210205</v>
      </c>
      <c r="S2244" s="4">
        <v>0.30913858383831699</v>
      </c>
    </row>
    <row r="2245" spans="1:19" customFormat="1" hidden="1" x14ac:dyDescent="0.25">
      <c r="A2245" t="s">
        <v>0</v>
      </c>
      <c r="B2245">
        <v>2</v>
      </c>
      <c r="C2245" t="s">
        <v>1151</v>
      </c>
      <c r="D2245">
        <v>28</v>
      </c>
      <c r="E2245" s="3">
        <v>5196.2587371780901</v>
      </c>
      <c r="F2245" s="3">
        <v>847.77117008549806</v>
      </c>
      <c r="G2245" s="3">
        <v>16.315029966076999</v>
      </c>
      <c r="H2245" s="3">
        <v>278087.32388207997</v>
      </c>
      <c r="I2245" s="3">
        <v>211685.38739635699</v>
      </c>
      <c r="J2245" s="3">
        <v>450967.23692414502</v>
      </c>
      <c r="K2245" s="3">
        <v>149371.36449164301</v>
      </c>
      <c r="L2245" s="3">
        <v>38.143554520056398</v>
      </c>
      <c r="M2245" s="3">
        <v>21.227153381319201</v>
      </c>
      <c r="N2245" s="2">
        <v>2.52475044452326</v>
      </c>
      <c r="O2245" s="2">
        <v>0.111340924722466</v>
      </c>
      <c r="P2245" s="2">
        <v>0.468001965735797</v>
      </c>
      <c r="Q2245" s="4">
        <v>5.0912560321504798E-2</v>
      </c>
      <c r="R2245" s="4">
        <v>0.74295574846547996</v>
      </c>
      <c r="S2245" s="4">
        <v>0.50369659702406899</v>
      </c>
    </row>
    <row r="2246" spans="1:19" customFormat="1" hidden="1" x14ac:dyDescent="0.25">
      <c r="A2246" t="s">
        <v>0</v>
      </c>
      <c r="B2246">
        <v>2</v>
      </c>
      <c r="C2246" t="s">
        <v>1152</v>
      </c>
      <c r="D2246">
        <v>24</v>
      </c>
      <c r="E2246" s="3">
        <v>10629.5555685123</v>
      </c>
      <c r="F2246" s="3">
        <v>5351.7657824300904</v>
      </c>
      <c r="G2246" s="3">
        <v>50.347973139004203</v>
      </c>
      <c r="H2246" s="3">
        <v>4229023.6260537002</v>
      </c>
      <c r="I2246" s="3">
        <v>6619421.4104945501</v>
      </c>
      <c r="J2246" s="3">
        <v>24635396.781677101</v>
      </c>
      <c r="K2246" s="3">
        <v>8117857.3046746198</v>
      </c>
      <c r="L2246" s="3">
        <v>14.651337412342601</v>
      </c>
      <c r="M2246" s="3">
        <v>21.597646731594601</v>
      </c>
      <c r="N2246" s="2">
        <v>1.5175311618756699</v>
      </c>
      <c r="O2246" s="2">
        <v>0.45365837910696599</v>
      </c>
      <c r="P2246" s="2">
        <v>1.2474877626370799</v>
      </c>
      <c r="Q2246" s="4">
        <v>0.22358226266294801</v>
      </c>
      <c r="R2246" s="4">
        <v>0.51021609948779401</v>
      </c>
      <c r="S2246" s="4">
        <v>0.28052398130017497</v>
      </c>
    </row>
    <row r="2247" spans="1:19" customFormat="1" hidden="1" x14ac:dyDescent="0.25">
      <c r="A2247" t="s">
        <v>0</v>
      </c>
      <c r="B2247">
        <v>2</v>
      </c>
      <c r="C2247" t="s">
        <v>909</v>
      </c>
      <c r="D2247">
        <v>28</v>
      </c>
      <c r="E2247" s="3">
        <v>3292.0068040354299</v>
      </c>
      <c r="F2247" s="3">
        <v>968.93335733144897</v>
      </c>
      <c r="G2247" s="3">
        <v>29.432908709171102</v>
      </c>
      <c r="H2247" s="3">
        <v>194760.373693017</v>
      </c>
      <c r="I2247" s="3">
        <v>231198.51498907799</v>
      </c>
      <c r="J2247" s="3">
        <v>753382.82509608404</v>
      </c>
      <c r="K2247" s="3">
        <v>248628.57769430301</v>
      </c>
      <c r="L2247" s="3">
        <v>20.541240388767299</v>
      </c>
      <c r="M2247" s="3">
        <v>21.905785501448499</v>
      </c>
      <c r="N2247" s="2">
        <v>1.6584859245141399</v>
      </c>
      <c r="O2247" s="2">
        <v>0.72676738959412401</v>
      </c>
      <c r="P2247" s="2">
        <v>1.97406477443099</v>
      </c>
      <c r="Q2247" s="4">
        <v>0.18078969445498999</v>
      </c>
      <c r="R2247" s="4">
        <v>0.40651375602534601</v>
      </c>
      <c r="S2247" s="4">
        <v>0.17913419267696101</v>
      </c>
    </row>
    <row r="2248" spans="1:19" customFormat="1" hidden="1" x14ac:dyDescent="0.25">
      <c r="A2248" t="s">
        <v>0</v>
      </c>
      <c r="B2248">
        <v>2</v>
      </c>
      <c r="C2248" t="s">
        <v>1153</v>
      </c>
      <c r="D2248">
        <v>28</v>
      </c>
      <c r="E2248" s="3">
        <v>4285.2689732785602</v>
      </c>
      <c r="F2248" s="3">
        <v>1054.67667016016</v>
      </c>
      <c r="G2248" s="3">
        <v>24.611679610702499</v>
      </c>
      <c r="H2248" s="3">
        <v>116089.729878928</v>
      </c>
      <c r="I2248" s="3">
        <v>245670.91289372701</v>
      </c>
      <c r="J2248" s="3">
        <v>1002918.1831287</v>
      </c>
      <c r="K2248" s="3">
        <v>330239.806643383</v>
      </c>
      <c r="L2248" s="3">
        <v>10.374343963923</v>
      </c>
      <c r="M2248" s="3">
        <v>21.2366162457472</v>
      </c>
      <c r="N2248" s="2">
        <v>1.04679591228906</v>
      </c>
      <c r="O2248" s="2">
        <v>4.4913040066941301E-2</v>
      </c>
      <c r="P2248" s="2">
        <v>2.1606030457636601E-2</v>
      </c>
      <c r="Q2248" s="4">
        <v>0.44757350929086898</v>
      </c>
      <c r="R2248" s="4">
        <v>0.83484010897237604</v>
      </c>
      <c r="S2248" s="4">
        <v>0.88497621080094502</v>
      </c>
    </row>
    <row r="2249" spans="1:19" customFormat="1" hidden="1" x14ac:dyDescent="0.25">
      <c r="A2249" t="s">
        <v>0</v>
      </c>
      <c r="B2249">
        <v>2</v>
      </c>
      <c r="C2249" t="s">
        <v>1154</v>
      </c>
      <c r="D2249">
        <v>26</v>
      </c>
      <c r="E2249" s="3">
        <v>323.02690268356298</v>
      </c>
      <c r="F2249" s="3">
        <v>142.60049249577401</v>
      </c>
      <c r="G2249" s="3">
        <v>44.145082440846998</v>
      </c>
      <c r="H2249" s="3">
        <v>506.78012809126102</v>
      </c>
      <c r="I2249" s="3">
        <v>4135.1992797324601</v>
      </c>
      <c r="J2249" s="3">
        <v>19861.669951722801</v>
      </c>
      <c r="K2249" s="3">
        <v>6533.4720586741096</v>
      </c>
      <c r="L2249" s="3">
        <v>2.4880642665761901</v>
      </c>
      <c r="M2249" s="3">
        <v>20.2340786050652</v>
      </c>
      <c r="N2249" s="2">
        <v>0.724909309221628</v>
      </c>
      <c r="O2249" s="2">
        <v>0.153218318769518</v>
      </c>
      <c r="P2249" s="2">
        <v>0.65096047038610305</v>
      </c>
      <c r="Q2249" s="4">
        <v>0.68094951999845599</v>
      </c>
      <c r="R2249" s="4">
        <v>0.70064233360884998</v>
      </c>
      <c r="S2249" s="4">
        <v>0.431599937733327</v>
      </c>
    </row>
    <row r="2250" spans="1:19" customFormat="1" hidden="1" x14ac:dyDescent="0.25">
      <c r="A2250" t="s">
        <v>0</v>
      </c>
      <c r="B2250">
        <v>2</v>
      </c>
      <c r="C2250" t="s">
        <v>911</v>
      </c>
      <c r="D2250">
        <v>28</v>
      </c>
      <c r="E2250" s="3">
        <v>1264.86797381069</v>
      </c>
      <c r="F2250" s="3">
        <v>376.97674273845303</v>
      </c>
      <c r="G2250" s="3">
        <v>29.8036435852453</v>
      </c>
      <c r="H2250" s="3">
        <v>1.4923984965736299E-2</v>
      </c>
      <c r="I2250" s="3">
        <v>4.0617942327801498E-3</v>
      </c>
      <c r="J2250" s="3">
        <v>142111.45309891901</v>
      </c>
      <c r="K2250" s="3">
        <v>38677.8385219794</v>
      </c>
      <c r="L2250" s="3">
        <v>1.05016049537473E-5</v>
      </c>
      <c r="M2250" s="3">
        <v>0</v>
      </c>
      <c r="N2250" s="2">
        <v>0.76886147281767103</v>
      </c>
      <c r="O2250" s="2">
        <v>0.62288242368302504</v>
      </c>
      <c r="P2250" s="2">
        <v>1.1988205582724401</v>
      </c>
      <c r="Q2250" s="4">
        <v>0.646367810577269</v>
      </c>
      <c r="R2250" s="4">
        <v>0.44151725351653598</v>
      </c>
      <c r="S2250" s="4">
        <v>0.28976525712634899</v>
      </c>
    </row>
    <row r="2251" spans="1:19" customFormat="1" hidden="1" x14ac:dyDescent="0.25">
      <c r="A2251" t="s">
        <v>0</v>
      </c>
      <c r="B2251">
        <v>2</v>
      </c>
      <c r="C2251" t="s">
        <v>912</v>
      </c>
      <c r="D2251">
        <v>25</v>
      </c>
      <c r="E2251" s="3">
        <v>280.21370560555499</v>
      </c>
      <c r="F2251" s="3">
        <v>97.191018225930705</v>
      </c>
      <c r="G2251" s="3">
        <v>34.684605457072898</v>
      </c>
      <c r="H2251" s="3">
        <v>4364.8957557720796</v>
      </c>
      <c r="I2251" s="3">
        <v>2980.2201640193698</v>
      </c>
      <c r="J2251" s="3">
        <v>5226.5629531163704</v>
      </c>
      <c r="K2251" s="3">
        <v>1733.0303242381599</v>
      </c>
      <c r="L2251" s="3">
        <v>45.508153537971303</v>
      </c>
      <c r="M2251" s="3">
        <v>20.224913211395101</v>
      </c>
      <c r="N2251" s="2">
        <v>4.0805902850311098</v>
      </c>
      <c r="O2251" s="2">
        <v>0.22842931899281599</v>
      </c>
      <c r="P2251" s="2">
        <v>4.2638030274564196</v>
      </c>
      <c r="Q2251" s="4">
        <v>7.0365179311985904E-3</v>
      </c>
      <c r="R2251" s="4">
        <v>0.639155359770604</v>
      </c>
      <c r="S2251" s="4">
        <v>5.5531634603095903E-2</v>
      </c>
    </row>
    <row r="2252" spans="1:19" customFormat="1" hidden="1" x14ac:dyDescent="0.25">
      <c r="A2252" t="s">
        <v>0</v>
      </c>
      <c r="B2252">
        <v>2</v>
      </c>
      <c r="C2252" t="s">
        <v>915</v>
      </c>
      <c r="D2252">
        <v>24</v>
      </c>
      <c r="E2252" s="3">
        <v>219.65650871061101</v>
      </c>
      <c r="F2252" s="3">
        <v>96.635655096470799</v>
      </c>
      <c r="G2252" s="3">
        <v>43.993986640197498</v>
      </c>
      <c r="H2252" s="3">
        <v>4.6158666542746898E-4</v>
      </c>
      <c r="I2252" s="3">
        <v>1.2562797804111899E-4</v>
      </c>
      <c r="J2252" s="3">
        <v>9338.4494072531706</v>
      </c>
      <c r="K2252" s="3">
        <v>2541.60400406292</v>
      </c>
      <c r="L2252" s="3">
        <v>4.9428617373389997E-6</v>
      </c>
      <c r="M2252" s="3">
        <v>2.7546750482551799E-14</v>
      </c>
      <c r="N2252" s="2">
        <v>1.0195530521865701</v>
      </c>
      <c r="O2252" s="2">
        <v>0.18092175911880501</v>
      </c>
      <c r="P2252" s="2">
        <v>0.40658827572220901</v>
      </c>
      <c r="Q2252" s="4">
        <v>0.465005857199144</v>
      </c>
      <c r="R2252" s="4">
        <v>0.67624800524661299</v>
      </c>
      <c r="S2252" s="4">
        <v>0.53272597439041103</v>
      </c>
    </row>
    <row r="2253" spans="1:19" customFormat="1" hidden="1" x14ac:dyDescent="0.25">
      <c r="A2253" t="s">
        <v>0</v>
      </c>
      <c r="B2253">
        <v>2</v>
      </c>
      <c r="C2253" t="s">
        <v>916</v>
      </c>
      <c r="D2253">
        <v>28</v>
      </c>
      <c r="E2253" s="3">
        <v>4166.7554290981698</v>
      </c>
      <c r="F2253" s="3">
        <v>1218.4598634581</v>
      </c>
      <c r="G2253" s="3">
        <v>29.242413772334501</v>
      </c>
      <c r="H2253" s="3">
        <v>243896.29703614401</v>
      </c>
      <c r="I2253" s="3">
        <v>354067.75962665299</v>
      </c>
      <c r="J2253" s="3">
        <v>1255344.06147528</v>
      </c>
      <c r="K2253" s="3">
        <v>415555.81253777997</v>
      </c>
      <c r="L2253" s="3">
        <v>16.2679916966954</v>
      </c>
      <c r="M2253" s="3">
        <v>21.990643302717</v>
      </c>
      <c r="N2253" s="2">
        <v>1.3527147922599601</v>
      </c>
      <c r="O2253" s="2">
        <v>0.34590470959375902</v>
      </c>
      <c r="P2253" s="2">
        <v>0.119712551227164</v>
      </c>
      <c r="Q2253" s="4">
        <v>0.28636724917851603</v>
      </c>
      <c r="R2253" s="4">
        <v>0.56465072118123105</v>
      </c>
      <c r="S2253" s="4">
        <v>0.733854179833348</v>
      </c>
    </row>
    <row r="2254" spans="1:19" customFormat="1" hidden="1" x14ac:dyDescent="0.25">
      <c r="A2254" t="s">
        <v>0</v>
      </c>
      <c r="B2254">
        <v>2</v>
      </c>
      <c r="C2254" t="s">
        <v>917</v>
      </c>
      <c r="D2254">
        <v>28</v>
      </c>
      <c r="E2254" s="3">
        <v>1845.4182184445499</v>
      </c>
      <c r="F2254" s="3">
        <v>535.46115330903297</v>
      </c>
      <c r="G2254" s="3">
        <v>29.0157075484145</v>
      </c>
      <c r="H2254" s="3">
        <v>63029.966598148203</v>
      </c>
      <c r="I2254" s="3">
        <v>71437.577333007095</v>
      </c>
      <c r="J2254" s="3">
        <v>226577.98009997699</v>
      </c>
      <c r="K2254" s="3">
        <v>74769.128875995593</v>
      </c>
      <c r="L2254" s="3">
        <v>21.763894021819802</v>
      </c>
      <c r="M2254" s="3">
        <v>21.911174938038801</v>
      </c>
      <c r="N2254" s="2">
        <v>1.45867972629364</v>
      </c>
      <c r="O2254" s="2">
        <v>0.261181294387475</v>
      </c>
      <c r="P2254" s="2">
        <v>1.2524888072213801E-2</v>
      </c>
      <c r="Q2254" s="4">
        <v>0.24429547678177499</v>
      </c>
      <c r="R2254" s="4">
        <v>0.61628921315095397</v>
      </c>
      <c r="S2254" s="4">
        <v>0.91228308055919405</v>
      </c>
    </row>
    <row r="2255" spans="1:19" customFormat="1" hidden="1" x14ac:dyDescent="0.25">
      <c r="A2255" t="s">
        <v>0</v>
      </c>
      <c r="B2255">
        <v>2</v>
      </c>
      <c r="C2255" t="s">
        <v>918</v>
      </c>
      <c r="D2255">
        <v>28</v>
      </c>
      <c r="E2255" s="3">
        <v>21220.776126584198</v>
      </c>
      <c r="F2255" s="3">
        <v>5725.9727664498996</v>
      </c>
      <c r="G2255" s="3">
        <v>26.982862136115301</v>
      </c>
      <c r="H2255" s="3">
        <v>6515903.8283913201</v>
      </c>
      <c r="I2255" s="3">
        <v>8042748.7033863403</v>
      </c>
      <c r="J2255" s="3">
        <v>26612655.415766299</v>
      </c>
      <c r="K2255" s="3">
        <v>8794450.4397895504</v>
      </c>
      <c r="L2255" s="3">
        <v>19.6685397042747</v>
      </c>
      <c r="M2255" s="3">
        <v>21.983800511798101</v>
      </c>
      <c r="N2255" s="2">
        <v>1.4571689460958299</v>
      </c>
      <c r="O2255" s="2">
        <v>1.6152508817576801E-2</v>
      </c>
      <c r="P2255" s="2">
        <v>0.12836990232585899</v>
      </c>
      <c r="Q2255" s="4">
        <v>0.244851172596281</v>
      </c>
      <c r="R2255" s="4">
        <v>0.90045071012154998</v>
      </c>
      <c r="S2255" s="4">
        <v>0.72481155221795401</v>
      </c>
    </row>
    <row r="2256" spans="1:19" customFormat="1" hidden="1" x14ac:dyDescent="0.25">
      <c r="A2256" t="s">
        <v>0</v>
      </c>
      <c r="B2256">
        <v>2</v>
      </c>
      <c r="C2256" t="s">
        <v>1155</v>
      </c>
      <c r="D2256">
        <v>28</v>
      </c>
      <c r="E2256" s="3">
        <v>4553.4202476789796</v>
      </c>
      <c r="F2256" s="3">
        <v>1931.3206083160301</v>
      </c>
      <c r="G2256" s="3">
        <v>42.414723510321203</v>
      </c>
      <c r="H2256" s="3">
        <v>1213231.46018339</v>
      </c>
      <c r="I2256" s="3">
        <v>1031814.50101659</v>
      </c>
      <c r="J2256" s="3">
        <v>2560574.2631232301</v>
      </c>
      <c r="K2256" s="3">
        <v>846439.08079953596</v>
      </c>
      <c r="L2256" s="3">
        <v>32.148752456720402</v>
      </c>
      <c r="M2256" s="3">
        <v>21.668472997737101</v>
      </c>
      <c r="N2256" s="2">
        <v>2.1140580108468798</v>
      </c>
      <c r="O2256" s="2">
        <v>0.64233335229308897</v>
      </c>
      <c r="P2256" s="2">
        <v>9.7465699038218907E-3</v>
      </c>
      <c r="Q2256" s="4">
        <v>9.1739742111924302E-2</v>
      </c>
      <c r="R2256" s="4">
        <v>0.43460883174132398</v>
      </c>
      <c r="S2256" s="4">
        <v>0.92258313363003297</v>
      </c>
    </row>
    <row r="2257" spans="1:19" customFormat="1" hidden="1" x14ac:dyDescent="0.25">
      <c r="A2257" t="s">
        <v>0</v>
      </c>
      <c r="B2257">
        <v>2</v>
      </c>
      <c r="C2257" t="s">
        <v>919</v>
      </c>
      <c r="D2257">
        <v>22</v>
      </c>
      <c r="E2257" s="3">
        <v>221.63097780870899</v>
      </c>
      <c r="F2257" s="3">
        <v>94.481472656998605</v>
      </c>
      <c r="G2257" s="3">
        <v>42.630084291983003</v>
      </c>
      <c r="H2257" s="3">
        <v>6.11740161037057E-4</v>
      </c>
      <c r="I2257" s="3">
        <v>1.6649458330097799E-4</v>
      </c>
      <c r="J2257" s="3">
        <v>8926.7481683509504</v>
      </c>
      <c r="K2257" s="3">
        <v>2429.55311942046</v>
      </c>
      <c r="L2257" s="3">
        <v>6.8528887292245901E-6</v>
      </c>
      <c r="M2257" s="3">
        <v>0</v>
      </c>
      <c r="N2257" s="2">
        <v>1.74619708491179</v>
      </c>
      <c r="O2257" s="2">
        <v>3.8997799031173601</v>
      </c>
      <c r="P2257" s="2">
        <v>9.9619925282538997</v>
      </c>
      <c r="Q2257" s="4">
        <v>0.15844036103126699</v>
      </c>
      <c r="R2257" s="4">
        <v>6.58087199252229E-2</v>
      </c>
      <c r="S2257" s="4">
        <v>6.1143027641521897E-3</v>
      </c>
    </row>
    <row r="2258" spans="1:19" customFormat="1" hidden="1" x14ac:dyDescent="0.25">
      <c r="A2258" t="s">
        <v>0</v>
      </c>
      <c r="B2258">
        <v>2</v>
      </c>
      <c r="C2258" t="s">
        <v>920</v>
      </c>
      <c r="D2258">
        <v>28</v>
      </c>
      <c r="E2258" s="3">
        <v>1824.6017890811199</v>
      </c>
      <c r="F2258" s="3">
        <v>637.43872623834102</v>
      </c>
      <c r="G2258" s="3">
        <v>34.935772290312102</v>
      </c>
      <c r="H2258" s="3">
        <v>35689.659044285101</v>
      </c>
      <c r="I2258" s="3">
        <v>89611.038899732099</v>
      </c>
      <c r="J2258" s="3">
        <v>372942.25705391599</v>
      </c>
      <c r="K2258" s="3">
        <v>123386.66382212</v>
      </c>
      <c r="L2258" s="3">
        <v>8.7339382065566102</v>
      </c>
      <c r="M2258" s="3">
        <v>21.395733420441299</v>
      </c>
      <c r="N2258" s="2">
        <v>1.6050290968263301</v>
      </c>
      <c r="O2258" s="2">
        <v>0.743759182595505</v>
      </c>
      <c r="P2258" s="2">
        <v>4.7128073887448396</v>
      </c>
      <c r="Q2258" s="4">
        <v>0.19595616642118899</v>
      </c>
      <c r="R2258" s="4">
        <v>0.40120122106184403</v>
      </c>
      <c r="S2258" s="4">
        <v>4.53285536425772E-2</v>
      </c>
    </row>
    <row r="2259" spans="1:19" customFormat="1" hidden="1" x14ac:dyDescent="0.25">
      <c r="A2259" t="s">
        <v>0</v>
      </c>
      <c r="B2259">
        <v>2</v>
      </c>
      <c r="C2259" t="s">
        <v>923</v>
      </c>
      <c r="D2259">
        <v>28</v>
      </c>
      <c r="E2259" s="3">
        <v>6017.70923485193</v>
      </c>
      <c r="F2259" s="3">
        <v>1893.8833150876601</v>
      </c>
      <c r="G2259" s="3">
        <v>31.471831575362799</v>
      </c>
      <c r="H2259" s="3">
        <v>1148507.5261220001</v>
      </c>
      <c r="I2259" s="3">
        <v>999525.54083405097</v>
      </c>
      <c r="J2259" s="3">
        <v>2497249.5488076699</v>
      </c>
      <c r="K2259" s="3">
        <v>828097.48371967103</v>
      </c>
      <c r="L2259" s="3">
        <v>31.502579643054101</v>
      </c>
      <c r="M2259" s="3">
        <v>21.925188023330001</v>
      </c>
      <c r="N2259" s="2">
        <v>1.98826908999497</v>
      </c>
      <c r="O2259" s="2">
        <v>9.8712332802113794E-4</v>
      </c>
      <c r="P2259" s="2">
        <v>1.8518670392546701E-2</v>
      </c>
      <c r="Q2259" s="4">
        <v>0.110404792148731</v>
      </c>
      <c r="R2259" s="4">
        <v>0.97532436111131904</v>
      </c>
      <c r="S2259" s="4">
        <v>0.89345289222567204</v>
      </c>
    </row>
    <row r="2260" spans="1:19" customFormat="1" hidden="1" x14ac:dyDescent="0.25">
      <c r="A2260" t="s">
        <v>0</v>
      </c>
      <c r="B2260">
        <v>2</v>
      </c>
      <c r="C2260" t="s">
        <v>924</v>
      </c>
      <c r="D2260">
        <v>28</v>
      </c>
      <c r="E2260" s="3">
        <v>1930.56572552941</v>
      </c>
      <c r="F2260" s="3">
        <v>746.04902099730703</v>
      </c>
      <c r="G2260" s="3">
        <v>38.6440622627713</v>
      </c>
      <c r="H2260" s="3">
        <v>1.9761705592078099E-2</v>
      </c>
      <c r="I2260" s="3">
        <v>5.3784550164106999E-3</v>
      </c>
      <c r="J2260" s="3">
        <v>556589.12548126001</v>
      </c>
      <c r="K2260" s="3">
        <v>151484.372645667</v>
      </c>
      <c r="L2260" s="3">
        <v>3.5505014355699701E-6</v>
      </c>
      <c r="M2260" s="3">
        <v>1.04579224030785E-14</v>
      </c>
      <c r="N2260" s="2">
        <v>1.4508356409376899</v>
      </c>
      <c r="O2260" s="2">
        <v>0.18295866103981301</v>
      </c>
      <c r="P2260" s="2">
        <v>2.9179933728362801</v>
      </c>
      <c r="Q2260" s="4">
        <v>0.24719408997377601</v>
      </c>
      <c r="R2260" s="4">
        <v>0.67454429342554501</v>
      </c>
      <c r="S2260" s="4">
        <v>0.10692077356466601</v>
      </c>
    </row>
    <row r="2261" spans="1:19" customFormat="1" hidden="1" x14ac:dyDescent="0.25">
      <c r="A2261" t="s">
        <v>0</v>
      </c>
      <c r="B2261">
        <v>2</v>
      </c>
      <c r="C2261" t="s">
        <v>927</v>
      </c>
      <c r="D2261">
        <v>28</v>
      </c>
      <c r="E2261" s="3">
        <v>990.11075951919304</v>
      </c>
      <c r="F2261" s="3">
        <v>821.32491920999905</v>
      </c>
      <c r="G2261" s="3">
        <v>82.952832429458894</v>
      </c>
      <c r="H2261" s="3">
        <v>2.0622604983647898E-2</v>
      </c>
      <c r="I2261" s="3">
        <v>5.6127621529905199E-3</v>
      </c>
      <c r="J2261" s="3">
        <v>674574.60404547199</v>
      </c>
      <c r="K2261" s="3">
        <v>183595.952594601</v>
      </c>
      <c r="L2261" s="3">
        <v>3.0571272961527698E-6</v>
      </c>
      <c r="M2261" s="3">
        <v>0</v>
      </c>
      <c r="N2261" s="2">
        <v>1.12575853197069</v>
      </c>
      <c r="O2261" s="2">
        <v>1.2342732062983499</v>
      </c>
      <c r="P2261" s="2">
        <v>5.4721995071054002</v>
      </c>
      <c r="Q2261" s="4">
        <v>0.39991858359909699</v>
      </c>
      <c r="R2261" s="4">
        <v>0.282993217660789</v>
      </c>
      <c r="S2261" s="4">
        <v>3.2620327542970201E-2</v>
      </c>
    </row>
    <row r="2262" spans="1:19" customFormat="1" hidden="1" x14ac:dyDescent="0.25">
      <c r="A2262" t="s">
        <v>0</v>
      </c>
      <c r="B2262">
        <v>2</v>
      </c>
      <c r="C2262" t="s">
        <v>930</v>
      </c>
      <c r="D2262">
        <v>28</v>
      </c>
      <c r="E2262" s="3">
        <v>745.61751806120901</v>
      </c>
      <c r="F2262" s="3">
        <v>333.98205287430801</v>
      </c>
      <c r="G2262" s="3">
        <v>44.792677852143903</v>
      </c>
      <c r="H2262" s="3">
        <v>54182.114284070201</v>
      </c>
      <c r="I2262" s="3">
        <v>35834.357911051302</v>
      </c>
      <c r="J2262" s="3">
        <v>58822.727441406198</v>
      </c>
      <c r="K2262" s="3">
        <v>19499.910833231399</v>
      </c>
      <c r="L2262" s="3">
        <v>47.946719323491699</v>
      </c>
      <c r="M2262" s="3">
        <v>19.767472285169902</v>
      </c>
      <c r="N2262" s="2">
        <v>2.8917318622211399</v>
      </c>
      <c r="O2262" s="2">
        <v>1.6045191888196199E-4</v>
      </c>
      <c r="P2262" s="2">
        <v>0.36072096315259</v>
      </c>
      <c r="Q2262" s="4">
        <v>3.0787701891848099E-2</v>
      </c>
      <c r="R2262" s="4">
        <v>0.99005009977751601</v>
      </c>
      <c r="S2262" s="4">
        <v>0.556518877022952</v>
      </c>
    </row>
    <row r="2263" spans="1:19" customFormat="1" hidden="1" x14ac:dyDescent="0.25">
      <c r="A2263" t="s">
        <v>0</v>
      </c>
      <c r="B2263">
        <v>2</v>
      </c>
      <c r="C2263" t="s">
        <v>931</v>
      </c>
      <c r="D2263">
        <v>27</v>
      </c>
      <c r="E2263" s="3">
        <v>2099.3776428367901</v>
      </c>
      <c r="F2263" s="3">
        <v>750.11449210732098</v>
      </c>
      <c r="G2263" s="3">
        <v>35.730326778831802</v>
      </c>
      <c r="H2263" s="3">
        <v>164427.38227453901</v>
      </c>
      <c r="I2263" s="3">
        <v>151354.39731590499</v>
      </c>
      <c r="J2263" s="3">
        <v>405433.046688792</v>
      </c>
      <c r="K2263" s="3">
        <v>134101.827114655</v>
      </c>
      <c r="L2263" s="3">
        <v>28.853974397495801</v>
      </c>
      <c r="M2263" s="3">
        <v>21.909998799811301</v>
      </c>
      <c r="N2263" s="2">
        <v>1.7602426641955899</v>
      </c>
      <c r="O2263" s="2">
        <v>3.8203318183064702E-2</v>
      </c>
      <c r="P2263" s="2">
        <v>2.0595991489259901E-2</v>
      </c>
      <c r="Q2263" s="4">
        <v>0.15513342153710899</v>
      </c>
      <c r="R2263" s="4">
        <v>0.84749604730160899</v>
      </c>
      <c r="S2263" s="4">
        <v>0.88767694278018205</v>
      </c>
    </row>
    <row r="2264" spans="1:19" customFormat="1" hidden="1" x14ac:dyDescent="0.25">
      <c r="A2264" t="s">
        <v>0</v>
      </c>
      <c r="B2264">
        <v>2</v>
      </c>
      <c r="C2264" t="s">
        <v>932</v>
      </c>
      <c r="D2264">
        <v>28</v>
      </c>
      <c r="E2264" s="3">
        <v>7493.3965434841402</v>
      </c>
      <c r="F2264" s="3">
        <v>3166.7920347591098</v>
      </c>
      <c r="G2264" s="3">
        <v>42.261103044290202</v>
      </c>
      <c r="H2264" s="3">
        <v>3415970.73750791</v>
      </c>
      <c r="I2264" s="3">
        <v>2843664.2891261401</v>
      </c>
      <c r="J2264" s="3">
        <v>6774841.9921150701</v>
      </c>
      <c r="K2264" s="3">
        <v>2245820.8084305399</v>
      </c>
      <c r="L2264" s="3">
        <v>33.520101174838103</v>
      </c>
      <c r="M2264" s="3">
        <v>21.748424581729701</v>
      </c>
      <c r="N2264" s="2">
        <v>2.1197550739930802</v>
      </c>
      <c r="O2264" s="2">
        <v>0.24195618883508099</v>
      </c>
      <c r="P2264" s="2">
        <v>2.12529461997341E-5</v>
      </c>
      <c r="Q2264" s="4">
        <v>9.0977884280513205E-2</v>
      </c>
      <c r="R2264" s="4">
        <v>0.62947706696372496</v>
      </c>
      <c r="S2264" s="4">
        <v>0.996378682990536</v>
      </c>
    </row>
    <row r="2265" spans="1:19" customFormat="1" hidden="1" x14ac:dyDescent="0.25">
      <c r="A2265" t="s">
        <v>0</v>
      </c>
      <c r="B2265">
        <v>2</v>
      </c>
      <c r="C2265" t="s">
        <v>934</v>
      </c>
      <c r="D2265">
        <v>22</v>
      </c>
      <c r="E2265" s="3">
        <v>423.05635086932102</v>
      </c>
      <c r="F2265" s="3">
        <v>218.539924679021</v>
      </c>
      <c r="G2265" s="3">
        <v>51.6574031402561</v>
      </c>
      <c r="H2265" s="3">
        <v>4.1413726428043704E-3</v>
      </c>
      <c r="I2265" s="3">
        <v>1.1271388677324601E-3</v>
      </c>
      <c r="J2265" s="3">
        <v>47759.695294870398</v>
      </c>
      <c r="K2265" s="3">
        <v>12998.5426381372</v>
      </c>
      <c r="L2265" s="3">
        <v>8.6712703213991292E-6</v>
      </c>
      <c r="M2265" s="3">
        <v>0</v>
      </c>
      <c r="N2265" s="2">
        <v>0.82894534969732803</v>
      </c>
      <c r="O2265" s="2">
        <v>0.315435120480626</v>
      </c>
      <c r="P2265" s="2">
        <v>0.16595397282358501</v>
      </c>
      <c r="Q2265" s="4">
        <v>0.60000421619054101</v>
      </c>
      <c r="R2265" s="4">
        <v>0.58214638577342304</v>
      </c>
      <c r="S2265" s="4">
        <v>0.68913135616140897</v>
      </c>
    </row>
    <row r="2266" spans="1:19" customFormat="1" hidden="1" x14ac:dyDescent="0.25">
      <c r="A2266" t="s">
        <v>0</v>
      </c>
      <c r="B2266">
        <v>2</v>
      </c>
      <c r="C2266" t="s">
        <v>935</v>
      </c>
      <c r="D2266">
        <v>25</v>
      </c>
      <c r="E2266" s="3">
        <v>2021.72772093866</v>
      </c>
      <c r="F2266" s="3">
        <v>875.48415975479497</v>
      </c>
      <c r="G2266" s="3">
        <v>43.303761960009197</v>
      </c>
      <c r="H2266" s="3">
        <v>2.1167858187553401E-2</v>
      </c>
      <c r="I2266" s="3">
        <v>5.7611612785667702E-3</v>
      </c>
      <c r="J2266" s="3">
        <v>766472.50085514295</v>
      </c>
      <c r="K2266" s="3">
        <v>208607.392107783</v>
      </c>
      <c r="L2266" s="3">
        <v>2.7617243383603199E-6</v>
      </c>
      <c r="M2266" s="3">
        <v>0</v>
      </c>
      <c r="N2266" s="2">
        <v>0.77978532733334305</v>
      </c>
      <c r="O2266" s="2">
        <v>0.173817160869362</v>
      </c>
      <c r="P2266" s="2">
        <v>1.9719187215520999</v>
      </c>
      <c r="Q2266" s="4">
        <v>0.63784581623223902</v>
      </c>
      <c r="R2266" s="4">
        <v>0.682281322218244</v>
      </c>
      <c r="S2266" s="4">
        <v>0.17935751835331601</v>
      </c>
    </row>
    <row r="2267" spans="1:19" customFormat="1" hidden="1" x14ac:dyDescent="0.25">
      <c r="A2267" t="s">
        <v>0</v>
      </c>
      <c r="B2267">
        <v>2</v>
      </c>
      <c r="C2267" t="s">
        <v>936</v>
      </c>
      <c r="D2267">
        <v>28</v>
      </c>
      <c r="E2267" s="3">
        <v>2668.6021177841399</v>
      </c>
      <c r="F2267" s="3">
        <v>246.18038027059399</v>
      </c>
      <c r="G2267" s="3">
        <v>9.2250687590328706</v>
      </c>
      <c r="H2267" s="3">
        <v>2.2978402985337501E-2</v>
      </c>
      <c r="I2267" s="3">
        <v>6.2539291575691696E-3</v>
      </c>
      <c r="J2267" s="3">
        <v>60604.759262654501</v>
      </c>
      <c r="K2267" s="3">
        <v>16494.5262419684</v>
      </c>
      <c r="L2267" s="3">
        <v>3.7915164671230297E-5</v>
      </c>
      <c r="M2267" s="3">
        <v>1.9208933275906999E-13</v>
      </c>
      <c r="N2267" s="2">
        <v>0.88407670939461802</v>
      </c>
      <c r="O2267" s="2">
        <v>0.28483888230257798</v>
      </c>
      <c r="P2267" s="2">
        <v>2.7205940985237601E-3</v>
      </c>
      <c r="Q2267" s="4">
        <v>0.55882283629513496</v>
      </c>
      <c r="R2267" s="4">
        <v>0.600883674570732</v>
      </c>
      <c r="S2267" s="4">
        <v>0.95904741659175496</v>
      </c>
    </row>
    <row r="2268" spans="1:19" customFormat="1" hidden="1" x14ac:dyDescent="0.25">
      <c r="A2268" t="s">
        <v>0</v>
      </c>
      <c r="B2268">
        <v>2</v>
      </c>
      <c r="C2268" t="s">
        <v>938</v>
      </c>
      <c r="D2268">
        <v>23</v>
      </c>
      <c r="E2268" s="3">
        <v>1758.0229715709099</v>
      </c>
      <c r="F2268" s="3">
        <v>827.64860322295101</v>
      </c>
      <c r="G2268" s="3">
        <v>47.0783725017763</v>
      </c>
      <c r="H2268" s="3">
        <v>8.7915540716524507E-2</v>
      </c>
      <c r="I2268" s="3">
        <v>2.39275794684848E-2</v>
      </c>
      <c r="J2268" s="3">
        <v>685002.17199705797</v>
      </c>
      <c r="K2268" s="3">
        <v>186433.97712122099</v>
      </c>
      <c r="L2268" s="3">
        <v>1.28343431637352E-5</v>
      </c>
      <c r="M2268" s="3">
        <v>0</v>
      </c>
      <c r="N2268" s="2">
        <v>0.35753246440362901</v>
      </c>
      <c r="O2268" s="2">
        <v>2.8105695798492598</v>
      </c>
      <c r="P2268" s="2">
        <v>0.40945630712105002</v>
      </c>
      <c r="Q2268" s="4">
        <v>0.93937786015157398</v>
      </c>
      <c r="R2268" s="4">
        <v>0.11307103322522601</v>
      </c>
      <c r="S2268" s="4">
        <v>0.53130229137587603</v>
      </c>
    </row>
    <row r="2269" spans="1:19" customFormat="1" hidden="1" x14ac:dyDescent="0.25">
      <c r="A2269" t="s">
        <v>0</v>
      </c>
      <c r="B2269">
        <v>2</v>
      </c>
      <c r="C2269" t="s">
        <v>939</v>
      </c>
      <c r="D2269">
        <v>27</v>
      </c>
      <c r="E2269" s="3">
        <v>1876.3453349361901</v>
      </c>
      <c r="F2269" s="3">
        <v>456.78920086942401</v>
      </c>
      <c r="G2269" s="3">
        <v>24.344623154615501</v>
      </c>
      <c r="H2269" s="3">
        <v>7.5685004361360402E-3</v>
      </c>
      <c r="I2269" s="3">
        <v>2.0598849096183599E-3</v>
      </c>
      <c r="J2269" s="3">
        <v>208656.368089027</v>
      </c>
      <c r="K2269" s="3">
        <v>56789.070377829201</v>
      </c>
      <c r="L2269" s="3">
        <v>3.6272557750923501E-6</v>
      </c>
      <c r="M2269" s="3">
        <v>1.3948210480039401E-14</v>
      </c>
      <c r="N2269" s="2">
        <v>0.56407516560961901</v>
      </c>
      <c r="O2269" s="2">
        <v>5.7847568004873999E-2</v>
      </c>
      <c r="P2269" s="2">
        <v>5.9216206746882103E-4</v>
      </c>
      <c r="Q2269" s="4">
        <v>0.80687337325874497</v>
      </c>
      <c r="R2269" s="4">
        <v>0.812985504254083</v>
      </c>
      <c r="S2269" s="4">
        <v>0.98088680190239197</v>
      </c>
    </row>
    <row r="2270" spans="1:19" customFormat="1" hidden="1" x14ac:dyDescent="0.25">
      <c r="A2270" t="s">
        <v>0</v>
      </c>
      <c r="B2270">
        <v>2</v>
      </c>
      <c r="C2270" t="s">
        <v>941</v>
      </c>
      <c r="D2270">
        <v>27</v>
      </c>
      <c r="E2270" s="3">
        <v>2599.7760648086401</v>
      </c>
      <c r="F2270" s="3">
        <v>565.16395687352201</v>
      </c>
      <c r="G2270" s="3">
        <v>21.738947616440999</v>
      </c>
      <c r="H2270" s="3">
        <v>17887.030844507699</v>
      </c>
      <c r="I2270" s="3">
        <v>67862.414877930802</v>
      </c>
      <c r="J2270" s="3">
        <v>302691.26655512402</v>
      </c>
      <c r="K2270" s="3">
        <v>99974.026233780402</v>
      </c>
      <c r="L2270" s="3">
        <v>5.5796137759786699</v>
      </c>
      <c r="M2270" s="3">
        <v>20.921913261109001</v>
      </c>
      <c r="N2270" s="2">
        <v>1.00210192787487</v>
      </c>
      <c r="O2270" s="2">
        <v>3.62893459590586E-4</v>
      </c>
      <c r="P2270" s="2">
        <v>0.12619304899759401</v>
      </c>
      <c r="Q2270" s="4">
        <v>0.47643523924217501</v>
      </c>
      <c r="R2270" s="4">
        <v>0.98503694507113704</v>
      </c>
      <c r="S2270" s="4">
        <v>0.72705197237757802</v>
      </c>
    </row>
    <row r="2271" spans="1:19" customFormat="1" hidden="1" x14ac:dyDescent="0.25">
      <c r="A2271" t="s">
        <v>0</v>
      </c>
      <c r="B2271">
        <v>2</v>
      </c>
      <c r="C2271" t="s">
        <v>943</v>
      </c>
      <c r="D2271">
        <v>28</v>
      </c>
      <c r="E2271" s="3">
        <v>1057.2351476695101</v>
      </c>
      <c r="F2271" s="3">
        <v>961.10799509249205</v>
      </c>
      <c r="G2271" s="3">
        <v>90.907684748381897</v>
      </c>
      <c r="H2271" s="3">
        <v>140401.051579452</v>
      </c>
      <c r="I2271" s="3">
        <v>217263.36927027299</v>
      </c>
      <c r="J2271" s="3">
        <v>791734.40301657096</v>
      </c>
      <c r="K2271" s="3">
        <v>261952.81970376801</v>
      </c>
      <c r="L2271" s="3">
        <v>15.0623013948439</v>
      </c>
      <c r="M2271" s="3">
        <v>21.895670634694699</v>
      </c>
      <c r="N2271" s="2">
        <v>1.0241471886539699</v>
      </c>
      <c r="O2271" s="2">
        <v>0.78437132698886802</v>
      </c>
      <c r="P2271" s="2">
        <v>0.40762267856267198</v>
      </c>
      <c r="Q2271" s="4">
        <v>0.46203092802075102</v>
      </c>
      <c r="R2271" s="4">
        <v>0.38892453003384397</v>
      </c>
      <c r="S2271" s="4">
        <v>0.53221167848690298</v>
      </c>
    </row>
    <row r="2272" spans="1:19" customFormat="1" hidden="1" x14ac:dyDescent="0.25">
      <c r="A2272" t="s">
        <v>0</v>
      </c>
      <c r="B2272">
        <v>2</v>
      </c>
      <c r="C2272" t="s">
        <v>944</v>
      </c>
      <c r="D2272">
        <v>24</v>
      </c>
      <c r="E2272" s="3">
        <v>2316.4974809353298</v>
      </c>
      <c r="F2272" s="3">
        <v>995.81914739941305</v>
      </c>
      <c r="G2272" s="3">
        <v>42.988138584002698</v>
      </c>
      <c r="H2272" s="3">
        <v>87734.951474693706</v>
      </c>
      <c r="I2272" s="3">
        <v>216190.23888005401</v>
      </c>
      <c r="J2272" s="3">
        <v>909222.65103123302</v>
      </c>
      <c r="K2272" s="3">
        <v>299658.534260799</v>
      </c>
      <c r="L2272" s="3">
        <v>8.8002690640169092</v>
      </c>
      <c r="M2272" s="3">
        <v>21.147396332905199</v>
      </c>
      <c r="N2272" s="2">
        <v>0.97670742149506695</v>
      </c>
      <c r="O2272" s="2">
        <v>0.45222414098686498</v>
      </c>
      <c r="P2272" s="2">
        <v>7.1350139084155301E-2</v>
      </c>
      <c r="Q2272" s="4">
        <v>0.49342622954227799</v>
      </c>
      <c r="R2272" s="4">
        <v>0.51087630449729104</v>
      </c>
      <c r="S2272" s="4">
        <v>0.79279337983074405</v>
      </c>
    </row>
    <row r="2273" spans="1:19" customFormat="1" hidden="1" x14ac:dyDescent="0.25">
      <c r="A2273" t="s">
        <v>0</v>
      </c>
      <c r="B2273">
        <v>2</v>
      </c>
      <c r="C2273" t="s">
        <v>945</v>
      </c>
      <c r="D2273">
        <v>28</v>
      </c>
      <c r="E2273" s="3">
        <v>2552.1949427557402</v>
      </c>
      <c r="F2273" s="3">
        <v>1624.64910760732</v>
      </c>
      <c r="G2273" s="3">
        <v>63.656936246927103</v>
      </c>
      <c r="H2273" s="3">
        <v>0.97558943400165798</v>
      </c>
      <c r="I2273" s="3">
        <v>0.26552181241718997</v>
      </c>
      <c r="J2273" s="3">
        <v>2639483.8284629402</v>
      </c>
      <c r="K2273" s="3">
        <v>718376.50711800496</v>
      </c>
      <c r="L2273" s="3">
        <v>3.6961358235662001E-5</v>
      </c>
      <c r="M2273" s="3">
        <v>0</v>
      </c>
      <c r="N2273" s="2">
        <v>0.92443277634649001</v>
      </c>
      <c r="O2273" s="2">
        <v>0.41961385805889301</v>
      </c>
      <c r="P2273" s="2">
        <v>2.7435005355131401</v>
      </c>
      <c r="Q2273" s="4">
        <v>0.52969968974204396</v>
      </c>
      <c r="R2273" s="4">
        <v>0.52631660587433404</v>
      </c>
      <c r="S2273" s="4">
        <v>0.11712694591020301</v>
      </c>
    </row>
    <row r="2274" spans="1:19" customFormat="1" hidden="1" x14ac:dyDescent="0.25">
      <c r="A2274" t="s">
        <v>0</v>
      </c>
      <c r="B2274">
        <v>2</v>
      </c>
      <c r="C2274" t="s">
        <v>947</v>
      </c>
      <c r="D2274">
        <v>27</v>
      </c>
      <c r="E2274" s="3">
        <v>1112.2465764087999</v>
      </c>
      <c r="F2274" s="3">
        <v>786.60890774090001</v>
      </c>
      <c r="G2274" s="3">
        <v>70.722529016963506</v>
      </c>
      <c r="H2274" s="3">
        <v>1.6237781207238001E-2</v>
      </c>
      <c r="I2274" s="3">
        <v>4.4193642791874304E-3</v>
      </c>
      <c r="J2274" s="3">
        <v>618753.56366925302</v>
      </c>
      <c r="K2274" s="3">
        <v>168403.38972426401</v>
      </c>
      <c r="L2274" s="3">
        <v>2.6242726886004702E-6</v>
      </c>
      <c r="M2274" s="3">
        <v>0</v>
      </c>
      <c r="N2274" s="2">
        <v>0.48069859202998899</v>
      </c>
      <c r="O2274" s="2">
        <v>0.138191863732787</v>
      </c>
      <c r="P2274" s="2">
        <v>0.159634053737197</v>
      </c>
      <c r="Q2274" s="4">
        <v>0.86686422915481898</v>
      </c>
      <c r="R2274" s="4">
        <v>0.71496235043481304</v>
      </c>
      <c r="S2274" s="4">
        <v>0.69477648756113397</v>
      </c>
    </row>
    <row r="2275" spans="1:19" customFormat="1" hidden="1" x14ac:dyDescent="0.25">
      <c r="A2275" t="s">
        <v>0</v>
      </c>
      <c r="B2275">
        <v>2</v>
      </c>
      <c r="C2275" t="s">
        <v>1156</v>
      </c>
      <c r="D2275">
        <v>28</v>
      </c>
      <c r="E2275" s="3">
        <v>3881.2411737713801</v>
      </c>
      <c r="F2275" s="3">
        <v>645.96414742033505</v>
      </c>
      <c r="G2275" s="3">
        <v>16.643236493151399</v>
      </c>
      <c r="H2275" s="3">
        <v>13890.401097529801</v>
      </c>
      <c r="I2275" s="3">
        <v>85502.895533775605</v>
      </c>
      <c r="J2275" s="3">
        <v>404284.69380239001</v>
      </c>
      <c r="K2275" s="3">
        <v>132959.30073742301</v>
      </c>
      <c r="L2275" s="3">
        <v>3.3216710576353599</v>
      </c>
      <c r="M2275" s="3">
        <v>20.341051038727901</v>
      </c>
      <c r="N2275" s="2">
        <v>0.90948150679012396</v>
      </c>
      <c r="O2275" s="2">
        <v>7.70943133155787E-2</v>
      </c>
      <c r="P2275" s="2">
        <v>0.176240920469829</v>
      </c>
      <c r="Q2275" s="4">
        <v>0.54038065921165401</v>
      </c>
      <c r="R2275" s="4">
        <v>0.78483013441129601</v>
      </c>
      <c r="S2275" s="4">
        <v>0.68020687297945304</v>
      </c>
    </row>
    <row r="2276" spans="1:19" customFormat="1" hidden="1" x14ac:dyDescent="0.25">
      <c r="A2276" t="s">
        <v>0</v>
      </c>
      <c r="B2276">
        <v>2</v>
      </c>
      <c r="C2276" t="s">
        <v>948</v>
      </c>
      <c r="D2276">
        <v>26</v>
      </c>
      <c r="E2276" s="3">
        <v>2900.5020589901301</v>
      </c>
      <c r="F2276" s="3">
        <v>846.78565725432804</v>
      </c>
      <c r="G2276" s="3">
        <v>29.194451168538599</v>
      </c>
      <c r="H2276" s="3">
        <v>125037.218011098</v>
      </c>
      <c r="I2276" s="3">
        <v>173517.47793365701</v>
      </c>
      <c r="J2276" s="3">
        <v>599766.41702335502</v>
      </c>
      <c r="K2276" s="3">
        <v>198818.79666598901</v>
      </c>
      <c r="L2276" s="3">
        <v>17.251185282087398</v>
      </c>
      <c r="M2276" s="3">
        <v>22.126796162525199</v>
      </c>
      <c r="N2276" s="2">
        <v>1.6112976064797599</v>
      </c>
      <c r="O2276" s="2">
        <v>7.6358070803407799E-2</v>
      </c>
      <c r="P2276" s="2">
        <v>2.0568048346002001</v>
      </c>
      <c r="Q2276" s="4">
        <v>0.19411328183318699</v>
      </c>
      <c r="R2276" s="4">
        <v>0.78583248371889303</v>
      </c>
      <c r="S2276" s="4">
        <v>0.170782411461737</v>
      </c>
    </row>
    <row r="2277" spans="1:19" customFormat="1" hidden="1" x14ac:dyDescent="0.25">
      <c r="A2277" t="s">
        <v>0</v>
      </c>
      <c r="B2277">
        <v>2</v>
      </c>
      <c r="C2277" t="s">
        <v>949</v>
      </c>
      <c r="D2277">
        <v>27</v>
      </c>
      <c r="E2277" s="3">
        <v>3303.4898013973402</v>
      </c>
      <c r="F2277" s="3">
        <v>708.689430555846</v>
      </c>
      <c r="G2277" s="3">
        <v>21.4527506716103</v>
      </c>
      <c r="H2277" s="3">
        <v>1.7943543242183699E-2</v>
      </c>
      <c r="I2277" s="3">
        <v>4.8836139023239397E-3</v>
      </c>
      <c r="J2277" s="3">
        <v>502240.69670021499</v>
      </c>
      <c r="K2277" s="3">
        <v>136692.60388616199</v>
      </c>
      <c r="L2277" s="3">
        <v>3.5726978556310701E-6</v>
      </c>
      <c r="M2277" s="3">
        <v>0</v>
      </c>
      <c r="N2277" s="2">
        <v>0.54765296688310305</v>
      </c>
      <c r="O2277" s="2">
        <v>0.81999080237155997</v>
      </c>
      <c r="P2277" s="2">
        <v>3.6947539558902301E-2</v>
      </c>
      <c r="Q2277" s="4">
        <v>0.81916255136191296</v>
      </c>
      <c r="R2277" s="4">
        <v>0.37861736421986503</v>
      </c>
      <c r="S2277" s="4">
        <v>0.84999033241972399</v>
      </c>
    </row>
    <row r="2278" spans="1:19" customFormat="1" hidden="1" x14ac:dyDescent="0.25">
      <c r="A2278" t="s">
        <v>0</v>
      </c>
      <c r="B2278">
        <v>2</v>
      </c>
      <c r="C2278" t="s">
        <v>952</v>
      </c>
      <c r="D2278">
        <v>28</v>
      </c>
      <c r="E2278" s="3">
        <v>1588.37027382069</v>
      </c>
      <c r="F2278" s="3">
        <v>489.73958022969498</v>
      </c>
      <c r="G2278" s="3">
        <v>30.832834654583799</v>
      </c>
      <c r="H2278" s="3">
        <v>33687.736618506096</v>
      </c>
      <c r="I2278" s="3">
        <v>55738.209995651698</v>
      </c>
      <c r="J2278" s="3">
        <v>208192.303424757</v>
      </c>
      <c r="K2278" s="3">
        <v>68871.506793785593</v>
      </c>
      <c r="L2278" s="3">
        <v>13.927456193773001</v>
      </c>
      <c r="M2278" s="3">
        <v>21.8183287362892</v>
      </c>
      <c r="N2278" s="2">
        <v>1.0319455939270401</v>
      </c>
      <c r="O2278" s="2">
        <v>0.97879733595887997</v>
      </c>
      <c r="P2278" s="2">
        <v>0.34259011153469299</v>
      </c>
      <c r="Q2278" s="4">
        <v>0.45701368066393599</v>
      </c>
      <c r="R2278" s="4">
        <v>0.33722249344247501</v>
      </c>
      <c r="S2278" s="4">
        <v>0.56650230576706295</v>
      </c>
    </row>
    <row r="2279" spans="1:19" customFormat="1" hidden="1" x14ac:dyDescent="0.25">
      <c r="A2279" t="s">
        <v>0</v>
      </c>
      <c r="B2279">
        <v>2</v>
      </c>
      <c r="C2279" t="s">
        <v>953</v>
      </c>
      <c r="D2279">
        <v>23</v>
      </c>
      <c r="E2279" s="3">
        <v>2481.8051020416901</v>
      </c>
      <c r="F2279" s="3">
        <v>1158.9698651358101</v>
      </c>
      <c r="G2279" s="3">
        <v>46.698665587493899</v>
      </c>
      <c r="H2279" s="3">
        <v>86683.153987116602</v>
      </c>
      <c r="I2279" s="3">
        <v>288297.62582806102</v>
      </c>
      <c r="J2279" s="3">
        <v>1262163.48266852</v>
      </c>
      <c r="K2279" s="3">
        <v>417086.37047329103</v>
      </c>
      <c r="L2279" s="3">
        <v>6.4264647760134297</v>
      </c>
      <c r="M2279" s="3">
        <v>21.060023848958799</v>
      </c>
      <c r="N2279" s="2">
        <v>0.76813820175758996</v>
      </c>
      <c r="O2279" s="2">
        <v>4.9406891608649202E-3</v>
      </c>
      <c r="P2279" s="2">
        <v>0.114591545405827</v>
      </c>
      <c r="Q2279" s="4">
        <v>0.64693326958043595</v>
      </c>
      <c r="R2279" s="4">
        <v>0.94483386332403996</v>
      </c>
      <c r="S2279" s="4">
        <v>0.73937757906925805</v>
      </c>
    </row>
    <row r="2280" spans="1:19" customFormat="1" hidden="1" x14ac:dyDescent="0.25">
      <c r="A2280" t="s">
        <v>0</v>
      </c>
      <c r="B2280">
        <v>2</v>
      </c>
      <c r="C2280" t="s">
        <v>956</v>
      </c>
      <c r="D2280">
        <v>22</v>
      </c>
      <c r="E2280" s="3">
        <v>1956.03442595602</v>
      </c>
      <c r="F2280" s="3">
        <v>1031.82658999006</v>
      </c>
      <c r="G2280" s="3">
        <v>52.750942227703597</v>
      </c>
      <c r="H2280" s="3">
        <v>262496.61324214598</v>
      </c>
      <c r="I2280" s="3">
        <v>276667.01545652398</v>
      </c>
      <c r="J2280" s="3">
        <v>817248.85852027603</v>
      </c>
      <c r="K2280" s="3">
        <v>270968.79921155702</v>
      </c>
      <c r="L2280" s="3">
        <v>24.310971437896701</v>
      </c>
      <c r="M2280" s="3">
        <v>22.220781219299798</v>
      </c>
      <c r="N2280" s="2">
        <v>1.5815782957376201</v>
      </c>
      <c r="O2280" s="2">
        <v>0.98353539592187</v>
      </c>
      <c r="P2280" s="2">
        <v>4.0816611490460198E-3</v>
      </c>
      <c r="Q2280" s="4">
        <v>0.20300758358002899</v>
      </c>
      <c r="R2280" s="4">
        <v>0.33608969034256903</v>
      </c>
      <c r="S2280" s="4">
        <v>0.94985088300438003</v>
      </c>
    </row>
    <row r="2281" spans="1:19" customFormat="1" hidden="1" x14ac:dyDescent="0.25">
      <c r="A2281" t="s">
        <v>0</v>
      </c>
      <c r="B2281">
        <v>2</v>
      </c>
      <c r="C2281" t="s">
        <v>1157</v>
      </c>
      <c r="D2281">
        <v>25</v>
      </c>
      <c r="E2281" s="3">
        <v>3063.2840638001098</v>
      </c>
      <c r="F2281" s="3">
        <v>1084.7825249800701</v>
      </c>
      <c r="G2281" s="3">
        <v>35.412403890299402</v>
      </c>
      <c r="H2281" s="3">
        <v>4.4644679536775297E-2</v>
      </c>
      <c r="I2281" s="3">
        <v>1.2150742732796999E-2</v>
      </c>
      <c r="J2281" s="3">
        <v>1176753.0961679199</v>
      </c>
      <c r="K2281" s="3">
        <v>320271.626539074</v>
      </c>
      <c r="L2281" s="3">
        <v>3.7938865840584201E-6</v>
      </c>
      <c r="M2281" s="3">
        <v>0</v>
      </c>
      <c r="N2281" s="2">
        <v>0.80792823177654305</v>
      </c>
      <c r="O2281" s="2">
        <v>0.180692016579767</v>
      </c>
      <c r="P2281" s="2">
        <v>2.3620411322330201</v>
      </c>
      <c r="Q2281" s="4">
        <v>0.61607022481191698</v>
      </c>
      <c r="R2281" s="4">
        <v>0.67644088246231904</v>
      </c>
      <c r="S2281" s="4">
        <v>0.14385760608059101</v>
      </c>
    </row>
    <row r="2282" spans="1:19" customFormat="1" hidden="1" x14ac:dyDescent="0.25">
      <c r="A2282" t="s">
        <v>0</v>
      </c>
      <c r="B2282">
        <v>2</v>
      </c>
      <c r="C2282" t="s">
        <v>957</v>
      </c>
      <c r="D2282">
        <v>28</v>
      </c>
      <c r="E2282" s="3">
        <v>633.58212159870504</v>
      </c>
      <c r="F2282" s="3">
        <v>427.55389727208302</v>
      </c>
      <c r="G2282" s="3">
        <v>67.482001574357099</v>
      </c>
      <c r="H2282" s="3">
        <v>6.8888829041536398E-3</v>
      </c>
      <c r="I2282" s="3">
        <v>1.8749164458843001E-3</v>
      </c>
      <c r="J2282" s="3">
        <v>182802.329535517</v>
      </c>
      <c r="K2282" s="3">
        <v>49752.4923504576</v>
      </c>
      <c r="L2282" s="3">
        <v>3.7684873393303902E-6</v>
      </c>
      <c r="M2282" s="3">
        <v>0</v>
      </c>
      <c r="N2282" s="2">
        <v>0.72501773398607905</v>
      </c>
      <c r="O2282" s="2">
        <v>0.68680590134491204</v>
      </c>
      <c r="P2282" s="2">
        <v>0.739285391336446</v>
      </c>
      <c r="Q2282" s="4">
        <v>0.68086377589436997</v>
      </c>
      <c r="R2282" s="4">
        <v>0.41944464966198802</v>
      </c>
      <c r="S2282" s="4">
        <v>0.402589592767233</v>
      </c>
    </row>
    <row r="2283" spans="1:19" customFormat="1" hidden="1" x14ac:dyDescent="0.25">
      <c r="A2283" t="s">
        <v>0</v>
      </c>
      <c r="B2283">
        <v>2</v>
      </c>
      <c r="C2283" t="s">
        <v>959</v>
      </c>
      <c r="D2283">
        <v>28</v>
      </c>
      <c r="E2283" s="3">
        <v>5658.4916450644796</v>
      </c>
      <c r="F2283" s="3">
        <v>1452.6949933962301</v>
      </c>
      <c r="G2283" s="3">
        <v>25.672830933015799</v>
      </c>
      <c r="H2283" s="3">
        <v>171424.74001238201</v>
      </c>
      <c r="I2283" s="3">
        <v>453749.44683645503</v>
      </c>
      <c r="J2283" s="3">
        <v>1949042.65935744</v>
      </c>
      <c r="K2283" s="3">
        <v>641038.64922219701</v>
      </c>
      <c r="L2283" s="3">
        <v>8.0842902872889297</v>
      </c>
      <c r="M2283" s="3">
        <v>20.936571753310801</v>
      </c>
      <c r="N2283" s="2">
        <v>1.32375311377589</v>
      </c>
      <c r="O2283" s="2">
        <v>4.2026186532271099</v>
      </c>
      <c r="P2283" s="2">
        <v>3.28335135132515</v>
      </c>
      <c r="Q2283" s="4">
        <v>0.29901125930253603</v>
      </c>
      <c r="R2283" s="4">
        <v>5.7119934868557799E-2</v>
      </c>
      <c r="S2283" s="4">
        <v>8.8795124701939995E-2</v>
      </c>
    </row>
    <row r="2284" spans="1:19" customFormat="1" hidden="1" x14ac:dyDescent="0.25">
      <c r="A2284" t="s">
        <v>0</v>
      </c>
      <c r="B2284">
        <v>2</v>
      </c>
      <c r="C2284" t="s">
        <v>960</v>
      </c>
      <c r="D2284">
        <v>23</v>
      </c>
      <c r="E2284" s="3">
        <v>2643.2825226558698</v>
      </c>
      <c r="F2284" s="3">
        <v>1249.15452512514</v>
      </c>
      <c r="G2284" s="3">
        <v>47.257700015737797</v>
      </c>
      <c r="H2284" s="3">
        <v>4.7746492437833903E-2</v>
      </c>
      <c r="I2284" s="3">
        <v>1.29949492755943E-2</v>
      </c>
      <c r="J2284" s="3">
        <v>1560386.99832992</v>
      </c>
      <c r="K2284" s="3">
        <v>424683.54968681798</v>
      </c>
      <c r="L2284" s="3">
        <v>3.0599134078876399E-6</v>
      </c>
      <c r="M2284" s="3">
        <v>0</v>
      </c>
      <c r="N2284" s="2">
        <v>0.59131481112792506</v>
      </c>
      <c r="O2284" s="2">
        <v>0.48695931213953902</v>
      </c>
      <c r="P2284" s="2">
        <v>0.29098505438816602</v>
      </c>
      <c r="Q2284" s="4">
        <v>0.786112948890198</v>
      </c>
      <c r="R2284" s="4">
        <v>0.49530380251657602</v>
      </c>
      <c r="S2284" s="4">
        <v>0.59701755867236606</v>
      </c>
    </row>
    <row r="2285" spans="1:19" customFormat="1" hidden="1" x14ac:dyDescent="0.25">
      <c r="A2285" t="s">
        <v>0</v>
      </c>
      <c r="B2285">
        <v>2</v>
      </c>
      <c r="C2285" t="s">
        <v>963</v>
      </c>
      <c r="D2285">
        <v>25</v>
      </c>
      <c r="E2285" s="3">
        <v>3267.7999561849902</v>
      </c>
      <c r="F2285" s="3">
        <v>1150.9995739835899</v>
      </c>
      <c r="G2285" s="3">
        <v>35.222461271078899</v>
      </c>
      <c r="H2285" s="3">
        <v>397825.912200074</v>
      </c>
      <c r="I2285" s="3">
        <v>360573.422960061</v>
      </c>
      <c r="J2285" s="3">
        <v>945894.61605388299</v>
      </c>
      <c r="K2285" s="3">
        <v>313226.18970342301</v>
      </c>
      <c r="L2285" s="3">
        <v>29.606298619029999</v>
      </c>
      <c r="M2285" s="3">
        <v>21.948909800808998</v>
      </c>
      <c r="N2285" s="2">
        <v>2.5516704598216502</v>
      </c>
      <c r="O2285" s="2">
        <v>4.6154320800090201</v>
      </c>
      <c r="P2285" s="2">
        <v>0.53864486323525296</v>
      </c>
      <c r="Q2285" s="4">
        <v>4.90305618832719E-2</v>
      </c>
      <c r="R2285" s="4">
        <v>4.7341895714102897E-2</v>
      </c>
      <c r="S2285" s="4">
        <v>0.47361343109398102</v>
      </c>
    </row>
    <row r="2286" spans="1:19" customFormat="1" hidden="1" x14ac:dyDescent="0.25">
      <c r="A2286" t="s">
        <v>0</v>
      </c>
      <c r="B2286">
        <v>2</v>
      </c>
      <c r="C2286" t="s">
        <v>964</v>
      </c>
      <c r="D2286">
        <v>27</v>
      </c>
      <c r="E2286" s="3">
        <v>2095.3560235141699</v>
      </c>
      <c r="F2286" s="3">
        <v>447.91135449858598</v>
      </c>
      <c r="G2286" s="3">
        <v>21.376384226456299</v>
      </c>
      <c r="H2286" s="3">
        <v>1.5131042057968801E-2</v>
      </c>
      <c r="I2286" s="3">
        <v>4.11814803540172E-3</v>
      </c>
      <c r="J2286" s="3">
        <v>200624.56873929399</v>
      </c>
      <c r="K2286" s="3">
        <v>54603.091475244299</v>
      </c>
      <c r="L2286" s="3">
        <v>7.5419680709458897E-6</v>
      </c>
      <c r="M2286" s="3">
        <v>2.9013224496499001E-14</v>
      </c>
      <c r="N2286" s="2">
        <v>1.1799598644975</v>
      </c>
      <c r="O2286" s="2">
        <v>0.76231181515705404</v>
      </c>
      <c r="P2286" s="2">
        <v>0.23392676473986601</v>
      </c>
      <c r="Q2286" s="4">
        <v>0.36969223624874897</v>
      </c>
      <c r="R2286" s="4">
        <v>0.39552099605831897</v>
      </c>
      <c r="S2286" s="4">
        <v>0.635180060483168</v>
      </c>
    </row>
    <row r="2287" spans="1:19" customFormat="1" hidden="1" x14ac:dyDescent="0.25">
      <c r="A2287" t="s">
        <v>0</v>
      </c>
      <c r="B2287">
        <v>2</v>
      </c>
      <c r="C2287" t="s">
        <v>965</v>
      </c>
      <c r="D2287">
        <v>25</v>
      </c>
      <c r="E2287" s="3">
        <v>2620.5090879418499</v>
      </c>
      <c r="F2287" s="3">
        <v>921.11642422454804</v>
      </c>
      <c r="G2287" s="3">
        <v>35.1502854335832</v>
      </c>
      <c r="H2287" s="3">
        <v>265866.497690538</v>
      </c>
      <c r="I2287" s="3">
        <v>233006.23192018</v>
      </c>
      <c r="J2287" s="3">
        <v>593823.24824722798</v>
      </c>
      <c r="K2287" s="3">
        <v>196480.29553469701</v>
      </c>
      <c r="L2287" s="3">
        <v>30.9258658657753</v>
      </c>
      <c r="M2287" s="3">
        <v>21.815258724802501</v>
      </c>
      <c r="N2287" s="2">
        <v>2.5261034454472902</v>
      </c>
      <c r="O2287" s="2">
        <v>1.30462105388226</v>
      </c>
      <c r="P2287" s="2">
        <v>1.26587258147646</v>
      </c>
      <c r="Q2287" s="4">
        <v>5.08161244872481E-2</v>
      </c>
      <c r="R2287" s="4">
        <v>0.27017519909505</v>
      </c>
      <c r="S2287" s="4">
        <v>0.27713651376035198</v>
      </c>
    </row>
    <row r="2288" spans="1:19" customFormat="1" hidden="1" x14ac:dyDescent="0.25">
      <c r="A2288" t="s">
        <v>0</v>
      </c>
      <c r="B2288">
        <v>2</v>
      </c>
      <c r="C2288" t="s">
        <v>966</v>
      </c>
      <c r="D2288">
        <v>28</v>
      </c>
      <c r="E2288" s="3">
        <v>1933.1693178549101</v>
      </c>
      <c r="F2288" s="3">
        <v>716.96109218917002</v>
      </c>
      <c r="G2288" s="3">
        <v>37.087340750096701</v>
      </c>
      <c r="H2288" s="3">
        <v>31700.749500997801</v>
      </c>
      <c r="I2288" s="3">
        <v>112802.23614843799</v>
      </c>
      <c r="J2288" s="3">
        <v>484577.49804700998</v>
      </c>
      <c r="K2288" s="3">
        <v>161438.53474569099</v>
      </c>
      <c r="L2288" s="3">
        <v>6.1402450425823902</v>
      </c>
      <c r="M2288" s="3">
        <v>21.5547855459501</v>
      </c>
      <c r="N2288" s="2">
        <v>1.1891664971904601</v>
      </c>
      <c r="O2288" s="2">
        <v>9.6769684861384805E-2</v>
      </c>
      <c r="P2288" s="2">
        <v>0.79627412859986202</v>
      </c>
      <c r="Q2288" s="4">
        <v>0.36475726895246302</v>
      </c>
      <c r="R2288" s="4">
        <v>0.75975734892024804</v>
      </c>
      <c r="S2288" s="4">
        <v>0.38543394027063499</v>
      </c>
    </row>
    <row r="2289" spans="1:19" customFormat="1" hidden="1" x14ac:dyDescent="0.25">
      <c r="A2289" t="s">
        <v>0</v>
      </c>
      <c r="B2289">
        <v>2</v>
      </c>
      <c r="C2289" t="s">
        <v>1158</v>
      </c>
      <c r="D2289">
        <v>25</v>
      </c>
      <c r="E2289" s="3">
        <v>3155.69540349196</v>
      </c>
      <c r="F2289" s="3">
        <v>1116.63322075223</v>
      </c>
      <c r="G2289" s="3">
        <v>35.384695858688097</v>
      </c>
      <c r="H2289" s="3">
        <v>34635.687350443797</v>
      </c>
      <c r="I2289" s="3">
        <v>259488.27754231199</v>
      </c>
      <c r="J2289" s="3">
        <v>1214588.8916119901</v>
      </c>
      <c r="K2289" s="3">
        <v>402134.06947864097</v>
      </c>
      <c r="L2289" s="3">
        <v>2.7725749183714399</v>
      </c>
      <c r="M2289" s="3">
        <v>20.690924942982502</v>
      </c>
      <c r="N2289" s="2">
        <v>0.73713963620979195</v>
      </c>
      <c r="O2289" s="2">
        <v>0.38072855576922499</v>
      </c>
      <c r="P2289" s="2">
        <v>1.1768299393457001E-3</v>
      </c>
      <c r="Q2289" s="4">
        <v>0.67128843538002103</v>
      </c>
      <c r="R2289" s="4">
        <v>0.54589478267462199</v>
      </c>
      <c r="S2289" s="4">
        <v>0.97305830186698805</v>
      </c>
    </row>
    <row r="2290" spans="1:19" customFormat="1" hidden="1" x14ac:dyDescent="0.25">
      <c r="A2290" t="s">
        <v>0</v>
      </c>
      <c r="B2290">
        <v>2</v>
      </c>
      <c r="C2290" t="s">
        <v>968</v>
      </c>
      <c r="D2290">
        <v>22</v>
      </c>
      <c r="E2290" s="3">
        <v>2689.6985757279099</v>
      </c>
      <c r="F2290" s="3">
        <v>1410.46256433905</v>
      </c>
      <c r="G2290" s="3">
        <v>52.4394286061343</v>
      </c>
      <c r="H2290" s="3">
        <v>6.3268410914845197E-2</v>
      </c>
      <c r="I2290" s="3">
        <v>1.72194803975672E-2</v>
      </c>
      <c r="J2290" s="3">
        <v>1989404.6031174799</v>
      </c>
      <c r="K2290" s="3">
        <v>541447.352175768</v>
      </c>
      <c r="L2290" s="3">
        <v>3.1802685488711299E-6</v>
      </c>
      <c r="M2290" s="3">
        <v>1.17035336041936E-14</v>
      </c>
      <c r="N2290" s="2">
        <v>0.68190626253060005</v>
      </c>
      <c r="O2290" s="2">
        <v>3.4799788223564501</v>
      </c>
      <c r="P2290" s="2">
        <v>0.11517454838461801</v>
      </c>
      <c r="Q2290" s="4">
        <v>0.71502828246375705</v>
      </c>
      <c r="R2290" s="4">
        <v>8.0560181428293798E-2</v>
      </c>
      <c r="S2290" s="4">
        <v>0.73874186649508899</v>
      </c>
    </row>
    <row r="2291" spans="1:19" customFormat="1" hidden="1" x14ac:dyDescent="0.25">
      <c r="A2291" t="s">
        <v>0</v>
      </c>
      <c r="B2291">
        <v>2</v>
      </c>
      <c r="C2291" t="s">
        <v>969</v>
      </c>
      <c r="D2291">
        <v>23</v>
      </c>
      <c r="E2291" s="3">
        <v>2658.9353307452998</v>
      </c>
      <c r="F2291" s="3">
        <v>1242.50350605412</v>
      </c>
      <c r="G2291" s="3">
        <v>46.729361624069298</v>
      </c>
      <c r="H2291" s="3">
        <v>4.6355152111293201E-2</v>
      </c>
      <c r="I2291" s="3">
        <v>1.26162744024185E-2</v>
      </c>
      <c r="J2291" s="3">
        <v>1543814.9331799001</v>
      </c>
      <c r="K2291" s="3">
        <v>420173.20484218601</v>
      </c>
      <c r="L2291" s="3">
        <v>3.0026365028051301E-6</v>
      </c>
      <c r="M2291" s="3">
        <v>1.0664239509145201E-14</v>
      </c>
      <c r="N2291" s="2">
        <v>0.69412639769905504</v>
      </c>
      <c r="O2291" s="2">
        <v>4.80727684726949</v>
      </c>
      <c r="P2291" s="2">
        <v>0.139663891976849</v>
      </c>
      <c r="Q2291" s="4">
        <v>0.70533734457644304</v>
      </c>
      <c r="R2291" s="4">
        <v>4.3469676643937298E-2</v>
      </c>
      <c r="S2291" s="4">
        <v>0.71352110879087305</v>
      </c>
    </row>
    <row r="2292" spans="1:19" customFormat="1" hidden="1" x14ac:dyDescent="0.25">
      <c r="A2292" t="s">
        <v>0</v>
      </c>
      <c r="B2292">
        <v>2</v>
      </c>
      <c r="C2292" t="s">
        <v>971</v>
      </c>
      <c r="D2292">
        <v>28</v>
      </c>
      <c r="E2292" s="3">
        <v>735.22176667922304</v>
      </c>
      <c r="F2292" s="3">
        <v>208.276076178853</v>
      </c>
      <c r="G2292" s="3">
        <v>28.328333792343201</v>
      </c>
      <c r="H2292" s="3">
        <v>2615.4721430692098</v>
      </c>
      <c r="I2292" s="3">
        <v>9365.4708691177493</v>
      </c>
      <c r="J2292" s="3">
        <v>40940.276663071199</v>
      </c>
      <c r="K2292" s="3">
        <v>13573.032751581301</v>
      </c>
      <c r="L2292" s="3">
        <v>6.0048838896336303</v>
      </c>
      <c r="M2292" s="3">
        <v>21.221154148311498</v>
      </c>
      <c r="N2292" s="2">
        <v>0.96910120894763996</v>
      </c>
      <c r="O2292" s="2">
        <v>1.90286865507758</v>
      </c>
      <c r="P2292" s="2">
        <v>1.31470476935177E-2</v>
      </c>
      <c r="Q2292" s="4">
        <v>0.498597252293768</v>
      </c>
      <c r="R2292" s="4">
        <v>0.186733285881823</v>
      </c>
      <c r="S2292" s="4">
        <v>0.91014074255283794</v>
      </c>
    </row>
    <row r="2293" spans="1:19" customFormat="1" hidden="1" x14ac:dyDescent="0.25">
      <c r="A2293" t="s">
        <v>0</v>
      </c>
      <c r="B2293">
        <v>2</v>
      </c>
      <c r="C2293" t="s">
        <v>972</v>
      </c>
      <c r="D2293">
        <v>25</v>
      </c>
      <c r="E2293" s="3">
        <v>3138.9433162795499</v>
      </c>
      <c r="F2293" s="3">
        <v>1106.7582656151501</v>
      </c>
      <c r="G2293" s="3">
        <v>35.258943985230701</v>
      </c>
      <c r="H2293" s="3">
        <v>5.9603717731516301</v>
      </c>
      <c r="I2293" s="3">
        <v>1.62220772461214</v>
      </c>
      <c r="J2293" s="3">
        <v>1224908.5835684999</v>
      </c>
      <c r="K2293" s="3">
        <v>333377.89014423598</v>
      </c>
      <c r="L2293" s="3">
        <v>4.8659490595796498E-4</v>
      </c>
      <c r="M2293" s="3">
        <v>2.4330123709551099E-12</v>
      </c>
      <c r="N2293" s="2">
        <v>0.93621510128385199</v>
      </c>
      <c r="O2293" s="2">
        <v>1.39064420762843</v>
      </c>
      <c r="P2293" s="2">
        <v>1.6662843261392899</v>
      </c>
      <c r="Q2293" s="4">
        <v>0.52137624265248705</v>
      </c>
      <c r="R2293" s="4">
        <v>0.25553410023045298</v>
      </c>
      <c r="S2293" s="4">
        <v>0.21509703971514099</v>
      </c>
    </row>
    <row r="2294" spans="1:19" customFormat="1" hidden="1" x14ac:dyDescent="0.25">
      <c r="A2294" t="s">
        <v>0</v>
      </c>
      <c r="B2294">
        <v>2</v>
      </c>
      <c r="C2294" t="s">
        <v>973</v>
      </c>
      <c r="D2294">
        <v>25</v>
      </c>
      <c r="E2294" s="3">
        <v>1882.6869395019</v>
      </c>
      <c r="F2294" s="3">
        <v>649.89125797524298</v>
      </c>
      <c r="G2294" s="3">
        <v>34.519348083818102</v>
      </c>
      <c r="H2294" s="3">
        <v>1.36569118117509E-2</v>
      </c>
      <c r="I2294" s="3">
        <v>3.7169406001086999E-3</v>
      </c>
      <c r="J2294" s="3">
        <v>422358.637961231</v>
      </c>
      <c r="K2294" s="3">
        <v>114951.461273546</v>
      </c>
      <c r="L2294" s="3">
        <v>3.23348693330384E-6</v>
      </c>
      <c r="M2294" s="3">
        <v>9.7450428897883807E-15</v>
      </c>
      <c r="N2294" s="2">
        <v>0.69957610235487999</v>
      </c>
      <c r="O2294" s="2">
        <v>9.7661930211125694E-2</v>
      </c>
      <c r="P2294" s="2">
        <v>0.86973620925567996</v>
      </c>
      <c r="Q2294" s="4">
        <v>0.70101566127176396</v>
      </c>
      <c r="R2294" s="4">
        <v>0.75868980943116404</v>
      </c>
      <c r="S2294" s="4">
        <v>0.364888938885568</v>
      </c>
    </row>
    <row r="2295" spans="1:19" customFormat="1" hidden="1" x14ac:dyDescent="0.25">
      <c r="A2295" t="s">
        <v>0</v>
      </c>
      <c r="B2295">
        <v>2</v>
      </c>
      <c r="C2295" t="s">
        <v>974</v>
      </c>
      <c r="D2295">
        <v>25</v>
      </c>
      <c r="E2295" s="3">
        <v>884.09261192709698</v>
      </c>
      <c r="F2295" s="3">
        <v>472.29330035866798</v>
      </c>
      <c r="G2295" s="3">
        <v>53.421247275123001</v>
      </c>
      <c r="H2295" s="3">
        <v>28576.959133575201</v>
      </c>
      <c r="I2295" s="3">
        <v>52766.270279967801</v>
      </c>
      <c r="J2295" s="3">
        <v>196638.30679672901</v>
      </c>
      <c r="K2295" s="3">
        <v>65677.810646460901</v>
      </c>
      <c r="L2295" s="3">
        <v>12.6887309417199</v>
      </c>
      <c r="M2295" s="3">
        <v>22.377865650888999</v>
      </c>
      <c r="N2295" s="2">
        <v>1.6820180182170199</v>
      </c>
      <c r="O2295" s="2">
        <v>2.2908139145998501</v>
      </c>
      <c r="P2295" s="2">
        <v>0.25229134713622797</v>
      </c>
      <c r="Q2295" s="4">
        <v>0.17449534824857699</v>
      </c>
      <c r="R2295" s="4">
        <v>0.14964304221196101</v>
      </c>
      <c r="S2295" s="4">
        <v>0.622308430180876</v>
      </c>
    </row>
    <row r="2296" spans="1:19" customFormat="1" hidden="1" x14ac:dyDescent="0.25">
      <c r="A2296" t="s">
        <v>0</v>
      </c>
      <c r="B2296">
        <v>2</v>
      </c>
      <c r="C2296" t="s">
        <v>975</v>
      </c>
      <c r="D2296">
        <v>25</v>
      </c>
      <c r="E2296" s="3">
        <v>3187.7226126924502</v>
      </c>
      <c r="F2296" s="3">
        <v>1116.8709450538599</v>
      </c>
      <c r="G2296" s="3">
        <v>35.036641538597301</v>
      </c>
      <c r="H2296" s="3">
        <v>4.9768456441854403E-2</v>
      </c>
      <c r="I2296" s="3">
        <v>1.35452581742748E-2</v>
      </c>
      <c r="J2296" s="3">
        <v>1247400.6709336501</v>
      </c>
      <c r="K2296" s="3">
        <v>339499.46095475799</v>
      </c>
      <c r="L2296" s="3">
        <v>3.9897729427190096E-6</v>
      </c>
      <c r="M2296" s="3">
        <v>1.3198335086980999E-14</v>
      </c>
      <c r="N2296" s="2">
        <v>1.0806543019973101</v>
      </c>
      <c r="O2296" s="2">
        <v>5.0047174968316002</v>
      </c>
      <c r="P2296" s="2">
        <v>0.74206613546306799</v>
      </c>
      <c r="Q2296" s="4">
        <v>0.426612980129708</v>
      </c>
      <c r="R2296" s="4">
        <v>3.9862809674476203E-2</v>
      </c>
      <c r="S2296" s="4">
        <v>0.40172576880163302</v>
      </c>
    </row>
    <row r="2297" spans="1:19" customFormat="1" hidden="1" x14ac:dyDescent="0.25">
      <c r="A2297" t="s">
        <v>0</v>
      </c>
      <c r="B2297">
        <v>2</v>
      </c>
      <c r="C2297" t="s">
        <v>976</v>
      </c>
      <c r="D2297">
        <v>26</v>
      </c>
      <c r="E2297" s="3">
        <v>3040.92940799805</v>
      </c>
      <c r="F2297" s="3">
        <v>864.78743950685202</v>
      </c>
      <c r="G2297" s="3">
        <v>28.438260922215001</v>
      </c>
      <c r="H2297" s="3">
        <v>4.6948195039581302E-2</v>
      </c>
      <c r="I2297" s="3">
        <v>1.27776802435154E-2</v>
      </c>
      <c r="J2297" s="3">
        <v>747857.27650078398</v>
      </c>
      <c r="K2297" s="3">
        <v>203540.96976160401</v>
      </c>
      <c r="L2297" s="3">
        <v>6.2776940958557298E-6</v>
      </c>
      <c r="M2297" s="3">
        <v>2.2014376517222399E-14</v>
      </c>
      <c r="N2297" s="2">
        <v>0.83774657316422896</v>
      </c>
      <c r="O2297" s="2">
        <v>1.4710396069604901</v>
      </c>
      <c r="P2297" s="2">
        <v>0.56485377556887695</v>
      </c>
      <c r="Q2297" s="4">
        <v>0.59333225843795101</v>
      </c>
      <c r="R2297" s="4">
        <v>0.242784617294757</v>
      </c>
      <c r="S2297" s="4">
        <v>0.46322382100230602</v>
      </c>
    </row>
    <row r="2298" spans="1:19" customFormat="1" hidden="1" x14ac:dyDescent="0.25">
      <c r="A2298" t="s">
        <v>0</v>
      </c>
      <c r="B2298">
        <v>2</v>
      </c>
      <c r="C2298" t="s">
        <v>978</v>
      </c>
      <c r="D2298">
        <v>28</v>
      </c>
      <c r="E2298" s="3">
        <v>1651.82910404218</v>
      </c>
      <c r="F2298" s="3">
        <v>935.43879278663098</v>
      </c>
      <c r="G2298" s="3">
        <v>56.630482566115496</v>
      </c>
      <c r="H2298" s="3">
        <v>0.109983072010593</v>
      </c>
      <c r="I2298" s="3">
        <v>2.99336007521925E-2</v>
      </c>
      <c r="J2298" s="3">
        <v>875045.68310199701</v>
      </c>
      <c r="K2298" s="3">
        <v>238157.26946944901</v>
      </c>
      <c r="L2298" s="3">
        <v>1.25688361546012E-5</v>
      </c>
      <c r="M2298" s="3">
        <v>0</v>
      </c>
      <c r="N2298" s="2">
        <v>0.351962943933046</v>
      </c>
      <c r="O2298" s="2">
        <v>0.13594120420962</v>
      </c>
      <c r="P2298" s="2">
        <v>0.81499471479232399</v>
      </c>
      <c r="Q2298" s="4">
        <v>0.94204792718400199</v>
      </c>
      <c r="R2298" s="4">
        <v>0.71718303858982702</v>
      </c>
      <c r="S2298" s="4">
        <v>0.380038274335254</v>
      </c>
    </row>
    <row r="2299" spans="1:19" customFormat="1" hidden="1" x14ac:dyDescent="0.25">
      <c r="A2299" t="s">
        <v>0</v>
      </c>
      <c r="B2299">
        <v>2</v>
      </c>
      <c r="C2299" t="s">
        <v>979</v>
      </c>
      <c r="D2299">
        <v>25</v>
      </c>
      <c r="E2299" s="3">
        <v>2913.2564655209799</v>
      </c>
      <c r="F2299" s="3">
        <v>1014.74428748922</v>
      </c>
      <c r="G2299" s="3">
        <v>34.831958651733402</v>
      </c>
      <c r="H2299" s="3">
        <v>0.115562151831466</v>
      </c>
      <c r="I2299" s="3">
        <v>3.1452033951681002E-2</v>
      </c>
      <c r="J2299" s="3">
        <v>1029705.87417378</v>
      </c>
      <c r="K2299" s="3">
        <v>280250.44187469699</v>
      </c>
      <c r="L2299" s="3">
        <v>1.1222829912944501E-5</v>
      </c>
      <c r="M2299" s="3">
        <v>4.5222742408943001E-14</v>
      </c>
      <c r="N2299" s="2">
        <v>0.78478146109228297</v>
      </c>
      <c r="O2299" s="2">
        <v>1.2094724187012</v>
      </c>
      <c r="P2299" s="2">
        <v>9.7834390906226793E-5</v>
      </c>
      <c r="Q2299" s="4">
        <v>0.63396032208838005</v>
      </c>
      <c r="R2299" s="4">
        <v>0.28770766914643398</v>
      </c>
      <c r="S2299" s="4">
        <v>0.99223043228026797</v>
      </c>
    </row>
    <row r="2300" spans="1:19" customFormat="1" hidden="1" x14ac:dyDescent="0.25">
      <c r="A2300" t="s">
        <v>0</v>
      </c>
      <c r="B2300">
        <v>2</v>
      </c>
      <c r="C2300" t="s">
        <v>980</v>
      </c>
      <c r="D2300">
        <v>22</v>
      </c>
      <c r="E2300" s="3">
        <v>2738.25642028726</v>
      </c>
      <c r="F2300" s="3">
        <v>1417.4310415492</v>
      </c>
      <c r="G2300" s="3">
        <v>51.763999567305</v>
      </c>
      <c r="H2300" s="3">
        <v>380955.97761700099</v>
      </c>
      <c r="I2300" s="3">
        <v>542361.66792328295</v>
      </c>
      <c r="J2300" s="3">
        <v>1674707.4101643099</v>
      </c>
      <c r="K2300" s="3">
        <v>572385.63181805401</v>
      </c>
      <c r="L2300" s="3">
        <v>18.532021335855401</v>
      </c>
      <c r="M2300" s="3">
        <v>24.2191929864339</v>
      </c>
      <c r="N2300" s="2">
        <v>1.7974158868030301</v>
      </c>
      <c r="O2300" s="2">
        <v>2.9069868800465099E-3</v>
      </c>
      <c r="P2300" s="2">
        <v>1.5009816507410301</v>
      </c>
      <c r="Q2300" s="4">
        <v>0.14671990554096201</v>
      </c>
      <c r="R2300" s="4">
        <v>0.95766918442493998</v>
      </c>
      <c r="S2300" s="4">
        <v>0.238249847877016</v>
      </c>
    </row>
    <row r="2301" spans="1:19" customFormat="1" hidden="1" x14ac:dyDescent="0.25">
      <c r="A2301" t="s">
        <v>0</v>
      </c>
      <c r="B2301">
        <v>2</v>
      </c>
      <c r="C2301" t="s">
        <v>981</v>
      </c>
      <c r="D2301">
        <v>25</v>
      </c>
      <c r="E2301" s="3">
        <v>3089.7968130260801</v>
      </c>
      <c r="F2301" s="3">
        <v>1086.49032528153</v>
      </c>
      <c r="G2301" s="3">
        <v>35.1638114422624</v>
      </c>
      <c r="H2301" s="3">
        <v>3.4722125782666299E-2</v>
      </c>
      <c r="I2301" s="3">
        <v>9.45016566136315E-3</v>
      </c>
      <c r="J2301" s="3">
        <v>1180461.1953322999</v>
      </c>
      <c r="K2301" s="3">
        <v>321280.84330222599</v>
      </c>
      <c r="L2301" s="3">
        <v>2.94140331750373E-6</v>
      </c>
      <c r="M2301" s="3">
        <v>1.39467627401951E-14</v>
      </c>
      <c r="N2301" s="2">
        <v>1.8213741977283799</v>
      </c>
      <c r="O2301" s="2">
        <v>4.37922035452196E-2</v>
      </c>
      <c r="P2301" s="2">
        <v>8.52353894362051</v>
      </c>
      <c r="Q2301" s="4">
        <v>0.141548455964742</v>
      </c>
      <c r="R2301" s="4">
        <v>0.83688185325007702</v>
      </c>
      <c r="S2301" s="4">
        <v>1.0026436009475099E-2</v>
      </c>
    </row>
    <row r="2302" spans="1:19" customFormat="1" hidden="1" x14ac:dyDescent="0.25">
      <c r="A2302" t="s">
        <v>0</v>
      </c>
      <c r="B2302">
        <v>2</v>
      </c>
      <c r="C2302" t="s">
        <v>983</v>
      </c>
      <c r="D2302">
        <v>27</v>
      </c>
      <c r="E2302" s="3">
        <v>999.19289814782303</v>
      </c>
      <c r="F2302" s="3">
        <v>360.03908546831599</v>
      </c>
      <c r="G2302" s="3">
        <v>36.032990840478398</v>
      </c>
      <c r="H2302" s="3">
        <v>110539.44843927601</v>
      </c>
      <c r="I2302" s="3">
        <v>57957.386359145603</v>
      </c>
      <c r="J2302" s="3">
        <v>32019.523685510601</v>
      </c>
      <c r="K2302" s="3">
        <v>10689.8702014476</v>
      </c>
      <c r="L2302" s="3">
        <v>77.539453877737898</v>
      </c>
      <c r="M2302" s="3">
        <v>11.172116236342401</v>
      </c>
      <c r="N2302" s="2">
        <v>10.6399986590497</v>
      </c>
      <c r="O2302" s="2">
        <v>2.6462079551012399</v>
      </c>
      <c r="P2302" s="2">
        <v>8.4905690707977202E-4</v>
      </c>
      <c r="Q2302" s="4">
        <v>3.2014094908139198E-5</v>
      </c>
      <c r="R2302" s="4">
        <v>0.12332721492773201</v>
      </c>
      <c r="S2302" s="4">
        <v>0.97711443101541995</v>
      </c>
    </row>
    <row r="2303" spans="1:19" customFormat="1" hidden="1" x14ac:dyDescent="0.25">
      <c r="A2303" t="s">
        <v>0</v>
      </c>
      <c r="B2303">
        <v>2</v>
      </c>
      <c r="C2303" t="s">
        <v>984</v>
      </c>
      <c r="D2303">
        <v>26</v>
      </c>
      <c r="E2303" s="3">
        <v>3290.7849293937002</v>
      </c>
      <c r="F2303" s="3">
        <v>949.98342654730504</v>
      </c>
      <c r="G2303" s="3">
        <v>28.8679888515939</v>
      </c>
      <c r="H2303" s="3">
        <v>4.9243312746274998E-2</v>
      </c>
      <c r="I2303" s="3">
        <v>1.3402332163629399E-2</v>
      </c>
      <c r="J2303" s="3">
        <v>902468.46599828301</v>
      </c>
      <c r="K2303" s="3">
        <v>245620.80562756301</v>
      </c>
      <c r="L2303" s="3">
        <v>5.4565130987525101E-6</v>
      </c>
      <c r="M2303" s="3">
        <v>1.8242866561567099E-14</v>
      </c>
      <c r="N2303" s="2">
        <v>0.963612998856339</v>
      </c>
      <c r="O2303" s="2">
        <v>2.5678213471698901E-3</v>
      </c>
      <c r="P2303" s="2">
        <v>0.39974658480522701</v>
      </c>
      <c r="Q2303" s="4">
        <v>0.50235140886542495</v>
      </c>
      <c r="R2303" s="4">
        <v>0.96021278197066895</v>
      </c>
      <c r="S2303" s="4">
        <v>0.53615119730605398</v>
      </c>
    </row>
    <row r="2304" spans="1:19" customFormat="1" hidden="1" x14ac:dyDescent="0.25">
      <c r="A2304" t="s">
        <v>0</v>
      </c>
      <c r="B2304">
        <v>2</v>
      </c>
      <c r="C2304" t="s">
        <v>1159</v>
      </c>
      <c r="D2304">
        <v>23</v>
      </c>
      <c r="E2304" s="3">
        <v>2808.2674518799699</v>
      </c>
      <c r="F2304" s="3">
        <v>1317.19031374317</v>
      </c>
      <c r="G2304" s="3">
        <v>46.904019517848603</v>
      </c>
      <c r="H2304" s="3">
        <v>5.9353072725592801E-2</v>
      </c>
      <c r="I2304" s="3">
        <v>1.6153860316000399E-2</v>
      </c>
      <c r="J2304" s="3">
        <v>1734990.28156971</v>
      </c>
      <c r="K2304" s="3">
        <v>472204.54428149998</v>
      </c>
      <c r="L2304" s="3">
        <v>3.4209454269367799E-6</v>
      </c>
      <c r="M2304" s="3">
        <v>0</v>
      </c>
      <c r="N2304" s="2">
        <v>0.658023659661508</v>
      </c>
      <c r="O2304" s="2">
        <v>1.12881598947557</v>
      </c>
      <c r="P2304" s="2">
        <v>0.68837897264352699</v>
      </c>
      <c r="Q2304" s="4">
        <v>0.73394308309163003</v>
      </c>
      <c r="R2304" s="4">
        <v>0.30380065380129501</v>
      </c>
      <c r="S2304" s="4">
        <v>0.41892359289412301</v>
      </c>
    </row>
    <row r="2305" spans="1:19" customFormat="1" hidden="1" x14ac:dyDescent="0.25">
      <c r="A2305" t="s">
        <v>0</v>
      </c>
      <c r="B2305">
        <v>2</v>
      </c>
      <c r="C2305" t="s">
        <v>1160</v>
      </c>
      <c r="D2305">
        <v>23</v>
      </c>
      <c r="E2305" s="3">
        <v>2875.9978294902198</v>
      </c>
      <c r="F2305" s="3">
        <v>1348.7204723341199</v>
      </c>
      <c r="G2305" s="3">
        <v>46.895740271583897</v>
      </c>
      <c r="H2305" s="3">
        <v>63521.597164247498</v>
      </c>
      <c r="I2305" s="3">
        <v>378695.731476254</v>
      </c>
      <c r="J2305" s="3">
        <v>1759771.6492172601</v>
      </c>
      <c r="K2305" s="3">
        <v>581364.92553616595</v>
      </c>
      <c r="L2305" s="3">
        <v>3.4838936243696299</v>
      </c>
      <c r="M2305" s="3">
        <v>20.655038441537101</v>
      </c>
      <c r="N2305" s="2">
        <v>1.6785020141362801</v>
      </c>
      <c r="O2305" s="2">
        <v>0.13212845791832201</v>
      </c>
      <c r="P2305" s="2">
        <v>4.7156637863220796</v>
      </c>
      <c r="Q2305" s="4">
        <v>0.175421463603782</v>
      </c>
      <c r="R2305" s="4">
        <v>0.72099347059525798</v>
      </c>
      <c r="S2305" s="4">
        <v>4.5271011911345103E-2</v>
      </c>
    </row>
    <row r="2306" spans="1:19" customFormat="1" hidden="1" x14ac:dyDescent="0.25">
      <c r="A2306" t="s">
        <v>0</v>
      </c>
      <c r="B2306">
        <v>2</v>
      </c>
      <c r="C2306" t="s">
        <v>986</v>
      </c>
      <c r="D2306">
        <v>26</v>
      </c>
      <c r="E2306" s="3">
        <v>1041.1216357149001</v>
      </c>
      <c r="F2306" s="3">
        <v>473.59651009192299</v>
      </c>
      <c r="G2306" s="3">
        <v>45.489066199908798</v>
      </c>
      <c r="H2306" s="3">
        <v>91440.907671242094</v>
      </c>
      <c r="I2306" s="3">
        <v>68047.497276349401</v>
      </c>
      <c r="J2306" s="3">
        <v>137527.238910744</v>
      </c>
      <c r="K2306" s="3">
        <v>45676.945376960997</v>
      </c>
      <c r="L2306" s="3">
        <v>39.936082392360198</v>
      </c>
      <c r="M2306" s="3">
        <v>21.180007358629101</v>
      </c>
      <c r="N2306" s="2">
        <v>2.5690946552140401</v>
      </c>
      <c r="O2306" s="2">
        <v>0.190258354473303</v>
      </c>
      <c r="P2306" s="2">
        <v>4.1351393643904798E-2</v>
      </c>
      <c r="Q2306" s="4">
        <v>4.7852734580249801E-2</v>
      </c>
      <c r="R2306" s="4">
        <v>0.66852997657440305</v>
      </c>
      <c r="S2306" s="4">
        <v>0.84142480884555904</v>
      </c>
    </row>
    <row r="2307" spans="1:19" customFormat="1" hidden="1" x14ac:dyDescent="0.25">
      <c r="A2307" t="s">
        <v>0</v>
      </c>
      <c r="B2307">
        <v>2</v>
      </c>
      <c r="C2307" t="s">
        <v>989</v>
      </c>
      <c r="D2307">
        <v>24</v>
      </c>
      <c r="E2307" s="3">
        <v>2970.8851260936999</v>
      </c>
      <c r="F2307" s="3">
        <v>1208.3075617924901</v>
      </c>
      <c r="G2307" s="3">
        <v>40.671635236911499</v>
      </c>
      <c r="H2307" s="3">
        <v>4.4911830787952002E-2</v>
      </c>
      <c r="I2307" s="3">
        <v>1.2223452093855801E-2</v>
      </c>
      <c r="J2307" s="3">
        <v>1460007.1341695699</v>
      </c>
      <c r="K2307" s="3">
        <v>397363.61105984601</v>
      </c>
      <c r="L2307" s="3">
        <v>3.0761376677756802E-6</v>
      </c>
      <c r="M2307" s="3">
        <v>1.12763916064622E-14</v>
      </c>
      <c r="N2307" s="2">
        <v>0.48437229892026801</v>
      </c>
      <c r="O2307" s="2">
        <v>7.5355642557941693E-2</v>
      </c>
      <c r="P2307" s="2">
        <v>2.32726165474993E-7</v>
      </c>
      <c r="Q2307" s="4">
        <v>0.86436667250266497</v>
      </c>
      <c r="R2307" s="4">
        <v>0.78720566129827796</v>
      </c>
      <c r="S2307" s="4">
        <v>0.99962105062366002</v>
      </c>
    </row>
    <row r="2308" spans="1:19" customFormat="1" hidden="1" x14ac:dyDescent="0.25">
      <c r="A2308" t="s">
        <v>0</v>
      </c>
      <c r="B2308">
        <v>2</v>
      </c>
      <c r="C2308" t="s">
        <v>991</v>
      </c>
      <c r="D2308">
        <v>28</v>
      </c>
      <c r="E2308" s="3">
        <v>1648.77167208539</v>
      </c>
      <c r="F2308" s="3">
        <v>639.42066658469503</v>
      </c>
      <c r="G2308" s="3">
        <v>38.781638319631298</v>
      </c>
      <c r="H2308" s="3">
        <v>1.41770318624602E-2</v>
      </c>
      <c r="I2308" s="3">
        <v>3.8584993478007301E-3</v>
      </c>
      <c r="J2308" s="3">
        <v>408858.77837935498</v>
      </c>
      <c r="K2308" s="3">
        <v>111277.264876343</v>
      </c>
      <c r="L2308" s="3">
        <v>3.4674641026596098E-6</v>
      </c>
      <c r="M2308" s="3">
        <v>0</v>
      </c>
      <c r="N2308" s="2">
        <v>0.61833808820402802</v>
      </c>
      <c r="O2308" s="2">
        <v>7.1669857148334695E-2</v>
      </c>
      <c r="P2308" s="2">
        <v>5.0361360917074799E-2</v>
      </c>
      <c r="Q2308" s="4">
        <v>0.76515387242633703</v>
      </c>
      <c r="R2308" s="4">
        <v>0.79234126295741303</v>
      </c>
      <c r="S2308" s="4">
        <v>0.82527637287091904</v>
      </c>
    </row>
    <row r="2309" spans="1:19" customFormat="1" hidden="1" x14ac:dyDescent="0.25">
      <c r="A2309" t="s">
        <v>0</v>
      </c>
      <c r="B2309">
        <v>2</v>
      </c>
      <c r="C2309" t="s">
        <v>992</v>
      </c>
      <c r="D2309">
        <v>24</v>
      </c>
      <c r="E2309" s="3">
        <v>2601.9366059164799</v>
      </c>
      <c r="F2309" s="3">
        <v>1068.76643899746</v>
      </c>
      <c r="G2309" s="3">
        <v>41.0758062501301</v>
      </c>
      <c r="H2309" s="3">
        <v>164445.642874146</v>
      </c>
      <c r="I2309" s="3">
        <v>267422.66462779802</v>
      </c>
      <c r="J2309" s="3">
        <v>988043.57122338505</v>
      </c>
      <c r="K2309" s="3">
        <v>327248.55961368798</v>
      </c>
      <c r="L2309" s="3">
        <v>14.268735955409101</v>
      </c>
      <c r="M2309" s="3">
        <v>21.921318816517999</v>
      </c>
      <c r="N2309" s="2">
        <v>1.46086428152072</v>
      </c>
      <c r="O2309" s="2">
        <v>0.74876922899665899</v>
      </c>
      <c r="P2309" s="2">
        <v>0.23376189160175301</v>
      </c>
      <c r="Q2309" s="4">
        <v>0.243494121573989</v>
      </c>
      <c r="R2309" s="4">
        <v>0.39965510411685301</v>
      </c>
      <c r="S2309" s="4">
        <v>0.63529843363916205</v>
      </c>
    </row>
    <row r="2310" spans="1:19" customFormat="1" hidden="1" x14ac:dyDescent="0.25">
      <c r="A2310" t="s">
        <v>0</v>
      </c>
      <c r="B2310">
        <v>2</v>
      </c>
      <c r="C2310" t="s">
        <v>1161</v>
      </c>
      <c r="D2310">
        <v>24</v>
      </c>
      <c r="E2310" s="3">
        <v>2912.9517358288099</v>
      </c>
      <c r="F2310" s="3">
        <v>1203.5388526484401</v>
      </c>
      <c r="G2310" s="3">
        <v>41.316814070247602</v>
      </c>
      <c r="H2310" s="3">
        <v>5.7764210731137799E-2</v>
      </c>
      <c r="I2310" s="3">
        <v>1.57214268539876E-2</v>
      </c>
      <c r="J2310" s="3">
        <v>1448505.7267362899</v>
      </c>
      <c r="K2310" s="3">
        <v>394233.32444480399</v>
      </c>
      <c r="L2310" s="3">
        <v>3.9878481224745003E-6</v>
      </c>
      <c r="M2310" s="3">
        <v>0</v>
      </c>
      <c r="N2310" s="2">
        <v>1.29033583645884</v>
      </c>
      <c r="O2310" s="2">
        <v>1.5893945028426899</v>
      </c>
      <c r="P2310" s="2">
        <v>3.5101561298536099</v>
      </c>
      <c r="Q2310" s="4">
        <v>0.31424483055461899</v>
      </c>
      <c r="R2310" s="4">
        <v>0.22548681923834399</v>
      </c>
      <c r="S2310" s="4">
        <v>7.9377806584682603E-2</v>
      </c>
    </row>
    <row r="2311" spans="1:19" customFormat="1" hidden="1" x14ac:dyDescent="0.25">
      <c r="A2311" t="s">
        <v>0</v>
      </c>
      <c r="B2311">
        <v>2</v>
      </c>
      <c r="C2311" t="s">
        <v>993</v>
      </c>
      <c r="D2311">
        <v>26</v>
      </c>
      <c r="E2311" s="3">
        <v>471.60669701296098</v>
      </c>
      <c r="F2311" s="3">
        <v>221.14913938794999</v>
      </c>
      <c r="G2311" s="3">
        <v>46.892705465943003</v>
      </c>
      <c r="H2311" s="3">
        <v>10459.070870461001</v>
      </c>
      <c r="I2311" s="3">
        <v>12613.3033006236</v>
      </c>
      <c r="J2311" s="3">
        <v>39271.008371063203</v>
      </c>
      <c r="K2311" s="3">
        <v>13116.5065294054</v>
      </c>
      <c r="L2311" s="3">
        <v>21.031679478459001</v>
      </c>
      <c r="M2311" s="3">
        <v>22.727833708172302</v>
      </c>
      <c r="N2311" s="2">
        <v>1.5120386629645901</v>
      </c>
      <c r="O2311" s="2">
        <v>1.2393295994893501</v>
      </c>
      <c r="P2311" s="2">
        <v>4.2962875539048498E-2</v>
      </c>
      <c r="Q2311" s="4">
        <v>0.22544003893501299</v>
      </c>
      <c r="R2311" s="4">
        <v>0.282044939678742</v>
      </c>
      <c r="S2311" s="4">
        <v>0.83841023950077098</v>
      </c>
    </row>
    <row r="2312" spans="1:19" customFormat="1" hidden="1" x14ac:dyDescent="0.25">
      <c r="A2312" t="s">
        <v>0</v>
      </c>
      <c r="B2312">
        <v>2</v>
      </c>
      <c r="C2312" t="s">
        <v>995</v>
      </c>
      <c r="D2312">
        <v>27</v>
      </c>
      <c r="E2312" s="3">
        <v>498.30291869529702</v>
      </c>
      <c r="F2312" s="3">
        <v>148.17639417959299</v>
      </c>
      <c r="G2312" s="3">
        <v>29.736208362488199</v>
      </c>
      <c r="H2312" s="3">
        <v>10816.276510514301</v>
      </c>
      <c r="I2312" s="3">
        <v>7091.47807353997</v>
      </c>
      <c r="J2312" s="3">
        <v>11414.5760701407</v>
      </c>
      <c r="K2312" s="3">
        <v>3783.8236188881001</v>
      </c>
      <c r="L2312" s="3">
        <v>48.654348596267901</v>
      </c>
      <c r="M2312" s="3">
        <v>19.6285397371553</v>
      </c>
      <c r="N2312" s="2">
        <v>3.3086910399616398</v>
      </c>
      <c r="O2312" s="2">
        <v>0.199494683818806</v>
      </c>
      <c r="P2312" s="2">
        <v>0.374412386113055</v>
      </c>
      <c r="Q2312" s="4">
        <v>1.7873144017338201E-2</v>
      </c>
      <c r="R2312" s="4">
        <v>0.66111528165328803</v>
      </c>
      <c r="S2312" s="4">
        <v>0.54920599800418901</v>
      </c>
    </row>
    <row r="2313" spans="1:19" customFormat="1" hidden="1" x14ac:dyDescent="0.25">
      <c r="A2313" t="s">
        <v>0</v>
      </c>
      <c r="B2313">
        <v>2</v>
      </c>
      <c r="C2313" t="s">
        <v>997</v>
      </c>
      <c r="D2313">
        <v>28</v>
      </c>
      <c r="E2313" s="3">
        <v>3775.4977390427498</v>
      </c>
      <c r="F2313" s="3">
        <v>1348.09519891281</v>
      </c>
      <c r="G2313" s="3">
        <v>35.706423155072798</v>
      </c>
      <c r="H2313" s="3">
        <v>149844.939814351</v>
      </c>
      <c r="I2313" s="3">
        <v>409998.33720365999</v>
      </c>
      <c r="J2313" s="3">
        <v>1678481.3450329099</v>
      </c>
      <c r="K2313" s="3">
        <v>560421.458842583</v>
      </c>
      <c r="L2313" s="3">
        <v>8.1957438918988608</v>
      </c>
      <c r="M2313" s="3">
        <v>21.940005290255801</v>
      </c>
      <c r="N2313" s="2">
        <v>1.3388589284739401</v>
      </c>
      <c r="O2313" s="2">
        <v>0.42437677717271</v>
      </c>
      <c r="P2313" s="2">
        <v>1.24100777700958</v>
      </c>
      <c r="Q2313" s="4">
        <v>0.29235263307258702</v>
      </c>
      <c r="R2313" s="4">
        <v>0.52400853122091795</v>
      </c>
      <c r="S2313" s="4">
        <v>0.28173116254712099</v>
      </c>
    </row>
    <row r="2314" spans="1:19" customFormat="1" hidden="1" x14ac:dyDescent="0.25">
      <c r="A2314" t="s">
        <v>0</v>
      </c>
      <c r="B2314">
        <v>2</v>
      </c>
      <c r="C2314" t="s">
        <v>998</v>
      </c>
      <c r="D2314">
        <v>25</v>
      </c>
      <c r="E2314" s="3">
        <v>2778.76327808933</v>
      </c>
      <c r="F2314" s="3">
        <v>978.88903734722805</v>
      </c>
      <c r="G2314" s="3">
        <v>35.227507325500099</v>
      </c>
      <c r="H2314" s="3">
        <v>4.6031337101771798E-2</v>
      </c>
      <c r="I2314" s="3">
        <v>1.2528143119709401E-2</v>
      </c>
      <c r="J2314" s="3">
        <v>958223.70521313197</v>
      </c>
      <c r="K2314" s="3">
        <v>260795.45969014001</v>
      </c>
      <c r="L2314" s="3">
        <v>4.8038192584967601E-6</v>
      </c>
      <c r="M2314" s="3">
        <v>0</v>
      </c>
      <c r="N2314" s="2">
        <v>0.86047202846201398</v>
      </c>
      <c r="O2314" s="2">
        <v>0.44749427764472499</v>
      </c>
      <c r="P2314" s="2">
        <v>1.1870220171456201</v>
      </c>
      <c r="Q2314" s="4">
        <v>0.57627097411439099</v>
      </c>
      <c r="R2314" s="4">
        <v>0.51306448051771203</v>
      </c>
      <c r="S2314" s="4">
        <v>0.29206776982924498</v>
      </c>
    </row>
    <row r="2315" spans="1:19" customFormat="1" hidden="1" x14ac:dyDescent="0.25">
      <c r="A2315" t="s">
        <v>0</v>
      </c>
      <c r="B2315">
        <v>2</v>
      </c>
      <c r="C2315" t="s">
        <v>1000</v>
      </c>
      <c r="D2315">
        <v>26</v>
      </c>
      <c r="E2315" s="3">
        <v>3110.5318037713901</v>
      </c>
      <c r="F2315" s="3">
        <v>897.72148773206197</v>
      </c>
      <c r="G2315" s="3">
        <v>28.860707569156201</v>
      </c>
      <c r="H2315" s="3">
        <v>355300.072090036</v>
      </c>
      <c r="I2315" s="3">
        <v>248719.48866357599</v>
      </c>
      <c r="J2315" s="3">
        <v>461089.89934063202</v>
      </c>
      <c r="K2315" s="3">
        <v>152747.07542059099</v>
      </c>
      <c r="L2315" s="3">
        <v>43.5208766059922</v>
      </c>
      <c r="M2315" s="3">
        <v>20.495291347257901</v>
      </c>
      <c r="N2315" s="2">
        <v>3.3179984138513299</v>
      </c>
      <c r="O2315" s="2">
        <v>0.331421139717894</v>
      </c>
      <c r="P2315" s="2">
        <v>1.40535279026506</v>
      </c>
      <c r="Q2315" s="4">
        <v>1.7663364527356999E-2</v>
      </c>
      <c r="R2315" s="4">
        <v>0.57283219498264604</v>
      </c>
      <c r="S2315" s="4">
        <v>0.25313677040959498</v>
      </c>
    </row>
    <row r="2316" spans="1:19" customFormat="1" hidden="1" x14ac:dyDescent="0.25">
      <c r="A2316" t="s">
        <v>0</v>
      </c>
      <c r="B2316">
        <v>2</v>
      </c>
      <c r="C2316" t="s">
        <v>1001</v>
      </c>
      <c r="D2316">
        <v>22</v>
      </c>
      <c r="E2316" s="3">
        <v>2546.4289329637199</v>
      </c>
      <c r="F2316" s="3">
        <v>1330.9891823949799</v>
      </c>
      <c r="G2316" s="3">
        <v>52.2688524767063</v>
      </c>
      <c r="H2316" s="3">
        <v>0.19562693302828299</v>
      </c>
      <c r="I2316" s="3">
        <v>5.3242907318323297E-2</v>
      </c>
      <c r="J2316" s="3">
        <v>1771532.03545094</v>
      </c>
      <c r="K2316" s="3">
        <v>482149.94998320902</v>
      </c>
      <c r="L2316" s="3">
        <v>1.1042809698655901E-5</v>
      </c>
      <c r="M2316" s="3">
        <v>0</v>
      </c>
      <c r="N2316" s="2">
        <v>0.64218823178431095</v>
      </c>
      <c r="O2316" s="2">
        <v>0.34670132557619898</v>
      </c>
      <c r="P2316" s="2">
        <v>2.8210450858188801E-4</v>
      </c>
      <c r="Q2316" s="4">
        <v>0.74644183876439296</v>
      </c>
      <c r="R2316" s="4">
        <v>0.56420751774072597</v>
      </c>
      <c r="S2316" s="4">
        <v>0.98680704970914002</v>
      </c>
    </row>
    <row r="2317" spans="1:19" customFormat="1" hidden="1" x14ac:dyDescent="0.25">
      <c r="A2317" t="s">
        <v>0</v>
      </c>
      <c r="B2317">
        <v>2</v>
      </c>
      <c r="C2317" t="s">
        <v>1162</v>
      </c>
      <c r="D2317">
        <v>22</v>
      </c>
      <c r="E2317" s="3">
        <v>2683.9519713534701</v>
      </c>
      <c r="F2317" s="3">
        <v>1394.61517325413</v>
      </c>
      <c r="G2317" s="3">
        <v>51.961256689360603</v>
      </c>
      <c r="H2317" s="3">
        <v>47704.9697403256</v>
      </c>
      <c r="I2317" s="3">
        <v>405776.00787364802</v>
      </c>
      <c r="J2317" s="3">
        <v>1900518.89170316</v>
      </c>
      <c r="K2317" s="3">
        <v>630409.53853502299</v>
      </c>
      <c r="L2317" s="3">
        <v>2.4486390236992399</v>
      </c>
      <c r="M2317" s="3">
        <v>20.760517889707799</v>
      </c>
      <c r="N2317" s="2">
        <v>1.0946468935979801</v>
      </c>
      <c r="O2317" s="2">
        <v>1.22497273819524</v>
      </c>
      <c r="P2317" s="2">
        <v>0.71567862777820102</v>
      </c>
      <c r="Q2317" s="4">
        <v>0.41818145337854501</v>
      </c>
      <c r="R2317" s="4">
        <v>0.28474884904069298</v>
      </c>
      <c r="S2317" s="4">
        <v>0.41003928028245201</v>
      </c>
    </row>
    <row r="2318" spans="1:19" customFormat="1" hidden="1" x14ac:dyDescent="0.25">
      <c r="A2318" t="s">
        <v>0</v>
      </c>
      <c r="B2318">
        <v>2</v>
      </c>
      <c r="C2318" t="s">
        <v>1002</v>
      </c>
      <c r="D2318">
        <v>27</v>
      </c>
      <c r="E2318" s="3">
        <v>2882.60806796516</v>
      </c>
      <c r="F2318" s="3">
        <v>618.92757638446994</v>
      </c>
      <c r="G2318" s="3">
        <v>21.471097068751799</v>
      </c>
      <c r="H2318" s="3">
        <v>0.10557621938978801</v>
      </c>
      <c r="I2318" s="3">
        <v>2.8734207386345901E-2</v>
      </c>
      <c r="J2318" s="3">
        <v>383071.28964110097</v>
      </c>
      <c r="K2318" s="3">
        <v>104258.799414511</v>
      </c>
      <c r="L2318" s="3">
        <v>2.756045497208E-5</v>
      </c>
      <c r="M2318" s="3">
        <v>8.59558448117903E-14</v>
      </c>
      <c r="N2318" s="2">
        <v>0.59445313517230902</v>
      </c>
      <c r="O2318" s="2">
        <v>2.06069094786195</v>
      </c>
      <c r="P2318" s="2">
        <v>1.54396988362939</v>
      </c>
      <c r="Q2318" s="4">
        <v>0.78369532188371405</v>
      </c>
      <c r="R2318" s="4">
        <v>0.17040211079041201</v>
      </c>
      <c r="S2318" s="4">
        <v>0.23193024886902699</v>
      </c>
    </row>
    <row r="2319" spans="1:19" customFormat="1" hidden="1" x14ac:dyDescent="0.25">
      <c r="A2319" t="s">
        <v>0</v>
      </c>
      <c r="B2319">
        <v>2</v>
      </c>
      <c r="C2319" t="s">
        <v>1003</v>
      </c>
      <c r="D2319">
        <v>25</v>
      </c>
      <c r="E2319" s="3">
        <v>3161.42504220815</v>
      </c>
      <c r="F2319" s="3">
        <v>1110.7131913795399</v>
      </c>
      <c r="G2319" s="3">
        <v>35.133307813736501</v>
      </c>
      <c r="H2319" s="3">
        <v>0.20471033776518099</v>
      </c>
      <c r="I2319" s="3">
        <v>5.5715096955276697E-2</v>
      </c>
      <c r="J2319" s="3">
        <v>1233683.6251507101</v>
      </c>
      <c r="K2319" s="3">
        <v>335766.15396069299</v>
      </c>
      <c r="L2319" s="3">
        <v>1.65934198706517E-5</v>
      </c>
      <c r="M2319" s="3">
        <v>0</v>
      </c>
      <c r="N2319" s="2">
        <v>0.89168333408064904</v>
      </c>
      <c r="O2319" s="2">
        <v>9.7017933814042598E-2</v>
      </c>
      <c r="P2319" s="2">
        <v>9.1914892955585206E-2</v>
      </c>
      <c r="Q2319" s="4">
        <v>0.55326323630499497</v>
      </c>
      <c r="R2319" s="4">
        <v>0.75945978503321399</v>
      </c>
      <c r="S2319" s="4">
        <v>0.76566319053586995</v>
      </c>
    </row>
    <row r="2320" spans="1:19" customFormat="1" hidden="1" x14ac:dyDescent="0.25">
      <c r="A2320" t="s">
        <v>0</v>
      </c>
      <c r="B2320">
        <v>2</v>
      </c>
      <c r="C2320" t="s">
        <v>1004</v>
      </c>
      <c r="D2320">
        <v>25</v>
      </c>
      <c r="E2320" s="3">
        <v>3147.6319588276701</v>
      </c>
      <c r="F2320" s="3">
        <v>1107.71024714754</v>
      </c>
      <c r="G2320" s="3">
        <v>35.191860472788598</v>
      </c>
      <c r="H2320" s="3">
        <v>0.482209932712165</v>
      </c>
      <c r="I2320" s="3">
        <v>0.13124092044962399</v>
      </c>
      <c r="J2320" s="3">
        <v>1227021.71418685</v>
      </c>
      <c r="K2320" s="3">
        <v>333953.01145254599</v>
      </c>
      <c r="L2320" s="3">
        <v>3.9299202094974501E-5</v>
      </c>
      <c r="M2320" s="3">
        <v>1.5180207454280099E-13</v>
      </c>
      <c r="N2320" s="2">
        <v>0.48791041889289799</v>
      </c>
      <c r="O2320" s="2">
        <v>0.52393723356752397</v>
      </c>
      <c r="P2320" s="2">
        <v>0.35804287597289097</v>
      </c>
      <c r="Q2320" s="4">
        <v>0.86194649762043896</v>
      </c>
      <c r="R2320" s="4">
        <v>0.479617320261638</v>
      </c>
      <c r="S2320" s="4">
        <v>0.55797158143231596</v>
      </c>
    </row>
    <row r="2321" spans="1:19" customFormat="1" hidden="1" x14ac:dyDescent="0.25">
      <c r="A2321" t="s">
        <v>0</v>
      </c>
      <c r="B2321">
        <v>2</v>
      </c>
      <c r="C2321" t="s">
        <v>1005</v>
      </c>
      <c r="D2321">
        <v>26</v>
      </c>
      <c r="E2321" s="3">
        <v>3168.9203627612301</v>
      </c>
      <c r="F2321" s="3">
        <v>927.40905807127604</v>
      </c>
      <c r="G2321" s="3">
        <v>29.265773572901701</v>
      </c>
      <c r="H2321" s="3">
        <v>2.5000123193211599E-2</v>
      </c>
      <c r="I2321" s="3">
        <v>6.8041717033430699E-3</v>
      </c>
      <c r="J2321" s="3">
        <v>860087.53787152399</v>
      </c>
      <c r="K2321" s="3">
        <v>234086.17799021499</v>
      </c>
      <c r="L2321" s="3">
        <v>2.90669511715081E-6</v>
      </c>
      <c r="M2321" s="3">
        <v>0</v>
      </c>
      <c r="N2321" s="2">
        <v>1.14875081421035</v>
      </c>
      <c r="O2321" s="2">
        <v>2.5234113421597599</v>
      </c>
      <c r="P2321" s="2">
        <v>0.48714886177268502</v>
      </c>
      <c r="Q2321" s="4">
        <v>0.38685055477393898</v>
      </c>
      <c r="R2321" s="4">
        <v>0.13172988544059899</v>
      </c>
      <c r="S2321" s="4">
        <v>0.49522112893047598</v>
      </c>
    </row>
    <row r="2322" spans="1:19" customFormat="1" hidden="1" x14ac:dyDescent="0.25">
      <c r="A2322" t="s">
        <v>0</v>
      </c>
      <c r="B2322">
        <v>2</v>
      </c>
      <c r="C2322" t="s">
        <v>1163</v>
      </c>
      <c r="D2322">
        <v>27</v>
      </c>
      <c r="E2322" s="3">
        <v>2883.52032921819</v>
      </c>
      <c r="F2322" s="3">
        <v>602.19338737343003</v>
      </c>
      <c r="G2322" s="3">
        <v>20.883965383268301</v>
      </c>
      <c r="H2322" s="3">
        <v>11009.822666780299</v>
      </c>
      <c r="I2322" s="3">
        <v>75264.693900446102</v>
      </c>
      <c r="J2322" s="3">
        <v>352368.078267787</v>
      </c>
      <c r="K2322" s="3">
        <v>116465.546336696</v>
      </c>
      <c r="L2322" s="3">
        <v>3.0298547706022401</v>
      </c>
      <c r="M2322" s="3">
        <v>20.6200301618561</v>
      </c>
      <c r="N2322" s="2">
        <v>1.27894135991047</v>
      </c>
      <c r="O2322" s="2">
        <v>0.38667405444914899</v>
      </c>
      <c r="P2322" s="2">
        <v>4.8496951311069099</v>
      </c>
      <c r="Q2322" s="4">
        <v>0.319600268989707</v>
      </c>
      <c r="R2322" s="4">
        <v>0.54281271655577401</v>
      </c>
      <c r="S2322" s="4">
        <v>4.2663887609539097E-2</v>
      </c>
    </row>
    <row r="2323" spans="1:19" customFormat="1" hidden="1" x14ac:dyDescent="0.25">
      <c r="A2323" t="s">
        <v>0</v>
      </c>
      <c r="B2323">
        <v>2</v>
      </c>
      <c r="C2323" t="s">
        <v>1006</v>
      </c>
      <c r="D2323">
        <v>26</v>
      </c>
      <c r="E2323" s="3">
        <v>3090.2086808266199</v>
      </c>
      <c r="F2323" s="3">
        <v>866.01091317964904</v>
      </c>
      <c r="G2323" s="3">
        <v>28.0243505415302</v>
      </c>
      <c r="H2323" s="3">
        <v>2.22182573496916E-2</v>
      </c>
      <c r="I2323" s="3">
        <v>6.0470437200651796E-3</v>
      </c>
      <c r="J2323" s="3">
        <v>749974.88718306099</v>
      </c>
      <c r="K2323" s="3">
        <v>204117.31038887601</v>
      </c>
      <c r="L2323" s="3">
        <v>2.96253342227512E-6</v>
      </c>
      <c r="M2323" s="3">
        <v>0</v>
      </c>
      <c r="N2323" s="2">
        <v>0.50734051401375202</v>
      </c>
      <c r="O2323" s="2">
        <v>1.36492794193552E-3</v>
      </c>
      <c r="P2323" s="2">
        <v>0.20889534798713699</v>
      </c>
      <c r="Q2323" s="4">
        <v>0.84840990876968403</v>
      </c>
      <c r="R2323" s="4">
        <v>0.97098593958108204</v>
      </c>
      <c r="S2323" s="4">
        <v>0.65377885851732598</v>
      </c>
    </row>
    <row r="2324" spans="1:19" customFormat="1" hidden="1" x14ac:dyDescent="0.25">
      <c r="A2324" t="s">
        <v>0</v>
      </c>
      <c r="B2324">
        <v>2</v>
      </c>
      <c r="C2324" t="s">
        <v>1007</v>
      </c>
      <c r="D2324">
        <v>27</v>
      </c>
      <c r="E2324" s="3">
        <v>796.50840260088296</v>
      </c>
      <c r="F2324" s="3">
        <v>367.53720227290501</v>
      </c>
      <c r="G2324" s="3">
        <v>46.143543630270003</v>
      </c>
      <c r="H2324" s="3">
        <v>4.6346345808447702E-3</v>
      </c>
      <c r="I2324" s="3">
        <v>1.26138776303639E-3</v>
      </c>
      <c r="J2324" s="3">
        <v>135083.59176319701</v>
      </c>
      <c r="K2324" s="3">
        <v>36765.096938028903</v>
      </c>
      <c r="L2324" s="3">
        <v>3.4309381038356699E-6</v>
      </c>
      <c r="M2324" s="3">
        <v>1.5234652040097999E-14</v>
      </c>
      <c r="N2324" s="2">
        <v>0.53585233333129001</v>
      </c>
      <c r="O2324" s="2">
        <v>0.34268775834639797</v>
      </c>
      <c r="P2324" s="2">
        <v>7.1379178466126E-2</v>
      </c>
      <c r="Q2324" s="4">
        <v>0.82786928974343799</v>
      </c>
      <c r="R2324" s="4">
        <v>0.56644758534581896</v>
      </c>
      <c r="S2324" s="4">
        <v>0.79275226998974702</v>
      </c>
    </row>
    <row r="2325" spans="1:19" customFormat="1" hidden="1" x14ac:dyDescent="0.25">
      <c r="A2325" t="s">
        <v>0</v>
      </c>
      <c r="B2325">
        <v>2</v>
      </c>
      <c r="C2325" t="s">
        <v>1008</v>
      </c>
      <c r="D2325">
        <v>28</v>
      </c>
      <c r="E2325" s="3">
        <v>16678.042382845499</v>
      </c>
      <c r="F2325" s="3">
        <v>3401.7055213902399</v>
      </c>
      <c r="G2325" s="3">
        <v>20.3963117691146</v>
      </c>
      <c r="H2325" s="3">
        <v>4996003.2900574598</v>
      </c>
      <c r="I2325" s="3">
        <v>3539362.08968298</v>
      </c>
      <c r="J2325" s="3">
        <v>6720130.0704160398</v>
      </c>
      <c r="K2325" s="3">
        <v>2225569.4026566502</v>
      </c>
      <c r="L2325" s="3">
        <v>42.642082813024103</v>
      </c>
      <c r="M2325" s="3">
        <v>20.612930674862099</v>
      </c>
      <c r="N2325" s="2">
        <v>2.6142696698536199</v>
      </c>
      <c r="O2325" s="2">
        <v>4.1556600262831499E-2</v>
      </c>
      <c r="P2325" s="2">
        <v>2.3285073514858401</v>
      </c>
      <c r="Q2325" s="4">
        <v>4.4939703660328102E-2</v>
      </c>
      <c r="R2325" s="4">
        <v>0.84103756434635601</v>
      </c>
      <c r="S2325" s="4">
        <v>0.14654652133228399</v>
      </c>
    </row>
    <row r="2326" spans="1:19" customFormat="1" hidden="1" x14ac:dyDescent="0.25">
      <c r="A2326" t="s">
        <v>0</v>
      </c>
      <c r="B2326">
        <v>2</v>
      </c>
      <c r="C2326" t="s">
        <v>1009</v>
      </c>
      <c r="D2326">
        <v>25</v>
      </c>
      <c r="E2326" s="3">
        <v>3071.5083469965198</v>
      </c>
      <c r="F2326" s="3">
        <v>1091.02131222363</v>
      </c>
      <c r="G2326" s="3">
        <v>35.520701524073303</v>
      </c>
      <c r="H2326" s="3">
        <v>4.6140966112227101E-2</v>
      </c>
      <c r="I2326" s="3">
        <v>1.25579803571118E-2</v>
      </c>
      <c r="J2326" s="3">
        <v>1190327.46685639</v>
      </c>
      <c r="K2326" s="3">
        <v>323966.10229086899</v>
      </c>
      <c r="L2326" s="3">
        <v>3.8763252641316897E-6</v>
      </c>
      <c r="M2326" s="3">
        <v>0</v>
      </c>
      <c r="N2326" s="2">
        <v>0.75846388521907504</v>
      </c>
      <c r="O2326" s="2">
        <v>7.4529813639686096E-3</v>
      </c>
      <c r="P2326" s="2">
        <v>0.79756304716101101</v>
      </c>
      <c r="Q2326" s="4">
        <v>0.65451016196131295</v>
      </c>
      <c r="R2326" s="4">
        <v>0.93227471743233803</v>
      </c>
      <c r="S2326" s="4">
        <v>0.38505878152533701</v>
      </c>
    </row>
    <row r="2327" spans="1:19" customFormat="1" hidden="1" x14ac:dyDescent="0.25">
      <c r="A2327" t="s">
        <v>0</v>
      </c>
      <c r="B2327">
        <v>2</v>
      </c>
      <c r="C2327" t="s">
        <v>1010</v>
      </c>
      <c r="D2327">
        <v>26</v>
      </c>
      <c r="E2327" s="3">
        <v>2902.5003196269299</v>
      </c>
      <c r="F2327" s="3">
        <v>824.49669654313197</v>
      </c>
      <c r="G2327" s="3">
        <v>28.4064291386231</v>
      </c>
      <c r="H2327" s="3">
        <v>33067.655952393303</v>
      </c>
      <c r="I2327" s="3">
        <v>141706.34216856299</v>
      </c>
      <c r="J2327" s="3">
        <v>648833.17432152003</v>
      </c>
      <c r="K2327" s="3">
        <v>213507.81611903099</v>
      </c>
      <c r="L2327" s="3">
        <v>4.8493350476066004</v>
      </c>
      <c r="M2327" s="3">
        <v>20.586839912076499</v>
      </c>
      <c r="N2327" s="2">
        <v>1.65213795881667</v>
      </c>
      <c r="O2327" s="2">
        <v>1.24864161749019E-2</v>
      </c>
      <c r="P2327" s="2">
        <v>4.3823970493329396</v>
      </c>
      <c r="Q2327" s="4">
        <v>0.182526776842594</v>
      </c>
      <c r="R2327" s="4">
        <v>0.91241730605311799</v>
      </c>
      <c r="S2327" s="4">
        <v>5.2597485112797701E-2</v>
      </c>
    </row>
    <row r="2328" spans="1:19" customFormat="1" hidden="1" x14ac:dyDescent="0.25">
      <c r="A2328" t="s">
        <v>0</v>
      </c>
      <c r="B2328">
        <v>2</v>
      </c>
      <c r="C2328" t="s">
        <v>1011</v>
      </c>
      <c r="D2328">
        <v>27</v>
      </c>
      <c r="E2328" s="3">
        <v>3107.9850864600598</v>
      </c>
      <c r="F2328" s="3">
        <v>659.60768905491898</v>
      </c>
      <c r="G2328" s="3">
        <v>21.2230004554558</v>
      </c>
      <c r="H2328" s="3">
        <v>6.6156330475611702E-2</v>
      </c>
      <c r="I2328" s="3">
        <v>1.8005472546687201E-2</v>
      </c>
      <c r="J2328" s="3">
        <v>435082.24466238398</v>
      </c>
      <c r="K2328" s="3">
        <v>118414.38839639899</v>
      </c>
      <c r="L2328" s="3">
        <v>1.52054746494111E-5</v>
      </c>
      <c r="M2328" s="3">
        <v>0</v>
      </c>
      <c r="N2328" s="2">
        <v>1.5942272761487799</v>
      </c>
      <c r="O2328" s="2">
        <v>1.53344423138039</v>
      </c>
      <c r="P2328" s="2">
        <v>0.71462869158339204</v>
      </c>
      <c r="Q2328" s="4">
        <v>0.19917313231261299</v>
      </c>
      <c r="R2328" s="4">
        <v>0.23345719285268099</v>
      </c>
      <c r="S2328" s="4">
        <v>0.410375538926746</v>
      </c>
    </row>
    <row r="2329" spans="1:19" customFormat="1" hidden="1" x14ac:dyDescent="0.25">
      <c r="A2329" t="s">
        <v>0</v>
      </c>
      <c r="B2329">
        <v>2</v>
      </c>
      <c r="C2329" t="s">
        <v>1012</v>
      </c>
      <c r="D2329">
        <v>26</v>
      </c>
      <c r="E2329" s="3">
        <v>3059.89540086852</v>
      </c>
      <c r="F2329" s="3">
        <v>850.28426093237704</v>
      </c>
      <c r="G2329" s="3">
        <v>27.788017220818499</v>
      </c>
      <c r="H2329" s="3">
        <v>3.10587218558834</v>
      </c>
      <c r="I2329" s="3">
        <v>0.84531134011046705</v>
      </c>
      <c r="J2329" s="3">
        <v>722980.52321468503</v>
      </c>
      <c r="K2329" s="3">
        <v>196770.375094043</v>
      </c>
      <c r="L2329" s="3">
        <v>4.2959094239949301E-4</v>
      </c>
      <c r="M2329" s="3">
        <v>0</v>
      </c>
      <c r="N2329" s="2">
        <v>0.86127169364592504</v>
      </c>
      <c r="O2329" s="2">
        <v>1.06511878329163</v>
      </c>
      <c r="P2329" s="2">
        <v>0.211144653946955</v>
      </c>
      <c r="Q2329" s="4">
        <v>0.575675188389565</v>
      </c>
      <c r="R2329" s="4">
        <v>0.31739800603562801</v>
      </c>
      <c r="S2329" s="4">
        <v>0.65205338503853305</v>
      </c>
    </row>
    <row r="2330" spans="1:19" customFormat="1" hidden="1" x14ac:dyDescent="0.25">
      <c r="A2330" t="s">
        <v>0</v>
      </c>
      <c r="B2330">
        <v>2</v>
      </c>
      <c r="C2330" t="s">
        <v>1013</v>
      </c>
      <c r="D2330">
        <v>26</v>
      </c>
      <c r="E2330" s="3">
        <v>2937.1631961580301</v>
      </c>
      <c r="F2330" s="3">
        <v>853.845927151654</v>
      </c>
      <c r="G2330" s="3">
        <v>29.070428509676699</v>
      </c>
      <c r="H2330" s="3">
        <v>2.81209422897447E-2</v>
      </c>
      <c r="I2330" s="3">
        <v>7.6535510773474702E-3</v>
      </c>
      <c r="J2330" s="3">
        <v>729052.84485692705</v>
      </c>
      <c r="K2330" s="3">
        <v>198423.05171377101</v>
      </c>
      <c r="L2330" s="3">
        <v>3.8571883236510204E-6</v>
      </c>
      <c r="M2330" s="3">
        <v>0</v>
      </c>
      <c r="N2330" s="2">
        <v>0.94001392026513497</v>
      </c>
      <c r="O2330" s="2">
        <v>0.129826696829551</v>
      </c>
      <c r="P2330" s="2">
        <v>4.0398375292441102</v>
      </c>
      <c r="Q2330" s="4">
        <v>0.51871057711019397</v>
      </c>
      <c r="R2330" s="4">
        <v>0.72332423831010195</v>
      </c>
      <c r="S2330" s="4">
        <v>6.1610937697990503E-2</v>
      </c>
    </row>
    <row r="2331" spans="1:19" customFormat="1" hidden="1" x14ac:dyDescent="0.25">
      <c r="A2331" t="s">
        <v>0</v>
      </c>
      <c r="B2331">
        <v>2</v>
      </c>
      <c r="C2331" t="s">
        <v>1014</v>
      </c>
      <c r="D2331">
        <v>26</v>
      </c>
      <c r="E2331" s="3">
        <v>2949.4655511975802</v>
      </c>
      <c r="F2331" s="3">
        <v>862.14946117835404</v>
      </c>
      <c r="G2331" s="3">
        <v>29.230701163073199</v>
      </c>
      <c r="H2331" s="3">
        <v>4.7125524896905101E-2</v>
      </c>
      <c r="I2331" s="3">
        <v>1.28259433175825E-2</v>
      </c>
      <c r="J2331" s="3">
        <v>743301.65303593199</v>
      </c>
      <c r="K2331" s="3">
        <v>202301.086100588</v>
      </c>
      <c r="L2331" s="3">
        <v>6.34002651772068E-6</v>
      </c>
      <c r="M2331" s="3">
        <v>2.21493004738074E-14</v>
      </c>
      <c r="N2331" s="2">
        <v>1.2495677690767799</v>
      </c>
      <c r="O2331" s="2">
        <v>6.1894373867191506E-5</v>
      </c>
      <c r="P2331" s="2">
        <v>3.7797157787361799</v>
      </c>
      <c r="Q2331" s="4">
        <v>0.33379125774559498</v>
      </c>
      <c r="R2331" s="4">
        <v>0.99382012864572999</v>
      </c>
      <c r="S2331" s="4">
        <v>6.9676388414576101E-2</v>
      </c>
    </row>
    <row r="2332" spans="1:19" customFormat="1" hidden="1" x14ac:dyDescent="0.25">
      <c r="A2332" t="s">
        <v>0</v>
      </c>
      <c r="B2332">
        <v>2</v>
      </c>
      <c r="C2332" t="s">
        <v>1015</v>
      </c>
      <c r="D2332">
        <v>28</v>
      </c>
      <c r="E2332" s="3">
        <v>4024.6648120907898</v>
      </c>
      <c r="F2332" s="3">
        <v>624.82772940096697</v>
      </c>
      <c r="G2332" s="3">
        <v>15.5249631602581</v>
      </c>
      <c r="H2332" s="3">
        <v>136097.21216593299</v>
      </c>
      <c r="I2332" s="3">
        <v>110915.932553348</v>
      </c>
      <c r="J2332" s="3">
        <v>259719.05969957501</v>
      </c>
      <c r="K2332" s="3">
        <v>85979.479091115005</v>
      </c>
      <c r="L2332" s="3">
        <v>34.3839356387492</v>
      </c>
      <c r="M2332" s="3">
        <v>21.5833767379075</v>
      </c>
      <c r="N2332" s="2">
        <v>3.3070599487221801</v>
      </c>
      <c r="O2332" s="2">
        <v>1.6427724628873699E-4</v>
      </c>
      <c r="P2332" s="2">
        <v>11.614531725320401</v>
      </c>
      <c r="Q2332" s="4">
        <v>1.79101894570695E-2</v>
      </c>
      <c r="R2332" s="4">
        <v>0.98993219764834794</v>
      </c>
      <c r="S2332" s="4">
        <v>3.5988233330627802E-3</v>
      </c>
    </row>
    <row r="2333" spans="1:19" customFormat="1" hidden="1" x14ac:dyDescent="0.25">
      <c r="A2333" t="s">
        <v>0</v>
      </c>
      <c r="B2333">
        <v>2</v>
      </c>
      <c r="C2333" t="s">
        <v>1016</v>
      </c>
      <c r="D2333">
        <v>27</v>
      </c>
      <c r="E2333" s="3">
        <v>3173.1185775660701</v>
      </c>
      <c r="F2333" s="3">
        <v>670.92098225867903</v>
      </c>
      <c r="G2333" s="3">
        <v>21.1438988445653</v>
      </c>
      <c r="H2333" s="3">
        <v>1.7132282439047498E-2</v>
      </c>
      <c r="I2333" s="3">
        <v>4.6628166783234696E-3</v>
      </c>
      <c r="J2333" s="3">
        <v>450134.950759225</v>
      </c>
      <c r="K2333" s="3">
        <v>122511.216083659</v>
      </c>
      <c r="L2333" s="3">
        <v>3.8060323372115202E-6</v>
      </c>
      <c r="M2333" s="3">
        <v>0</v>
      </c>
      <c r="N2333" s="2">
        <v>0.91776115446525997</v>
      </c>
      <c r="O2333" s="2">
        <v>1.8586792460681201</v>
      </c>
      <c r="P2333" s="2">
        <v>0.95948758560342895</v>
      </c>
      <c r="Q2333" s="4">
        <v>0.53444957808606297</v>
      </c>
      <c r="R2333" s="4">
        <v>0.191654071813565</v>
      </c>
      <c r="S2333" s="4">
        <v>0.34189594869925399</v>
      </c>
    </row>
    <row r="2334" spans="1:19" customFormat="1" hidden="1" x14ac:dyDescent="0.25">
      <c r="A2334" t="s">
        <v>0</v>
      </c>
      <c r="B2334">
        <v>2</v>
      </c>
      <c r="C2334" t="s">
        <v>1017</v>
      </c>
      <c r="D2334">
        <v>23</v>
      </c>
      <c r="E2334" s="3">
        <v>2674.5968687377699</v>
      </c>
      <c r="F2334" s="3">
        <v>1261.6663626132699</v>
      </c>
      <c r="G2334" s="3">
        <v>47.172206673848898</v>
      </c>
      <c r="H2334" s="3">
        <v>61245.3783456397</v>
      </c>
      <c r="I2334" s="3">
        <v>332158.97948744998</v>
      </c>
      <c r="J2334" s="3">
        <v>1534627.08441308</v>
      </c>
      <c r="K2334" s="3">
        <v>506786.37583719997</v>
      </c>
      <c r="L2334" s="3">
        <v>3.8377363965393099</v>
      </c>
      <c r="M2334" s="3">
        <v>20.679867800942102</v>
      </c>
      <c r="N2334" s="2">
        <v>0.938190208152619</v>
      </c>
      <c r="O2334" s="2">
        <v>3.99017494972062E-2</v>
      </c>
      <c r="P2334" s="2">
        <v>2.1088835126053199E-2</v>
      </c>
      <c r="Q2334" s="4">
        <v>0.51998919072206795</v>
      </c>
      <c r="R2334" s="4">
        <v>0.84418946598042</v>
      </c>
      <c r="S2334" s="4">
        <v>0.88635087459546202</v>
      </c>
    </row>
    <row r="2335" spans="1:19" customFormat="1" hidden="1" x14ac:dyDescent="0.25">
      <c r="A2335" t="s">
        <v>0</v>
      </c>
      <c r="B2335">
        <v>2</v>
      </c>
      <c r="C2335" t="s">
        <v>1018</v>
      </c>
      <c r="D2335">
        <v>27</v>
      </c>
      <c r="E2335" s="3">
        <v>3040.7237925925401</v>
      </c>
      <c r="F2335" s="3">
        <v>643.86802684578799</v>
      </c>
      <c r="G2335" s="3">
        <v>21.174827796405101</v>
      </c>
      <c r="H2335" s="3">
        <v>318.668308323318</v>
      </c>
      <c r="I2335" s="3">
        <v>81840.278192975195</v>
      </c>
      <c r="J2335" s="3">
        <v>414269.25824726402</v>
      </c>
      <c r="K2335" s="3">
        <v>136027.65124292899</v>
      </c>
      <c r="L2335" s="3">
        <v>7.6863866000832795E-2</v>
      </c>
      <c r="M2335" s="3">
        <v>19.739074338617201</v>
      </c>
      <c r="N2335" s="2">
        <v>0.83858706676717998</v>
      </c>
      <c r="O2335" s="2">
        <v>0.99972210091171598</v>
      </c>
      <c r="P2335" s="2">
        <v>5.4244894724099303E-2</v>
      </c>
      <c r="Q2335" s="4">
        <v>0.59269692315914602</v>
      </c>
      <c r="R2335" s="4">
        <v>0.33226019012350899</v>
      </c>
      <c r="S2335" s="4">
        <v>0.81878820714565503</v>
      </c>
    </row>
    <row r="2336" spans="1:19" customFormat="1" hidden="1" x14ac:dyDescent="0.25">
      <c r="A2336" t="s">
        <v>0</v>
      </c>
      <c r="B2336">
        <v>2</v>
      </c>
      <c r="C2336" t="s">
        <v>1020</v>
      </c>
      <c r="D2336">
        <v>27</v>
      </c>
      <c r="E2336" s="3">
        <v>3223.1989707586999</v>
      </c>
      <c r="F2336" s="3">
        <v>681.02918511847497</v>
      </c>
      <c r="G2336" s="3">
        <v>21.128983699016601</v>
      </c>
      <c r="H2336" s="3">
        <v>1.3405887447592999E-2</v>
      </c>
      <c r="I2336" s="3">
        <v>3.6486204217538601E-3</v>
      </c>
      <c r="J2336" s="3">
        <v>463800.73870063899</v>
      </c>
      <c r="K2336" s="3">
        <v>126230.572460275</v>
      </c>
      <c r="L2336" s="3">
        <v>2.8904410755491602E-6</v>
      </c>
      <c r="M2336" s="3">
        <v>0</v>
      </c>
      <c r="N2336" s="2">
        <v>0.95811351580666204</v>
      </c>
      <c r="O2336" s="2">
        <v>0.57395580111704503</v>
      </c>
      <c r="P2336" s="2">
        <v>0.490400455827392</v>
      </c>
      <c r="Q2336" s="4">
        <v>0.506132495044748</v>
      </c>
      <c r="R2336" s="4">
        <v>0.45970438985812201</v>
      </c>
      <c r="S2336" s="4">
        <v>0.49380667098707698</v>
      </c>
    </row>
    <row r="2337" spans="1:19" customFormat="1" hidden="1" x14ac:dyDescent="0.25">
      <c r="A2337" t="s">
        <v>0</v>
      </c>
      <c r="B2337">
        <v>2</v>
      </c>
      <c r="C2337" t="s">
        <v>1019</v>
      </c>
      <c r="D2337">
        <v>28</v>
      </c>
      <c r="E2337" s="3">
        <v>27801.283966502098</v>
      </c>
      <c r="F2337" s="3">
        <v>5140.7822197127298</v>
      </c>
      <c r="G2337" s="3">
        <v>18.491168342825102</v>
      </c>
      <c r="H2337" s="3">
        <v>11945172.492853601</v>
      </c>
      <c r="I2337" s="3">
        <v>8241162.8796617202</v>
      </c>
      <c r="J2337" s="3">
        <v>14833726.487349801</v>
      </c>
      <c r="K2337" s="3">
        <v>4915202.3115010802</v>
      </c>
      <c r="L2337" s="3">
        <v>44.606660272642998</v>
      </c>
      <c r="M2337" s="3">
        <v>20.334692676804899</v>
      </c>
      <c r="N2337" s="2">
        <v>3.42565733665261</v>
      </c>
      <c r="O2337" s="2">
        <v>7.1513234138234003E-2</v>
      </c>
      <c r="P2337" s="2">
        <v>5.4157553157553497</v>
      </c>
      <c r="Q2337" s="4">
        <v>1.54245811901246E-2</v>
      </c>
      <c r="R2337" s="4">
        <v>0.79256260946441104</v>
      </c>
      <c r="S2337" s="4">
        <v>3.3408705616465598E-2</v>
      </c>
    </row>
    <row r="2338" spans="1:19" customFormat="1" hidden="1" x14ac:dyDescent="0.25">
      <c r="A2338" t="s">
        <v>0</v>
      </c>
      <c r="B2338">
        <v>2</v>
      </c>
      <c r="C2338" t="s">
        <v>1021</v>
      </c>
      <c r="D2338">
        <v>25</v>
      </c>
      <c r="E2338" s="3">
        <v>2825.0935511296998</v>
      </c>
      <c r="F2338" s="3">
        <v>971.96767079401798</v>
      </c>
      <c r="G2338" s="3">
        <v>34.404795919248301</v>
      </c>
      <c r="H2338" s="3">
        <v>2.9028811767660301E-2</v>
      </c>
      <c r="I2338" s="3">
        <v>7.9006418522297103E-3</v>
      </c>
      <c r="J2338" s="3">
        <v>944721.13327336195</v>
      </c>
      <c r="K2338" s="3">
        <v>257120.52508262201</v>
      </c>
      <c r="L2338" s="3">
        <v>3.07273859483792E-6</v>
      </c>
      <c r="M2338" s="3">
        <v>1.23227176941019E-14</v>
      </c>
      <c r="N2338" s="2">
        <v>1.24893291159728</v>
      </c>
      <c r="O2338" s="2">
        <v>8.1639721578601505E-3</v>
      </c>
      <c r="P2338" s="2">
        <v>12.365068487966401</v>
      </c>
      <c r="Q2338" s="4">
        <v>0.33410416184700598</v>
      </c>
      <c r="R2338" s="4">
        <v>0.92912681305589295</v>
      </c>
      <c r="S2338" s="4">
        <v>2.8626541369536698E-3</v>
      </c>
    </row>
    <row r="2339" spans="1:19" customFormat="1" hidden="1" x14ac:dyDescent="0.25">
      <c r="A2339" t="s">
        <v>0</v>
      </c>
      <c r="B2339">
        <v>2</v>
      </c>
      <c r="C2339" t="s">
        <v>1164</v>
      </c>
      <c r="D2339">
        <v>26</v>
      </c>
      <c r="E2339" s="3">
        <v>1992.1709902458001</v>
      </c>
      <c r="F2339" s="3">
        <v>595.48295334447096</v>
      </c>
      <c r="G2339" s="3">
        <v>29.891156746088299</v>
      </c>
      <c r="H2339" s="3">
        <v>192368.04488582801</v>
      </c>
      <c r="I2339" s="3">
        <v>121963.58435793</v>
      </c>
      <c r="J2339" s="3">
        <v>173840.73723305101</v>
      </c>
      <c r="K2339" s="3">
        <v>57870.976294091299</v>
      </c>
      <c r="L2339" s="3">
        <v>52.5296099598675</v>
      </c>
      <c r="M2339" s="3">
        <v>19.0589714110953</v>
      </c>
      <c r="N2339" s="2">
        <v>3.8706656254652301</v>
      </c>
      <c r="O2339" s="2">
        <v>0.307044223631803</v>
      </c>
      <c r="P2339" s="2">
        <v>0.42577729288896699</v>
      </c>
      <c r="Q2339" s="4">
        <v>8.9843230978691197E-3</v>
      </c>
      <c r="R2339" s="4">
        <v>0.58716151832462804</v>
      </c>
      <c r="S2339" s="4">
        <v>0.52333339750369301</v>
      </c>
    </row>
    <row r="2340" spans="1:19" customFormat="1" hidden="1" x14ac:dyDescent="0.25">
      <c r="A2340" t="s">
        <v>0</v>
      </c>
      <c r="B2340">
        <v>2</v>
      </c>
      <c r="C2340" t="s">
        <v>1165</v>
      </c>
      <c r="D2340">
        <v>24</v>
      </c>
      <c r="E2340" s="3">
        <v>1867.8328535005101</v>
      </c>
      <c r="F2340" s="3">
        <v>750.48750083115601</v>
      </c>
      <c r="G2340" s="3">
        <v>40.179585631801402</v>
      </c>
      <c r="H2340" s="3">
        <v>2.07710590760838E-2</v>
      </c>
      <c r="I2340" s="3">
        <v>5.6531662392900698E-3</v>
      </c>
      <c r="J2340" s="3">
        <v>563231.47383612196</v>
      </c>
      <c r="K2340" s="3">
        <v>153292.19088602599</v>
      </c>
      <c r="L2340" s="3">
        <v>3.6878369329418098E-6</v>
      </c>
      <c r="M2340" s="3">
        <v>1.4615316133067401E-14</v>
      </c>
      <c r="N2340" s="2">
        <v>0.84463128405931798</v>
      </c>
      <c r="O2340" s="2">
        <v>0.97883161890787096</v>
      </c>
      <c r="P2340" s="2">
        <v>1.45958422581863</v>
      </c>
      <c r="Q2340" s="4">
        <v>0.58813762636800504</v>
      </c>
      <c r="R2340" s="4">
        <v>0.33721427737772502</v>
      </c>
      <c r="S2340" s="4">
        <v>0.24454946408372299</v>
      </c>
    </row>
    <row r="2341" spans="1:19" customFormat="1" hidden="1" x14ac:dyDescent="0.25">
      <c r="A2341" t="s">
        <v>0</v>
      </c>
      <c r="B2341">
        <v>2</v>
      </c>
      <c r="C2341" t="s">
        <v>1022</v>
      </c>
      <c r="D2341">
        <v>24</v>
      </c>
      <c r="E2341" s="3">
        <v>1974.8016522012899</v>
      </c>
      <c r="F2341" s="3">
        <v>812.63477854115604</v>
      </c>
      <c r="G2341" s="3">
        <v>41.1501974203495</v>
      </c>
      <c r="H2341" s="3">
        <v>6.3827375368249006E-2</v>
      </c>
      <c r="I2341" s="3">
        <v>1.7371611252588601E-2</v>
      </c>
      <c r="J2341" s="3">
        <v>660375.23016739101</v>
      </c>
      <c r="K2341" s="3">
        <v>179731.372520345</v>
      </c>
      <c r="L2341" s="3">
        <v>9.6653184861205395E-6</v>
      </c>
      <c r="M2341" s="3">
        <v>0</v>
      </c>
      <c r="N2341" s="2">
        <v>0.51836296025540796</v>
      </c>
      <c r="O2341" s="2">
        <v>0.14696846412908701</v>
      </c>
      <c r="P2341" s="2">
        <v>0.23641327833321199</v>
      </c>
      <c r="Q2341" s="4">
        <v>0.840558228973729</v>
      </c>
      <c r="R2341" s="4">
        <v>0.70649529962356905</v>
      </c>
      <c r="S2341" s="4">
        <v>0.63340109734709804</v>
      </c>
    </row>
    <row r="2342" spans="1:19" customFormat="1" hidden="1" x14ac:dyDescent="0.25">
      <c r="A2342" t="s">
        <v>0</v>
      </c>
      <c r="B2342">
        <v>2</v>
      </c>
      <c r="C2342" t="s">
        <v>1166</v>
      </c>
      <c r="D2342">
        <v>26</v>
      </c>
      <c r="E2342" s="3">
        <v>2008.2214715553901</v>
      </c>
      <c r="F2342" s="3">
        <v>586.50108965284005</v>
      </c>
      <c r="G2342" s="3">
        <v>29.205000442435701</v>
      </c>
      <c r="H2342" s="3">
        <v>1.02153707968593E-2</v>
      </c>
      <c r="I2342" s="3">
        <v>2.7802717761815201E-3</v>
      </c>
      <c r="J2342" s="3">
        <v>343983.51878359402</v>
      </c>
      <c r="K2342" s="3">
        <v>93620.455660764303</v>
      </c>
      <c r="L2342" s="3">
        <v>2.9697267269125699E-6</v>
      </c>
      <c r="M2342" s="3">
        <v>0</v>
      </c>
      <c r="N2342" s="2">
        <v>0.77388372585213905</v>
      </c>
      <c r="O2342" s="2">
        <v>0.61773856774091895</v>
      </c>
      <c r="P2342" s="2">
        <v>0.33085555796884197</v>
      </c>
      <c r="Q2342" s="4">
        <v>0.64244545358710703</v>
      </c>
      <c r="R2342" s="4">
        <v>0.443373781457294</v>
      </c>
      <c r="S2342" s="4">
        <v>0.57315653394945598</v>
      </c>
    </row>
    <row r="2343" spans="1:19" customFormat="1" hidden="1" x14ac:dyDescent="0.25">
      <c r="A2343" t="s">
        <v>0</v>
      </c>
      <c r="B2343">
        <v>2</v>
      </c>
      <c r="C2343" t="s">
        <v>1023</v>
      </c>
      <c r="D2343">
        <v>24</v>
      </c>
      <c r="E2343" s="3">
        <v>2128.3672943472802</v>
      </c>
      <c r="F2343" s="3">
        <v>876.64155290210499</v>
      </c>
      <c r="G2343" s="3">
        <v>41.188452539670799</v>
      </c>
      <c r="H2343" s="3">
        <v>138155.47808182801</v>
      </c>
      <c r="I2343" s="3">
        <v>184203.94379611599</v>
      </c>
      <c r="J2343" s="3">
        <v>637456.21004866797</v>
      </c>
      <c r="K2343" s="3">
        <v>210363.42379520199</v>
      </c>
      <c r="L2343" s="3">
        <v>17.812454375827301</v>
      </c>
      <c r="M2343" s="3">
        <v>21.840265010009102</v>
      </c>
      <c r="N2343" s="2">
        <v>1.5389177201631301</v>
      </c>
      <c r="O2343" s="2">
        <v>1.7493842617597299</v>
      </c>
      <c r="P2343" s="2">
        <v>0.241968618090356</v>
      </c>
      <c r="Q2343" s="4">
        <v>0.21649151999921001</v>
      </c>
      <c r="R2343" s="4">
        <v>0.20454790248186799</v>
      </c>
      <c r="S2343" s="4">
        <v>0.62946833137174696</v>
      </c>
    </row>
    <row r="2344" spans="1:19" customFormat="1" hidden="1" x14ac:dyDescent="0.25">
      <c r="A2344" t="s">
        <v>0</v>
      </c>
      <c r="B2344">
        <v>2</v>
      </c>
      <c r="C2344" t="s">
        <v>1024</v>
      </c>
      <c r="D2344">
        <v>24</v>
      </c>
      <c r="E2344" s="3">
        <v>2483.2975070874199</v>
      </c>
      <c r="F2344" s="3">
        <v>1026.1001106675701</v>
      </c>
      <c r="G2344" s="3">
        <v>41.320063654839501</v>
      </c>
      <c r="H2344" s="3">
        <v>4.1416624056510698E-2</v>
      </c>
      <c r="I2344" s="3">
        <v>1.12721773119033E-2</v>
      </c>
      <c r="J2344" s="3">
        <v>1052881.4075141</v>
      </c>
      <c r="K2344" s="3">
        <v>286558.02311921201</v>
      </c>
      <c r="L2344" s="3">
        <v>3.9336455304224497E-6</v>
      </c>
      <c r="M2344" s="3">
        <v>0</v>
      </c>
      <c r="N2344" s="2">
        <v>0.80077429903244501</v>
      </c>
      <c r="O2344" s="2">
        <v>3.0658952957510199</v>
      </c>
      <c r="P2344" s="2">
        <v>0.41944350129049102</v>
      </c>
      <c r="Q2344" s="4">
        <v>0.62157889010091605</v>
      </c>
      <c r="R2344" s="4">
        <v>9.9095754895962104E-2</v>
      </c>
      <c r="S2344" s="4">
        <v>0.52639950714601502</v>
      </c>
    </row>
    <row r="2345" spans="1:19" customFormat="1" hidden="1" x14ac:dyDescent="0.25">
      <c r="A2345" t="s">
        <v>0</v>
      </c>
      <c r="B2345">
        <v>2</v>
      </c>
      <c r="C2345" t="s">
        <v>1026</v>
      </c>
      <c r="D2345">
        <v>25</v>
      </c>
      <c r="E2345" s="3">
        <v>2300.7361361838598</v>
      </c>
      <c r="F2345" s="3">
        <v>810.86134412690501</v>
      </c>
      <c r="G2345" s="3">
        <v>35.243561022684098</v>
      </c>
      <c r="H2345" s="3">
        <v>1.65123620000176</v>
      </c>
      <c r="I2345" s="3">
        <v>0.449409570535175</v>
      </c>
      <c r="J2345" s="3">
        <v>657494.67274034</v>
      </c>
      <c r="K2345" s="3">
        <v>178947.38409022699</v>
      </c>
      <c r="L2345" s="3">
        <v>2.5113998965272901E-4</v>
      </c>
      <c r="M2345" s="3">
        <v>0</v>
      </c>
      <c r="N2345" s="2">
        <v>0.96135139555175597</v>
      </c>
      <c r="O2345" s="2">
        <v>3.2730979938807701</v>
      </c>
      <c r="P2345" s="2">
        <v>4.8026594158634799E-2</v>
      </c>
      <c r="Q2345" s="4">
        <v>0.50390401905971205</v>
      </c>
      <c r="R2345" s="4">
        <v>8.9251284576901693E-2</v>
      </c>
      <c r="S2345" s="4">
        <v>0.82930461195580296</v>
      </c>
    </row>
    <row r="2346" spans="1:19" customFormat="1" hidden="1" x14ac:dyDescent="0.25">
      <c r="A2346" t="s">
        <v>0</v>
      </c>
      <c r="B2346">
        <v>2</v>
      </c>
      <c r="C2346" t="s">
        <v>1167</v>
      </c>
      <c r="D2346">
        <v>25</v>
      </c>
      <c r="E2346" s="3">
        <v>2071.5203867947198</v>
      </c>
      <c r="F2346" s="3">
        <v>734.17708053178706</v>
      </c>
      <c r="G2346" s="3">
        <v>35.441460543276797</v>
      </c>
      <c r="H2346" s="3">
        <v>5.07229939405833E-2</v>
      </c>
      <c r="I2346" s="3">
        <v>1.38050503756347E-2</v>
      </c>
      <c r="J2346" s="3">
        <v>539015.94304779905</v>
      </c>
      <c r="K2346" s="3">
        <v>146701.55818802101</v>
      </c>
      <c r="L2346" s="3">
        <v>9.4102947828580404E-6</v>
      </c>
      <c r="M2346" s="3">
        <v>0</v>
      </c>
      <c r="N2346" s="2">
        <v>0.64624984278840703</v>
      </c>
      <c r="O2346" s="2">
        <v>0.37924119965504499</v>
      </c>
      <c r="P2346" s="2">
        <v>0.44072604143107402</v>
      </c>
      <c r="Q2346" s="4">
        <v>0.74324063694482601</v>
      </c>
      <c r="R2346" s="4">
        <v>0.54667105757749901</v>
      </c>
      <c r="S2346" s="4">
        <v>0.51622526414904502</v>
      </c>
    </row>
    <row r="2347" spans="1:19" customFormat="1" hidden="1" x14ac:dyDescent="0.25">
      <c r="A2347" t="s">
        <v>0</v>
      </c>
      <c r="B2347">
        <v>2</v>
      </c>
      <c r="C2347" t="s">
        <v>1025</v>
      </c>
      <c r="D2347">
        <v>28</v>
      </c>
      <c r="E2347" s="3">
        <v>2890.9580933591001</v>
      </c>
      <c r="F2347" s="3">
        <v>184.34256076226399</v>
      </c>
      <c r="G2347" s="3">
        <v>6.3765213748937599</v>
      </c>
      <c r="H2347" s="3">
        <v>2.9871846931737601E-3</v>
      </c>
      <c r="I2347" s="3">
        <v>8.1300869619200503E-4</v>
      </c>
      <c r="J2347" s="3">
        <v>33982.177340919203</v>
      </c>
      <c r="K2347" s="3">
        <v>9248.7772037800605</v>
      </c>
      <c r="L2347" s="3">
        <v>8.7904444751101094E-6</v>
      </c>
      <c r="M2347" s="3">
        <v>0</v>
      </c>
      <c r="N2347" s="2">
        <v>1.0481791524395601</v>
      </c>
      <c r="O2347" s="2">
        <v>6.1922381947024103E-4</v>
      </c>
      <c r="P2347" s="2">
        <v>2.1580869297484599</v>
      </c>
      <c r="Q2347" s="4">
        <v>0.446701845033175</v>
      </c>
      <c r="R2347" s="4">
        <v>0.98045503869504103</v>
      </c>
      <c r="S2347" s="4">
        <v>0.16120748103083499</v>
      </c>
    </row>
    <row r="2348" spans="1:19" customFormat="1" hidden="1" x14ac:dyDescent="0.25">
      <c r="A2348" t="s">
        <v>0</v>
      </c>
      <c r="B2348">
        <v>2</v>
      </c>
      <c r="C2348" t="s">
        <v>1028</v>
      </c>
      <c r="D2348">
        <v>23</v>
      </c>
      <c r="E2348" s="3">
        <v>2409.08610294852</v>
      </c>
      <c r="F2348" s="3">
        <v>1117.11113764174</v>
      </c>
      <c r="G2348" s="3">
        <v>46.370743506198899</v>
      </c>
      <c r="H2348" s="3">
        <v>101040.194982349</v>
      </c>
      <c r="I2348" s="3">
        <v>269361.99770863802</v>
      </c>
      <c r="J2348" s="3">
        <v>1153010.35509777</v>
      </c>
      <c r="K2348" s="3">
        <v>379712.81939683598</v>
      </c>
      <c r="L2348" s="3">
        <v>8.0571070261796294</v>
      </c>
      <c r="M2348" s="3">
        <v>21.0191142572248</v>
      </c>
      <c r="N2348" s="2">
        <v>2.0883847289320201</v>
      </c>
      <c r="O2348" s="2">
        <v>13.147175309213701</v>
      </c>
      <c r="P2348" s="2">
        <v>5.6301294911054898E-3</v>
      </c>
      <c r="Q2348" s="4">
        <v>9.5258058305859095E-2</v>
      </c>
      <c r="R2348" s="4">
        <v>2.2714502232180898E-3</v>
      </c>
      <c r="S2348" s="4">
        <v>0.94111766484883697</v>
      </c>
    </row>
    <row r="2349" spans="1:19" customFormat="1" hidden="1" x14ac:dyDescent="0.25">
      <c r="A2349" t="s">
        <v>0</v>
      </c>
      <c r="B2349">
        <v>2</v>
      </c>
      <c r="C2349" t="s">
        <v>1030</v>
      </c>
      <c r="D2349">
        <v>24</v>
      </c>
      <c r="E2349" s="3">
        <v>2162.9758409656201</v>
      </c>
      <c r="F2349" s="3">
        <v>910.88831728298703</v>
      </c>
      <c r="G2349" s="3">
        <v>42.112736537840298</v>
      </c>
      <c r="H2349" s="3">
        <v>0.109735084810566</v>
      </c>
      <c r="I2349" s="3">
        <v>2.9866107185213799E-2</v>
      </c>
      <c r="J2349" s="3">
        <v>829717.43148054206</v>
      </c>
      <c r="K2349" s="3">
        <v>225820.48197999899</v>
      </c>
      <c r="L2349" s="3">
        <v>1.3225595381506899E-5</v>
      </c>
      <c r="M2349" s="3">
        <v>0</v>
      </c>
      <c r="N2349" s="2">
        <v>1.0714924704223801</v>
      </c>
      <c r="O2349" s="2">
        <v>0.93599247897021698</v>
      </c>
      <c r="P2349" s="2">
        <v>1.71123696960008</v>
      </c>
      <c r="Q2349" s="4">
        <v>0.43220775617004598</v>
      </c>
      <c r="R2349" s="4">
        <v>0.34770823342044199</v>
      </c>
      <c r="S2349" s="4">
        <v>0.209306465253185</v>
      </c>
    </row>
    <row r="2350" spans="1:19" customFormat="1" hidden="1" x14ac:dyDescent="0.25">
      <c r="A2350" t="s">
        <v>0</v>
      </c>
      <c r="B2350">
        <v>2</v>
      </c>
      <c r="C2350" t="s">
        <v>1027</v>
      </c>
      <c r="D2350">
        <v>27</v>
      </c>
      <c r="E2350" s="3">
        <v>2622.1373051328101</v>
      </c>
      <c r="F2350" s="3">
        <v>540.897022120987</v>
      </c>
      <c r="G2350" s="3">
        <v>20.628096822473299</v>
      </c>
      <c r="H2350" s="3">
        <v>38084.595028517098</v>
      </c>
      <c r="I2350" s="3">
        <v>67249.304789246598</v>
      </c>
      <c r="J2350" s="3">
        <v>256806.65160757699</v>
      </c>
      <c r="K2350" s="3">
        <v>84934.689430733095</v>
      </c>
      <c r="L2350" s="3">
        <v>12.91479332227</v>
      </c>
      <c r="M2350" s="3">
        <v>21.7356944157277</v>
      </c>
      <c r="N2350" s="2">
        <v>1.6745606632922001</v>
      </c>
      <c r="O2350" s="2">
        <v>7.0055767815662098E-2</v>
      </c>
      <c r="P2350" s="2">
        <v>3.0128939416979401</v>
      </c>
      <c r="Q2350" s="4">
        <v>0.176465560462263</v>
      </c>
      <c r="R2350" s="4">
        <v>0.79463498653575604</v>
      </c>
      <c r="S2350" s="4">
        <v>0.10181855718506</v>
      </c>
    </row>
    <row r="2351" spans="1:19" customFormat="1" hidden="1" x14ac:dyDescent="0.25">
      <c r="A2351" t="s">
        <v>0</v>
      </c>
      <c r="B2351">
        <v>2</v>
      </c>
      <c r="C2351" t="s">
        <v>1029</v>
      </c>
      <c r="D2351">
        <v>28</v>
      </c>
      <c r="E2351" s="3">
        <v>2608.2872694744401</v>
      </c>
      <c r="F2351" s="3">
        <v>313.30909932560297</v>
      </c>
      <c r="G2351" s="3">
        <v>12.012062589590901</v>
      </c>
      <c r="H2351" s="3">
        <v>3.3530861036268999E-3</v>
      </c>
      <c r="I2351" s="3">
        <v>9.1259444638920996E-4</v>
      </c>
      <c r="J2351" s="3">
        <v>98162.589498102694</v>
      </c>
      <c r="K2351" s="3">
        <v>26716.472900070901</v>
      </c>
      <c r="L2351" s="3">
        <v>3.4158491602906899E-6</v>
      </c>
      <c r="M2351" s="3">
        <v>1.0482361598607E-14</v>
      </c>
      <c r="N2351" s="2">
        <v>1.0269857256063799</v>
      </c>
      <c r="O2351" s="2">
        <v>3.9854241819743397E-3</v>
      </c>
      <c r="P2351" s="2">
        <v>2.96911453332919</v>
      </c>
      <c r="Q2351" s="4">
        <v>0.460199946248467</v>
      </c>
      <c r="R2351" s="4">
        <v>0.95044477088420498</v>
      </c>
      <c r="S2351" s="4">
        <v>0.104135193793779</v>
      </c>
    </row>
    <row r="2352" spans="1:19" customFormat="1" hidden="1" x14ac:dyDescent="0.25">
      <c r="A2352" t="s">
        <v>0</v>
      </c>
      <c r="B2352">
        <v>2</v>
      </c>
      <c r="C2352" t="s">
        <v>1031</v>
      </c>
      <c r="D2352">
        <v>26</v>
      </c>
      <c r="E2352" s="3">
        <v>2503.73920767546</v>
      </c>
      <c r="F2352" s="3">
        <v>711.12955377294202</v>
      </c>
      <c r="G2352" s="3">
        <v>28.4027007123148</v>
      </c>
      <c r="H2352" s="3">
        <v>19926.880156770501</v>
      </c>
      <c r="I2352" s="3">
        <v>104533.79769062701</v>
      </c>
      <c r="J2352" s="3">
        <v>487070.84927020501</v>
      </c>
      <c r="K2352" s="3">
        <v>160318.91063043399</v>
      </c>
      <c r="L2352" s="3">
        <v>3.9303687176848898</v>
      </c>
      <c r="M2352" s="3">
        <v>20.480098704360501</v>
      </c>
      <c r="N2352" s="2">
        <v>0.91562348724532805</v>
      </c>
      <c r="O2352" s="2">
        <v>8.0751588007264494E-3</v>
      </c>
      <c r="P2352" s="2">
        <v>2.8187065693448098E-2</v>
      </c>
      <c r="Q2352" s="4">
        <v>0.53597705327641498</v>
      </c>
      <c r="R2352" s="4">
        <v>0.92951226413758603</v>
      </c>
      <c r="S2352" s="4">
        <v>0.86877359230282802</v>
      </c>
    </row>
    <row r="2353" spans="1:19" customFormat="1" hidden="1" x14ac:dyDescent="0.25">
      <c r="A2353" t="s">
        <v>0</v>
      </c>
      <c r="B2353">
        <v>2</v>
      </c>
      <c r="C2353" t="s">
        <v>1032</v>
      </c>
      <c r="D2353">
        <v>28</v>
      </c>
      <c r="E2353" s="3">
        <v>3009.3050830656298</v>
      </c>
      <c r="F2353" s="3">
        <v>972.81073467886802</v>
      </c>
      <c r="G2353" s="3">
        <v>32.3267567702989</v>
      </c>
      <c r="H2353" s="3">
        <v>28130.962348663499</v>
      </c>
      <c r="I2353" s="3">
        <v>195858.51398509799</v>
      </c>
      <c r="J2353" s="3">
        <v>920117.19069225702</v>
      </c>
      <c r="K2353" s="3">
        <v>303904.02006842499</v>
      </c>
      <c r="L2353" s="3">
        <v>2.9666245337205099</v>
      </c>
      <c r="M2353" s="3">
        <v>20.565371034960599</v>
      </c>
      <c r="N2353" s="2">
        <v>1.63257522109996</v>
      </c>
      <c r="O2353" s="2">
        <v>0.18451559290439801</v>
      </c>
      <c r="P2353" s="2">
        <v>6.9679660885382697</v>
      </c>
      <c r="Q2353" s="4">
        <v>0.18798699380108999</v>
      </c>
      <c r="R2353" s="4">
        <v>0.67324964816796196</v>
      </c>
      <c r="S2353" s="4">
        <v>1.7840254520484801E-2</v>
      </c>
    </row>
    <row r="2354" spans="1:19" customFormat="1" hidden="1" x14ac:dyDescent="0.25">
      <c r="A2354" t="s">
        <v>0</v>
      </c>
      <c r="B2354">
        <v>2</v>
      </c>
      <c r="C2354" t="s">
        <v>1033</v>
      </c>
      <c r="D2354">
        <v>26</v>
      </c>
      <c r="E2354" s="3">
        <v>2427.96348028079</v>
      </c>
      <c r="F2354" s="3">
        <v>2271.3715239972498</v>
      </c>
      <c r="G2354" s="3">
        <v>93.550481399109202</v>
      </c>
      <c r="H2354" s="3">
        <v>1.06725910892431</v>
      </c>
      <c r="I2354" s="3">
        <v>0.29047113780022299</v>
      </c>
      <c r="J2354" s="3">
        <v>5159128.1064831195</v>
      </c>
      <c r="K2354" s="3">
        <v>1404136.8198372</v>
      </c>
      <c r="L2354" s="3">
        <v>2.0686807268873999E-5</v>
      </c>
      <c r="M2354" s="3">
        <v>0</v>
      </c>
      <c r="N2354" s="2">
        <v>0.514892613810775</v>
      </c>
      <c r="O2354" s="2">
        <v>2.7391606252262002</v>
      </c>
      <c r="P2354" s="2">
        <v>0.83744078018355095</v>
      </c>
      <c r="Q2354" s="4">
        <v>0.84304298894125995</v>
      </c>
      <c r="R2354" s="4">
        <v>0.117395377224788</v>
      </c>
      <c r="S2354" s="4">
        <v>0.37371598926296901</v>
      </c>
    </row>
    <row r="2355" spans="1:19" customFormat="1" hidden="1" x14ac:dyDescent="0.25">
      <c r="A2355" t="s">
        <v>0</v>
      </c>
      <c r="B2355">
        <v>2</v>
      </c>
      <c r="C2355" t="s">
        <v>1034</v>
      </c>
      <c r="D2355">
        <v>28</v>
      </c>
      <c r="E2355" s="3">
        <v>1358.0983647446999</v>
      </c>
      <c r="F2355" s="3">
        <v>285.50250020449897</v>
      </c>
      <c r="G2355" s="3">
        <v>21.0222254599481</v>
      </c>
      <c r="H2355" s="3">
        <v>19423.270699184901</v>
      </c>
      <c r="I2355" s="3">
        <v>20899.579589663099</v>
      </c>
      <c r="J2355" s="3">
        <v>63121.6718345802</v>
      </c>
      <c r="K2355" s="3">
        <v>20895.687691033701</v>
      </c>
      <c r="L2355" s="3">
        <v>23.530539973711601</v>
      </c>
      <c r="M2355" s="3">
        <v>22.122586104245698</v>
      </c>
      <c r="N2355" s="2">
        <v>1.5576175181324301</v>
      </c>
      <c r="O2355" s="2">
        <v>0.29045321827354198</v>
      </c>
      <c r="P2355" s="2">
        <v>1.70261538090137</v>
      </c>
      <c r="Q2355" s="4">
        <v>0.21047455444962501</v>
      </c>
      <c r="R2355" s="4">
        <v>0.59734998643354897</v>
      </c>
      <c r="S2355" s="4">
        <v>0.210401532988474</v>
      </c>
    </row>
    <row r="2356" spans="1:19" customFormat="1" hidden="1" x14ac:dyDescent="0.25">
      <c r="A2356" t="s">
        <v>0</v>
      </c>
      <c r="B2356">
        <v>2</v>
      </c>
      <c r="C2356" t="s">
        <v>1036</v>
      </c>
      <c r="D2356">
        <v>28</v>
      </c>
      <c r="E2356" s="3">
        <v>1224.37485773349</v>
      </c>
      <c r="F2356" s="3">
        <v>628.04450532808505</v>
      </c>
      <c r="G2356" s="3">
        <v>51.295116145286897</v>
      </c>
      <c r="H2356" s="3">
        <v>133530.56518492501</v>
      </c>
      <c r="I2356" s="3">
        <v>111293.638253361</v>
      </c>
      <c r="J2356" s="3">
        <v>266779.89541583799</v>
      </c>
      <c r="K2356" s="3">
        <v>88365.871705195896</v>
      </c>
      <c r="L2356" s="3">
        <v>33.356751403530701</v>
      </c>
      <c r="M2356" s="3">
        <v>21.709081587974101</v>
      </c>
      <c r="N2356" s="2">
        <v>1.89846136051831</v>
      </c>
      <c r="O2356" s="2">
        <v>4.7928062474815299E-2</v>
      </c>
      <c r="P2356" s="2">
        <v>2.75405944528581E-2</v>
      </c>
      <c r="Q2356" s="4">
        <v>0.12615619900792699</v>
      </c>
      <c r="R2356" s="4">
        <v>0.82947685188001197</v>
      </c>
      <c r="S2356" s="4">
        <v>0.87027238560730302</v>
      </c>
    </row>
    <row r="2357" spans="1:19" customFormat="1" hidden="1" x14ac:dyDescent="0.25">
      <c r="A2357" t="s">
        <v>0</v>
      </c>
      <c r="B2357">
        <v>2</v>
      </c>
      <c r="C2357" t="s">
        <v>1037</v>
      </c>
      <c r="D2357">
        <v>28</v>
      </c>
      <c r="E2357" s="3">
        <v>3490.2750409905302</v>
      </c>
      <c r="F2357" s="3">
        <v>675.32825278175198</v>
      </c>
      <c r="G2357" s="3">
        <v>19.3488548853759</v>
      </c>
      <c r="H2357" s="3">
        <v>1.4603186051852599E-2</v>
      </c>
      <c r="I2357" s="3">
        <v>3.97448382732969E-3</v>
      </c>
      <c r="J2357" s="3">
        <v>456068.23869862402</v>
      </c>
      <c r="K2357" s="3">
        <v>124126.052522385</v>
      </c>
      <c r="L2357" s="3">
        <v>3.2019738155702501E-6</v>
      </c>
      <c r="M2357" s="3">
        <v>0</v>
      </c>
      <c r="N2357" s="2">
        <v>0.51604247138947401</v>
      </c>
      <c r="O2357" s="2">
        <v>0.60413073081512103</v>
      </c>
      <c r="P2357" s="2">
        <v>2.6494332160629401</v>
      </c>
      <c r="Q2357" s="4">
        <v>0.842220962541674</v>
      </c>
      <c r="R2357" s="4">
        <v>0.44834658233414199</v>
      </c>
      <c r="S2357" s="4">
        <v>0.123115418111717</v>
      </c>
    </row>
    <row r="2358" spans="1:19" customFormat="1" hidden="1" x14ac:dyDescent="0.25">
      <c r="A2358" t="s">
        <v>0</v>
      </c>
      <c r="B2358">
        <v>2</v>
      </c>
      <c r="C2358" t="s">
        <v>1038</v>
      </c>
      <c r="D2358">
        <v>28</v>
      </c>
      <c r="E2358" s="3">
        <v>1721.7709790469301</v>
      </c>
      <c r="F2358" s="3">
        <v>351.12562228160101</v>
      </c>
      <c r="G2358" s="3">
        <v>20.393282646450601</v>
      </c>
      <c r="H2358" s="3">
        <v>0.56489497910534103</v>
      </c>
      <c r="I2358" s="3">
        <v>0.15374493967424999</v>
      </c>
      <c r="J2358" s="3">
        <v>123288.689383335</v>
      </c>
      <c r="K2358" s="3">
        <v>33554.931116184503</v>
      </c>
      <c r="L2358" s="3">
        <v>4.5818671092789801E-4</v>
      </c>
      <c r="M2358" s="3">
        <v>2.6167698505636899E-12</v>
      </c>
      <c r="N2358" s="2">
        <v>0.76059162203355402</v>
      </c>
      <c r="O2358" s="2">
        <v>1.4271487660289</v>
      </c>
      <c r="P2358" s="2">
        <v>4.0382371749374197</v>
      </c>
      <c r="Q2358" s="4">
        <v>0.65284164928381105</v>
      </c>
      <c r="R2358" s="4">
        <v>0.24963857671117001</v>
      </c>
      <c r="S2358" s="4">
        <v>6.1657099154710598E-2</v>
      </c>
    </row>
    <row r="2359" spans="1:19" customFormat="1" hidden="1" x14ac:dyDescent="0.25">
      <c r="A2359" t="s">
        <v>0</v>
      </c>
      <c r="B2359">
        <v>2</v>
      </c>
      <c r="C2359" t="s">
        <v>1039</v>
      </c>
      <c r="D2359">
        <v>25</v>
      </c>
      <c r="E2359" s="3">
        <v>1526.4118694430799</v>
      </c>
      <c r="F2359" s="3">
        <v>1254.39713150275</v>
      </c>
      <c r="G2359" s="3">
        <v>82.179466539422606</v>
      </c>
      <c r="H2359" s="3">
        <v>0.100704786927221</v>
      </c>
      <c r="I2359" s="3">
        <v>2.7408371403043599E-2</v>
      </c>
      <c r="J2359" s="3">
        <v>1573512.1255060199</v>
      </c>
      <c r="K2359" s="3">
        <v>428255.756841328</v>
      </c>
      <c r="L2359" s="3">
        <v>6.4000002827896097E-6</v>
      </c>
      <c r="M2359" s="3">
        <v>3.6244794538975103E-14</v>
      </c>
      <c r="N2359" s="2">
        <v>0.43586956243192698</v>
      </c>
      <c r="O2359" s="2">
        <v>1.9953727583983401</v>
      </c>
      <c r="P2359" s="2">
        <v>1.3718916391990601</v>
      </c>
      <c r="Q2359" s="4">
        <v>0.89595730741857404</v>
      </c>
      <c r="R2359" s="4">
        <v>0.17693545830510099</v>
      </c>
      <c r="S2359" s="4">
        <v>0.25863423992207302</v>
      </c>
    </row>
    <row r="2360" spans="1:19" customFormat="1" hidden="1" x14ac:dyDescent="0.25">
      <c r="A2360" t="s">
        <v>0</v>
      </c>
      <c r="B2360">
        <v>2</v>
      </c>
      <c r="C2360" t="s">
        <v>1040</v>
      </c>
      <c r="D2360">
        <v>25</v>
      </c>
      <c r="E2360" s="3">
        <v>758.58069801624902</v>
      </c>
      <c r="F2360" s="3">
        <v>328.76664091408298</v>
      </c>
      <c r="G2360" s="3">
        <v>43.339705554575097</v>
      </c>
      <c r="H2360" s="3">
        <v>14015.1372087623</v>
      </c>
      <c r="I2360" s="3">
        <v>25030.196989006599</v>
      </c>
      <c r="J2360" s="3">
        <v>94979.907417701805</v>
      </c>
      <c r="K2360" s="3">
        <v>31491.7046213094</v>
      </c>
      <c r="L2360" s="3">
        <v>12.858508620087701</v>
      </c>
      <c r="M2360" s="3">
        <v>21.899747707671199</v>
      </c>
      <c r="N2360" s="2">
        <v>1.2883150983854299</v>
      </c>
      <c r="O2360" s="2">
        <v>5.8819878384953998E-2</v>
      </c>
      <c r="P2360" s="2">
        <v>0.47236770992779697</v>
      </c>
      <c r="Q2360" s="4">
        <v>0.31518854787339801</v>
      </c>
      <c r="R2360" s="4">
        <v>0.81145249990452395</v>
      </c>
      <c r="S2360" s="4">
        <v>0.50174164069360805</v>
      </c>
    </row>
    <row r="2361" spans="1:19" customFormat="1" hidden="1" x14ac:dyDescent="0.25">
      <c r="A2361" t="s">
        <v>0</v>
      </c>
      <c r="B2361">
        <v>2</v>
      </c>
      <c r="C2361" t="s">
        <v>1042</v>
      </c>
      <c r="D2361">
        <v>28</v>
      </c>
      <c r="E2361" s="3">
        <v>2309.3097314462102</v>
      </c>
      <c r="F2361" s="3">
        <v>614.58079656432096</v>
      </c>
      <c r="G2361" s="3">
        <v>26.6131817744274</v>
      </c>
      <c r="H2361" s="3">
        <v>218926.77854468799</v>
      </c>
      <c r="I2361" s="3">
        <v>133529.183920688</v>
      </c>
      <c r="J2361" s="3">
        <v>170488.320433032</v>
      </c>
      <c r="K2361" s="3">
        <v>56729.511644521299</v>
      </c>
      <c r="L2361" s="3">
        <v>56.219386233201298</v>
      </c>
      <c r="M2361" s="3">
        <v>18.146523036613299</v>
      </c>
      <c r="N2361" s="2">
        <v>4.3045198568369303</v>
      </c>
      <c r="O2361" s="2">
        <v>5.54138620767438E-3</v>
      </c>
      <c r="P2361" s="2">
        <v>0.55847715740283399</v>
      </c>
      <c r="Q2361" s="4">
        <v>5.4605436770799598E-3</v>
      </c>
      <c r="R2361" s="4">
        <v>0.94158264881217602</v>
      </c>
      <c r="S2361" s="4">
        <v>0.46571622569746901</v>
      </c>
    </row>
    <row r="2362" spans="1:19" customFormat="1" hidden="1" x14ac:dyDescent="0.25">
      <c r="A2362" t="s">
        <v>0</v>
      </c>
      <c r="B2362">
        <v>2</v>
      </c>
      <c r="C2362" t="s">
        <v>1044</v>
      </c>
      <c r="D2362">
        <v>27</v>
      </c>
      <c r="E2362" s="3">
        <v>1130.83521654009</v>
      </c>
      <c r="F2362" s="3">
        <v>272.63777074888901</v>
      </c>
      <c r="G2362" s="3">
        <v>24.109416364220898</v>
      </c>
      <c r="H2362" s="3">
        <v>584.524992904437</v>
      </c>
      <c r="I2362" s="3">
        <v>14823.240787034099</v>
      </c>
      <c r="J2362" s="3">
        <v>73786.532701302698</v>
      </c>
      <c r="K2362" s="3">
        <v>24251.985634364999</v>
      </c>
      <c r="L2362" s="3">
        <v>0.78595761715241397</v>
      </c>
      <c r="M2362" s="3">
        <v>19.9173615846044</v>
      </c>
      <c r="N2362" s="2">
        <v>0.85373898459115205</v>
      </c>
      <c r="O2362" s="2">
        <v>0.35382438530532301</v>
      </c>
      <c r="P2362" s="2">
        <v>0.253379389817177</v>
      </c>
      <c r="Q2362" s="4">
        <v>0.58129996482309998</v>
      </c>
      <c r="R2362" s="4">
        <v>0.560275053393398</v>
      </c>
      <c r="S2362" s="4">
        <v>0.62156459264355801</v>
      </c>
    </row>
    <row r="2363" spans="1:19" customFormat="1" hidden="1" x14ac:dyDescent="0.25">
      <c r="A2363" t="s">
        <v>0</v>
      </c>
      <c r="B2363">
        <v>2</v>
      </c>
      <c r="C2363" t="s">
        <v>1048</v>
      </c>
      <c r="D2363">
        <v>28</v>
      </c>
      <c r="E2363" s="3">
        <v>1026.4271176120301</v>
      </c>
      <c r="F2363" s="3">
        <v>378.18408017141297</v>
      </c>
      <c r="G2363" s="3">
        <v>36.844708570371203</v>
      </c>
      <c r="H2363" s="3">
        <v>119462.65128460999</v>
      </c>
      <c r="I2363" s="3">
        <v>62563.9870751731</v>
      </c>
      <c r="J2363" s="3">
        <v>34831.393944112999</v>
      </c>
      <c r="K2363" s="3">
        <v>11619.006890941801</v>
      </c>
      <c r="L2363" s="3">
        <v>77.425315479622398</v>
      </c>
      <c r="M2363" s="3">
        <v>11.1916986255893</v>
      </c>
      <c r="N2363" s="2">
        <v>9.4637384877405797</v>
      </c>
      <c r="O2363" s="2">
        <v>0.34826494521928297</v>
      </c>
      <c r="P2363" s="2">
        <v>0.185301124904031</v>
      </c>
      <c r="Q2363" s="4">
        <v>6.7275265764698099E-5</v>
      </c>
      <c r="R2363" s="4">
        <v>0.56333959661659105</v>
      </c>
      <c r="S2363" s="4">
        <v>0.67259892350656203</v>
      </c>
    </row>
    <row r="2364" spans="1:19" customFormat="1" hidden="1" x14ac:dyDescent="0.25">
      <c r="A2364" t="s">
        <v>0</v>
      </c>
      <c r="B2364">
        <v>2</v>
      </c>
      <c r="C2364" t="s">
        <v>1052</v>
      </c>
      <c r="D2364">
        <v>28</v>
      </c>
      <c r="E2364" s="3">
        <v>2433.0788155418199</v>
      </c>
      <c r="F2364" s="3">
        <v>1082.5147075570201</v>
      </c>
      <c r="G2364" s="3">
        <v>44.491559444857103</v>
      </c>
      <c r="H2364" s="3">
        <v>58191.624312130603</v>
      </c>
      <c r="I2364" s="3">
        <v>244261.74076133099</v>
      </c>
      <c r="J2364" s="3">
        <v>1117333.49674967</v>
      </c>
      <c r="K2364" s="3">
        <v>367551.14211575798</v>
      </c>
      <c r="L2364" s="3">
        <v>4.9502663337018902</v>
      </c>
      <c r="M2364" s="3">
        <v>20.5781127490397</v>
      </c>
      <c r="N2364" s="2">
        <v>1.82452452757665</v>
      </c>
      <c r="O2364" s="2">
        <v>11.412745497868601</v>
      </c>
      <c r="P2364" s="2">
        <v>2.5144354307148702</v>
      </c>
      <c r="Q2364" s="4">
        <v>0.14088263278287899</v>
      </c>
      <c r="R2364" s="4">
        <v>3.8318359622661799E-3</v>
      </c>
      <c r="S2364" s="4">
        <v>0.132370910226285</v>
      </c>
    </row>
    <row r="2365" spans="1:19" customFormat="1" hidden="1" x14ac:dyDescent="0.25">
      <c r="A2365" t="s">
        <v>0</v>
      </c>
      <c r="B2365">
        <v>2</v>
      </c>
      <c r="C2365" t="s">
        <v>1053</v>
      </c>
      <c r="D2365">
        <v>28</v>
      </c>
      <c r="E2365" s="3">
        <v>3284.2710579291602</v>
      </c>
      <c r="F2365" s="3">
        <v>274.31444296278602</v>
      </c>
      <c r="G2365" s="3">
        <v>8.3523691596804301</v>
      </c>
      <c r="H2365" s="3">
        <v>2.5700901787460699E-2</v>
      </c>
      <c r="I2365" s="3">
        <v>6.9948994787402997E-3</v>
      </c>
      <c r="J2365" s="3">
        <v>75248.3987460887</v>
      </c>
      <c r="K2365" s="3">
        <v>20480.020098822501</v>
      </c>
      <c r="L2365" s="3">
        <v>3.4154737426516998E-5</v>
      </c>
      <c r="M2365" s="3">
        <v>0</v>
      </c>
      <c r="N2365" s="2">
        <v>2.1671975740624498</v>
      </c>
      <c r="O2365" s="2">
        <v>1.5359736892558699E-2</v>
      </c>
      <c r="P2365" s="2">
        <v>15.136760372672001</v>
      </c>
      <c r="Q2365" s="4">
        <v>8.4888967554067399E-2</v>
      </c>
      <c r="R2365" s="4">
        <v>0.90291081430984399</v>
      </c>
      <c r="S2365" s="4">
        <v>1.2992533514785199E-3</v>
      </c>
    </row>
    <row r="2366" spans="1:19" customFormat="1" hidden="1" x14ac:dyDescent="0.25">
      <c r="A2366" t="s">
        <v>0</v>
      </c>
      <c r="B2366">
        <v>2</v>
      </c>
      <c r="C2366" t="s">
        <v>1054</v>
      </c>
      <c r="D2366">
        <v>26</v>
      </c>
      <c r="E2366" s="3">
        <v>2153.5678336502001</v>
      </c>
      <c r="F2366" s="3">
        <v>621.00897715880205</v>
      </c>
      <c r="G2366" s="3">
        <v>28.8362858812865</v>
      </c>
      <c r="H2366" s="3">
        <v>1.0620326175872901E-2</v>
      </c>
      <c r="I2366" s="3">
        <v>2.8904866703124798E-3</v>
      </c>
      <c r="J2366" s="3">
        <v>385652.14304947498</v>
      </c>
      <c r="K2366" s="3">
        <v>104961.218742449</v>
      </c>
      <c r="L2366" s="3">
        <v>2.75386149793581E-6</v>
      </c>
      <c r="M2366" s="3">
        <v>0</v>
      </c>
      <c r="N2366" s="2">
        <v>0.58940781643641504</v>
      </c>
      <c r="O2366" s="2">
        <v>0.28484922754202802</v>
      </c>
      <c r="P2366" s="2">
        <v>0.95999093462895302</v>
      </c>
      <c r="Q2366" s="4">
        <v>0.78757964544415904</v>
      </c>
      <c r="R2366" s="4">
        <v>0.60087712180365205</v>
      </c>
      <c r="S2366" s="4">
        <v>0.341772956521463</v>
      </c>
    </row>
    <row r="2367" spans="1:19" customFormat="1" hidden="1" x14ac:dyDescent="0.25">
      <c r="A2367" t="s">
        <v>0</v>
      </c>
      <c r="B2367">
        <v>2</v>
      </c>
      <c r="C2367" t="s">
        <v>1055</v>
      </c>
      <c r="D2367">
        <v>28</v>
      </c>
      <c r="E2367" s="3">
        <v>1481.32487893297</v>
      </c>
      <c r="F2367" s="3">
        <v>251.64393583239701</v>
      </c>
      <c r="G2367" s="3">
        <v>16.9877613892276</v>
      </c>
      <c r="H2367" s="3">
        <v>46700.998205633798</v>
      </c>
      <c r="I2367" s="3">
        <v>26973.783668559001</v>
      </c>
      <c r="J2367" s="3">
        <v>25206.538138833501</v>
      </c>
      <c r="K2367" s="3">
        <v>8463.3597052887308</v>
      </c>
      <c r="L2367" s="3">
        <v>64.945902167912394</v>
      </c>
      <c r="M2367" s="3">
        <v>16.0744174672665</v>
      </c>
      <c r="N2367" s="2">
        <v>5.07176637254239</v>
      </c>
      <c r="O2367" s="2">
        <v>0.72686811468176404</v>
      </c>
      <c r="P2367" s="2">
        <v>0.255495905514735</v>
      </c>
      <c r="Q2367" s="4">
        <v>2.4114947702863899E-3</v>
      </c>
      <c r="R2367" s="4">
        <v>0.40648194629596202</v>
      </c>
      <c r="S2367" s="4">
        <v>0.62012341074103094</v>
      </c>
    </row>
    <row r="2368" spans="1:19" customFormat="1" hidden="1" x14ac:dyDescent="0.25">
      <c r="A2368" t="s">
        <v>0</v>
      </c>
      <c r="B2368">
        <v>2</v>
      </c>
      <c r="C2368" t="s">
        <v>1056</v>
      </c>
      <c r="D2368">
        <v>28</v>
      </c>
      <c r="E2368" s="3">
        <v>2126.3991133776299</v>
      </c>
      <c r="F2368" s="3">
        <v>304.62922933534099</v>
      </c>
      <c r="G2368" s="3">
        <v>14.3260607765895</v>
      </c>
      <c r="H2368" s="3">
        <v>11213.8945404638</v>
      </c>
      <c r="I2368" s="3">
        <v>20962.405558861501</v>
      </c>
      <c r="J2368" s="3">
        <v>82235.629643607506</v>
      </c>
      <c r="K2368" s="3">
        <v>27129.6796492824</v>
      </c>
      <c r="L2368" s="3">
        <v>11.9999482483992</v>
      </c>
      <c r="M2368" s="3">
        <v>21.498479105799898</v>
      </c>
      <c r="N2368" s="2">
        <v>1.2099096664135001</v>
      </c>
      <c r="O2368" s="2">
        <v>1.0112340345911599</v>
      </c>
      <c r="P2368" s="2">
        <v>0.162829866637169</v>
      </c>
      <c r="Q2368" s="4">
        <v>0.353848274103925</v>
      </c>
      <c r="R2368" s="4">
        <v>0.32957273446916802</v>
      </c>
      <c r="S2368" s="4">
        <v>0.69190585709260299</v>
      </c>
    </row>
    <row r="2369" spans="1:19" customFormat="1" hidden="1" x14ac:dyDescent="0.25">
      <c r="A2369" t="s">
        <v>0</v>
      </c>
      <c r="B2369">
        <v>2</v>
      </c>
      <c r="C2369" t="s">
        <v>1059</v>
      </c>
      <c r="D2369">
        <v>28</v>
      </c>
      <c r="E2369" s="3">
        <v>1819.5398595914701</v>
      </c>
      <c r="F2369" s="3">
        <v>367.85414396674997</v>
      </c>
      <c r="G2369" s="3">
        <v>20.216877471941899</v>
      </c>
      <c r="H2369" s="3">
        <v>7148.1524317508502</v>
      </c>
      <c r="I2369" s="3">
        <v>28963.3093755845</v>
      </c>
      <c r="J2369" s="3">
        <v>128651.718421691</v>
      </c>
      <c r="K2369" s="3">
        <v>42636.514088169097</v>
      </c>
      <c r="L2369" s="3">
        <v>5.2637402280487402</v>
      </c>
      <c r="M2369" s="3">
        <v>21.102634069671801</v>
      </c>
      <c r="N2369" s="2">
        <v>1.0436609226325499</v>
      </c>
      <c r="O2369" s="2">
        <v>8.4364413359959006E-2</v>
      </c>
      <c r="P2369" s="2">
        <v>0.10335429845698101</v>
      </c>
      <c r="Q2369" s="4">
        <v>0.449553889269727</v>
      </c>
      <c r="R2369" s="4">
        <v>0.77519870045143602</v>
      </c>
      <c r="S2369" s="4">
        <v>0.75200250392812495</v>
      </c>
    </row>
    <row r="2370" spans="1:19" customFormat="1" hidden="1" x14ac:dyDescent="0.25">
      <c r="A2370" t="s">
        <v>0</v>
      </c>
      <c r="B2370">
        <v>2</v>
      </c>
      <c r="C2370" t="s">
        <v>1058</v>
      </c>
      <c r="D2370">
        <v>28</v>
      </c>
      <c r="E2370" s="3">
        <v>2887.4716894424901</v>
      </c>
      <c r="F2370" s="3">
        <v>565.74978918460602</v>
      </c>
      <c r="G2370" s="3">
        <v>19.593258394642199</v>
      </c>
      <c r="H2370" s="3">
        <v>107672.128575775</v>
      </c>
      <c r="I2370" s="3">
        <v>96492.888221328205</v>
      </c>
      <c r="J2370" s="3">
        <v>225750.656078903</v>
      </c>
      <c r="K2370" s="3">
        <v>76181.985929189803</v>
      </c>
      <c r="L2370" s="3">
        <v>32.292972625517898</v>
      </c>
      <c r="M2370" s="3">
        <v>23.031293315392698</v>
      </c>
      <c r="N2370" s="2">
        <v>3.0303736738129801</v>
      </c>
      <c r="O2370" s="2">
        <v>4.9132359683086803E-2</v>
      </c>
      <c r="P2370" s="2">
        <v>5.1226319407664196</v>
      </c>
      <c r="Q2370" s="4">
        <v>2.5611319423163699E-2</v>
      </c>
      <c r="R2370" s="4">
        <v>0.82738425797099702</v>
      </c>
      <c r="S2370" s="4">
        <v>3.7874329339709502E-2</v>
      </c>
    </row>
    <row r="2371" spans="1:19" customFormat="1" hidden="1" x14ac:dyDescent="0.25">
      <c r="A2371" t="s">
        <v>0</v>
      </c>
      <c r="B2371">
        <v>2</v>
      </c>
      <c r="C2371" t="s">
        <v>1060</v>
      </c>
      <c r="D2371">
        <v>24</v>
      </c>
      <c r="E2371" s="3">
        <v>2462.1465429662999</v>
      </c>
      <c r="F2371" s="3">
        <v>1775.8661468376599</v>
      </c>
      <c r="G2371" s="3">
        <v>72.126744523425501</v>
      </c>
      <c r="H2371" s="3">
        <v>508805.23428344599</v>
      </c>
      <c r="I2371" s="3">
        <v>739876.17672202899</v>
      </c>
      <c r="J2371" s="3">
        <v>2671223.11776132</v>
      </c>
      <c r="K2371" s="3">
        <v>880624.42481991102</v>
      </c>
      <c r="L2371" s="3">
        <v>16.000021948115101</v>
      </c>
      <c r="M2371" s="3">
        <v>21.6986562845732</v>
      </c>
      <c r="N2371" s="2">
        <v>1.17009677658237</v>
      </c>
      <c r="O2371" s="2">
        <v>1.7233853087016899</v>
      </c>
      <c r="P2371" s="2">
        <v>1.09742360172266</v>
      </c>
      <c r="Q2371" s="4">
        <v>0.37504296647188701</v>
      </c>
      <c r="R2371" s="4">
        <v>0.207775924310728</v>
      </c>
      <c r="S2371" s="4">
        <v>0.31039876412801498</v>
      </c>
    </row>
    <row r="2372" spans="1:19" customFormat="1" hidden="1" x14ac:dyDescent="0.25">
      <c r="A2372" t="s">
        <v>0</v>
      </c>
      <c r="B2372">
        <v>2</v>
      </c>
      <c r="C2372" t="s">
        <v>1168</v>
      </c>
      <c r="D2372">
        <v>28</v>
      </c>
      <c r="E2372" s="3">
        <v>20545.555195288402</v>
      </c>
      <c r="F2372" s="3">
        <v>5278.8898146126903</v>
      </c>
      <c r="G2372" s="3">
        <v>25.6935856171132</v>
      </c>
      <c r="H2372" s="3">
        <v>0.93838306443277297</v>
      </c>
      <c r="I2372" s="3">
        <v>0.25539552123661402</v>
      </c>
      <c r="J2372" s="3">
        <v>27866677.048879199</v>
      </c>
      <c r="K2372" s="3">
        <v>7584348.8440756705</v>
      </c>
      <c r="L2372" s="3">
        <v>3.36740197328761E-6</v>
      </c>
      <c r="M2372" s="3">
        <v>0</v>
      </c>
      <c r="N2372" s="2">
        <v>0.71880309529719499</v>
      </c>
      <c r="O2372" s="2">
        <v>0.48504387919999797</v>
      </c>
      <c r="P2372" s="2">
        <v>1.9561069606258199</v>
      </c>
      <c r="Q2372" s="4">
        <v>0.68578077284260797</v>
      </c>
      <c r="R2372" s="4">
        <v>0.49614059253263199</v>
      </c>
      <c r="S2372" s="4">
        <v>0.18101373092387599</v>
      </c>
    </row>
    <row r="2373" spans="1:19" customFormat="1" hidden="1" x14ac:dyDescent="0.25">
      <c r="A2373" t="s">
        <v>0</v>
      </c>
      <c r="B2373">
        <v>2</v>
      </c>
      <c r="C2373" t="s">
        <v>1169</v>
      </c>
      <c r="D2373">
        <v>28</v>
      </c>
      <c r="E2373" s="3">
        <v>7145.4883190386099</v>
      </c>
      <c r="F2373" s="3">
        <v>995.65905530799603</v>
      </c>
      <c r="G2373" s="3">
        <v>13.934093946457599</v>
      </c>
      <c r="H2373" s="3">
        <v>96859.050560239295</v>
      </c>
      <c r="I2373" s="3">
        <v>223942.03413060901</v>
      </c>
      <c r="J2373" s="3">
        <v>901148.19897962501</v>
      </c>
      <c r="K2373" s="3">
        <v>299492.33782180998</v>
      </c>
      <c r="L2373" s="3">
        <v>9.7052451878377308</v>
      </c>
      <c r="M2373" s="3">
        <v>21.791756166677299</v>
      </c>
      <c r="N2373" s="2">
        <v>1.6332757437180301</v>
      </c>
      <c r="O2373" s="2">
        <v>9.0965701712532293E-2</v>
      </c>
      <c r="P2373" s="2">
        <v>2.6791748344913899</v>
      </c>
      <c r="Q2373" s="4">
        <v>0.18778864729169001</v>
      </c>
      <c r="R2373" s="4">
        <v>0.76683775827922696</v>
      </c>
      <c r="S2373" s="4">
        <v>0.121182834277944</v>
      </c>
    </row>
    <row r="2374" spans="1:19" customFormat="1" hidden="1" x14ac:dyDescent="0.25">
      <c r="A2374" t="s">
        <v>0</v>
      </c>
      <c r="B2374">
        <v>2</v>
      </c>
      <c r="C2374" t="s">
        <v>1170</v>
      </c>
      <c r="D2374">
        <v>28</v>
      </c>
      <c r="E2374" s="3">
        <v>9113.9351565915204</v>
      </c>
      <c r="F2374" s="3">
        <v>1535.6565368695501</v>
      </c>
      <c r="G2374" s="3">
        <v>16.849544247184099</v>
      </c>
      <c r="H2374" s="3">
        <v>149838.33135619501</v>
      </c>
      <c r="I2374" s="3">
        <v>516416.47958060401</v>
      </c>
      <c r="J2374" s="3">
        <v>2218883.1992511898</v>
      </c>
      <c r="K2374" s="3">
        <v>738257.23126504698</v>
      </c>
      <c r="L2374" s="3">
        <v>6.3257047913847897</v>
      </c>
      <c r="M2374" s="3">
        <v>21.492633801091898</v>
      </c>
      <c r="N2374" s="2">
        <v>1.16038165405418</v>
      </c>
      <c r="O2374" s="2">
        <v>0.62064415992767896</v>
      </c>
      <c r="P2374" s="2">
        <v>1.52993981926607</v>
      </c>
      <c r="Q2374" s="4">
        <v>0.38037826608492997</v>
      </c>
      <c r="R2374" s="4">
        <v>0.44232354509758498</v>
      </c>
      <c r="S2374" s="4">
        <v>0.23396859051128099</v>
      </c>
    </row>
    <row r="2375" spans="1:19" customFormat="1" hidden="1" x14ac:dyDescent="0.25">
      <c r="A2375" t="s">
        <v>0</v>
      </c>
      <c r="B2375">
        <v>2</v>
      </c>
      <c r="C2375" t="s">
        <v>1171</v>
      </c>
      <c r="D2375">
        <v>28</v>
      </c>
      <c r="E2375" s="3">
        <v>2816.2636962737802</v>
      </c>
      <c r="F2375" s="3">
        <v>387.54437457960603</v>
      </c>
      <c r="G2375" s="3">
        <v>13.760940606959799</v>
      </c>
      <c r="H2375" s="3">
        <v>35309.510798617201</v>
      </c>
      <c r="I2375" s="3">
        <v>37933.966410953697</v>
      </c>
      <c r="J2375" s="3">
        <v>116387.42132093701</v>
      </c>
      <c r="K2375" s="3">
        <v>38396.442185474501</v>
      </c>
      <c r="L2375" s="3">
        <v>23.2763512783431</v>
      </c>
      <c r="M2375" s="3">
        <v>21.889560785016599</v>
      </c>
      <c r="N2375" s="2">
        <v>1.9228677758803401</v>
      </c>
      <c r="O2375" s="2">
        <v>0.261177367064098</v>
      </c>
      <c r="P2375" s="2">
        <v>3.0798399321821899</v>
      </c>
      <c r="Q2375" s="4">
        <v>0.12165522282161401</v>
      </c>
      <c r="R2375" s="4">
        <v>0.61629184331809606</v>
      </c>
      <c r="S2375" s="4">
        <v>9.8393913168939195E-2</v>
      </c>
    </row>
    <row r="2376" spans="1:19" customFormat="1" hidden="1" x14ac:dyDescent="0.25">
      <c r="A2376" t="s">
        <v>0</v>
      </c>
      <c r="B2376">
        <v>2</v>
      </c>
      <c r="C2376" t="s">
        <v>1061</v>
      </c>
      <c r="D2376">
        <v>28</v>
      </c>
      <c r="E2376" s="3">
        <v>2484.6556013852201</v>
      </c>
      <c r="F2376" s="3">
        <v>706.98271137182496</v>
      </c>
      <c r="G2376" s="3">
        <v>28.453951967334099</v>
      </c>
      <c r="H2376" s="3">
        <v>181963.75676437101</v>
      </c>
      <c r="I2376" s="3">
        <v>149778.904925927</v>
      </c>
      <c r="J2376" s="3">
        <v>334005.39652024501</v>
      </c>
      <c r="K2376" s="3">
        <v>111700.08375896901</v>
      </c>
      <c r="L2376" s="3">
        <v>35.266402188193801</v>
      </c>
      <c r="M2376" s="3">
        <v>22.1709015949295</v>
      </c>
      <c r="N2376" s="2">
        <v>2.9597211023596701</v>
      </c>
      <c r="O2376" s="2">
        <v>1.07448256715423</v>
      </c>
      <c r="P2376" s="2">
        <v>2.1513219518916502</v>
      </c>
      <c r="Q2376" s="4">
        <v>2.8118697593550099E-2</v>
      </c>
      <c r="R2376" s="4">
        <v>0.31534679732793902</v>
      </c>
      <c r="S2376" s="4">
        <v>0.16182592351965699</v>
      </c>
    </row>
    <row r="2377" spans="1:19" customFormat="1" hidden="1" x14ac:dyDescent="0.25">
      <c r="A2377" t="s">
        <v>0</v>
      </c>
      <c r="B2377">
        <v>2</v>
      </c>
      <c r="C2377" t="s">
        <v>1062</v>
      </c>
      <c r="D2377">
        <v>28</v>
      </c>
      <c r="E2377" s="3">
        <v>1523.59934991606</v>
      </c>
      <c r="F2377" s="3">
        <v>689.68305109610401</v>
      </c>
      <c r="G2377" s="3">
        <v>45.266693710134398</v>
      </c>
      <c r="H2377" s="3">
        <v>432104.77823957498</v>
      </c>
      <c r="I2377" s="3">
        <v>216417.45876823901</v>
      </c>
      <c r="J2377" s="3">
        <v>72889.575778292507</v>
      </c>
      <c r="K2377" s="3">
        <v>24294.452519128001</v>
      </c>
      <c r="L2377" s="3">
        <v>85.566259266393004</v>
      </c>
      <c r="M2377" s="3">
        <v>7.5688618858909598</v>
      </c>
      <c r="N2377" s="2">
        <v>15.993157449715399</v>
      </c>
      <c r="O2377" s="2">
        <v>0.197849336348764</v>
      </c>
      <c r="P2377" s="2">
        <v>0.20428739011868599</v>
      </c>
      <c r="Q2377" s="4">
        <v>2.1138153197847699E-6</v>
      </c>
      <c r="R2377" s="4">
        <v>0.66242074238368698</v>
      </c>
      <c r="S2377" s="4">
        <v>0.65734936160275104</v>
      </c>
    </row>
    <row r="2378" spans="1:19" customFormat="1" hidden="1" x14ac:dyDescent="0.25">
      <c r="A2378" t="s">
        <v>0</v>
      </c>
      <c r="B2378">
        <v>2</v>
      </c>
      <c r="C2378" t="s">
        <v>1063</v>
      </c>
      <c r="D2378">
        <v>28</v>
      </c>
      <c r="E2378" s="3">
        <v>2583.0374814267898</v>
      </c>
      <c r="F2378" s="3">
        <v>341.84515369670498</v>
      </c>
      <c r="G2378" s="3">
        <v>13.234231255052499</v>
      </c>
      <c r="H2378" s="3">
        <v>9.6553149975063101E-3</v>
      </c>
      <c r="I2378" s="3">
        <v>2.6278438944146998E-3</v>
      </c>
      <c r="J2378" s="3">
        <v>116858.1013957</v>
      </c>
      <c r="K2378" s="3">
        <v>31804.746747764799</v>
      </c>
      <c r="L2378" s="3">
        <v>8.2624260401498904E-6</v>
      </c>
      <c r="M2378" s="3">
        <v>0</v>
      </c>
      <c r="N2378" s="2">
        <v>0.71150652100016099</v>
      </c>
      <c r="O2378" s="2">
        <v>1.93951841080988</v>
      </c>
      <c r="P2378" s="2">
        <v>2.3381747315108301</v>
      </c>
      <c r="Q2378" s="4">
        <v>0.69155909365498003</v>
      </c>
      <c r="R2378" s="4">
        <v>0.182772063809231</v>
      </c>
      <c r="S2378" s="4">
        <v>0.14576507013999401</v>
      </c>
    </row>
    <row r="2379" spans="1:19" customFormat="1" hidden="1" x14ac:dyDescent="0.25">
      <c r="A2379" t="s">
        <v>0</v>
      </c>
      <c r="B2379">
        <v>2</v>
      </c>
      <c r="C2379" t="s">
        <v>1064</v>
      </c>
      <c r="D2379">
        <v>28</v>
      </c>
      <c r="E2379" s="3">
        <v>2049.9112257659199</v>
      </c>
      <c r="F2379" s="3">
        <v>272.80653115967903</v>
      </c>
      <c r="G2379" s="3">
        <v>13.308211971850101</v>
      </c>
      <c r="H2379" s="3">
        <v>10219.386196009</v>
      </c>
      <c r="I2379" s="3">
        <v>17335.1130643502</v>
      </c>
      <c r="J2379" s="3">
        <v>64853.104536725397</v>
      </c>
      <c r="K2379" s="3">
        <v>21490.242449046698</v>
      </c>
      <c r="L2379" s="3">
        <v>13.612691008735901</v>
      </c>
      <c r="M2379" s="3">
        <v>21.9122740141691</v>
      </c>
      <c r="N2379" s="2">
        <v>0.81292466661361096</v>
      </c>
      <c r="O2379" s="2">
        <v>2.1619717028179899E-2</v>
      </c>
      <c r="P2379" s="2">
        <v>1.9712005451952399</v>
      </c>
      <c r="Q2379" s="4">
        <v>0.61223453596729804</v>
      </c>
      <c r="R2379" s="4">
        <v>0.88494006283497695</v>
      </c>
      <c r="S2379" s="4">
        <v>0.179432332036255</v>
      </c>
    </row>
    <row r="2380" spans="1:19" customFormat="1" hidden="1" x14ac:dyDescent="0.25">
      <c r="A2380" t="s">
        <v>0</v>
      </c>
      <c r="B2380">
        <v>2</v>
      </c>
      <c r="C2380" t="s">
        <v>1065</v>
      </c>
      <c r="D2380">
        <v>26</v>
      </c>
      <c r="E2380" s="3">
        <v>935.695348719241</v>
      </c>
      <c r="F2380" s="3">
        <v>1005.34243885613</v>
      </c>
      <c r="G2380" s="3">
        <v>107.443351111258</v>
      </c>
      <c r="H2380" s="3">
        <v>468700.88116948103</v>
      </c>
      <c r="I2380" s="3">
        <v>339554.41207623499</v>
      </c>
      <c r="J2380" s="3">
        <v>602462.70757079404</v>
      </c>
      <c r="K2380" s="3">
        <v>202549.08472673001</v>
      </c>
      <c r="L2380" s="3">
        <v>43.7562372448348</v>
      </c>
      <c r="M2380" s="3">
        <v>21.3805180080684</v>
      </c>
      <c r="N2380" s="2">
        <v>3.3442712214000201</v>
      </c>
      <c r="O2380" s="2">
        <v>0.15194847760414301</v>
      </c>
      <c r="P2380" s="2">
        <v>2.9441669854138901</v>
      </c>
      <c r="Q2380" s="4">
        <v>1.7085709712949201E-2</v>
      </c>
      <c r="R2380" s="4">
        <v>0.70182017914197303</v>
      </c>
      <c r="S2380" s="4">
        <v>0.105483620063213</v>
      </c>
    </row>
    <row r="2381" spans="1:19" customFormat="1" hidden="1" x14ac:dyDescent="0.25">
      <c r="A2381" t="s">
        <v>0</v>
      </c>
      <c r="B2381">
        <v>2</v>
      </c>
      <c r="C2381" t="s">
        <v>1066</v>
      </c>
      <c r="D2381">
        <v>28</v>
      </c>
      <c r="E2381" s="3">
        <v>4462.4724711245899</v>
      </c>
      <c r="F2381" s="3">
        <v>1205.4151226450599</v>
      </c>
      <c r="G2381" s="3">
        <v>27.012270225641998</v>
      </c>
      <c r="H2381" s="3">
        <v>684208.65876830602</v>
      </c>
      <c r="I2381" s="3">
        <v>490320.990957856</v>
      </c>
      <c r="J2381" s="3">
        <v>855558.45476853696</v>
      </c>
      <c r="K2381" s="3">
        <v>287494.26461865002</v>
      </c>
      <c r="L2381" s="3">
        <v>44.435853497135703</v>
      </c>
      <c r="M2381" s="3">
        <v>21.234157641764199</v>
      </c>
      <c r="N2381" s="2">
        <v>4.3139771591098901</v>
      </c>
      <c r="O2381" s="2">
        <v>0.399662598726091</v>
      </c>
      <c r="P2381" s="2">
        <v>7.0883742523371804</v>
      </c>
      <c r="Q2381" s="4">
        <v>5.4032272098184899E-3</v>
      </c>
      <c r="R2381" s="4">
        <v>0.53619350116508602</v>
      </c>
      <c r="S2381" s="4">
        <v>1.7032589090278199E-2</v>
      </c>
    </row>
    <row r="2382" spans="1:19" customFormat="1" hidden="1" x14ac:dyDescent="0.25">
      <c r="A2382" t="s">
        <v>0</v>
      </c>
      <c r="B2382">
        <v>2</v>
      </c>
      <c r="C2382" t="s">
        <v>1172</v>
      </c>
      <c r="D2382">
        <v>27</v>
      </c>
      <c r="E2382" s="3">
        <v>2553.78760052699</v>
      </c>
      <c r="F2382" s="3">
        <v>569.02013470361896</v>
      </c>
      <c r="G2382" s="3">
        <v>22.281419746348501</v>
      </c>
      <c r="H2382" s="3">
        <v>164136.68557446401</v>
      </c>
      <c r="I2382" s="3">
        <v>119488.498739324</v>
      </c>
      <c r="J2382" s="3">
        <v>195288.88762842299</v>
      </c>
      <c r="K2382" s="3">
        <v>66510.088396029503</v>
      </c>
      <c r="L2382" s="3">
        <v>45.666390432884597</v>
      </c>
      <c r="M2382" s="3">
        <v>21.832865840113499</v>
      </c>
      <c r="N2382" s="2">
        <v>3.20852769391173</v>
      </c>
      <c r="O2382" s="2">
        <v>1.64839431101786</v>
      </c>
      <c r="P2382" s="2">
        <v>0.53900726835808999</v>
      </c>
      <c r="Q2382" s="4">
        <v>2.03131515544113E-2</v>
      </c>
      <c r="R2382" s="4">
        <v>0.21745859185490601</v>
      </c>
      <c r="S2382" s="4">
        <v>0.473467102666708</v>
      </c>
    </row>
    <row r="2383" spans="1:19" customFormat="1" hidden="1" x14ac:dyDescent="0.25">
      <c r="A2383" t="s">
        <v>0</v>
      </c>
      <c r="B2383">
        <v>2</v>
      </c>
      <c r="C2383" t="s">
        <v>1068</v>
      </c>
      <c r="D2383">
        <v>28</v>
      </c>
      <c r="E2383" s="3">
        <v>4364.5216447091198</v>
      </c>
      <c r="F2383" s="3">
        <v>1237.3644040522099</v>
      </c>
      <c r="G2383" s="3">
        <v>28.350515927723698</v>
      </c>
      <c r="H2383" s="3">
        <v>369298.31199338299</v>
      </c>
      <c r="I2383" s="3">
        <v>417749.407606992</v>
      </c>
      <c r="J2383" s="3">
        <v>1199995.3644949701</v>
      </c>
      <c r="K2383" s="3">
        <v>404425.88826906099</v>
      </c>
      <c r="L2383" s="3">
        <v>23.532772579557701</v>
      </c>
      <c r="M2383" s="3">
        <v>23.3346586343986</v>
      </c>
      <c r="N2383" s="2">
        <v>2.4768429241483401</v>
      </c>
      <c r="O2383" s="2">
        <v>0.59149493189936098</v>
      </c>
      <c r="P2383" s="2">
        <v>4.6307753276619303</v>
      </c>
      <c r="Q2383" s="4">
        <v>5.4458319152352101E-2</v>
      </c>
      <c r="R2383" s="4">
        <v>0.45304601648707299</v>
      </c>
      <c r="S2383" s="4">
        <v>4.7017856889890797E-2</v>
      </c>
    </row>
    <row r="2384" spans="1:19" customFormat="1" hidden="1" x14ac:dyDescent="0.25">
      <c r="A2384" t="s">
        <v>0</v>
      </c>
      <c r="B2384">
        <v>2</v>
      </c>
      <c r="C2384" t="s">
        <v>1071</v>
      </c>
      <c r="D2384">
        <v>28</v>
      </c>
      <c r="E2384" s="3">
        <v>11041.445057618401</v>
      </c>
      <c r="F2384" s="3">
        <v>2723.9946340287302</v>
      </c>
      <c r="G2384" s="3">
        <v>24.6706352276709</v>
      </c>
      <c r="H2384" s="3">
        <v>2205245.6632474698</v>
      </c>
      <c r="I2384" s="3">
        <v>2130567.83776512</v>
      </c>
      <c r="J2384" s="3">
        <v>5450849.8471364202</v>
      </c>
      <c r="K2384" s="3">
        <v>1834182.5926647801</v>
      </c>
      <c r="L2384" s="3">
        <v>28.803789872481499</v>
      </c>
      <c r="M2384" s="3">
        <v>23.0682318677861</v>
      </c>
      <c r="N2384" s="2">
        <v>2.1535340300631498</v>
      </c>
      <c r="O2384" s="2">
        <v>0.77328320138596895</v>
      </c>
      <c r="P2384" s="2">
        <v>1.80112254389029</v>
      </c>
      <c r="Q2384" s="4">
        <v>8.6596786132812006E-2</v>
      </c>
      <c r="R2384" s="4">
        <v>0.39221923900939598</v>
      </c>
      <c r="S2384" s="4">
        <v>0.19831152174569</v>
      </c>
    </row>
    <row r="2385" spans="1:19" customFormat="1" hidden="1" x14ac:dyDescent="0.25">
      <c r="A2385" t="s">
        <v>0</v>
      </c>
      <c r="B2385">
        <v>2</v>
      </c>
      <c r="C2385" t="s">
        <v>1069</v>
      </c>
      <c r="D2385">
        <v>28</v>
      </c>
      <c r="E2385" s="3">
        <v>5437.1982599866296</v>
      </c>
      <c r="F2385" s="3">
        <v>1096.96465168394</v>
      </c>
      <c r="G2385" s="3">
        <v>20.175182129309299</v>
      </c>
      <c r="H2385" s="3">
        <v>225927.157889786</v>
      </c>
      <c r="I2385" s="3">
        <v>309411.67085434101</v>
      </c>
      <c r="J2385" s="3">
        <v>998334.02370537899</v>
      </c>
      <c r="K2385" s="3">
        <v>335923.64936862298</v>
      </c>
      <c r="L2385" s="3">
        <v>18.454163317945898</v>
      </c>
      <c r="M2385" s="3">
        <v>23.1757615660227</v>
      </c>
      <c r="N2385" s="2">
        <v>1.56561806103789</v>
      </c>
      <c r="O2385" s="2">
        <v>7.5118503475982298E-2</v>
      </c>
      <c r="P2385" s="2">
        <v>0.48014540060645999</v>
      </c>
      <c r="Q2385" s="4">
        <v>0.20795133802132701</v>
      </c>
      <c r="R2385" s="4">
        <v>0.78753194695493201</v>
      </c>
      <c r="S2385" s="4">
        <v>0.49829190255129702</v>
      </c>
    </row>
    <row r="2386" spans="1:19" customFormat="1" hidden="1" x14ac:dyDescent="0.25">
      <c r="A2386" t="s">
        <v>0</v>
      </c>
      <c r="B2386">
        <v>2</v>
      </c>
      <c r="C2386" t="s">
        <v>1067</v>
      </c>
      <c r="D2386">
        <v>28</v>
      </c>
      <c r="E2386" s="3">
        <v>1940.13627365396</v>
      </c>
      <c r="F2386" s="3">
        <v>347.40007103196899</v>
      </c>
      <c r="G2386" s="3">
        <v>17.9059623671533</v>
      </c>
      <c r="H2386" s="3">
        <v>40966.052977379099</v>
      </c>
      <c r="I2386" s="3">
        <v>37346.544885722396</v>
      </c>
      <c r="J2386" s="3">
        <v>85822.1894321781</v>
      </c>
      <c r="K2386" s="3">
        <v>29159.605884913999</v>
      </c>
      <c r="L2386" s="3">
        <v>32.310608774785798</v>
      </c>
      <c r="M2386" s="3">
        <v>23.477550361923299</v>
      </c>
      <c r="N2386" s="2">
        <v>2.3508932992006502</v>
      </c>
      <c r="O2386" s="2">
        <v>0.84619642883929502</v>
      </c>
      <c r="P2386" s="2">
        <v>0.98875455015108804</v>
      </c>
      <c r="Q2386" s="4">
        <v>6.5118407924712698E-2</v>
      </c>
      <c r="R2386" s="4">
        <v>0.37129203978727798</v>
      </c>
      <c r="S2386" s="4">
        <v>0.33484811536970399</v>
      </c>
    </row>
    <row r="2387" spans="1:19" customFormat="1" hidden="1" x14ac:dyDescent="0.25">
      <c r="A2387" t="s">
        <v>0</v>
      </c>
      <c r="B2387">
        <v>2</v>
      </c>
      <c r="C2387" t="s">
        <v>1070</v>
      </c>
      <c r="D2387">
        <v>28</v>
      </c>
      <c r="E2387" s="3">
        <v>2277.1601135051601</v>
      </c>
      <c r="F2387" s="3">
        <v>547.72109239010797</v>
      </c>
      <c r="G2387" s="3">
        <v>24.052814254989698</v>
      </c>
      <c r="H2387" s="3">
        <v>21545.375309951</v>
      </c>
      <c r="I2387" s="3">
        <v>69377.300374805505</v>
      </c>
      <c r="J2387" s="3">
        <v>280205.65310720698</v>
      </c>
      <c r="K2387" s="3">
        <v>94695.977008736896</v>
      </c>
      <c r="L2387" s="3">
        <v>7.1401166130129798</v>
      </c>
      <c r="M2387" s="3">
        <v>22.6018814993928</v>
      </c>
      <c r="N2387" s="2">
        <v>1.25794700023432</v>
      </c>
      <c r="O2387" s="2">
        <v>0.84647958410493196</v>
      </c>
      <c r="P2387" s="2">
        <v>1.0387459077411401</v>
      </c>
      <c r="Q2387" s="4">
        <v>0.32968602741889003</v>
      </c>
      <c r="R2387" s="4">
        <v>0.37121403808944398</v>
      </c>
      <c r="S2387" s="4">
        <v>0.32327636640983198</v>
      </c>
    </row>
    <row r="2388" spans="1:19" customFormat="1" hidden="1" x14ac:dyDescent="0.25">
      <c r="A2388" t="s">
        <v>0</v>
      </c>
      <c r="B2388">
        <v>2</v>
      </c>
      <c r="C2388" t="s">
        <v>1072</v>
      </c>
      <c r="D2388">
        <v>28</v>
      </c>
      <c r="E2388" s="3">
        <v>2450.8472274006499</v>
      </c>
      <c r="F2388" s="3">
        <v>347.44304740496898</v>
      </c>
      <c r="G2388" s="3">
        <v>14.176446557766999</v>
      </c>
      <c r="H2388" s="3">
        <v>4.7001601765839E-2</v>
      </c>
      <c r="I2388" s="3">
        <v>1.27922157133114E-2</v>
      </c>
      <c r="J2388" s="3">
        <v>120716.62937150701</v>
      </c>
      <c r="K2388" s="3">
        <v>32854.9050476517</v>
      </c>
      <c r="L2388" s="3">
        <v>3.8935467060547003E-5</v>
      </c>
      <c r="M2388" s="3">
        <v>0</v>
      </c>
      <c r="N2388" s="2">
        <v>0.81973227437551099</v>
      </c>
      <c r="O2388" s="2">
        <v>0.65557818594057504</v>
      </c>
      <c r="P2388" s="2">
        <v>0.24279200542150201</v>
      </c>
      <c r="Q2388" s="4">
        <v>0.60702449711085704</v>
      </c>
      <c r="R2388" s="4">
        <v>0.430003011931259</v>
      </c>
      <c r="S2388" s="4">
        <v>0.62889025942576104</v>
      </c>
    </row>
    <row r="2389" spans="1:19" customFormat="1" hidden="1" x14ac:dyDescent="0.25">
      <c r="A2389" t="s">
        <v>0</v>
      </c>
      <c r="B2389">
        <v>2</v>
      </c>
      <c r="C2389" t="s">
        <v>1073</v>
      </c>
      <c r="D2389">
        <v>28</v>
      </c>
      <c r="E2389" s="3">
        <v>6878.3699991635804</v>
      </c>
      <c r="F2389" s="3">
        <v>851.81385902777902</v>
      </c>
      <c r="G2389" s="3">
        <v>12.3839493823589</v>
      </c>
      <c r="H2389" s="3">
        <v>46696.341410074703</v>
      </c>
      <c r="I2389" s="3">
        <v>155879.98090935999</v>
      </c>
      <c r="J2389" s="3">
        <v>681940.77191450901</v>
      </c>
      <c r="K2389" s="3">
        <v>225429.42598359499</v>
      </c>
      <c r="L2389" s="3">
        <v>6.4087239801732503</v>
      </c>
      <c r="M2389" s="3">
        <v>21.0810311917351</v>
      </c>
      <c r="N2389" s="2">
        <v>0.92419051682255904</v>
      </c>
      <c r="O2389" s="2">
        <v>0.86872246697186595</v>
      </c>
      <c r="P2389" s="2">
        <v>0.28988898618491199</v>
      </c>
      <c r="Q2389" s="4">
        <v>0.52987170525627603</v>
      </c>
      <c r="R2389" s="4">
        <v>0.36516133378085303</v>
      </c>
      <c r="S2389" s="4">
        <v>0.59770309736851301</v>
      </c>
    </row>
    <row r="2390" spans="1:19" customFormat="1" hidden="1" x14ac:dyDescent="0.25">
      <c r="A2390" t="s">
        <v>0</v>
      </c>
      <c r="B2390">
        <v>2</v>
      </c>
      <c r="C2390" t="s">
        <v>1074</v>
      </c>
      <c r="D2390">
        <v>28</v>
      </c>
      <c r="E2390" s="3">
        <v>9679.9845315906605</v>
      </c>
      <c r="F2390" s="3">
        <v>897.24768857142897</v>
      </c>
      <c r="G2390" s="3">
        <v>9.2691025036585302</v>
      </c>
      <c r="H2390" s="3">
        <v>151056.579801424</v>
      </c>
      <c r="I2390" s="3">
        <v>193827.784840976</v>
      </c>
      <c r="J2390" s="3">
        <v>661263.65167359996</v>
      </c>
      <c r="K2390" s="3">
        <v>218010.94950409199</v>
      </c>
      <c r="L2390" s="3">
        <v>18.595693416023</v>
      </c>
      <c r="M2390" s="3">
        <v>21.798523539436701</v>
      </c>
      <c r="N2390" s="2">
        <v>1.8849498857390901</v>
      </c>
      <c r="O2390" s="2">
        <v>0.49515138146849202</v>
      </c>
      <c r="P2390" s="2">
        <v>1.77532693405219</v>
      </c>
      <c r="Q2390" s="4">
        <v>0.12872248694852301</v>
      </c>
      <c r="R2390" s="4">
        <v>0.49175264084951598</v>
      </c>
      <c r="S2390" s="4">
        <v>0.20139020576320299</v>
      </c>
    </row>
    <row r="2391" spans="1:19" customFormat="1" hidden="1" x14ac:dyDescent="0.25">
      <c r="A2391" t="s">
        <v>0</v>
      </c>
      <c r="B2391">
        <v>2</v>
      </c>
      <c r="C2391" t="s">
        <v>1075</v>
      </c>
      <c r="D2391">
        <v>28</v>
      </c>
      <c r="E2391" s="3">
        <v>38603.793850060698</v>
      </c>
      <c r="F2391" s="3">
        <v>3569.2195193244102</v>
      </c>
      <c r="G2391" s="3">
        <v>9.2457739599052307</v>
      </c>
      <c r="H2391" s="3">
        <v>3865763.5166432499</v>
      </c>
      <c r="I2391" s="3">
        <v>3458738.37904076</v>
      </c>
      <c r="J2391" s="3">
        <v>9031566.6157582607</v>
      </c>
      <c r="K2391" s="3">
        <v>2986443.0919830999</v>
      </c>
      <c r="L2391" s="3">
        <v>29.9733625250968</v>
      </c>
      <c r="M2391" s="3">
        <v>21.831104012194299</v>
      </c>
      <c r="N2391" s="2">
        <v>2.0836520732287598</v>
      </c>
      <c r="O2391" s="2">
        <v>0.78293131284501605</v>
      </c>
      <c r="P2391" s="2">
        <v>0.79512908603310795</v>
      </c>
      <c r="Q2391" s="4">
        <v>9.59221233439118E-2</v>
      </c>
      <c r="R2391" s="4">
        <v>0.38935004894917702</v>
      </c>
      <c r="S2391" s="4">
        <v>0.38576768202670503</v>
      </c>
    </row>
    <row r="2392" spans="1:19" customFormat="1" hidden="1" x14ac:dyDescent="0.25">
      <c r="A2392" t="s">
        <v>0</v>
      </c>
      <c r="B2392">
        <v>2</v>
      </c>
      <c r="C2392" t="s">
        <v>1077</v>
      </c>
      <c r="D2392">
        <v>28</v>
      </c>
      <c r="E2392" s="3">
        <v>9750.50343488617</v>
      </c>
      <c r="F2392" s="3">
        <v>856.36492069892904</v>
      </c>
      <c r="G2392" s="3">
        <v>8.7827764629562992</v>
      </c>
      <c r="H2392" s="3">
        <v>155437.86599554701</v>
      </c>
      <c r="I2392" s="3">
        <v>181675.351543433</v>
      </c>
      <c r="J2392" s="3">
        <v>585450.88213788997</v>
      </c>
      <c r="K2392" s="3">
        <v>193299.04915111401</v>
      </c>
      <c r="L2392" s="3">
        <v>20.979919912017898</v>
      </c>
      <c r="M2392" s="3">
        <v>21.942891100979502</v>
      </c>
      <c r="N2392" s="2">
        <v>1.4477440345193</v>
      </c>
      <c r="O2392" s="2">
        <v>0.99809631654004705</v>
      </c>
      <c r="P2392" s="2">
        <v>2.8647201474328299E-2</v>
      </c>
      <c r="Q2392" s="4">
        <v>0.24834567781886299</v>
      </c>
      <c r="R2392" s="4">
        <v>0.33264201964600099</v>
      </c>
      <c r="S2392" s="4">
        <v>0.867717559135598</v>
      </c>
    </row>
    <row r="2393" spans="1:19" customFormat="1" hidden="1" x14ac:dyDescent="0.25">
      <c r="A2393" t="s">
        <v>0</v>
      </c>
      <c r="B2393">
        <v>2</v>
      </c>
      <c r="C2393" t="s">
        <v>1076</v>
      </c>
      <c r="D2393">
        <v>28</v>
      </c>
      <c r="E2393" s="3">
        <v>2609.66096179442</v>
      </c>
      <c r="F2393" s="3">
        <v>252.04440904168899</v>
      </c>
      <c r="G2393" s="3">
        <v>9.6581284975953992</v>
      </c>
      <c r="H2393" s="3">
        <v>27148.934557410099</v>
      </c>
      <c r="I2393" s="3">
        <v>19400.354021930601</v>
      </c>
      <c r="J2393" s="3">
        <v>37274.659847377901</v>
      </c>
      <c r="K2393" s="3">
        <v>12350.4244825081</v>
      </c>
      <c r="L2393" s="3">
        <v>42.141291258645403</v>
      </c>
      <c r="M2393" s="3">
        <v>20.717714096488301</v>
      </c>
      <c r="N2393" s="2">
        <v>2.88648514947484</v>
      </c>
      <c r="O2393" s="2">
        <v>0.156737941160876</v>
      </c>
      <c r="P2393" s="2">
        <v>1.19596168713817</v>
      </c>
      <c r="Q2393" s="4">
        <v>3.1004917154073001E-2</v>
      </c>
      <c r="R2393" s="4">
        <v>0.69740704541298404</v>
      </c>
      <c r="S2393" s="4">
        <v>0.29032086792037898</v>
      </c>
    </row>
    <row r="2394" spans="1:19" customFormat="1" hidden="1" x14ac:dyDescent="0.25">
      <c r="A2394" t="s">
        <v>0</v>
      </c>
      <c r="B2394">
        <v>2</v>
      </c>
      <c r="C2394" t="s">
        <v>1078</v>
      </c>
      <c r="D2394">
        <v>28</v>
      </c>
      <c r="E2394" s="3">
        <v>2351.4451075884499</v>
      </c>
      <c r="F2394" s="3">
        <v>354.722071489077</v>
      </c>
      <c r="G2394" s="3">
        <v>15.085279700739701</v>
      </c>
      <c r="H2394" s="3">
        <v>8777.05217818643</v>
      </c>
      <c r="I2394" s="3">
        <v>26815.882154983999</v>
      </c>
      <c r="J2394" s="3">
        <v>117589.711150648</v>
      </c>
      <c r="K2394" s="3">
        <v>38706.715252456997</v>
      </c>
      <c r="L2394" s="3">
        <v>6.9456967536207301</v>
      </c>
      <c r="M2394" s="3">
        <v>20.864861822720702</v>
      </c>
      <c r="N2394" s="2">
        <v>0.89991152259728502</v>
      </c>
      <c r="O2394" s="2">
        <v>1.8780710151734299E-4</v>
      </c>
      <c r="P2394" s="2">
        <v>0.10954844696267201</v>
      </c>
      <c r="Q2394" s="4">
        <v>0.54728532076628</v>
      </c>
      <c r="R2394" s="4">
        <v>0.98923534366558497</v>
      </c>
      <c r="S2394" s="4">
        <v>0.74495385991946295</v>
      </c>
    </row>
    <row r="2395" spans="1:19" customFormat="1" hidden="1" x14ac:dyDescent="0.25">
      <c r="A2395" t="s">
        <v>0</v>
      </c>
      <c r="B2395">
        <v>2</v>
      </c>
      <c r="C2395" t="s">
        <v>1079</v>
      </c>
      <c r="D2395">
        <v>28</v>
      </c>
      <c r="E2395" s="3">
        <v>3083.6033046748698</v>
      </c>
      <c r="F2395" s="3">
        <v>280.02378169577997</v>
      </c>
      <c r="G2395" s="3">
        <v>9.0810572576327395</v>
      </c>
      <c r="H2395" s="3">
        <v>19150.055820592501</v>
      </c>
      <c r="I2395" s="3">
        <v>20156.1716124841</v>
      </c>
      <c r="J2395" s="3">
        <v>60212.333542660403</v>
      </c>
      <c r="K2395" s="3">
        <v>19914.686115124801</v>
      </c>
      <c r="L2395" s="3">
        <v>24.129888192932199</v>
      </c>
      <c r="M2395" s="3">
        <v>22.054265321016398</v>
      </c>
      <c r="N2395" s="2">
        <v>2.08107087871737</v>
      </c>
      <c r="O2395" s="2">
        <v>0.21489973616979499</v>
      </c>
      <c r="P2395" s="2">
        <v>1.79862391725812</v>
      </c>
      <c r="Q2395" s="4">
        <v>9.6286372996444394E-2</v>
      </c>
      <c r="R2395" s="4">
        <v>0.649197658684874</v>
      </c>
      <c r="S2395" s="4">
        <v>0.198607097634491</v>
      </c>
    </row>
    <row r="2396" spans="1:19" customFormat="1" hidden="1" x14ac:dyDescent="0.25">
      <c r="A2396" t="s">
        <v>0</v>
      </c>
      <c r="B2396">
        <v>2</v>
      </c>
      <c r="C2396" t="s">
        <v>1081</v>
      </c>
      <c r="D2396">
        <v>25</v>
      </c>
      <c r="E2396" s="3">
        <v>4192.7273236506999</v>
      </c>
      <c r="F2396" s="3">
        <v>1488.8511036999701</v>
      </c>
      <c r="G2396" s="3">
        <v>35.510325112285003</v>
      </c>
      <c r="H2396" s="3">
        <v>25156.469516768298</v>
      </c>
      <c r="I2396" s="3">
        <v>477599.116150457</v>
      </c>
      <c r="J2396" s="3">
        <v>2193294.4007894001</v>
      </c>
      <c r="K2396" s="3">
        <v>738707.40551017597</v>
      </c>
      <c r="L2396" s="3">
        <v>1.1339655907410999</v>
      </c>
      <c r="M2396" s="3">
        <v>21.504609364774701</v>
      </c>
      <c r="N2396" s="2">
        <v>1.1818002546078901</v>
      </c>
      <c r="O2396" s="2">
        <v>2.5269113232784499</v>
      </c>
      <c r="P2396" s="2">
        <v>6.4058423460387801E-2</v>
      </c>
      <c r="Q2396" s="4">
        <v>0.36870114705740997</v>
      </c>
      <c r="R2396" s="4">
        <v>0.13148095316167999</v>
      </c>
      <c r="S2396" s="4">
        <v>0.80341590975811294</v>
      </c>
    </row>
    <row r="2397" spans="1:19" customFormat="1" hidden="1" x14ac:dyDescent="0.25">
      <c r="A2397" t="s">
        <v>0</v>
      </c>
      <c r="B2397">
        <v>2</v>
      </c>
      <c r="C2397" t="s">
        <v>1080</v>
      </c>
      <c r="D2397">
        <v>28</v>
      </c>
      <c r="E2397" s="3">
        <v>12208.6727445658</v>
      </c>
      <c r="F2397" s="3">
        <v>1072.1566645443199</v>
      </c>
      <c r="G2397" s="3">
        <v>8.7819264794492398</v>
      </c>
      <c r="H2397" s="3">
        <v>4.1196748180745004</v>
      </c>
      <c r="I2397" s="3">
        <v>1.1212334678306299</v>
      </c>
      <c r="J2397" s="3">
        <v>1149516.4501304801</v>
      </c>
      <c r="K2397" s="3">
        <v>312858.75041723798</v>
      </c>
      <c r="L2397" s="3">
        <v>3.5838200083468499E-4</v>
      </c>
      <c r="M2397" s="3">
        <v>1.8332359427910301E-12</v>
      </c>
      <c r="N2397" s="2">
        <v>1.1320950161590999</v>
      </c>
      <c r="O2397" s="2">
        <v>0.57963972904748096</v>
      </c>
      <c r="P2397" s="2">
        <v>1.5102108722236001</v>
      </c>
      <c r="Q2397" s="4">
        <v>0.39628082756502497</v>
      </c>
      <c r="R2397" s="4">
        <v>0.45752902659700201</v>
      </c>
      <c r="S2397" s="4">
        <v>0.23687441706554799</v>
      </c>
    </row>
    <row r="2398" spans="1:19" customFormat="1" hidden="1" x14ac:dyDescent="0.25">
      <c r="A2398" t="s">
        <v>0</v>
      </c>
      <c r="B2398">
        <v>2</v>
      </c>
      <c r="C2398" t="s">
        <v>1082</v>
      </c>
      <c r="D2398">
        <v>28</v>
      </c>
      <c r="E2398" s="3">
        <v>5365.0968489060197</v>
      </c>
      <c r="F2398" s="3">
        <v>468.03838467192202</v>
      </c>
      <c r="G2398" s="3">
        <v>8.7237639478466793</v>
      </c>
      <c r="H2398" s="3">
        <v>54869.628858093602</v>
      </c>
      <c r="I2398" s="3">
        <v>58753.707785703402</v>
      </c>
      <c r="J2398" s="3">
        <v>168727.54374849799</v>
      </c>
      <c r="K2398" s="3">
        <v>56402.714675262199</v>
      </c>
      <c r="L2398" s="3">
        <v>24.539500306935501</v>
      </c>
      <c r="M2398" s="3">
        <v>22.771338677368799</v>
      </c>
      <c r="N2398" s="2">
        <v>1.75968264909154</v>
      </c>
      <c r="O2398" s="2">
        <v>0.56711024442504798</v>
      </c>
      <c r="P2398" s="2">
        <v>0.53702694753819002</v>
      </c>
      <c r="Q2398" s="4">
        <v>0.155263905262015</v>
      </c>
      <c r="R2398" s="4">
        <v>0.462347161955796</v>
      </c>
      <c r="S2398" s="4">
        <v>0.47426763156653901</v>
      </c>
    </row>
    <row r="2399" spans="1:19" customFormat="1" hidden="1" x14ac:dyDescent="0.25">
      <c r="A2399" t="s">
        <v>0</v>
      </c>
      <c r="B2399">
        <v>2</v>
      </c>
      <c r="C2399" t="s">
        <v>1173</v>
      </c>
      <c r="D2399">
        <v>22</v>
      </c>
      <c r="E2399" s="3">
        <v>2371.0792972351401</v>
      </c>
      <c r="F2399" s="3">
        <v>3564.7144176841298</v>
      </c>
      <c r="G2399" s="3">
        <v>150.341425604824</v>
      </c>
      <c r="H2399" s="3">
        <v>4.8800026878098697</v>
      </c>
      <c r="I2399" s="3">
        <v>1.3281685031716199</v>
      </c>
      <c r="J2399" s="3">
        <v>12707186.105743701</v>
      </c>
      <c r="K2399" s="3">
        <v>3458458.0028506899</v>
      </c>
      <c r="L2399" s="3">
        <v>3.8403473224599601E-5</v>
      </c>
      <c r="M2399" s="3">
        <v>0</v>
      </c>
      <c r="N2399" s="2">
        <v>0.645771692422906</v>
      </c>
      <c r="O2399" s="2">
        <v>2.3404069138611701</v>
      </c>
      <c r="P2399" s="2">
        <v>1.3383333517621601</v>
      </c>
      <c r="Q2399" s="4">
        <v>0.74361767765912301</v>
      </c>
      <c r="R2399" s="4">
        <v>0.145585360539257</v>
      </c>
      <c r="S2399" s="4">
        <v>0.26430768297937701</v>
      </c>
    </row>
    <row r="2400" spans="1:19" customFormat="1" hidden="1" x14ac:dyDescent="0.25">
      <c r="A2400" t="s">
        <v>0</v>
      </c>
      <c r="B2400">
        <v>2</v>
      </c>
      <c r="C2400" t="s">
        <v>1083</v>
      </c>
      <c r="D2400">
        <v>22</v>
      </c>
      <c r="E2400" s="3">
        <v>1503.5696328339</v>
      </c>
      <c r="F2400" s="3">
        <v>957.02947690064195</v>
      </c>
      <c r="G2400" s="3">
        <v>63.650492534679202</v>
      </c>
      <c r="H2400" s="3">
        <v>8.9342632289196297E-2</v>
      </c>
      <c r="I2400" s="3">
        <v>2.4315984598403999E-2</v>
      </c>
      <c r="J2400" s="3">
        <v>915905.34167245904</v>
      </c>
      <c r="K2400" s="3">
        <v>249277.859976334</v>
      </c>
      <c r="L2400" s="3">
        <v>9.7545695509391804E-6</v>
      </c>
      <c r="M2400" s="3">
        <v>3.5950464190001503E-14</v>
      </c>
      <c r="N2400" s="2">
        <v>0.86240796884219695</v>
      </c>
      <c r="O2400" s="2">
        <v>1.2489237304684999</v>
      </c>
      <c r="P2400" s="2">
        <v>0.49921267200176001</v>
      </c>
      <c r="Q2400" s="4">
        <v>0.57482916481070301</v>
      </c>
      <c r="R2400" s="4">
        <v>0.28025729405498201</v>
      </c>
      <c r="S2400" s="4">
        <v>0.49000853398868199</v>
      </c>
    </row>
    <row r="2401" spans="1:19" customFormat="1" hidden="1" x14ac:dyDescent="0.25">
      <c r="A2401" t="s">
        <v>0</v>
      </c>
      <c r="B2401">
        <v>2</v>
      </c>
      <c r="C2401" t="s">
        <v>1086</v>
      </c>
      <c r="D2401">
        <v>28</v>
      </c>
      <c r="E2401" s="3">
        <v>5397.6090814029903</v>
      </c>
      <c r="F2401" s="3">
        <v>1415.6744010561599</v>
      </c>
      <c r="G2401" s="3">
        <v>26.2278053061262</v>
      </c>
      <c r="H2401" s="3">
        <v>107603.567920061</v>
      </c>
      <c r="I2401" s="3">
        <v>421955.30227700598</v>
      </c>
      <c r="J2401" s="3">
        <v>1903427.86736689</v>
      </c>
      <c r="K2401" s="3">
        <v>627322.64363817498</v>
      </c>
      <c r="L2401" s="3">
        <v>5.3506656351548898</v>
      </c>
      <c r="M2401" s="3">
        <v>20.752753858065699</v>
      </c>
      <c r="N2401" s="2">
        <v>0.79047023025423702</v>
      </c>
      <c r="O2401" s="2">
        <v>1.1116014778624601</v>
      </c>
      <c r="P2401" s="2">
        <v>0.27856251992926001</v>
      </c>
      <c r="Q2401" s="4">
        <v>0.62954605579280498</v>
      </c>
      <c r="R2401" s="4">
        <v>0.30739454434972602</v>
      </c>
      <c r="S2401" s="4">
        <v>0.60488793858097001</v>
      </c>
    </row>
    <row r="2402" spans="1:19" customFormat="1" hidden="1" x14ac:dyDescent="0.25">
      <c r="A2402" t="s">
        <v>0</v>
      </c>
      <c r="B2402">
        <v>2</v>
      </c>
      <c r="C2402" t="s">
        <v>1088</v>
      </c>
      <c r="D2402">
        <v>27</v>
      </c>
      <c r="E2402" s="3">
        <v>4750.3122739929104</v>
      </c>
      <c r="F2402" s="3">
        <v>1109.82708231936</v>
      </c>
      <c r="G2402" s="3">
        <v>23.363244736466299</v>
      </c>
      <c r="H2402" s="3">
        <v>51492.7589221733</v>
      </c>
      <c r="I2402" s="3">
        <v>253922.81456788999</v>
      </c>
      <c r="J2402" s="3">
        <v>1183507.77446258</v>
      </c>
      <c r="K2402" s="3">
        <v>388928.39281388401</v>
      </c>
      <c r="L2402" s="3">
        <v>4.1694523629919198</v>
      </c>
      <c r="M2402" s="3">
        <v>20.409127052001299</v>
      </c>
      <c r="N2402" s="2">
        <v>0.85560858630431602</v>
      </c>
      <c r="O2402" s="2">
        <v>0.72187331589040504</v>
      </c>
      <c r="P2402" s="2">
        <v>9.7081651473611405E-2</v>
      </c>
      <c r="Q2402" s="4">
        <v>0.57990129837003401</v>
      </c>
      <c r="R2402" s="4">
        <v>0.40806397303190101</v>
      </c>
      <c r="S2402" s="4">
        <v>0.75938347749171298</v>
      </c>
    </row>
    <row r="2403" spans="1:19" customFormat="1" hidden="1" x14ac:dyDescent="0.25">
      <c r="A2403" t="s">
        <v>0</v>
      </c>
      <c r="B2403">
        <v>2</v>
      </c>
      <c r="C2403" t="s">
        <v>1089</v>
      </c>
      <c r="D2403">
        <v>27</v>
      </c>
      <c r="E2403" s="3">
        <v>1983.3328770497701</v>
      </c>
      <c r="F2403" s="3">
        <v>513.83786672123404</v>
      </c>
      <c r="G2403" s="3">
        <v>25.9077975597103</v>
      </c>
      <c r="H2403" s="3">
        <v>83472.344742450994</v>
      </c>
      <c r="I2403" s="3">
        <v>72777.2372640104</v>
      </c>
      <c r="J2403" s="3">
        <v>184166.726847477</v>
      </c>
      <c r="K2403" s="3">
        <v>60954.095576293897</v>
      </c>
      <c r="L2403" s="3">
        <v>31.188400201277702</v>
      </c>
      <c r="M2403" s="3">
        <v>21.8182478931571</v>
      </c>
      <c r="N2403" s="2">
        <v>1.9091250916251801</v>
      </c>
      <c r="O2403" s="2">
        <v>0.70275928314601099</v>
      </c>
      <c r="P2403" s="2">
        <v>1.2618901786602399</v>
      </c>
      <c r="Q2403" s="4">
        <v>0.12416856015255801</v>
      </c>
      <c r="R2403" s="4">
        <v>0.41420681232040002</v>
      </c>
      <c r="S2403" s="4">
        <v>0.27786565943514202</v>
      </c>
    </row>
    <row r="2404" spans="1:19" customFormat="1" hidden="1" x14ac:dyDescent="0.25">
      <c r="A2404" t="s">
        <v>0</v>
      </c>
      <c r="B2404">
        <v>2</v>
      </c>
      <c r="C2404" t="s">
        <v>1090</v>
      </c>
      <c r="D2404">
        <v>28</v>
      </c>
      <c r="E2404" s="3">
        <v>3683.5317491668302</v>
      </c>
      <c r="F2404" s="3">
        <v>429.28794614454301</v>
      </c>
      <c r="G2404" s="3">
        <v>11.654248568419201</v>
      </c>
      <c r="H2404" s="3">
        <v>4485.4105181014102</v>
      </c>
      <c r="I2404" s="3">
        <v>38126.680690387097</v>
      </c>
      <c r="J2404" s="3">
        <v>180107.21299909</v>
      </c>
      <c r="K2404" s="3">
        <v>59583.305144357902</v>
      </c>
      <c r="L2404" s="3">
        <v>2.4298969442208902</v>
      </c>
      <c r="M2404" s="3">
        <v>20.5881583906313</v>
      </c>
      <c r="N2404" s="2">
        <v>0.84139558978050499</v>
      </c>
      <c r="O2404" s="2">
        <v>0.36120458942524403</v>
      </c>
      <c r="P2404" s="2">
        <v>1.12443985608799</v>
      </c>
      <c r="Q2404" s="4">
        <v>0.59057628574681198</v>
      </c>
      <c r="R2404" s="4">
        <v>0.55625732885917301</v>
      </c>
      <c r="S2404" s="4">
        <v>0.30470871540800298</v>
      </c>
    </row>
    <row r="2405" spans="1:19" customFormat="1" hidden="1" x14ac:dyDescent="0.25">
      <c r="A2405" t="s">
        <v>0</v>
      </c>
      <c r="B2405">
        <v>2</v>
      </c>
      <c r="C2405" t="s">
        <v>1091</v>
      </c>
      <c r="D2405">
        <v>28</v>
      </c>
      <c r="E2405" s="3">
        <v>17221.574245950698</v>
      </c>
      <c r="F2405" s="3">
        <v>2139.3786931733798</v>
      </c>
      <c r="G2405" s="3">
        <v>12.422666259307899</v>
      </c>
      <c r="H2405" s="3">
        <v>2248928.7951946198</v>
      </c>
      <c r="I2405" s="3">
        <v>1498472.9923244601</v>
      </c>
      <c r="J2405" s="3">
        <v>2443812.7470328002</v>
      </c>
      <c r="K2405" s="3">
        <v>812417.264624584</v>
      </c>
      <c r="L2405" s="3">
        <v>47.923559713607403</v>
      </c>
      <c r="M2405" s="3">
        <v>19.942559860610199</v>
      </c>
      <c r="N2405" s="2">
        <v>2.3958631271346702</v>
      </c>
      <c r="O2405" s="2">
        <v>0.23078780116196901</v>
      </c>
      <c r="P2405" s="2">
        <v>0.309924242960118</v>
      </c>
      <c r="Q2405" s="4">
        <v>6.1074036596331101E-2</v>
      </c>
      <c r="R2405" s="4">
        <v>0.63744270310421702</v>
      </c>
      <c r="S2405" s="4">
        <v>0.58543005546402804</v>
      </c>
    </row>
    <row r="2406" spans="1:19" customFormat="1" hidden="1" x14ac:dyDescent="0.25">
      <c r="A2406" t="s">
        <v>0</v>
      </c>
      <c r="B2406">
        <v>2</v>
      </c>
      <c r="C2406" t="s">
        <v>1092</v>
      </c>
      <c r="D2406">
        <v>28</v>
      </c>
      <c r="E2406" s="3">
        <v>6545.25416309722</v>
      </c>
      <c r="F2406" s="3">
        <v>693.66545079740604</v>
      </c>
      <c r="G2406" s="3">
        <v>10.597991055998399</v>
      </c>
      <c r="H2406" s="3">
        <v>160368.39573494301</v>
      </c>
      <c r="I2406" s="3">
        <v>135912.22407497501</v>
      </c>
      <c r="J2406" s="3">
        <v>329137.96941409999</v>
      </c>
      <c r="K2406" s="3">
        <v>109185.51425053101</v>
      </c>
      <c r="L2406" s="3">
        <v>32.761248300849999</v>
      </c>
      <c r="M2406" s="3">
        <v>21.858024481593301</v>
      </c>
      <c r="N2406" s="2">
        <v>2.1349124990469002</v>
      </c>
      <c r="O2406" s="2">
        <v>0.53166146664496705</v>
      </c>
      <c r="P2406" s="2">
        <v>1.3357430101442</v>
      </c>
      <c r="Q2406" s="4">
        <v>8.8983489285962405E-2</v>
      </c>
      <c r="R2406" s="4">
        <v>0.47644814761196702</v>
      </c>
      <c r="S2406" s="4">
        <v>0.26475244420934002</v>
      </c>
    </row>
    <row r="2407" spans="1:19" customFormat="1" hidden="1" x14ac:dyDescent="0.25">
      <c r="A2407" t="s">
        <v>0</v>
      </c>
      <c r="B2407">
        <v>2</v>
      </c>
      <c r="C2407" t="s">
        <v>1093</v>
      </c>
      <c r="D2407">
        <v>28</v>
      </c>
      <c r="E2407" s="3">
        <v>50432.4775349642</v>
      </c>
      <c r="F2407" s="3">
        <v>5901.0557978881398</v>
      </c>
      <c r="G2407" s="3">
        <v>11.7009040331144</v>
      </c>
      <c r="H2407" s="3">
        <v>5586948.8887858801</v>
      </c>
      <c r="I2407" s="3">
        <v>8211917.4462466603</v>
      </c>
      <c r="J2407" s="3">
        <v>29545737.838600699</v>
      </c>
      <c r="K2407" s="3">
        <v>9758321.8621281795</v>
      </c>
      <c r="L2407" s="3">
        <v>15.9024242356926</v>
      </c>
      <c r="M2407" s="3">
        <v>21.8193623276143</v>
      </c>
      <c r="N2407" s="2">
        <v>1.2418786415322001</v>
      </c>
      <c r="O2407" s="2">
        <v>0.13459003719312099</v>
      </c>
      <c r="P2407" s="2">
        <v>4.1485827635948699E-2</v>
      </c>
      <c r="Q2407" s="4">
        <v>0.33759879804602999</v>
      </c>
      <c r="R2407" s="4">
        <v>0.71852632389236704</v>
      </c>
      <c r="S2407" s="4">
        <v>0.84117100606369499</v>
      </c>
    </row>
    <row r="2408" spans="1:19" customFormat="1" hidden="1" x14ac:dyDescent="0.25">
      <c r="A2408" t="s">
        <v>0</v>
      </c>
      <c r="B2408">
        <v>2</v>
      </c>
      <c r="C2408" t="s">
        <v>1095</v>
      </c>
      <c r="D2408">
        <v>28</v>
      </c>
      <c r="E2408" s="3">
        <v>1568.85380724844</v>
      </c>
      <c r="F2408" s="3">
        <v>417.36532707721898</v>
      </c>
      <c r="G2408" s="3">
        <v>26.603200702889101</v>
      </c>
      <c r="H2408" s="3">
        <v>6416.5956044205404</v>
      </c>
      <c r="I2408" s="3">
        <v>36163.698733276098</v>
      </c>
      <c r="J2408" s="3">
        <v>168201.26331354701</v>
      </c>
      <c r="K2408" s="3">
        <v>55484.394027032002</v>
      </c>
      <c r="L2408" s="3">
        <v>3.6746502586742502</v>
      </c>
      <c r="M2408" s="3">
        <v>20.585626732074999</v>
      </c>
      <c r="N2408" s="2">
        <v>0.75822747945562396</v>
      </c>
      <c r="O2408" s="2">
        <v>1.5814088567737701E-2</v>
      </c>
      <c r="P2408" s="2">
        <v>0.41588914284365303</v>
      </c>
      <c r="Q2408" s="4">
        <v>0.65469561423850797</v>
      </c>
      <c r="R2408" s="4">
        <v>0.90149320058506899</v>
      </c>
      <c r="S2408" s="4">
        <v>0.52813470570878696</v>
      </c>
    </row>
    <row r="2409" spans="1:19" customFormat="1" hidden="1" x14ac:dyDescent="0.25">
      <c r="A2409" t="s">
        <v>0</v>
      </c>
      <c r="B2409">
        <v>2</v>
      </c>
      <c r="C2409" t="s">
        <v>1096</v>
      </c>
      <c r="D2409">
        <v>26</v>
      </c>
      <c r="E2409" s="3">
        <v>2692.7365801317301</v>
      </c>
      <c r="F2409" s="3">
        <v>1029.22557555705</v>
      </c>
      <c r="G2409" s="3">
        <v>38.222289664393998</v>
      </c>
      <c r="H2409" s="3">
        <v>400149.20240223</v>
      </c>
      <c r="I2409" s="3">
        <v>313866.62796005799</v>
      </c>
      <c r="J2409" s="3">
        <v>682240.09978421603</v>
      </c>
      <c r="K2409" s="3">
        <v>226756.08386895101</v>
      </c>
      <c r="L2409" s="3">
        <v>36.969064789713102</v>
      </c>
      <c r="M2409" s="3">
        <v>21.5873453318153</v>
      </c>
      <c r="N2409" s="2">
        <v>2.8156376264479901</v>
      </c>
      <c r="O2409" s="2">
        <v>2.6537291117211201</v>
      </c>
      <c r="P2409" s="2">
        <v>0.51678832853274403</v>
      </c>
      <c r="Q2409" s="4">
        <v>3.4108233594016997E-2</v>
      </c>
      <c r="R2409" s="4">
        <v>0.12283399747226401</v>
      </c>
      <c r="S2409" s="4">
        <v>0.48258264446833798</v>
      </c>
    </row>
    <row r="2410" spans="1:19" customFormat="1" hidden="1" x14ac:dyDescent="0.25">
      <c r="A2410" t="s">
        <v>0</v>
      </c>
      <c r="B2410">
        <v>2</v>
      </c>
      <c r="C2410" t="s">
        <v>1098</v>
      </c>
      <c r="D2410">
        <v>26</v>
      </c>
      <c r="E2410" s="3">
        <v>1540.48863963899</v>
      </c>
      <c r="F2410" s="3">
        <v>544.94969575245602</v>
      </c>
      <c r="G2410" s="3">
        <v>35.375119408875499</v>
      </c>
      <c r="H2410" s="3">
        <v>1401.3418089243401</v>
      </c>
      <c r="I2410" s="3">
        <v>60835.158619075701</v>
      </c>
      <c r="J2410" s="3">
        <v>295665.22900564299</v>
      </c>
      <c r="K2410" s="3">
        <v>98117.738879521406</v>
      </c>
      <c r="L2410" s="3">
        <v>0.47172652415309202</v>
      </c>
      <c r="M2410" s="3">
        <v>20.470771839335299</v>
      </c>
      <c r="N2410" s="2">
        <v>1.5186486161183299</v>
      </c>
      <c r="O2410" s="2">
        <v>0.248666311619783</v>
      </c>
      <c r="P2410" s="2">
        <v>3.8445106220702199</v>
      </c>
      <c r="Q2410" s="4">
        <v>0.22320614944204301</v>
      </c>
      <c r="R2410" s="4">
        <v>0.62480139538105595</v>
      </c>
      <c r="S2410" s="4">
        <v>6.7556970736769001E-2</v>
      </c>
    </row>
    <row r="2411" spans="1:19" customFormat="1" hidden="1" x14ac:dyDescent="0.25">
      <c r="A2411" t="s">
        <v>0</v>
      </c>
      <c r="B2411">
        <v>2</v>
      </c>
      <c r="C2411" t="s">
        <v>1099</v>
      </c>
      <c r="D2411">
        <v>28</v>
      </c>
      <c r="E2411" s="3">
        <v>2674.4745348792098</v>
      </c>
      <c r="F2411" s="3">
        <v>572.50517336710402</v>
      </c>
      <c r="G2411" s="3">
        <v>21.406267507907302</v>
      </c>
      <c r="H2411" s="3">
        <v>111776.89856560199</v>
      </c>
      <c r="I2411" s="3">
        <v>93637.763031868395</v>
      </c>
      <c r="J2411" s="3">
        <v>222274.97426688101</v>
      </c>
      <c r="K2411" s="3">
        <v>73819.788984300598</v>
      </c>
      <c r="L2411" s="3">
        <v>33.460940547294797</v>
      </c>
      <c r="M2411" s="3">
        <v>21.877181580192701</v>
      </c>
      <c r="N2411" s="2">
        <v>1.95161573600601</v>
      </c>
      <c r="O2411" s="2">
        <v>0.40370067899768097</v>
      </c>
      <c r="P2411" s="2">
        <v>0.156852725226202</v>
      </c>
      <c r="Q2411" s="4">
        <v>0.116568460454061</v>
      </c>
      <c r="R2411" s="4">
        <v>0.53416659778058595</v>
      </c>
      <c r="S2411" s="4">
        <v>0.69730224955806797</v>
      </c>
    </row>
    <row r="2412" spans="1:19" customFormat="1" hidden="1" x14ac:dyDescent="0.25">
      <c r="A2412" t="s">
        <v>0</v>
      </c>
      <c r="B2412">
        <v>2</v>
      </c>
      <c r="C2412" t="s">
        <v>1100</v>
      </c>
      <c r="D2412">
        <v>28</v>
      </c>
      <c r="E2412" s="3">
        <v>4478.6359198045402</v>
      </c>
      <c r="F2412" s="3">
        <v>1165.6252675947601</v>
      </c>
      <c r="G2412" s="3">
        <v>26.0263457103168</v>
      </c>
      <c r="H2412" s="3">
        <v>206449.895637785</v>
      </c>
      <c r="I2412" s="3">
        <v>326980.24642193102</v>
      </c>
      <c r="J2412" s="3">
        <v>1167194.5269994801</v>
      </c>
      <c r="K2412" s="3">
        <v>388979.00449615001</v>
      </c>
      <c r="L2412" s="3">
        <v>15.0293549215175</v>
      </c>
      <c r="M2412" s="3">
        <v>22.381477320983102</v>
      </c>
      <c r="N2412" s="2">
        <v>1.3632625405857099</v>
      </c>
      <c r="O2412" s="2">
        <v>0.28241435788153602</v>
      </c>
      <c r="P2412" s="2">
        <v>0.19600065189309501</v>
      </c>
      <c r="Q2412" s="4">
        <v>0.28188835534612899</v>
      </c>
      <c r="R2412" s="4">
        <v>0.60242366504863099</v>
      </c>
      <c r="S2412" s="4">
        <v>0.66389538013954696</v>
      </c>
    </row>
    <row r="2413" spans="1:19" customFormat="1" hidden="1" x14ac:dyDescent="0.25">
      <c r="A2413" t="s">
        <v>0</v>
      </c>
      <c r="B2413">
        <v>2</v>
      </c>
      <c r="C2413" t="s">
        <v>1101</v>
      </c>
      <c r="D2413">
        <v>28</v>
      </c>
      <c r="E2413" s="3">
        <v>4062.8380968347701</v>
      </c>
      <c r="F2413" s="3">
        <v>842.60178471890003</v>
      </c>
      <c r="G2413" s="3">
        <v>20.739241009267499</v>
      </c>
      <c r="H2413" s="3">
        <v>238090.80487171499</v>
      </c>
      <c r="I2413" s="3">
        <v>203286.011123106</v>
      </c>
      <c r="J2413" s="3">
        <v>487517.12988620199</v>
      </c>
      <c r="K2413" s="3">
        <v>162230.807662626</v>
      </c>
      <c r="L2413" s="3">
        <v>32.8125966471341</v>
      </c>
      <c r="M2413" s="3">
        <v>22.062443854840101</v>
      </c>
      <c r="N2413" s="2">
        <v>2.0716252852275701</v>
      </c>
      <c r="O2413" s="2">
        <v>1.7152729467609</v>
      </c>
      <c r="P2413" s="2">
        <v>7.6252285775293104E-4</v>
      </c>
      <c r="Q2413" s="4">
        <v>9.7631858325357507E-2</v>
      </c>
      <c r="R2413" s="4">
        <v>0.208796391175607</v>
      </c>
      <c r="S2413" s="4">
        <v>0.97831165553991895</v>
      </c>
    </row>
    <row r="2414" spans="1:19" customFormat="1" hidden="1" x14ac:dyDescent="0.25">
      <c r="A2414" t="s">
        <v>0</v>
      </c>
      <c r="B2414">
        <v>2</v>
      </c>
      <c r="C2414" t="s">
        <v>1097</v>
      </c>
      <c r="D2414">
        <v>28</v>
      </c>
      <c r="E2414" s="3">
        <v>2215.8884902836398</v>
      </c>
      <c r="F2414" s="3">
        <v>297.73765566600099</v>
      </c>
      <c r="G2414" s="3">
        <v>13.436490914210699</v>
      </c>
      <c r="H2414" s="3">
        <v>19365.0325582613</v>
      </c>
      <c r="I2414" s="3">
        <v>22639.715927319699</v>
      </c>
      <c r="J2414" s="3">
        <v>70589.0665673779</v>
      </c>
      <c r="K2414" s="3">
        <v>23473.894345942801</v>
      </c>
      <c r="L2414" s="3">
        <v>21.527682169563001</v>
      </c>
      <c r="M2414" s="3">
        <v>22.435270165375901</v>
      </c>
      <c r="N2414" s="2">
        <v>1.57916915745666</v>
      </c>
      <c r="O2414" s="2">
        <v>0.34408130496828898</v>
      </c>
      <c r="P2414" s="2">
        <v>9.6133245391592098E-2</v>
      </c>
      <c r="Q2414" s="4">
        <v>0.20374623088411001</v>
      </c>
      <c r="R2414" s="4">
        <v>0.56566780419970897</v>
      </c>
      <c r="S2414" s="4">
        <v>0.76052214470850799</v>
      </c>
    </row>
    <row r="2415" spans="1:19" customFormat="1" hidden="1" x14ac:dyDescent="0.25">
      <c r="A2415" t="s">
        <v>0</v>
      </c>
      <c r="B2415">
        <v>2</v>
      </c>
      <c r="C2415" t="s">
        <v>1102</v>
      </c>
      <c r="D2415">
        <v>28</v>
      </c>
      <c r="E2415" s="3">
        <v>5454.9917302143904</v>
      </c>
      <c r="F2415" s="3">
        <v>716.59984753676201</v>
      </c>
      <c r="G2415" s="3">
        <v>13.1365890724934</v>
      </c>
      <c r="H2415" s="3">
        <v>5.6715221863536697E-2</v>
      </c>
      <c r="I2415" s="3">
        <v>1.5435928246045E-2</v>
      </c>
      <c r="J2415" s="3">
        <v>513515.29651358398</v>
      </c>
      <c r="K2415" s="3">
        <v>139761.16128581</v>
      </c>
      <c r="L2415" s="3">
        <v>1.1044503636927499E-5</v>
      </c>
      <c r="M2415" s="3">
        <v>0</v>
      </c>
      <c r="N2415" s="2">
        <v>0.85441376377099099</v>
      </c>
      <c r="O2415" s="2">
        <v>0.54112863460335103</v>
      </c>
      <c r="P2415" s="2">
        <v>1.3138063532525499</v>
      </c>
      <c r="Q2415" s="4">
        <v>0.58079495928188096</v>
      </c>
      <c r="R2415" s="4">
        <v>0.47261208862645199</v>
      </c>
      <c r="S2415" s="4">
        <v>0.26855938135987401</v>
      </c>
    </row>
    <row r="2416" spans="1:19" customFormat="1" hidden="1" x14ac:dyDescent="0.25">
      <c r="A2416" t="s">
        <v>0</v>
      </c>
      <c r="B2416">
        <v>2</v>
      </c>
      <c r="C2416" t="s">
        <v>1103</v>
      </c>
      <c r="D2416">
        <v>28</v>
      </c>
      <c r="E2416" s="3">
        <v>4936.5949307009396</v>
      </c>
      <c r="F2416" s="3">
        <v>730.80663960617403</v>
      </c>
      <c r="G2416" s="3">
        <v>14.803860755543299</v>
      </c>
      <c r="H2416" s="3">
        <v>179274.25838412601</v>
      </c>
      <c r="I2416" s="3">
        <v>167938.41867152101</v>
      </c>
      <c r="J2416" s="3">
        <v>384984.436369984</v>
      </c>
      <c r="K2416" s="3">
        <v>131592.52874320999</v>
      </c>
      <c r="L2416" s="3">
        <v>31.771643051464</v>
      </c>
      <c r="M2416" s="3">
        <v>23.913254458182099</v>
      </c>
      <c r="N2416" s="2">
        <v>2.0220963464371602</v>
      </c>
      <c r="O2416" s="2">
        <v>0.75547125515396496</v>
      </c>
      <c r="P2416" s="2">
        <v>3.8531323243301101E-2</v>
      </c>
      <c r="Q2416" s="4">
        <v>0.10502051650859399</v>
      </c>
      <c r="R2416" s="4">
        <v>0.39760101389421598</v>
      </c>
      <c r="S2416" s="4">
        <v>0.84685159917447095</v>
      </c>
    </row>
    <row r="2417" spans="1:19" customFormat="1" hidden="1" x14ac:dyDescent="0.25">
      <c r="A2417" t="s">
        <v>0</v>
      </c>
      <c r="B2417">
        <v>2</v>
      </c>
      <c r="C2417" t="s">
        <v>1104</v>
      </c>
      <c r="D2417">
        <v>28</v>
      </c>
      <c r="E2417" s="3">
        <v>2104.09159801743</v>
      </c>
      <c r="F2417" s="3">
        <v>223.844632296697</v>
      </c>
      <c r="G2417" s="3">
        <v>10.6385402853951</v>
      </c>
      <c r="H2417" s="3">
        <v>1.3117482856076E-3</v>
      </c>
      <c r="I2417" s="3">
        <v>3.57012663412137E-4</v>
      </c>
      <c r="J2417" s="3">
        <v>50106.418667096797</v>
      </c>
      <c r="K2417" s="3">
        <v>13637.239841405901</v>
      </c>
      <c r="L2417" s="3">
        <v>2.6179245816432699E-6</v>
      </c>
      <c r="M2417" s="3">
        <v>1.02679037352642E-14</v>
      </c>
      <c r="N2417" s="2">
        <v>0.52014381568359103</v>
      </c>
      <c r="O2417" s="2">
        <v>0.24487934389621199</v>
      </c>
      <c r="P2417" s="2">
        <v>0.90251125160137102</v>
      </c>
      <c r="Q2417" s="4">
        <v>0.83927873429140598</v>
      </c>
      <c r="R2417" s="4">
        <v>0.62743029967166397</v>
      </c>
      <c r="S2417" s="4">
        <v>0.35623976657988898</v>
      </c>
    </row>
    <row r="2418" spans="1:19" customFormat="1" hidden="1" x14ac:dyDescent="0.25">
      <c r="A2418" t="s">
        <v>0</v>
      </c>
      <c r="B2418">
        <v>2</v>
      </c>
      <c r="C2418" t="s">
        <v>1105</v>
      </c>
      <c r="D2418">
        <v>28</v>
      </c>
      <c r="E2418" s="3">
        <v>2004.2736437067899</v>
      </c>
      <c r="F2418" s="3">
        <v>161.81410462600601</v>
      </c>
      <c r="G2418" s="3">
        <v>8.0734536990038794</v>
      </c>
      <c r="H2418" s="3">
        <v>2.3196879810671602E-3</v>
      </c>
      <c r="I2418" s="3">
        <v>6.3133910178682405E-4</v>
      </c>
      <c r="J2418" s="3">
        <v>26183.802426195802</v>
      </c>
      <c r="K2418" s="3">
        <v>7126.3283855586596</v>
      </c>
      <c r="L2418" s="3">
        <v>8.8592471704549402E-6</v>
      </c>
      <c r="M2418" s="3">
        <v>3.9298177010915797E-14</v>
      </c>
      <c r="N2418" s="2">
        <v>1.28553857021829</v>
      </c>
      <c r="O2418" s="2">
        <v>0.64220058843428796</v>
      </c>
      <c r="P2418" s="2">
        <v>4.29478143795391</v>
      </c>
      <c r="Q2418" s="4">
        <v>0.31648946833186797</v>
      </c>
      <c r="R2418" s="4">
        <v>0.43465539725122898</v>
      </c>
      <c r="S2418" s="4">
        <v>5.4747205562267302E-2</v>
      </c>
    </row>
    <row r="2419" spans="1:19" customFormat="1" hidden="1" x14ac:dyDescent="0.25">
      <c r="A2419" t="s">
        <v>0</v>
      </c>
      <c r="B2419">
        <v>2</v>
      </c>
      <c r="C2419" t="s">
        <v>1106</v>
      </c>
      <c r="D2419">
        <v>27</v>
      </c>
      <c r="E2419" s="3">
        <v>3833.2998683457099</v>
      </c>
      <c r="F2419" s="3">
        <v>843.00343094403104</v>
      </c>
      <c r="G2419" s="3">
        <v>21.991585837187198</v>
      </c>
      <c r="H2419" s="3">
        <v>5.2350537871330503E-2</v>
      </c>
      <c r="I2419" s="3">
        <v>1.42480117272229E-2</v>
      </c>
      <c r="J2419" s="3">
        <v>710654.74041108298</v>
      </c>
      <c r="K2419" s="3">
        <v>193415.72192191001</v>
      </c>
      <c r="L2419" s="3">
        <v>7.3665214678838896E-6</v>
      </c>
      <c r="M2419" s="3">
        <v>0</v>
      </c>
      <c r="N2419" s="2">
        <v>0.54540061839686904</v>
      </c>
      <c r="O2419" s="2">
        <v>0.243786703328459</v>
      </c>
      <c r="P2419" s="2">
        <v>2.1301423064346299E-2</v>
      </c>
      <c r="Q2419" s="4">
        <v>0.82083279840275003</v>
      </c>
      <c r="R2419" s="4">
        <v>0.62819355347566397</v>
      </c>
      <c r="S2419" s="4">
        <v>0.88578376929922897</v>
      </c>
    </row>
    <row r="2420" spans="1:19" customFormat="1" hidden="1" x14ac:dyDescent="0.25">
      <c r="A2420" t="s">
        <v>0</v>
      </c>
      <c r="B2420">
        <v>2</v>
      </c>
      <c r="C2420" t="s">
        <v>1107</v>
      </c>
      <c r="D2420">
        <v>25</v>
      </c>
      <c r="E2420" s="3">
        <v>3350.0283363470498</v>
      </c>
      <c r="F2420" s="3">
        <v>1183.1349761533199</v>
      </c>
      <c r="G2420" s="3">
        <v>35.317163240578502</v>
      </c>
      <c r="H2420" s="3">
        <v>6.8134631690176098E-2</v>
      </c>
      <c r="I2420" s="3">
        <v>1.85438979392662E-2</v>
      </c>
      <c r="J2420" s="3">
        <v>1399808.32178589</v>
      </c>
      <c r="K2420" s="3">
        <v>380979.56956412003</v>
      </c>
      <c r="L2420" s="3">
        <v>4.8674255834432103E-6</v>
      </c>
      <c r="M2420" s="3">
        <v>0</v>
      </c>
      <c r="N2420" s="2">
        <v>1.45265628047702</v>
      </c>
      <c r="O2420" s="2">
        <v>0.31882807768046301</v>
      </c>
      <c r="P2420" s="2">
        <v>7.3079010082031797</v>
      </c>
      <c r="Q2420" s="4">
        <v>0.24651834897894601</v>
      </c>
      <c r="R2420" s="4">
        <v>0.58014359078875799</v>
      </c>
      <c r="S2420" s="4">
        <v>1.5665305481096702E-2</v>
      </c>
    </row>
    <row r="2421" spans="1:19" customFormat="1" hidden="1" x14ac:dyDescent="0.25">
      <c r="A2421" t="s">
        <v>0</v>
      </c>
      <c r="B2421">
        <v>2</v>
      </c>
      <c r="C2421" t="s">
        <v>1108</v>
      </c>
      <c r="D2421">
        <v>28</v>
      </c>
      <c r="E2421" s="3">
        <v>1727.8215384898899</v>
      </c>
      <c r="F2421" s="3">
        <v>869.91675569513097</v>
      </c>
      <c r="G2421" s="3">
        <v>50.347604559637297</v>
      </c>
      <c r="H2421" s="3">
        <v>0.111282082240106</v>
      </c>
      <c r="I2421" s="3">
        <v>3.0287146555854901E-2</v>
      </c>
      <c r="J2421" s="3">
        <v>756755.07051745802</v>
      </c>
      <c r="K2421" s="3">
        <v>205962.642559075</v>
      </c>
      <c r="L2421" s="3">
        <v>1.4705162900302901E-5</v>
      </c>
      <c r="M2421" s="3">
        <v>0</v>
      </c>
      <c r="N2421" s="2">
        <v>0.77233055912680704</v>
      </c>
      <c r="O2421" s="2">
        <v>0.32745997941889099</v>
      </c>
      <c r="P2421" s="2">
        <v>3.9339886540277799E-2</v>
      </c>
      <c r="Q2421" s="4">
        <v>0.64365769669638995</v>
      </c>
      <c r="R2421" s="4">
        <v>0.57511163729357895</v>
      </c>
      <c r="S2421" s="4">
        <v>0.84527506670684305</v>
      </c>
    </row>
    <row r="2422" spans="1:19" customFormat="1" hidden="1" x14ac:dyDescent="0.25">
      <c r="A2422" t="s">
        <v>0</v>
      </c>
      <c r="B2422">
        <v>2</v>
      </c>
      <c r="C2422" t="s">
        <v>1109</v>
      </c>
      <c r="D2422">
        <v>28</v>
      </c>
      <c r="E2422" s="3">
        <v>2587.4380995839201</v>
      </c>
      <c r="F2422" s="3">
        <v>353.61890239691002</v>
      </c>
      <c r="G2422" s="3">
        <v>13.6667579585295</v>
      </c>
      <c r="H2422" s="3">
        <v>1.3125073566543599E-2</v>
      </c>
      <c r="I2422" s="3">
        <v>3.5721925638358999E-3</v>
      </c>
      <c r="J2422" s="3">
        <v>125046.317131647</v>
      </c>
      <c r="K2422" s="3">
        <v>34033.296798531403</v>
      </c>
      <c r="L2422" s="3">
        <v>1.04961685317736E-5</v>
      </c>
      <c r="M2422" s="3">
        <v>3.2915025706408298E-14</v>
      </c>
      <c r="N2422" s="2">
        <v>0.80149182293572097</v>
      </c>
      <c r="O2422" s="2">
        <v>0.17452422937137299</v>
      </c>
      <c r="P2422" s="2">
        <v>1.3364069530678899</v>
      </c>
      <c r="Q2422" s="4">
        <v>0.62102551797031302</v>
      </c>
      <c r="R2422" s="4">
        <v>0.68167439659524898</v>
      </c>
      <c r="S2422" s="4">
        <v>0.26463835042991402</v>
      </c>
    </row>
    <row r="2423" spans="1:19" customFormat="1" hidden="1" x14ac:dyDescent="0.25">
      <c r="A2423" t="s">
        <v>0</v>
      </c>
      <c r="B2423">
        <v>2</v>
      </c>
      <c r="C2423" t="s">
        <v>1110</v>
      </c>
      <c r="D2423">
        <v>28</v>
      </c>
      <c r="E2423" s="3">
        <v>2519.2705448422298</v>
      </c>
      <c r="F2423" s="3">
        <v>658.78657160916805</v>
      </c>
      <c r="G2423" s="3">
        <v>26.149893784052601</v>
      </c>
      <c r="H2423" s="3">
        <v>99003.092182119406</v>
      </c>
      <c r="I2423" s="3">
        <v>114831.960431827</v>
      </c>
      <c r="J2423" s="3">
        <v>343776.02011622803</v>
      </c>
      <c r="K2423" s="3">
        <v>115221.82981234499</v>
      </c>
      <c r="L2423" s="3">
        <v>22.359476640219299</v>
      </c>
      <c r="M2423" s="3">
        <v>22.9691213919319</v>
      </c>
      <c r="N2423" s="2">
        <v>1.8887994081823201</v>
      </c>
      <c r="O2423" s="2">
        <v>8.3560546789625493E-3</v>
      </c>
      <c r="P2423" s="2">
        <v>1.1744661272319601</v>
      </c>
      <c r="Q2423" s="4">
        <v>0.12798582670321701</v>
      </c>
      <c r="R2423" s="4">
        <v>0.928300340933636</v>
      </c>
      <c r="S2423" s="4">
        <v>0.29454555346260802</v>
      </c>
    </row>
    <row r="2424" spans="1:19" customFormat="1" hidden="1" x14ac:dyDescent="0.25">
      <c r="A2424" t="s">
        <v>0</v>
      </c>
      <c r="B2424">
        <v>2</v>
      </c>
      <c r="C2424" t="s">
        <v>1111</v>
      </c>
      <c r="D2424">
        <v>28</v>
      </c>
      <c r="E2424" s="3">
        <v>5655.8013208131297</v>
      </c>
      <c r="F2424" s="3">
        <v>456.31407587383899</v>
      </c>
      <c r="G2424" s="3">
        <v>8.0680711713585396</v>
      </c>
      <c r="H2424" s="3">
        <v>1.4413085170688599E-2</v>
      </c>
      <c r="I2424" s="3">
        <v>3.9227449208291097E-3</v>
      </c>
      <c r="J2424" s="3">
        <v>208222.53013790099</v>
      </c>
      <c r="K2424" s="3">
        <v>56670.994643238802</v>
      </c>
      <c r="L2424" s="3">
        <v>6.9219618854284797E-6</v>
      </c>
      <c r="M2424" s="3">
        <v>2.7954543077449701E-14</v>
      </c>
      <c r="N2424" s="2">
        <v>0.315276986298614</v>
      </c>
      <c r="O2424" s="2">
        <v>0.16343541354552499</v>
      </c>
      <c r="P2424" s="2">
        <v>0.55870347865922498</v>
      </c>
      <c r="Q2424" s="4">
        <v>0.95810759869849205</v>
      </c>
      <c r="R2424" s="4">
        <v>0.69136565163693497</v>
      </c>
      <c r="S2424" s="4">
        <v>0.46562738161299999</v>
      </c>
    </row>
    <row r="2425" spans="1:19" customFormat="1" hidden="1" x14ac:dyDescent="0.25">
      <c r="A2425" t="s">
        <v>0</v>
      </c>
      <c r="B2425">
        <v>2</v>
      </c>
      <c r="C2425" t="s">
        <v>1112</v>
      </c>
      <c r="D2425">
        <v>28</v>
      </c>
      <c r="E2425" s="3">
        <v>2372.07864126406</v>
      </c>
      <c r="F2425" s="3">
        <v>159.66757241341099</v>
      </c>
      <c r="G2425" s="3">
        <v>6.7311247458610799</v>
      </c>
      <c r="H2425" s="3">
        <v>2017.8049858639799</v>
      </c>
      <c r="I2425" s="3">
        <v>5748.6176441768202</v>
      </c>
      <c r="J2425" s="3">
        <v>23625.123583228498</v>
      </c>
      <c r="K2425" s="3">
        <v>7895.5885869864696</v>
      </c>
      <c r="L2425" s="3">
        <v>7.8688554640987798</v>
      </c>
      <c r="M2425" s="3">
        <v>21.9655375077092</v>
      </c>
      <c r="N2425" s="2">
        <v>1.1923616139254101</v>
      </c>
      <c r="O2425" s="2">
        <v>0.44396226080158102</v>
      </c>
      <c r="P2425" s="2">
        <v>1.09813073845235</v>
      </c>
      <c r="Q2425" s="4">
        <v>0.36305803124182701</v>
      </c>
      <c r="R2425" s="4">
        <v>0.51470955618788194</v>
      </c>
      <c r="S2425" s="4">
        <v>0.31024797041833602</v>
      </c>
    </row>
    <row r="2426" spans="1:19" customFormat="1" hidden="1" x14ac:dyDescent="0.25">
      <c r="A2426" t="s">
        <v>0</v>
      </c>
      <c r="B2426">
        <v>2</v>
      </c>
      <c r="C2426" t="s">
        <v>1114</v>
      </c>
      <c r="D2426">
        <v>25</v>
      </c>
      <c r="E2426" s="3">
        <v>6604.7422872871603</v>
      </c>
      <c r="F2426" s="3">
        <v>2340.43267331379</v>
      </c>
      <c r="G2426" s="3">
        <v>35.435639598212099</v>
      </c>
      <c r="H2426" s="3">
        <v>1658959.35524364</v>
      </c>
      <c r="I2426" s="3">
        <v>1497120.33399561</v>
      </c>
      <c r="J2426" s="3">
        <v>3900546.7552048601</v>
      </c>
      <c r="K2426" s="3">
        <v>1292265.34233825</v>
      </c>
      <c r="L2426" s="3">
        <v>29.840049139001799</v>
      </c>
      <c r="M2426" s="3">
        <v>21.968718380562098</v>
      </c>
      <c r="N2426" s="2">
        <v>2.2405597069318102</v>
      </c>
      <c r="O2426" s="2">
        <v>0.27876266746086598</v>
      </c>
      <c r="P2426" s="2">
        <v>1.70359229067735</v>
      </c>
      <c r="Q2426" s="4">
        <v>7.63137944668799E-2</v>
      </c>
      <c r="R2426" s="4">
        <v>0.60475935065833197</v>
      </c>
      <c r="S2426" s="4">
        <v>0.210276981379619</v>
      </c>
    </row>
    <row r="2427" spans="1:19" customFormat="1" hidden="1" x14ac:dyDescent="0.25">
      <c r="A2427" t="s">
        <v>0</v>
      </c>
      <c r="B2427">
        <v>2</v>
      </c>
      <c r="C2427" t="s">
        <v>1113</v>
      </c>
      <c r="D2427">
        <v>28</v>
      </c>
      <c r="E2427" s="3">
        <v>2451.05201002904</v>
      </c>
      <c r="F2427" s="3">
        <v>170.14326012619699</v>
      </c>
      <c r="G2427" s="3">
        <v>6.94164217772685</v>
      </c>
      <c r="H2427" s="3">
        <v>8.39607089762884E-4</v>
      </c>
      <c r="I2427" s="3">
        <v>2.2851210603802401E-4</v>
      </c>
      <c r="J2427" s="3">
        <v>28948.728482708899</v>
      </c>
      <c r="K2427" s="3">
        <v>7878.8459427789603</v>
      </c>
      <c r="L2427" s="3">
        <v>2.9003245027257498E-6</v>
      </c>
      <c r="M2427" s="3">
        <v>0</v>
      </c>
      <c r="N2427" s="2">
        <v>0.47630735903493399</v>
      </c>
      <c r="O2427" s="2">
        <v>0.65019968208338697</v>
      </c>
      <c r="P2427" s="2">
        <v>8.3566213329919398E-2</v>
      </c>
      <c r="Q2427" s="4">
        <v>0.86982860905985604</v>
      </c>
      <c r="R2427" s="4">
        <v>0.43186394279365398</v>
      </c>
      <c r="S2427" s="4">
        <v>0.77623353262252603</v>
      </c>
    </row>
    <row r="2428" spans="1:19" customFormat="1" hidden="1" x14ac:dyDescent="0.25">
      <c r="A2428" t="s">
        <v>0</v>
      </c>
      <c r="B2428">
        <v>2</v>
      </c>
      <c r="C2428" t="s">
        <v>1115</v>
      </c>
      <c r="D2428">
        <v>27</v>
      </c>
      <c r="E2428" s="3">
        <v>4897.8801451302497</v>
      </c>
      <c r="F2428" s="3">
        <v>996.68171819871702</v>
      </c>
      <c r="G2428" s="3">
        <v>20.349246789750001</v>
      </c>
      <c r="H2428" s="3">
        <v>86204.942698474799</v>
      </c>
      <c r="I2428" s="3">
        <v>215847.21271291299</v>
      </c>
      <c r="J2428" s="3">
        <v>912348.39976107003</v>
      </c>
      <c r="K2428" s="3">
        <v>300535.873794952</v>
      </c>
      <c r="L2428" s="3">
        <v>8.6329832401484694</v>
      </c>
      <c r="M2428" s="3">
        <v>21.096588699974099</v>
      </c>
      <c r="N2428" s="2">
        <v>1.18301554493406</v>
      </c>
      <c r="O2428" s="2">
        <v>0.28874829379776801</v>
      </c>
      <c r="P2428" s="2">
        <v>1.1319043372231301</v>
      </c>
      <c r="Q2428" s="4">
        <v>0.368047947876253</v>
      </c>
      <c r="R2428" s="4">
        <v>0.59841834129690896</v>
      </c>
      <c r="S2428" s="4">
        <v>0.30316193513697798</v>
      </c>
    </row>
    <row r="2429" spans="1:19" customFormat="1" hidden="1" x14ac:dyDescent="0.25">
      <c r="A2429" t="s">
        <v>0</v>
      </c>
      <c r="B2429">
        <v>2</v>
      </c>
      <c r="C2429" t="s">
        <v>1116</v>
      </c>
      <c r="D2429">
        <v>28</v>
      </c>
      <c r="E2429" s="3">
        <v>2166.5802160887902</v>
      </c>
      <c r="F2429" s="3">
        <v>172.28373651817699</v>
      </c>
      <c r="G2429" s="3">
        <v>7.9518743519772199</v>
      </c>
      <c r="H2429" s="3">
        <v>7.9711505935014702E-4</v>
      </c>
      <c r="I2429" s="3">
        <v>2.1694724018846501E-4</v>
      </c>
      <c r="J2429" s="3">
        <v>29681.685420765902</v>
      </c>
      <c r="K2429" s="3">
        <v>8078.3315540759004</v>
      </c>
      <c r="L2429" s="3">
        <v>2.6855450647205599E-6</v>
      </c>
      <c r="M2429" s="3">
        <v>8.6667565495581506E-15</v>
      </c>
      <c r="N2429" s="2">
        <v>0.62391472765464095</v>
      </c>
      <c r="O2429" s="2">
        <v>1.0168476772538699</v>
      </c>
      <c r="P2429" s="2">
        <v>0.60553233015242303</v>
      </c>
      <c r="Q2429" s="4">
        <v>0.76079367424002897</v>
      </c>
      <c r="R2429" s="4">
        <v>0.32827401013009</v>
      </c>
      <c r="S2429" s="4">
        <v>0.447830210929549</v>
      </c>
    </row>
    <row r="2430" spans="1:19" customFormat="1" hidden="1" x14ac:dyDescent="0.25">
      <c r="E2430" s="3"/>
      <c r="F2430" s="3"/>
      <c r="G2430" s="3"/>
      <c r="H2430" s="3"/>
      <c r="I2430" s="3"/>
      <c r="J2430" s="3"/>
      <c r="K2430" s="3"/>
      <c r="L2430" s="3"/>
      <c r="M2430" s="3"/>
      <c r="N2430" s="2"/>
      <c r="O2430" s="2"/>
      <c r="P2430" s="2"/>
      <c r="Q2430" s="4"/>
      <c r="R2430" s="4"/>
      <c r="S2430" s="4"/>
    </row>
    <row r="2431" spans="1:19" customFormat="1" hidden="1" x14ac:dyDescent="0.25">
      <c r="A2431" t="s">
        <v>1174</v>
      </c>
      <c r="B2431">
        <v>2</v>
      </c>
      <c r="C2431" s="1" t="s">
        <v>628</v>
      </c>
      <c r="D2431">
        <v>27</v>
      </c>
      <c r="E2431" s="3">
        <v>1874.67524993543</v>
      </c>
      <c r="F2431" s="3">
        <v>284.11866621121101</v>
      </c>
      <c r="G2431" s="3">
        <v>15.1556204852545</v>
      </c>
      <c r="H2431" s="3">
        <v>5.1662991194531601E-3</v>
      </c>
      <c r="I2431" s="3">
        <v>1.4328735676594499E-3</v>
      </c>
      <c r="J2431" s="3">
        <v>80723.415008321404</v>
      </c>
      <c r="K2431" s="3">
        <v>22388.647072543201</v>
      </c>
      <c r="L2431" s="3">
        <v>6.4000002827896097E-6</v>
      </c>
      <c r="M2431" s="3">
        <v>0</v>
      </c>
      <c r="N2431" s="2">
        <v>0.19415845030464501</v>
      </c>
      <c r="O2431" s="2">
        <v>9.0619467508925397E-2</v>
      </c>
      <c r="P2431" s="2">
        <v>7.8203102299586505E-2</v>
      </c>
      <c r="Q2431" s="4">
        <v>0.99121646956569798</v>
      </c>
      <c r="R2431" s="4">
        <v>0.76752368022110995</v>
      </c>
      <c r="S2431" s="4">
        <v>0.78356673884341299</v>
      </c>
    </row>
    <row r="2432" spans="1:19" customFormat="1" hidden="1" x14ac:dyDescent="0.25">
      <c r="A2432" t="s">
        <v>1174</v>
      </c>
      <c r="B2432">
        <v>2</v>
      </c>
      <c r="C2432" s="1" t="s">
        <v>629</v>
      </c>
      <c r="D2432">
        <v>27</v>
      </c>
      <c r="E2432" s="3">
        <v>1781.1496971993499</v>
      </c>
      <c r="F2432" s="3">
        <v>461.493680302793</v>
      </c>
      <c r="G2432" s="3">
        <v>25.909876133849899</v>
      </c>
      <c r="H2432" s="3">
        <v>39745.601417129401</v>
      </c>
      <c r="I2432" s="3">
        <v>53435.949677420002</v>
      </c>
      <c r="J2432" s="3">
        <v>175495.84561217399</v>
      </c>
      <c r="K2432" s="3">
        <v>59697.615603793303</v>
      </c>
      <c r="L2432" s="3">
        <v>18.465589209553301</v>
      </c>
      <c r="M2432" s="3">
        <v>22.7716262223562</v>
      </c>
      <c r="N2432" s="2">
        <v>2.0646011129472601</v>
      </c>
      <c r="O2432" s="2">
        <v>5.9257363058116503</v>
      </c>
      <c r="P2432" s="2">
        <v>0.18636270225801399</v>
      </c>
      <c r="Q2432" s="4">
        <v>0.103121672060738</v>
      </c>
      <c r="R2432" s="4">
        <v>2.78886831202203E-2</v>
      </c>
      <c r="S2432" s="4">
        <v>0.672101991143922</v>
      </c>
    </row>
    <row r="2433" spans="1:19" customFormat="1" hidden="1" x14ac:dyDescent="0.25">
      <c r="A2433" t="s">
        <v>1174</v>
      </c>
      <c r="B2433">
        <v>2</v>
      </c>
      <c r="C2433" s="1" t="s">
        <v>632</v>
      </c>
      <c r="D2433">
        <v>25</v>
      </c>
      <c r="E2433" s="3">
        <v>2954.9037529758002</v>
      </c>
      <c r="F2433" s="3">
        <v>1065.04909077048</v>
      </c>
      <c r="G2433" s="3">
        <v>36.043444382846701</v>
      </c>
      <c r="H2433" s="3">
        <v>0.39006886142983799</v>
      </c>
      <c r="I2433" s="3">
        <v>0.108185636988241</v>
      </c>
      <c r="J2433" s="3">
        <v>1134329.3330957401</v>
      </c>
      <c r="K2433" s="3">
        <v>314606.35182611999</v>
      </c>
      <c r="L2433" s="3">
        <v>3.4387608246886697E-5</v>
      </c>
      <c r="M2433" s="3">
        <v>1.6420667740544401E-13</v>
      </c>
      <c r="N2433" s="2">
        <v>0.45981923654572698</v>
      </c>
      <c r="O2433" s="2">
        <v>0.29651561641202601</v>
      </c>
      <c r="P2433" s="2">
        <v>4.0141167790363898E-2</v>
      </c>
      <c r="Q2433" s="4">
        <v>0.87958084716048202</v>
      </c>
      <c r="R2433" s="4">
        <v>0.59407855161086298</v>
      </c>
      <c r="S2433" s="4">
        <v>0.84389592558441995</v>
      </c>
    </row>
    <row r="2434" spans="1:19" customFormat="1" hidden="1" x14ac:dyDescent="0.25">
      <c r="A2434" t="s">
        <v>1174</v>
      </c>
      <c r="B2434">
        <v>2</v>
      </c>
      <c r="C2434" s="1" t="s">
        <v>631</v>
      </c>
      <c r="D2434">
        <v>27</v>
      </c>
      <c r="E2434" s="3">
        <v>3566.1072864017101</v>
      </c>
      <c r="F2434" s="3">
        <v>727.93834243710103</v>
      </c>
      <c r="G2434" s="3">
        <v>20.412687672434199</v>
      </c>
      <c r="H2434" s="3">
        <v>189638.93781073901</v>
      </c>
      <c r="I2434" s="3">
        <v>159216.90544536299</v>
      </c>
      <c r="J2434" s="3">
        <v>354252.54666264099</v>
      </c>
      <c r="K2434" s="3">
        <v>121485.593530616</v>
      </c>
      <c r="L2434" s="3">
        <v>34.867054040082202</v>
      </c>
      <c r="M2434" s="3">
        <v>22.576900133118802</v>
      </c>
      <c r="N2434" s="2">
        <v>3.7414438375135601</v>
      </c>
      <c r="O2434" s="2">
        <v>1.2632277148106501</v>
      </c>
      <c r="P2434" s="2">
        <v>4.83023809063162</v>
      </c>
      <c r="Q2434" s="4">
        <v>1.1906451111736899E-2</v>
      </c>
      <c r="R2434" s="4">
        <v>0.27870566104802802</v>
      </c>
      <c r="S2434" s="4">
        <v>4.40820081274221E-2</v>
      </c>
    </row>
    <row r="2435" spans="1:19" customFormat="1" hidden="1" x14ac:dyDescent="0.25">
      <c r="A2435" t="s">
        <v>1174</v>
      </c>
      <c r="B2435">
        <v>2</v>
      </c>
      <c r="C2435" s="1" t="s">
        <v>633</v>
      </c>
      <c r="D2435">
        <v>27</v>
      </c>
      <c r="E2435" s="3">
        <v>6005.1356561204202</v>
      </c>
      <c r="F2435" s="3">
        <v>1059.3210232920101</v>
      </c>
      <c r="G2435" s="3">
        <v>17.640251344069899</v>
      </c>
      <c r="H2435" s="3">
        <v>7.1818312092649897E-2</v>
      </c>
      <c r="I2435" s="3">
        <v>1.9918815905178799E-2</v>
      </c>
      <c r="J2435" s="3">
        <v>1122161.0050456701</v>
      </c>
      <c r="K2435" s="3">
        <v>311231.46484756703</v>
      </c>
      <c r="L2435" s="3">
        <v>6.4000002827896097E-6</v>
      </c>
      <c r="M2435" s="3">
        <v>2.9342690704577901E-14</v>
      </c>
      <c r="N2435" s="2">
        <v>0.24199279617347999</v>
      </c>
      <c r="O2435" s="2">
        <v>0.23885215808584301</v>
      </c>
      <c r="P2435" s="2">
        <v>6.7663390018665101E-2</v>
      </c>
      <c r="Q2435" s="4">
        <v>0.98144275694439898</v>
      </c>
      <c r="R2435" s="4">
        <v>0.63210456000666004</v>
      </c>
      <c r="S2435" s="4">
        <v>0.798306493492009</v>
      </c>
    </row>
    <row r="2436" spans="1:19" customFormat="1" hidden="1" x14ac:dyDescent="0.25">
      <c r="A2436" t="s">
        <v>1174</v>
      </c>
      <c r="B2436">
        <v>2</v>
      </c>
      <c r="C2436" s="1" t="s">
        <v>634</v>
      </c>
      <c r="D2436">
        <v>27</v>
      </c>
      <c r="E2436" s="3">
        <v>8241.04835832965</v>
      </c>
      <c r="F2436" s="3">
        <v>1587.7293637676501</v>
      </c>
      <c r="G2436" s="3">
        <v>19.266109052288801</v>
      </c>
      <c r="H2436" s="3">
        <v>0.161336623733768</v>
      </c>
      <c r="I2436" s="3">
        <v>4.47467284217185E-2</v>
      </c>
      <c r="J2436" s="3">
        <v>2520884.4731160002</v>
      </c>
      <c r="K2436" s="3">
        <v>699167.55594929005</v>
      </c>
      <c r="L2436" s="3">
        <v>6.4000002827896097E-6</v>
      </c>
      <c r="M2436" s="3">
        <v>0</v>
      </c>
      <c r="N2436" s="2">
        <v>0.22272618941510899</v>
      </c>
      <c r="O2436" s="2">
        <v>4.47634720917304E-2</v>
      </c>
      <c r="P2436" s="2">
        <v>0.31725747241053198</v>
      </c>
      <c r="Q2436" s="4">
        <v>0.98592339671770601</v>
      </c>
      <c r="R2436" s="4">
        <v>0.83528733716383097</v>
      </c>
      <c r="S2436" s="4">
        <v>0.58158319599989605</v>
      </c>
    </row>
    <row r="2437" spans="1:19" customFormat="1" hidden="1" x14ac:dyDescent="0.25">
      <c r="A2437" t="s">
        <v>1174</v>
      </c>
      <c r="B2437">
        <v>2</v>
      </c>
      <c r="C2437" s="1" t="s">
        <v>635</v>
      </c>
      <c r="D2437">
        <v>27</v>
      </c>
      <c r="E2437" s="3">
        <v>10643.6844724003</v>
      </c>
      <c r="F2437" s="3">
        <v>1432.18662801134</v>
      </c>
      <c r="G2437" s="3">
        <v>13.4557411178909</v>
      </c>
      <c r="H2437" s="3">
        <v>1185879.3638502499</v>
      </c>
      <c r="I2437" s="3">
        <v>735514.12050724705</v>
      </c>
      <c r="J2437" s="3">
        <v>937442.40161964996</v>
      </c>
      <c r="K2437" s="3">
        <v>321204.25554751803</v>
      </c>
      <c r="L2437" s="3">
        <v>55.850195817486401</v>
      </c>
      <c r="M2437" s="3">
        <v>18.640074221608899</v>
      </c>
      <c r="N2437" s="2">
        <v>5.2950249562941698</v>
      </c>
      <c r="O2437" s="2">
        <v>0.46692389187327898</v>
      </c>
      <c r="P2437" s="2">
        <v>3.19992962996518</v>
      </c>
      <c r="Q2437" s="4">
        <v>2.3609144921731299E-3</v>
      </c>
      <c r="R2437" s="4">
        <v>0.50482441419674995</v>
      </c>
      <c r="S2437" s="4">
        <v>9.3850821050170202E-2</v>
      </c>
    </row>
    <row r="2438" spans="1:19" customFormat="1" hidden="1" x14ac:dyDescent="0.25">
      <c r="A2438" t="s">
        <v>1174</v>
      </c>
      <c r="B2438">
        <v>2</v>
      </c>
      <c r="C2438" s="1" t="s">
        <v>630</v>
      </c>
      <c r="D2438">
        <v>27</v>
      </c>
      <c r="E2438" s="3">
        <v>3305.0588864873998</v>
      </c>
      <c r="F2438" s="3">
        <v>438.090759230461</v>
      </c>
      <c r="G2438" s="3">
        <v>13.2551574503431</v>
      </c>
      <c r="H2438" s="3">
        <v>6031.9295387667999</v>
      </c>
      <c r="I2438" s="3">
        <v>44998.143831684698</v>
      </c>
      <c r="J2438" s="3">
        <v>186345.50908819301</v>
      </c>
      <c r="K2438" s="3">
        <v>65081.249412465302</v>
      </c>
      <c r="L2438" s="3">
        <v>3.1354661865850799</v>
      </c>
      <c r="M2438" s="3">
        <v>23.2861401341757</v>
      </c>
      <c r="N2438" s="2">
        <v>1.5238179000149801</v>
      </c>
      <c r="O2438" s="2">
        <v>2.2417985126595799</v>
      </c>
      <c r="P2438" s="2">
        <v>0.85854461918202196</v>
      </c>
      <c r="Q2438" s="4">
        <v>0.22618503377851701</v>
      </c>
      <c r="R2438" s="4">
        <v>0.15506929620732199</v>
      </c>
      <c r="S2438" s="4">
        <v>0.36881539720908701</v>
      </c>
    </row>
    <row r="2439" spans="1:19" customFormat="1" hidden="1" x14ac:dyDescent="0.25">
      <c r="A2439" t="s">
        <v>1174</v>
      </c>
      <c r="B2439">
        <v>2</v>
      </c>
      <c r="C2439" s="1" t="s">
        <v>636</v>
      </c>
      <c r="D2439">
        <v>27</v>
      </c>
      <c r="E2439" s="3">
        <v>2983.0842507092598</v>
      </c>
      <c r="F2439" s="3">
        <v>832.60628659428801</v>
      </c>
      <c r="G2439" s="3">
        <v>27.9109209334711</v>
      </c>
      <c r="H2439" s="3">
        <v>2.0837524204890101E-2</v>
      </c>
      <c r="I2439" s="3">
        <v>5.7792893826502604E-3</v>
      </c>
      <c r="J2439" s="3">
        <v>693233.20951009099</v>
      </c>
      <c r="K2439" s="3">
        <v>192268.29867254701</v>
      </c>
      <c r="L2439" s="3">
        <v>3.0058461269148002E-6</v>
      </c>
      <c r="M2439" s="3">
        <v>0</v>
      </c>
      <c r="N2439" s="2">
        <v>0.95243053241654896</v>
      </c>
      <c r="O2439" s="2">
        <v>0.106085206758536</v>
      </c>
      <c r="P2439" s="2">
        <v>0.78310843937289398</v>
      </c>
      <c r="Q2439" s="4">
        <v>0.51179911708243098</v>
      </c>
      <c r="R2439" s="4">
        <v>0.74914517673100001</v>
      </c>
      <c r="S2439" s="4">
        <v>0.39015741779962398</v>
      </c>
    </row>
    <row r="2440" spans="1:19" customFormat="1" hidden="1" x14ac:dyDescent="0.25">
      <c r="A2440" t="s">
        <v>1174</v>
      </c>
      <c r="B2440">
        <v>2</v>
      </c>
      <c r="C2440" s="1" t="s">
        <v>637</v>
      </c>
      <c r="D2440">
        <v>27</v>
      </c>
      <c r="E2440" s="3">
        <v>2318.4114576912002</v>
      </c>
      <c r="F2440" s="3">
        <v>325.200234866279</v>
      </c>
      <c r="G2440" s="3">
        <v>14.026855922724399</v>
      </c>
      <c r="H2440" s="3">
        <v>51482.049176073997</v>
      </c>
      <c r="I2440" s="3">
        <v>35529.369669236803</v>
      </c>
      <c r="J2440" s="3">
        <v>58181.8421836653</v>
      </c>
      <c r="K2440" s="3">
        <v>19964.780355812902</v>
      </c>
      <c r="L2440" s="3">
        <v>46.9453058228559</v>
      </c>
      <c r="M2440" s="3">
        <v>20.772177945042898</v>
      </c>
      <c r="N2440" s="2">
        <v>2.7899160292332001</v>
      </c>
      <c r="O2440" s="2">
        <v>0.344066264392907</v>
      </c>
      <c r="P2440" s="2">
        <v>0.12721778610009801</v>
      </c>
      <c r="Q2440" s="4">
        <v>3.8252437443052401E-2</v>
      </c>
      <c r="R2440" s="4">
        <v>0.56621514287401398</v>
      </c>
      <c r="S2440" s="4">
        <v>0.72630202868128302</v>
      </c>
    </row>
    <row r="2441" spans="1:19" customFormat="1" hidden="1" x14ac:dyDescent="0.25">
      <c r="A2441" t="s">
        <v>1174</v>
      </c>
      <c r="B2441">
        <v>2</v>
      </c>
      <c r="C2441" s="1" t="s">
        <v>638</v>
      </c>
      <c r="D2441">
        <v>27</v>
      </c>
      <c r="E2441" s="3">
        <v>2696.4381071858002</v>
      </c>
      <c r="F2441" s="3">
        <v>466.22359474766</v>
      </c>
      <c r="G2441" s="3">
        <v>17.290350314557902</v>
      </c>
      <c r="H2441" s="3">
        <v>8.2712071349810498E-3</v>
      </c>
      <c r="I2441" s="3">
        <v>2.2940201103967498E-3</v>
      </c>
      <c r="J2441" s="3">
        <v>217364.43376201999</v>
      </c>
      <c r="K2441" s="3">
        <v>60286.047030089103</v>
      </c>
      <c r="L2441" s="3">
        <v>3.80522548104565E-6</v>
      </c>
      <c r="M2441" s="3">
        <v>0</v>
      </c>
      <c r="N2441" s="2">
        <v>0.75674597959281098</v>
      </c>
      <c r="O2441" s="2">
        <v>0.89878908351222397</v>
      </c>
      <c r="P2441" s="2">
        <v>0.110958581235401</v>
      </c>
      <c r="Q2441" s="4">
        <v>0.65595202174405598</v>
      </c>
      <c r="R2441" s="4">
        <v>0.35813118785783299</v>
      </c>
      <c r="S2441" s="4">
        <v>0.74366578927520499</v>
      </c>
    </row>
    <row r="2442" spans="1:19" customFormat="1" hidden="1" x14ac:dyDescent="0.25">
      <c r="A2442" t="s">
        <v>1174</v>
      </c>
      <c r="B2442">
        <v>2</v>
      </c>
      <c r="C2442" s="1" t="s">
        <v>640</v>
      </c>
      <c r="D2442">
        <v>23</v>
      </c>
      <c r="E2442" s="3">
        <v>1614.10656046034</v>
      </c>
      <c r="F2442" s="3">
        <v>796.84659053531402</v>
      </c>
      <c r="G2442" s="3">
        <v>49.367657009463798</v>
      </c>
      <c r="H2442" s="3">
        <v>166640.63106219799</v>
      </c>
      <c r="I2442" s="3">
        <v>176328.97405170501</v>
      </c>
      <c r="J2442" s="3">
        <v>481606.82038743701</v>
      </c>
      <c r="K2442" s="3">
        <v>165482.69734791201</v>
      </c>
      <c r="L2442" s="3">
        <v>25.7063303048165</v>
      </c>
      <c r="M2442" s="3">
        <v>23.375747943598</v>
      </c>
      <c r="N2442" s="2">
        <v>1.6919537380216201</v>
      </c>
      <c r="O2442" s="2">
        <v>0.44677013164919599</v>
      </c>
      <c r="P2442" s="2">
        <v>1.61095336387563E-3</v>
      </c>
      <c r="Q2442" s="4">
        <v>0.17675568239575901</v>
      </c>
      <c r="R2442" s="4">
        <v>0.51402779965534995</v>
      </c>
      <c r="S2442" s="4">
        <v>0.968513507989467</v>
      </c>
    </row>
    <row r="2443" spans="1:19" customFormat="1" hidden="1" x14ac:dyDescent="0.25">
      <c r="A2443" t="s">
        <v>1174</v>
      </c>
      <c r="B2443">
        <v>2</v>
      </c>
      <c r="C2443" s="1" t="s">
        <v>639</v>
      </c>
      <c r="D2443">
        <v>27</v>
      </c>
      <c r="E2443" s="3">
        <v>2400.6669852371301</v>
      </c>
      <c r="F2443" s="3">
        <v>668.00555984025902</v>
      </c>
      <c r="G2443" s="3">
        <v>27.825831902056802</v>
      </c>
      <c r="H2443" s="3">
        <v>99064.971069524399</v>
      </c>
      <c r="I2443" s="3">
        <v>118722.637731273</v>
      </c>
      <c r="J2443" s="3">
        <v>354537.45886165602</v>
      </c>
      <c r="K2443" s="3">
        <v>121603.461951638</v>
      </c>
      <c r="L2443" s="3">
        <v>21.839603258861398</v>
      </c>
      <c r="M2443" s="3">
        <v>23.346360204498001</v>
      </c>
      <c r="N2443" s="2">
        <v>1.66173244999405</v>
      </c>
      <c r="O2443" s="2">
        <v>0.64401519090307002</v>
      </c>
      <c r="P2443" s="2">
        <v>0.47695062015627399</v>
      </c>
      <c r="Q2443" s="4">
        <v>0.18475189716215401</v>
      </c>
      <c r="R2443" s="4">
        <v>0.434791880808096</v>
      </c>
      <c r="S2443" s="4">
        <v>0.50035474438210503</v>
      </c>
    </row>
    <row r="2444" spans="1:19" customFormat="1" hidden="1" x14ac:dyDescent="0.25">
      <c r="A2444" t="s">
        <v>1174</v>
      </c>
      <c r="B2444">
        <v>2</v>
      </c>
      <c r="C2444" s="1" t="s">
        <v>642</v>
      </c>
      <c r="D2444">
        <v>27</v>
      </c>
      <c r="E2444" s="3">
        <v>3434.83350291329</v>
      </c>
      <c r="F2444" s="3">
        <v>535.70652996296496</v>
      </c>
      <c r="G2444" s="3">
        <v>15.5962881318294</v>
      </c>
      <c r="H2444" s="3">
        <v>1.39038855315853</v>
      </c>
      <c r="I2444" s="3">
        <v>0.38562440163317502</v>
      </c>
      <c r="J2444" s="3">
        <v>286980.19324574101</v>
      </c>
      <c r="K2444" s="3">
        <v>79593.984753083394</v>
      </c>
      <c r="L2444" s="3">
        <v>4.84487030683589E-4</v>
      </c>
      <c r="M2444" s="3">
        <v>2.5961877074377798E-12</v>
      </c>
      <c r="N2444" s="2">
        <v>1.1414682445891</v>
      </c>
      <c r="O2444" s="2">
        <v>4.8127714664377298E-2</v>
      </c>
      <c r="P2444" s="2">
        <v>0.70304225837843604</v>
      </c>
      <c r="Q2444" s="4">
        <v>0.39412431544531901</v>
      </c>
      <c r="R2444" s="4">
        <v>0.82931114476789802</v>
      </c>
      <c r="S2444" s="4">
        <v>0.41492559626782499</v>
      </c>
    </row>
    <row r="2445" spans="1:19" customFormat="1" hidden="1" x14ac:dyDescent="0.25">
      <c r="A2445" t="s">
        <v>1174</v>
      </c>
      <c r="B2445">
        <v>2</v>
      </c>
      <c r="C2445" s="1" t="s">
        <v>643</v>
      </c>
      <c r="D2445">
        <v>27</v>
      </c>
      <c r="E2445" s="3">
        <v>3273.1037732346099</v>
      </c>
      <c r="F2445" s="3">
        <v>858.93700303345497</v>
      </c>
      <c r="G2445" s="3">
        <v>26.242278355403901</v>
      </c>
      <c r="H2445" s="3">
        <v>336380.498525868</v>
      </c>
      <c r="I2445" s="3">
        <v>247771.364126328</v>
      </c>
      <c r="J2445" s="3">
        <v>439484.47754572099</v>
      </c>
      <c r="K2445" s="3">
        <v>151720.40629015901</v>
      </c>
      <c r="L2445" s="3">
        <v>43.355546248401602</v>
      </c>
      <c r="M2445" s="3">
        <v>21.806304161822599</v>
      </c>
      <c r="N2445" s="2">
        <v>2.8534472104472002</v>
      </c>
      <c r="O2445" s="2">
        <v>1.41524224052312</v>
      </c>
      <c r="P2445" s="2">
        <v>0.31327875612481798</v>
      </c>
      <c r="Q2445" s="4">
        <v>3.52176243261247E-2</v>
      </c>
      <c r="R2445" s="4">
        <v>0.25267724903664401</v>
      </c>
      <c r="S2445" s="4">
        <v>0.58393724762945798</v>
      </c>
    </row>
    <row r="2446" spans="1:19" customFormat="1" hidden="1" x14ac:dyDescent="0.25">
      <c r="A2446" t="s">
        <v>1174</v>
      </c>
      <c r="B2446">
        <v>2</v>
      </c>
      <c r="C2446" s="1" t="s">
        <v>645</v>
      </c>
      <c r="D2446">
        <v>27</v>
      </c>
      <c r="E2446" s="3">
        <v>4731.1197544654797</v>
      </c>
      <c r="F2446" s="3">
        <v>1031.02080107149</v>
      </c>
      <c r="G2446" s="3">
        <v>21.792320942592099</v>
      </c>
      <c r="H2446" s="3">
        <v>258126.44168476999</v>
      </c>
      <c r="I2446" s="3">
        <v>283798.52326283901</v>
      </c>
      <c r="J2446" s="3">
        <v>820634.66601043299</v>
      </c>
      <c r="K2446" s="3">
        <v>280123.49772146298</v>
      </c>
      <c r="L2446" s="3">
        <v>23.928044851029501</v>
      </c>
      <c r="M2446" s="3">
        <v>22.987742762554699</v>
      </c>
      <c r="N2446" s="2">
        <v>1.7900272954327801</v>
      </c>
      <c r="O2446" s="2">
        <v>1.4063389550925001</v>
      </c>
      <c r="P2446" s="2">
        <v>0.83614744752800896</v>
      </c>
      <c r="Q2446" s="4">
        <v>0.153178641620759</v>
      </c>
      <c r="R2446" s="4">
        <v>0.25411000608937401</v>
      </c>
      <c r="S2446" s="4">
        <v>0.37496624513857502</v>
      </c>
    </row>
    <row r="2447" spans="1:19" customFormat="1" hidden="1" x14ac:dyDescent="0.25">
      <c r="A2447" t="s">
        <v>1174</v>
      </c>
      <c r="B2447">
        <v>2</v>
      </c>
      <c r="C2447" s="1" t="s">
        <v>646</v>
      </c>
      <c r="D2447">
        <v>27</v>
      </c>
      <c r="E2447" s="3">
        <v>6926.1272953335601</v>
      </c>
      <c r="F2447" s="3">
        <v>1342.2764558450899</v>
      </c>
      <c r="G2447" s="3">
        <v>19.379898731422902</v>
      </c>
      <c r="H2447" s="3">
        <v>417632.224798846</v>
      </c>
      <c r="I2447" s="3">
        <v>477338.700330575</v>
      </c>
      <c r="J2447" s="3">
        <v>1410656.19925908</v>
      </c>
      <c r="K2447" s="3">
        <v>481863.15489029599</v>
      </c>
      <c r="L2447" s="3">
        <v>22.842797629922199</v>
      </c>
      <c r="M2447" s="3">
        <v>23.056851060243702</v>
      </c>
      <c r="N2447" s="2">
        <v>1.6728718339580799</v>
      </c>
      <c r="O2447" s="2">
        <v>0.49243470737011302</v>
      </c>
      <c r="P2447" s="2">
        <v>0.54711678654122298</v>
      </c>
      <c r="Q2447" s="4">
        <v>0.18176223427716001</v>
      </c>
      <c r="R2447" s="4">
        <v>0.49358832878186198</v>
      </c>
      <c r="S2447" s="4">
        <v>0.470916793168142</v>
      </c>
    </row>
    <row r="2448" spans="1:19" customFormat="1" hidden="1" x14ac:dyDescent="0.25">
      <c r="A2448" t="s">
        <v>1174</v>
      </c>
      <c r="B2448">
        <v>2</v>
      </c>
      <c r="C2448" s="1" t="s">
        <v>647</v>
      </c>
      <c r="D2448">
        <v>27</v>
      </c>
      <c r="E2448" s="3">
        <v>4000.23225135551</v>
      </c>
      <c r="F2448" s="3">
        <v>955.21370022370195</v>
      </c>
      <c r="G2448" s="3">
        <v>23.878956025616301</v>
      </c>
      <c r="H2448" s="3">
        <v>156477.031867796</v>
      </c>
      <c r="I2448" s="3">
        <v>235242.79129507401</v>
      </c>
      <c r="J2448" s="3">
        <v>768935.57253851299</v>
      </c>
      <c r="K2448" s="3">
        <v>265082.09106304502</v>
      </c>
      <c r="L2448" s="3">
        <v>16.908893516550101</v>
      </c>
      <c r="M2448" s="3">
        <v>23.636136663991699</v>
      </c>
      <c r="N2448" s="2">
        <v>1.6806992495630599</v>
      </c>
      <c r="O2448" s="2">
        <v>2.7836434190211499</v>
      </c>
      <c r="P2448" s="2">
        <v>0.52076517405678202</v>
      </c>
      <c r="Q2448" s="4">
        <v>0.179691161886363</v>
      </c>
      <c r="R2448" s="4">
        <v>0.11596463410734099</v>
      </c>
      <c r="S2448" s="4">
        <v>0.48161383062402102</v>
      </c>
    </row>
    <row r="2449" spans="1:19" customFormat="1" hidden="1" x14ac:dyDescent="0.25">
      <c r="A2449" t="s">
        <v>1174</v>
      </c>
      <c r="B2449">
        <v>2</v>
      </c>
      <c r="C2449" s="1" t="s">
        <v>648</v>
      </c>
      <c r="D2449">
        <v>27</v>
      </c>
      <c r="E2449" s="3">
        <v>12806.3501667411</v>
      </c>
      <c r="F2449" s="3">
        <v>2160.7330364906702</v>
      </c>
      <c r="G2449" s="3">
        <v>16.8723563572565</v>
      </c>
      <c r="H2449" s="3">
        <v>381672.89317050402</v>
      </c>
      <c r="I2449" s="3">
        <v>1069051.03189633</v>
      </c>
      <c r="J2449" s="3">
        <v>4312581.8874391997</v>
      </c>
      <c r="K2449" s="3">
        <v>1469439.7273840499</v>
      </c>
      <c r="L2449" s="3">
        <v>8.1306386425180808</v>
      </c>
      <c r="M2449" s="3">
        <v>22.2975900947234</v>
      </c>
      <c r="N2449" s="2">
        <v>1.2894398198474599</v>
      </c>
      <c r="O2449" s="2">
        <v>4.5005812910687704</v>
      </c>
      <c r="P2449" s="2">
        <v>1.0721863534185101E-2</v>
      </c>
      <c r="Q2449" s="4">
        <v>0.31865959389036203</v>
      </c>
      <c r="R2449" s="4">
        <v>5.0952828293072898E-2</v>
      </c>
      <c r="S2449" s="4">
        <v>0.91890104005642803</v>
      </c>
    </row>
    <row r="2450" spans="1:19" customFormat="1" hidden="1" x14ac:dyDescent="0.25">
      <c r="A2450" t="s">
        <v>1174</v>
      </c>
      <c r="B2450">
        <v>2</v>
      </c>
      <c r="C2450" s="1" t="s">
        <v>649</v>
      </c>
      <c r="D2450">
        <v>27</v>
      </c>
      <c r="E2450" s="3">
        <v>8348.3292920925796</v>
      </c>
      <c r="F2450" s="3">
        <v>1495.9339667321899</v>
      </c>
      <c r="G2450" s="3">
        <v>17.918962158681499</v>
      </c>
      <c r="H2450" s="3">
        <v>162643.20288069799</v>
      </c>
      <c r="I2450" s="3">
        <v>494295.05372875498</v>
      </c>
      <c r="J2450" s="3">
        <v>2084910.8791843399</v>
      </c>
      <c r="K2450" s="3">
        <v>703991.19623645896</v>
      </c>
      <c r="L2450" s="3">
        <v>7.23645335961226</v>
      </c>
      <c r="M2450" s="3">
        <v>21.608785828607399</v>
      </c>
      <c r="N2450" s="2">
        <v>1.1311626793328899</v>
      </c>
      <c r="O2450" s="2">
        <v>2.6747154972638501</v>
      </c>
      <c r="P2450" s="2">
        <v>0.33732829603264802</v>
      </c>
      <c r="Q2450" s="4">
        <v>0.399920158440637</v>
      </c>
      <c r="R2450" s="4">
        <v>0.122758684851954</v>
      </c>
      <c r="S2450" s="4">
        <v>0.56999954916953299</v>
      </c>
    </row>
    <row r="2451" spans="1:19" customFormat="1" hidden="1" x14ac:dyDescent="0.25">
      <c r="A2451" t="s">
        <v>1174</v>
      </c>
      <c r="B2451">
        <v>2</v>
      </c>
      <c r="C2451" s="1" t="s">
        <v>650</v>
      </c>
      <c r="D2451">
        <v>27</v>
      </c>
      <c r="E2451" s="3">
        <v>13247.1542521752</v>
      </c>
      <c r="F2451" s="3">
        <v>1925.9315117767301</v>
      </c>
      <c r="G2451" s="3">
        <v>14.538454637987501</v>
      </c>
      <c r="H2451" s="3">
        <v>878412.74971262901</v>
      </c>
      <c r="I2451" s="3">
        <v>948461.37026472297</v>
      </c>
      <c r="J2451" s="3">
        <v>2855522.0752028502</v>
      </c>
      <c r="K2451" s="3">
        <v>963878.35799949896</v>
      </c>
      <c r="L2451" s="3">
        <v>23.525122716423201</v>
      </c>
      <c r="M2451" s="3">
        <v>22.235051017064901</v>
      </c>
      <c r="N2451" s="2">
        <v>1.27311577288327</v>
      </c>
      <c r="O2451" s="2">
        <v>2.1411544153930602</v>
      </c>
      <c r="P2451" s="2">
        <v>1.0326285059063699E-2</v>
      </c>
      <c r="Q2451" s="4">
        <v>0.32629085399962299</v>
      </c>
      <c r="R2451" s="4">
        <v>0.16403183645015401</v>
      </c>
      <c r="S2451" s="4">
        <v>0.92040556847525601</v>
      </c>
    </row>
    <row r="2452" spans="1:19" customFormat="1" hidden="1" x14ac:dyDescent="0.25">
      <c r="A2452" t="s">
        <v>1174</v>
      </c>
      <c r="B2452">
        <v>2</v>
      </c>
      <c r="C2452" s="1" t="s">
        <v>652</v>
      </c>
      <c r="D2452">
        <v>27</v>
      </c>
      <c r="E2452" s="3">
        <v>2581.8217256050698</v>
      </c>
      <c r="F2452" s="3">
        <v>466.75253609595597</v>
      </c>
      <c r="G2452" s="3">
        <v>18.078418485171301</v>
      </c>
      <c r="H2452" s="3">
        <v>38661.764782153499</v>
      </c>
      <c r="I2452" s="3">
        <v>58221.731824350703</v>
      </c>
      <c r="J2452" s="3">
        <v>183126.52816336299</v>
      </c>
      <c r="K2452" s="3">
        <v>63782.582024573901</v>
      </c>
      <c r="L2452" s="3">
        <v>17.431832974002401</v>
      </c>
      <c r="M2452" s="3">
        <v>24.3366533233451</v>
      </c>
      <c r="N2452" s="2">
        <v>1.5436471200039701</v>
      </c>
      <c r="O2452" s="2">
        <v>0.175721334110296</v>
      </c>
      <c r="P2452" s="2">
        <v>0.36097925478452397</v>
      </c>
      <c r="Q2452" s="4">
        <v>0.21969513931562101</v>
      </c>
      <c r="R2452" s="4">
        <v>0.68101769950148106</v>
      </c>
      <c r="S2452" s="4">
        <v>0.556933253587232</v>
      </c>
    </row>
    <row r="2453" spans="1:19" customFormat="1" hidden="1" x14ac:dyDescent="0.25">
      <c r="A2453" t="s">
        <v>1174</v>
      </c>
      <c r="B2453">
        <v>2</v>
      </c>
      <c r="C2453" s="1" t="s">
        <v>664</v>
      </c>
      <c r="D2453">
        <v>22</v>
      </c>
      <c r="E2453" s="3">
        <v>1371.9919690122399</v>
      </c>
      <c r="F2453" s="3">
        <v>751.62776538954904</v>
      </c>
      <c r="G2453" s="3">
        <v>54.7836855000456</v>
      </c>
      <c r="H2453" s="3">
        <v>5.0957776050890503E-2</v>
      </c>
      <c r="I2453" s="3">
        <v>1.4133144187315099E-2</v>
      </c>
      <c r="J2453" s="3">
        <v>564944.25988598599</v>
      </c>
      <c r="K2453" s="3">
        <v>156687.345907537</v>
      </c>
      <c r="L2453" s="3">
        <v>9.0199644589364098E-6</v>
      </c>
      <c r="M2453" s="3">
        <v>0</v>
      </c>
      <c r="N2453" s="2">
        <v>0.85219828290182797</v>
      </c>
      <c r="O2453" s="2">
        <v>0.10903632571885501</v>
      </c>
      <c r="P2453" s="2">
        <v>0.47467047863496298</v>
      </c>
      <c r="Q2453" s="4">
        <v>0.58333692155866701</v>
      </c>
      <c r="R2453" s="4">
        <v>0.74581073487246097</v>
      </c>
      <c r="S2453" s="4">
        <v>0.50136498587032396</v>
      </c>
    </row>
    <row r="2454" spans="1:19" customFormat="1" hidden="1" x14ac:dyDescent="0.25">
      <c r="A2454" t="s">
        <v>1174</v>
      </c>
      <c r="B2454">
        <v>2</v>
      </c>
      <c r="C2454" s="1" t="s">
        <v>660</v>
      </c>
      <c r="D2454">
        <v>26</v>
      </c>
      <c r="E2454" s="3">
        <v>2148.1626495524301</v>
      </c>
      <c r="F2454" s="3">
        <v>743.46921735686499</v>
      </c>
      <c r="G2454" s="3">
        <v>34.609540274418499</v>
      </c>
      <c r="H2454" s="3">
        <v>7.3825897492096296E-2</v>
      </c>
      <c r="I2454" s="3">
        <v>2.0475619912684699E-2</v>
      </c>
      <c r="J2454" s="3">
        <v>552746.41333925701</v>
      </c>
      <c r="K2454" s="3">
        <v>153304.27197103901</v>
      </c>
      <c r="L2454" s="3">
        <v>1.33561947848323E-5</v>
      </c>
      <c r="M2454" s="3">
        <v>0</v>
      </c>
      <c r="N2454" s="2">
        <v>0.82415863753473095</v>
      </c>
      <c r="O2454" s="2">
        <v>8.4616443512678993E-3</v>
      </c>
      <c r="P2454" s="2">
        <v>0.16576670302486399</v>
      </c>
      <c r="Q2454" s="4">
        <v>0.60429182993222497</v>
      </c>
      <c r="R2454" s="4">
        <v>0.92792548412269305</v>
      </c>
      <c r="S2454" s="4">
        <v>0.68965259030300397</v>
      </c>
    </row>
    <row r="2455" spans="1:19" customFormat="1" hidden="1" x14ac:dyDescent="0.25">
      <c r="A2455" t="s">
        <v>1174</v>
      </c>
      <c r="B2455">
        <v>2</v>
      </c>
      <c r="C2455" s="1" t="s">
        <v>658</v>
      </c>
      <c r="D2455">
        <v>27</v>
      </c>
      <c r="E2455" s="3">
        <v>3042.5600179347598</v>
      </c>
      <c r="F2455" s="3">
        <v>852.50923967149402</v>
      </c>
      <c r="G2455" s="3">
        <v>28.0194715846613</v>
      </c>
      <c r="H2455" s="3">
        <v>468225.73822155298</v>
      </c>
      <c r="I2455" s="3">
        <v>279985.15160437801</v>
      </c>
      <c r="J2455" s="3">
        <v>305865.04386282898</v>
      </c>
      <c r="K2455" s="3">
        <v>105159.54255270099</v>
      </c>
      <c r="L2455" s="3">
        <v>60.487186911174597</v>
      </c>
      <c r="M2455" s="3">
        <v>17.517420959391199</v>
      </c>
      <c r="N2455" s="2">
        <v>4.5245337381532504</v>
      </c>
      <c r="O2455" s="2">
        <v>0.218985638300808</v>
      </c>
      <c r="P2455" s="2">
        <v>0.196308201922857</v>
      </c>
      <c r="Q2455" s="4">
        <v>5.0617561890353999E-3</v>
      </c>
      <c r="R2455" s="4">
        <v>0.64654087981574704</v>
      </c>
      <c r="S2455" s="4">
        <v>0.66404058800897603</v>
      </c>
    </row>
    <row r="2456" spans="1:19" customFormat="1" hidden="1" x14ac:dyDescent="0.25">
      <c r="A2456" t="s">
        <v>1174</v>
      </c>
      <c r="B2456">
        <v>2</v>
      </c>
      <c r="C2456" s="1" t="s">
        <v>655</v>
      </c>
      <c r="D2456">
        <v>27</v>
      </c>
      <c r="E2456" s="3">
        <v>10388.8409093148</v>
      </c>
      <c r="F2456" s="3">
        <v>1452.11922352086</v>
      </c>
      <c r="G2456" s="3">
        <v>13.9776827482155</v>
      </c>
      <c r="H2456" s="3">
        <v>720599.37024901097</v>
      </c>
      <c r="I2456" s="3">
        <v>617590.22552730399</v>
      </c>
      <c r="J2456" s="3">
        <v>1431988.53833109</v>
      </c>
      <c r="K2456" s="3">
        <v>489515.77904917399</v>
      </c>
      <c r="L2456" s="3">
        <v>33.475955494163202</v>
      </c>
      <c r="M2456" s="3">
        <v>22.5093537668617</v>
      </c>
      <c r="N2456" s="2">
        <v>2.2823806863988998</v>
      </c>
      <c r="O2456" s="2">
        <v>1.6648367075882999</v>
      </c>
      <c r="P2456" s="2">
        <v>0.89312843574733003</v>
      </c>
      <c r="Q2456" s="4">
        <v>7.5884983146872198E-2</v>
      </c>
      <c r="R2456" s="4">
        <v>0.216487055989972</v>
      </c>
      <c r="S2456" s="4">
        <v>0.35960633828494998</v>
      </c>
    </row>
    <row r="2457" spans="1:19" customFormat="1" hidden="1" x14ac:dyDescent="0.25">
      <c r="A2457" t="s">
        <v>1174</v>
      </c>
      <c r="B2457">
        <v>2</v>
      </c>
      <c r="C2457" s="1" t="s">
        <v>659</v>
      </c>
      <c r="D2457">
        <v>27</v>
      </c>
      <c r="E2457" s="3">
        <v>2067.6057809028398</v>
      </c>
      <c r="F2457" s="3">
        <v>315.55357501451499</v>
      </c>
      <c r="G2457" s="3">
        <v>15.261786261630901</v>
      </c>
      <c r="H2457" s="3">
        <v>19651.8528825172</v>
      </c>
      <c r="I2457" s="3">
        <v>25795.096978772799</v>
      </c>
      <c r="J2457" s="3">
        <v>81329.301621798702</v>
      </c>
      <c r="K2457" s="3">
        <v>27860.1950474285</v>
      </c>
      <c r="L2457" s="3">
        <v>19.460911274962001</v>
      </c>
      <c r="M2457" s="3">
        <v>23.260090835448999</v>
      </c>
      <c r="N2457" s="2">
        <v>1.7136577138590401</v>
      </c>
      <c r="O2457" s="2">
        <v>0.43893667380845602</v>
      </c>
      <c r="P2457" s="2">
        <v>0.75654404769383499</v>
      </c>
      <c r="Q2457" s="4">
        <v>0.17123316586328699</v>
      </c>
      <c r="R2457" s="4">
        <v>0.51768725316932995</v>
      </c>
      <c r="S2457" s="4">
        <v>0.39811761185470701</v>
      </c>
    </row>
    <row r="2458" spans="1:19" customFormat="1" hidden="1" x14ac:dyDescent="0.25">
      <c r="A2458" t="s">
        <v>1174</v>
      </c>
      <c r="B2458">
        <v>2</v>
      </c>
      <c r="C2458" s="1" t="s">
        <v>657</v>
      </c>
      <c r="D2458">
        <v>27</v>
      </c>
      <c r="E2458" s="3">
        <v>2250.3719724901698</v>
      </c>
      <c r="F2458" s="3">
        <v>498.86510358527801</v>
      </c>
      <c r="G2458" s="3">
        <v>22.168117523844501</v>
      </c>
      <c r="H2458" s="3">
        <v>2138.2465205254098</v>
      </c>
      <c r="I2458" s="3">
        <v>51867.780667485997</v>
      </c>
      <c r="J2458" s="3">
        <v>246872.60710250301</v>
      </c>
      <c r="K2458" s="3">
        <v>83369.598429626698</v>
      </c>
      <c r="L2458" s="3">
        <v>0.85869611280576796</v>
      </c>
      <c r="M2458" s="3">
        <v>20.8133347464134</v>
      </c>
      <c r="N2458" s="2">
        <v>0.89209995228690697</v>
      </c>
      <c r="O2458" s="2">
        <v>1.07997488590779</v>
      </c>
      <c r="P2458" s="2">
        <v>0.258777035991059</v>
      </c>
      <c r="Q2458" s="4">
        <v>0.55418518098176195</v>
      </c>
      <c r="R2458" s="4">
        <v>0.31516421308294601</v>
      </c>
      <c r="S2458" s="4">
        <v>0.61836158570600697</v>
      </c>
    </row>
    <row r="2459" spans="1:19" customFormat="1" hidden="1" x14ac:dyDescent="0.25">
      <c r="A2459" t="s">
        <v>1174</v>
      </c>
      <c r="B2459">
        <v>2</v>
      </c>
      <c r="C2459" s="1" t="s">
        <v>661</v>
      </c>
      <c r="D2459">
        <v>27</v>
      </c>
      <c r="E2459" s="3">
        <v>7225.3880012399804</v>
      </c>
      <c r="F2459" s="3">
        <v>1697.0841857960099</v>
      </c>
      <c r="G2459" s="3">
        <v>23.487793119272801</v>
      </c>
      <c r="H2459" s="3">
        <v>749104.93737877905</v>
      </c>
      <c r="I2459" s="3">
        <v>832659.89938306995</v>
      </c>
      <c r="J2459" s="3">
        <v>2217856.6873581898</v>
      </c>
      <c r="K2459" s="3">
        <v>772379.73811358598</v>
      </c>
      <c r="L2459" s="3">
        <v>25.248217945696901</v>
      </c>
      <c r="M2459" s="3">
        <v>24.2901137885531</v>
      </c>
      <c r="N2459" s="2">
        <v>1.7470883689950101</v>
      </c>
      <c r="O2459" s="2">
        <v>0.232334295788652</v>
      </c>
      <c r="P2459" s="2">
        <v>0.141278803861212</v>
      </c>
      <c r="Q2459" s="4">
        <v>0.163072706742868</v>
      </c>
      <c r="R2459" s="4">
        <v>0.63675579604713295</v>
      </c>
      <c r="S2459" s="4">
        <v>0.71227560289992198</v>
      </c>
    </row>
    <row r="2460" spans="1:19" customFormat="1" hidden="1" x14ac:dyDescent="0.25">
      <c r="A2460" t="s">
        <v>1174</v>
      </c>
      <c r="B2460">
        <v>2</v>
      </c>
      <c r="C2460" s="1" t="s">
        <v>662</v>
      </c>
      <c r="D2460">
        <v>27</v>
      </c>
      <c r="E2460" s="3">
        <v>12525.7201992298</v>
      </c>
      <c r="F2460" s="3">
        <v>2727.1879578334601</v>
      </c>
      <c r="G2460" s="3">
        <v>21.772703800306498</v>
      </c>
      <c r="H2460" s="3">
        <v>0.242481382422849</v>
      </c>
      <c r="I2460" s="3">
        <v>6.7252235205459698E-2</v>
      </c>
      <c r="J2460" s="3">
        <v>7437553.9888820499</v>
      </c>
      <c r="K2460" s="3">
        <v>2062806.3285343</v>
      </c>
      <c r="L2460" s="3">
        <v>3.260230108983E-6</v>
      </c>
      <c r="M2460" s="3">
        <v>0</v>
      </c>
      <c r="N2460" s="2">
        <v>0.66836905886154097</v>
      </c>
      <c r="O2460" s="2">
        <v>0.78261082580025398</v>
      </c>
      <c r="P2460" s="2">
        <v>1.29890523442261</v>
      </c>
      <c r="Q2460" s="4">
        <v>0.72522366850958597</v>
      </c>
      <c r="R2460" s="4">
        <v>0.39030430090339902</v>
      </c>
      <c r="S2460" s="4">
        <v>0.272285069355438</v>
      </c>
    </row>
    <row r="2461" spans="1:19" customFormat="1" hidden="1" x14ac:dyDescent="0.25">
      <c r="A2461" t="s">
        <v>1174</v>
      </c>
      <c r="B2461">
        <v>2</v>
      </c>
      <c r="C2461" s="1" t="s">
        <v>666</v>
      </c>
      <c r="D2461">
        <v>26</v>
      </c>
      <c r="E2461" s="3">
        <v>1777.69761018796</v>
      </c>
      <c r="F2461" s="3">
        <v>540.50448057101403</v>
      </c>
      <c r="G2461" s="3">
        <v>30.404748112018101</v>
      </c>
      <c r="H2461" s="3">
        <v>4.4238156947660603E-2</v>
      </c>
      <c r="I2461" s="3">
        <v>1.22694571697549E-2</v>
      </c>
      <c r="J2461" s="3">
        <v>292145.07649852301</v>
      </c>
      <c r="K2461" s="3">
        <v>81026.465629982704</v>
      </c>
      <c r="L2461" s="3">
        <v>1.5142528081971199E-5</v>
      </c>
      <c r="M2461" s="3">
        <v>0</v>
      </c>
      <c r="N2461" s="2">
        <v>0.311167470390741</v>
      </c>
      <c r="O2461" s="2">
        <v>4.1120576704057602E-5</v>
      </c>
      <c r="P2461" s="2">
        <v>8.6437293019525803E-3</v>
      </c>
      <c r="Q2461" s="4">
        <v>0.95899437754273797</v>
      </c>
      <c r="R2461" s="4">
        <v>0.99496808174582796</v>
      </c>
      <c r="S2461" s="4">
        <v>0.92715648531290495</v>
      </c>
    </row>
    <row r="2462" spans="1:19" customFormat="1" hidden="1" x14ac:dyDescent="0.25">
      <c r="A2462" t="s">
        <v>1174</v>
      </c>
      <c r="B2462">
        <v>2</v>
      </c>
      <c r="C2462" s="1" t="s">
        <v>669</v>
      </c>
      <c r="D2462">
        <v>26</v>
      </c>
      <c r="E2462" s="3">
        <v>3019.1822928579199</v>
      </c>
      <c r="F2462" s="3">
        <v>814.80505827837703</v>
      </c>
      <c r="G2462" s="3">
        <v>26.987607214239901</v>
      </c>
      <c r="H2462" s="3">
        <v>81376.204672345601</v>
      </c>
      <c r="I2462" s="3">
        <v>156761.63163287</v>
      </c>
      <c r="J2462" s="3">
        <v>587565.38854249904</v>
      </c>
      <c r="K2462" s="3">
        <v>199739.04393861201</v>
      </c>
      <c r="L2462" s="3">
        <v>12.1649192542001</v>
      </c>
      <c r="M2462" s="3">
        <v>22.4693946428781</v>
      </c>
      <c r="N2462" s="2">
        <v>1.1321372631772699</v>
      </c>
      <c r="O2462" s="2">
        <v>0.20594356495579999</v>
      </c>
      <c r="P2462" s="2">
        <v>4.4757296221199601E-3</v>
      </c>
      <c r="Q2462" s="4">
        <v>0.399368981137673</v>
      </c>
      <c r="R2462" s="4">
        <v>0.65646229570797898</v>
      </c>
      <c r="S2462" s="4">
        <v>0.94754418317969202</v>
      </c>
    </row>
    <row r="2463" spans="1:19" customFormat="1" hidden="1" x14ac:dyDescent="0.25">
      <c r="A2463" t="s">
        <v>1174</v>
      </c>
      <c r="B2463">
        <v>2</v>
      </c>
      <c r="C2463" s="1" t="s">
        <v>1119</v>
      </c>
      <c r="D2463">
        <v>27</v>
      </c>
      <c r="E2463" s="3">
        <v>1102.3505524823299</v>
      </c>
      <c r="F2463" s="3">
        <v>272.13578634162599</v>
      </c>
      <c r="G2463" s="3">
        <v>24.686864421559601</v>
      </c>
      <c r="H2463" s="3">
        <v>2.3999702892215199E-2</v>
      </c>
      <c r="I2463" s="3">
        <v>6.6563199518294902E-3</v>
      </c>
      <c r="J2463" s="3">
        <v>74057.874214714</v>
      </c>
      <c r="K2463" s="3">
        <v>20539.958679462601</v>
      </c>
      <c r="L2463" s="3">
        <v>3.2406675683300998E-5</v>
      </c>
      <c r="M2463" s="3">
        <v>1.11153658802884E-13</v>
      </c>
      <c r="N2463" s="2">
        <v>0.53868236809501902</v>
      </c>
      <c r="O2463" s="2">
        <v>6.0707792135300398</v>
      </c>
      <c r="P2463" s="2">
        <v>0.41477592242205102</v>
      </c>
      <c r="Q2463" s="4">
        <v>0.82469217309924703</v>
      </c>
      <c r="R2463" s="4">
        <v>2.6312800103105601E-2</v>
      </c>
      <c r="S2463" s="4">
        <v>0.52928081463835397</v>
      </c>
    </row>
    <row r="2464" spans="1:19" customFormat="1" hidden="1" x14ac:dyDescent="0.25">
      <c r="A2464" t="s">
        <v>1174</v>
      </c>
      <c r="B2464">
        <v>2</v>
      </c>
      <c r="C2464" s="1" t="s">
        <v>667</v>
      </c>
      <c r="D2464">
        <v>27</v>
      </c>
      <c r="E2464" s="3">
        <v>20444.281149316201</v>
      </c>
      <c r="F2464" s="3">
        <v>3737.1721550727598</v>
      </c>
      <c r="G2464" s="3">
        <v>18.279792416167901</v>
      </c>
      <c r="H2464" s="3">
        <v>1097167.6818925601</v>
      </c>
      <c r="I2464" s="3">
        <v>3194684.8440049901</v>
      </c>
      <c r="J2464" s="3">
        <v>12943376.205857599</v>
      </c>
      <c r="K2464" s="3">
        <v>4413039.2238065302</v>
      </c>
      <c r="L2464" s="3">
        <v>7.8142819157439396</v>
      </c>
      <c r="M2464" s="3">
        <v>22.308404619650702</v>
      </c>
      <c r="N2464" s="2">
        <v>1.1374008911040301</v>
      </c>
      <c r="O2464" s="2">
        <v>1.5790063581663599E-2</v>
      </c>
      <c r="P2464" s="2">
        <v>0.59501018471953204</v>
      </c>
      <c r="Q2464" s="4">
        <v>0.39640322419360902</v>
      </c>
      <c r="R2464" s="4">
        <v>0.90167097634876303</v>
      </c>
      <c r="S2464" s="4">
        <v>0.45246920161002602</v>
      </c>
    </row>
    <row r="2465" spans="1:19" customFormat="1" hidden="1" x14ac:dyDescent="0.25">
      <c r="A2465" t="s">
        <v>1174</v>
      </c>
      <c r="B2465">
        <v>2</v>
      </c>
      <c r="C2465" s="1" t="s">
        <v>671</v>
      </c>
      <c r="D2465">
        <v>27</v>
      </c>
      <c r="E2465" s="3">
        <v>4321.6807087284596</v>
      </c>
      <c r="F2465" s="3">
        <v>1027.7834224763701</v>
      </c>
      <c r="G2465" s="3">
        <v>23.782030458672299</v>
      </c>
      <c r="H2465" s="3">
        <v>362943.04050571402</v>
      </c>
      <c r="I2465" s="3">
        <v>306606.62833057699</v>
      </c>
      <c r="J2465" s="3">
        <v>710569.48967487004</v>
      </c>
      <c r="K2465" s="3">
        <v>242223.05511335499</v>
      </c>
      <c r="L2465" s="3">
        <v>33.808924470090801</v>
      </c>
      <c r="M2465" s="3">
        <v>22.2922118988919</v>
      </c>
      <c r="N2465" s="2">
        <v>2.11237327178213</v>
      </c>
      <c r="O2465" s="2">
        <v>1.2079558660899801</v>
      </c>
      <c r="P2465" s="2">
        <v>1.9083936064802199E-4</v>
      </c>
      <c r="Q2465" s="4">
        <v>9.6354688229220595E-2</v>
      </c>
      <c r="R2465" s="4">
        <v>0.28906406275018198</v>
      </c>
      <c r="S2465" s="4">
        <v>0.98916007204030398</v>
      </c>
    </row>
    <row r="2466" spans="1:19" customFormat="1" hidden="1" x14ac:dyDescent="0.25">
      <c r="A2466" t="s">
        <v>1174</v>
      </c>
      <c r="B2466">
        <v>2</v>
      </c>
      <c r="C2466" s="1" t="s">
        <v>1175</v>
      </c>
      <c r="D2466">
        <v>27</v>
      </c>
      <c r="E2466" s="3">
        <v>4429.6037344197603</v>
      </c>
      <c r="F2466" s="3">
        <v>844.64656755332805</v>
      </c>
      <c r="G2466" s="3">
        <v>19.068219601453102</v>
      </c>
      <c r="H2466" s="3">
        <v>184655.384301999</v>
      </c>
      <c r="I2466" s="3">
        <v>199656.769612334</v>
      </c>
      <c r="J2466" s="3">
        <v>545395.20245778305</v>
      </c>
      <c r="K2466" s="3">
        <v>188034.36372751099</v>
      </c>
      <c r="L2466" s="3">
        <v>25.293505361260401</v>
      </c>
      <c r="M2466" s="3">
        <v>23.617196118821202</v>
      </c>
      <c r="N2466" s="2">
        <v>1.6969700285828699</v>
      </c>
      <c r="O2466" s="2">
        <v>0.430475762219933</v>
      </c>
      <c r="P2466" s="2">
        <v>0.35877408074661299</v>
      </c>
      <c r="Q2466" s="4">
        <v>0.175463219322399</v>
      </c>
      <c r="R2466" s="4">
        <v>0.52169358202088201</v>
      </c>
      <c r="S2466" s="4">
        <v>0.55812634007394402</v>
      </c>
    </row>
    <row r="2467" spans="1:19" customFormat="1" hidden="1" x14ac:dyDescent="0.25">
      <c r="A2467" t="s">
        <v>1174</v>
      </c>
      <c r="B2467">
        <v>2</v>
      </c>
      <c r="C2467" s="1" t="s">
        <v>670</v>
      </c>
      <c r="D2467">
        <v>27</v>
      </c>
      <c r="E2467" s="3">
        <v>5322.3533182459596</v>
      </c>
      <c r="F2467" s="3">
        <v>1107.52803246701</v>
      </c>
      <c r="G2467" s="3">
        <v>20.8089911782108</v>
      </c>
      <c r="H2467" s="3">
        <v>242398.887930556</v>
      </c>
      <c r="I2467" s="3">
        <v>304017.29127119202</v>
      </c>
      <c r="J2467" s="3">
        <v>993827.42687407404</v>
      </c>
      <c r="K2467" s="3">
        <v>335773.71542337298</v>
      </c>
      <c r="L2467" s="3">
        <v>19.6079702419912</v>
      </c>
      <c r="M2467" s="3">
        <v>22.322201653287799</v>
      </c>
      <c r="N2467" s="2">
        <v>1.2095443066364899</v>
      </c>
      <c r="O2467" s="2">
        <v>7.4233304263756503E-2</v>
      </c>
      <c r="P2467" s="2">
        <v>0.52455908798824602</v>
      </c>
      <c r="Q2467" s="4">
        <v>0.357627057854428</v>
      </c>
      <c r="R2467" s="4">
        <v>0.78898482430909</v>
      </c>
      <c r="S2467" s="4">
        <v>0.480048321548662</v>
      </c>
    </row>
    <row r="2468" spans="1:19" customFormat="1" hidden="1" x14ac:dyDescent="0.25">
      <c r="A2468" t="s">
        <v>1174</v>
      </c>
      <c r="B2468">
        <v>2</v>
      </c>
      <c r="C2468" s="1" t="s">
        <v>676</v>
      </c>
      <c r="D2468">
        <v>27</v>
      </c>
      <c r="E2468" s="3">
        <v>2916.4740953692099</v>
      </c>
      <c r="F2468" s="3">
        <v>1150.75143687692</v>
      </c>
      <c r="G2468" s="3">
        <v>39.456940101202598</v>
      </c>
      <c r="H2468" s="3">
        <v>398431.21192914102</v>
      </c>
      <c r="I2468" s="3">
        <v>384110.42186170601</v>
      </c>
      <c r="J2468" s="3">
        <v>961962.11804209196</v>
      </c>
      <c r="K2468" s="3">
        <v>331345.11716832401</v>
      </c>
      <c r="L2468" s="3">
        <v>29.287942181954499</v>
      </c>
      <c r="M2468" s="3">
        <v>23.35181832528</v>
      </c>
      <c r="N2468" s="2">
        <v>1.9728580849649699</v>
      </c>
      <c r="O2468" s="2">
        <v>0.74852158563651905</v>
      </c>
      <c r="P2468" s="2">
        <v>1.3506405552154301E-2</v>
      </c>
      <c r="Q2468" s="4">
        <v>0.11758064057004999</v>
      </c>
      <c r="R2468" s="4">
        <v>0.40057035241149402</v>
      </c>
      <c r="S2468" s="4">
        <v>0.909022179782916</v>
      </c>
    </row>
    <row r="2469" spans="1:19" customFormat="1" hidden="1" x14ac:dyDescent="0.25">
      <c r="A2469" t="s">
        <v>1174</v>
      </c>
      <c r="B2469">
        <v>2</v>
      </c>
      <c r="C2469" s="1" t="s">
        <v>679</v>
      </c>
      <c r="D2469">
        <v>27</v>
      </c>
      <c r="E2469" s="3">
        <v>4471.4018134335302</v>
      </c>
      <c r="F2469" s="3">
        <v>1176.3004574689201</v>
      </c>
      <c r="G2469" s="3">
        <v>26.307196412877499</v>
      </c>
      <c r="H2469" s="3">
        <v>594609.06516646699</v>
      </c>
      <c r="I2469" s="3">
        <v>452481.106390537</v>
      </c>
      <c r="J2469" s="3">
        <v>851756.87909974402</v>
      </c>
      <c r="K2469" s="3">
        <v>293771.764603836</v>
      </c>
      <c r="L2469" s="3">
        <v>41.110554871929899</v>
      </c>
      <c r="M2469" s="3">
        <v>22.119277895753999</v>
      </c>
      <c r="N2469" s="2">
        <v>2.8686707921174701</v>
      </c>
      <c r="O2469" s="2">
        <v>1.3454998716390401</v>
      </c>
      <c r="P2469" s="2">
        <v>0.184930315221012</v>
      </c>
      <c r="Q2469" s="4">
        <v>3.4530472331675603E-2</v>
      </c>
      <c r="R2469" s="4">
        <v>0.26419585944134699</v>
      </c>
      <c r="S2469" s="4">
        <v>0.67328410375038195</v>
      </c>
    </row>
    <row r="2470" spans="1:19" customFormat="1" hidden="1" x14ac:dyDescent="0.25">
      <c r="A2470" t="s">
        <v>1174</v>
      </c>
      <c r="B2470">
        <v>2</v>
      </c>
      <c r="C2470" s="1" t="s">
        <v>680</v>
      </c>
      <c r="D2470">
        <v>27</v>
      </c>
      <c r="E2470" s="3">
        <v>13119.521290382099</v>
      </c>
      <c r="F2470" s="3">
        <v>4754.8001694688601</v>
      </c>
      <c r="G2470" s="3">
        <v>36.242177319035299</v>
      </c>
      <c r="H2470" s="3">
        <v>5919170.6146300696</v>
      </c>
      <c r="I2470" s="3">
        <v>6227749.5743410997</v>
      </c>
      <c r="J2470" s="3">
        <v>17124823.3683182</v>
      </c>
      <c r="K2470" s="3">
        <v>5870390.9469589004</v>
      </c>
      <c r="L2470" s="3">
        <v>25.686391946682701</v>
      </c>
      <c r="M2470" s="3">
        <v>23.218943942282301</v>
      </c>
      <c r="N2470" s="2">
        <v>1.8556093127050901</v>
      </c>
      <c r="O2470" s="2">
        <v>1.11849877505464</v>
      </c>
      <c r="P2470" s="2">
        <v>0.13867457290375801</v>
      </c>
      <c r="Q2470" s="4">
        <v>0.139257676699167</v>
      </c>
      <c r="R2470" s="4">
        <v>0.30697600489358701</v>
      </c>
      <c r="S2470" s="4">
        <v>0.71481109590484704</v>
      </c>
    </row>
    <row r="2471" spans="1:19" customFormat="1" hidden="1" x14ac:dyDescent="0.25">
      <c r="A2471" t="s">
        <v>1174</v>
      </c>
      <c r="B2471">
        <v>2</v>
      </c>
      <c r="C2471" s="1" t="s">
        <v>1122</v>
      </c>
      <c r="D2471">
        <v>24</v>
      </c>
      <c r="E2471" s="3">
        <v>1326.67158540686</v>
      </c>
      <c r="F2471" s="3">
        <v>615.85817807763101</v>
      </c>
      <c r="G2471" s="3">
        <v>46.421298598082203</v>
      </c>
      <c r="H2471" s="3">
        <v>83544.726681226195</v>
      </c>
      <c r="I2471" s="3">
        <v>99912.020320513795</v>
      </c>
      <c r="J2471" s="3">
        <v>301513.77174736001</v>
      </c>
      <c r="K2471" s="3">
        <v>103137.865608369</v>
      </c>
      <c r="L2471" s="3">
        <v>21.6966323356503</v>
      </c>
      <c r="M2471" s="3">
        <v>23.165134504843898</v>
      </c>
      <c r="N2471" s="2">
        <v>1.6976637227647799</v>
      </c>
      <c r="O2471" s="2">
        <v>2.5230504811224702E-4</v>
      </c>
      <c r="P2471" s="2">
        <v>0.77136485635854601</v>
      </c>
      <c r="Q2471" s="4">
        <v>0.175285253490294</v>
      </c>
      <c r="R2471" s="4">
        <v>0.98753619504795798</v>
      </c>
      <c r="S2471" s="4">
        <v>0.39364632195413501</v>
      </c>
    </row>
    <row r="2472" spans="1:19" customFormat="1" hidden="1" x14ac:dyDescent="0.25">
      <c r="A2472" t="s">
        <v>1174</v>
      </c>
      <c r="B2472">
        <v>2</v>
      </c>
      <c r="C2472" s="1" t="s">
        <v>681</v>
      </c>
      <c r="D2472">
        <v>25</v>
      </c>
      <c r="E2472" s="3">
        <v>4665.0826308920196</v>
      </c>
      <c r="F2472" s="3">
        <v>1686.90944663657</v>
      </c>
      <c r="G2472" s="3">
        <v>36.160333698398297</v>
      </c>
      <c r="H2472" s="3">
        <v>0.59949224393496803</v>
      </c>
      <c r="I2472" s="3">
        <v>0.166269232673115</v>
      </c>
      <c r="J2472" s="3">
        <v>2845662.9782241601</v>
      </c>
      <c r="K2472" s="3">
        <v>789244.906205907</v>
      </c>
      <c r="L2472" s="3">
        <v>2.10668699079337E-5</v>
      </c>
      <c r="M2472" s="3">
        <v>0</v>
      </c>
      <c r="N2472" s="2">
        <v>0.64076261726612105</v>
      </c>
      <c r="O2472" s="2">
        <v>1.28410356886035E-2</v>
      </c>
      <c r="P2472" s="2">
        <v>0.47752572778958302</v>
      </c>
      <c r="Q2472" s="4">
        <v>0.74687009222058898</v>
      </c>
      <c r="R2472" s="4">
        <v>0.91128094457228204</v>
      </c>
      <c r="S2472" s="4">
        <v>0.50010050602706002</v>
      </c>
    </row>
    <row r="2473" spans="1:19" customFormat="1" hidden="1" x14ac:dyDescent="0.25">
      <c r="A2473" t="s">
        <v>1174</v>
      </c>
      <c r="B2473">
        <v>2</v>
      </c>
      <c r="C2473" s="1" t="s">
        <v>684</v>
      </c>
      <c r="D2473">
        <v>27</v>
      </c>
      <c r="E2473" s="3">
        <v>2894.6501282772401</v>
      </c>
      <c r="F2473" s="3">
        <v>447.624729584401</v>
      </c>
      <c r="G2473" s="3">
        <v>15.4638629799038</v>
      </c>
      <c r="H2473" s="3">
        <v>86358.904303885894</v>
      </c>
      <c r="I2473" s="3">
        <v>64953.7693007462</v>
      </c>
      <c r="J2473" s="3">
        <v>121915.732983514</v>
      </c>
      <c r="K2473" s="3">
        <v>41946.120791125402</v>
      </c>
      <c r="L2473" s="3">
        <v>41.463956163187802</v>
      </c>
      <c r="M2473" s="3">
        <v>21.910575520549202</v>
      </c>
      <c r="N2473" s="2">
        <v>2.65893916709167</v>
      </c>
      <c r="O2473" s="2">
        <v>3.9144870226642597E-3</v>
      </c>
      <c r="P2473" s="2">
        <v>1.15718937562781</v>
      </c>
      <c r="Q2473" s="4">
        <v>4.5458975679846803E-2</v>
      </c>
      <c r="R2473" s="4">
        <v>0.95093831489574598</v>
      </c>
      <c r="S2473" s="4">
        <v>0.29904661130573501</v>
      </c>
    </row>
    <row r="2474" spans="1:19" customFormat="1" hidden="1" x14ac:dyDescent="0.25">
      <c r="A2474" t="s">
        <v>1174</v>
      </c>
      <c r="B2474">
        <v>2</v>
      </c>
      <c r="C2474" s="1" t="s">
        <v>685</v>
      </c>
      <c r="D2474">
        <v>27</v>
      </c>
      <c r="E2474" s="3">
        <v>2671.8434425820801</v>
      </c>
      <c r="F2474" s="3">
        <v>405.71110214068602</v>
      </c>
      <c r="G2474" s="3">
        <v>15.184688431767</v>
      </c>
      <c r="H2474" s="3">
        <v>37392.569826234998</v>
      </c>
      <c r="I2474" s="3">
        <v>42916.334042389703</v>
      </c>
      <c r="J2474" s="3">
        <v>129242.618510553</v>
      </c>
      <c r="K2474" s="3">
        <v>43987.8182468632</v>
      </c>
      <c r="L2474" s="3">
        <v>22.439780096542599</v>
      </c>
      <c r="M2474" s="3">
        <v>22.816720601966001</v>
      </c>
      <c r="N2474" s="2">
        <v>2.7948994049147902</v>
      </c>
      <c r="O2474" s="2">
        <v>1.3306500951445299</v>
      </c>
      <c r="P2474" s="2">
        <v>5.5911078789127604</v>
      </c>
      <c r="Q2474" s="4">
        <v>3.8004262406424301E-2</v>
      </c>
      <c r="R2474" s="4">
        <v>0.26673850325598902</v>
      </c>
      <c r="S2474" s="4">
        <v>3.1960468129813097E-2</v>
      </c>
    </row>
    <row r="2475" spans="1:19" customFormat="1" hidden="1" x14ac:dyDescent="0.25">
      <c r="A2475" t="s">
        <v>1174</v>
      </c>
      <c r="B2475">
        <v>2</v>
      </c>
      <c r="C2475" s="1" t="s">
        <v>686</v>
      </c>
      <c r="D2475">
        <v>27</v>
      </c>
      <c r="E2475" s="3">
        <v>10535.322432069101</v>
      </c>
      <c r="F2475" s="3">
        <v>2023.02783328743</v>
      </c>
      <c r="G2475" s="3">
        <v>19.202334302834601</v>
      </c>
      <c r="H2475" s="3">
        <v>1532378.22614803</v>
      </c>
      <c r="I2475" s="3">
        <v>1253998.7262983499</v>
      </c>
      <c r="J2475" s="3">
        <v>2682907.0867234701</v>
      </c>
      <c r="K2475" s="3">
        <v>921344.77168391598</v>
      </c>
      <c r="L2475" s="3">
        <v>36.352894582695598</v>
      </c>
      <c r="M2475" s="3">
        <v>22.499189324797999</v>
      </c>
      <c r="N2475" s="2">
        <v>1.9282965750338801</v>
      </c>
      <c r="O2475" s="2">
        <v>1.4720313787239401</v>
      </c>
      <c r="P2475" s="2">
        <v>1.94312804435646</v>
      </c>
      <c r="Q2475" s="4">
        <v>0.12536683094998899</v>
      </c>
      <c r="R2475" s="4">
        <v>0.243784908611972</v>
      </c>
      <c r="S2475" s="4">
        <v>0.183636495453252</v>
      </c>
    </row>
    <row r="2476" spans="1:19" customFormat="1" hidden="1" x14ac:dyDescent="0.25">
      <c r="A2476" t="s">
        <v>1174</v>
      </c>
      <c r="B2476">
        <v>2</v>
      </c>
      <c r="C2476" s="1" t="s">
        <v>1123</v>
      </c>
      <c r="D2476">
        <v>27</v>
      </c>
      <c r="E2476" s="3">
        <v>6401.7650392610403</v>
      </c>
      <c r="F2476" s="3">
        <v>1857.53990925208</v>
      </c>
      <c r="G2476" s="3">
        <v>29.0160588190924</v>
      </c>
      <c r="H2476" s="3">
        <v>1056291.4406011901</v>
      </c>
      <c r="I2476" s="3">
        <v>981442.51143052895</v>
      </c>
      <c r="J2476" s="3">
        <v>2462704.4970449898</v>
      </c>
      <c r="K2476" s="3">
        <v>842310.56790749496</v>
      </c>
      <c r="L2476" s="3">
        <v>30.016841716155401</v>
      </c>
      <c r="M2476" s="3">
        <v>22.8327927339867</v>
      </c>
      <c r="N2476" s="2">
        <v>1.9379546393804901</v>
      </c>
      <c r="O2476" s="2">
        <v>1.2802965017390999</v>
      </c>
      <c r="P2476" s="2">
        <v>0.173935418025502</v>
      </c>
      <c r="Q2476" s="4">
        <v>0.123634146842745</v>
      </c>
      <c r="R2476" s="4">
        <v>0.27560872055454</v>
      </c>
      <c r="S2476" s="4">
        <v>0.682545172764911</v>
      </c>
    </row>
    <row r="2477" spans="1:19" customFormat="1" hidden="1" x14ac:dyDescent="0.25">
      <c r="A2477" t="s">
        <v>1174</v>
      </c>
      <c r="B2477">
        <v>2</v>
      </c>
      <c r="C2477" s="1" t="s">
        <v>682</v>
      </c>
      <c r="D2477">
        <v>27</v>
      </c>
      <c r="E2477" s="3">
        <v>1132.2947248963201</v>
      </c>
      <c r="F2477" s="3">
        <v>183.95314809578301</v>
      </c>
      <c r="G2477" s="3">
        <v>16.246048316848501</v>
      </c>
      <c r="H2477" s="3">
        <v>5821.4432441999197</v>
      </c>
      <c r="I2477" s="3">
        <v>8300.20097987197</v>
      </c>
      <c r="J2477" s="3">
        <v>28322.942688637599</v>
      </c>
      <c r="K2477" s="3">
        <v>9606.2154970527408</v>
      </c>
      <c r="L2477" s="3">
        <v>17.0494887670576</v>
      </c>
      <c r="M2477" s="3">
        <v>22.540304031557</v>
      </c>
      <c r="N2477" s="2">
        <v>1.25744197547625</v>
      </c>
      <c r="O2477" s="2">
        <v>1.0871134832627301</v>
      </c>
      <c r="P2477" s="2">
        <v>0.47384000947149002</v>
      </c>
      <c r="Q2477" s="4">
        <v>0.33377604650405002</v>
      </c>
      <c r="R2477" s="4">
        <v>0.31362408957101601</v>
      </c>
      <c r="S2477" s="4">
        <v>0.50173383322626597</v>
      </c>
    </row>
    <row r="2478" spans="1:19" customFormat="1" hidden="1" x14ac:dyDescent="0.25">
      <c r="A2478" t="s">
        <v>1174</v>
      </c>
      <c r="B2478">
        <v>2</v>
      </c>
      <c r="C2478" s="1" t="s">
        <v>1176</v>
      </c>
      <c r="D2478">
        <v>27</v>
      </c>
      <c r="E2478" s="3">
        <v>5697.9354533973001</v>
      </c>
      <c r="F2478" s="3">
        <v>1223.44574996715</v>
      </c>
      <c r="G2478" s="3">
        <v>21.471737613975399</v>
      </c>
      <c r="H2478" s="3">
        <v>564009.80313042796</v>
      </c>
      <c r="I2478" s="3">
        <v>479110.898855582</v>
      </c>
      <c r="J2478" s="3">
        <v>1006621.66150156</v>
      </c>
      <c r="K2478" s="3">
        <v>349681.92573853099</v>
      </c>
      <c r="L2478" s="3">
        <v>35.909748138311897</v>
      </c>
      <c r="M2478" s="3">
        <v>23.292835227293502</v>
      </c>
      <c r="N2478" s="2">
        <v>2.6917180365461202</v>
      </c>
      <c r="O2478" s="2">
        <v>3.8530826154216999</v>
      </c>
      <c r="P2478" s="2">
        <v>0.21604250530087399</v>
      </c>
      <c r="Q2478" s="4">
        <v>4.3525093656666999E-2</v>
      </c>
      <c r="R2478" s="4">
        <v>6.8474637726209403E-2</v>
      </c>
      <c r="S2478" s="4">
        <v>0.64874749520327601</v>
      </c>
    </row>
    <row r="2479" spans="1:19" customFormat="1" hidden="1" x14ac:dyDescent="0.25">
      <c r="A2479" t="s">
        <v>1174</v>
      </c>
      <c r="B2479">
        <v>2</v>
      </c>
      <c r="C2479" s="1" t="s">
        <v>1177</v>
      </c>
      <c r="D2479">
        <v>27</v>
      </c>
      <c r="E2479" s="3">
        <v>2918.6436512564201</v>
      </c>
      <c r="F2479" s="3">
        <v>656.90844457254298</v>
      </c>
      <c r="G2479" s="3">
        <v>22.507319257346001</v>
      </c>
      <c r="H2479" s="3">
        <v>111819.635116144</v>
      </c>
      <c r="I2479" s="3">
        <v>122549.44349651699</v>
      </c>
      <c r="J2479" s="3">
        <v>331172.61282163102</v>
      </c>
      <c r="K2479" s="3">
        <v>114696.48195166299</v>
      </c>
      <c r="L2479" s="3">
        <v>25.2418943303609</v>
      </c>
      <c r="M2479" s="3">
        <v>23.922054676902199</v>
      </c>
      <c r="N2479" s="2">
        <v>1.90946130093397</v>
      </c>
      <c r="O2479" s="2">
        <v>0.67216150181809498</v>
      </c>
      <c r="P2479" s="2">
        <v>1.3097219649417799</v>
      </c>
      <c r="Q2479" s="4">
        <v>0.12882013378441801</v>
      </c>
      <c r="R2479" s="4">
        <v>0.42513544564245997</v>
      </c>
      <c r="S2479" s="4">
        <v>0.27037784056005298</v>
      </c>
    </row>
    <row r="2480" spans="1:19" customFormat="1" hidden="1" x14ac:dyDescent="0.25">
      <c r="A2480" t="s">
        <v>1174</v>
      </c>
      <c r="B2480">
        <v>2</v>
      </c>
      <c r="C2480" s="1" t="s">
        <v>1120</v>
      </c>
      <c r="D2480">
        <v>27</v>
      </c>
      <c r="E2480" s="3">
        <v>1944.1192898602001</v>
      </c>
      <c r="F2480" s="3">
        <v>587.02915444820997</v>
      </c>
      <c r="G2480" s="3">
        <v>30.195120099364999</v>
      </c>
      <c r="H2480" s="3">
        <v>175032.76987707801</v>
      </c>
      <c r="I2480" s="3">
        <v>120466.684779513</v>
      </c>
      <c r="J2480" s="3">
        <v>189431.766485848</v>
      </c>
      <c r="K2480" s="3">
        <v>65311.352131709798</v>
      </c>
      <c r="L2480" s="3">
        <v>48.024636806579103</v>
      </c>
      <c r="M2480" s="3">
        <v>20.835037826381701</v>
      </c>
      <c r="N2480" s="2">
        <v>4.1384753335995699</v>
      </c>
      <c r="O2480" s="2">
        <v>3.95199009329979</v>
      </c>
      <c r="P2480" s="2">
        <v>2.19270952949626</v>
      </c>
      <c r="Q2480" s="4">
        <v>7.6329549080480603E-3</v>
      </c>
      <c r="R2480" s="4">
        <v>6.5385311117666101E-2</v>
      </c>
      <c r="S2480" s="4">
        <v>0.159362649110286</v>
      </c>
    </row>
    <row r="2481" spans="1:19" customFormat="1" hidden="1" x14ac:dyDescent="0.25">
      <c r="A2481" t="s">
        <v>1174</v>
      </c>
      <c r="B2481">
        <v>2</v>
      </c>
      <c r="C2481" s="1" t="s">
        <v>1124</v>
      </c>
      <c r="D2481">
        <v>27</v>
      </c>
      <c r="E2481" s="3">
        <v>127703.05131215601</v>
      </c>
      <c r="F2481" s="3">
        <v>14454.3726998656</v>
      </c>
      <c r="G2481" s="3">
        <v>11.3187371416314</v>
      </c>
      <c r="H2481" s="3">
        <v>73278672.413768396</v>
      </c>
      <c r="I2481" s="3">
        <v>63814771.743092597</v>
      </c>
      <c r="J2481" s="3">
        <v>143020462.56459501</v>
      </c>
      <c r="K2481" s="3">
        <v>49357615.4298786</v>
      </c>
      <c r="L2481" s="3">
        <v>33.878393651966498</v>
      </c>
      <c r="M2481" s="3">
        <v>23.092562693888699</v>
      </c>
      <c r="N2481" s="2">
        <v>2.49402609655735</v>
      </c>
      <c r="O2481" s="2">
        <v>0.41240685657056098</v>
      </c>
      <c r="P2481" s="2">
        <v>2.4205710128873998</v>
      </c>
      <c r="Q2481" s="4">
        <v>5.6730058679499498E-2</v>
      </c>
      <c r="R2481" s="4">
        <v>0.53044354518882197</v>
      </c>
      <c r="S2481" s="4">
        <v>0.14059413296843701</v>
      </c>
    </row>
    <row r="2482" spans="1:19" customFormat="1" hidden="1" x14ac:dyDescent="0.25">
      <c r="A2482" t="s">
        <v>1174</v>
      </c>
      <c r="B2482">
        <v>2</v>
      </c>
      <c r="C2482" s="1" t="s">
        <v>683</v>
      </c>
      <c r="D2482">
        <v>27</v>
      </c>
      <c r="E2482" s="3">
        <v>13781.949182774901</v>
      </c>
      <c r="F2482" s="3">
        <v>3875.45473052342</v>
      </c>
      <c r="G2482" s="3">
        <v>28.119786824980299</v>
      </c>
      <c r="H2482" s="3">
        <v>7473860.2497338699</v>
      </c>
      <c r="I2482" s="3">
        <v>5082704.12752592</v>
      </c>
      <c r="J2482" s="3">
        <v>8097295.8379675504</v>
      </c>
      <c r="K2482" s="3">
        <v>2777410.2090066299</v>
      </c>
      <c r="L2482" s="3">
        <v>47.998107575563701</v>
      </c>
      <c r="M2482" s="3">
        <v>20.535844186291701</v>
      </c>
      <c r="N2482" s="2">
        <v>2.8565226102080099</v>
      </c>
      <c r="O2482" s="2">
        <v>1.6723024751970801</v>
      </c>
      <c r="P2482" s="2">
        <v>0.160626153376909</v>
      </c>
      <c r="Q2482" s="4">
        <v>3.5077602942159503E-2</v>
      </c>
      <c r="R2482" s="4">
        <v>0.21551182548784201</v>
      </c>
      <c r="S2482" s="4">
        <v>0.69423137829750303</v>
      </c>
    </row>
    <row r="2483" spans="1:19" customFormat="1" hidden="1" x14ac:dyDescent="0.25">
      <c r="A2483" t="s">
        <v>1174</v>
      </c>
      <c r="B2483">
        <v>2</v>
      </c>
      <c r="C2483" s="1" t="s">
        <v>1178</v>
      </c>
      <c r="D2483">
        <v>27</v>
      </c>
      <c r="E2483" s="3">
        <v>3567.7948209246001</v>
      </c>
      <c r="F2483" s="3">
        <v>639.50486098485499</v>
      </c>
      <c r="G2483" s="3">
        <v>17.924373263682401</v>
      </c>
      <c r="H2483" s="3">
        <v>182794.72613684001</v>
      </c>
      <c r="I2483" s="3">
        <v>139700.74625971401</v>
      </c>
      <c r="J2483" s="3">
        <v>252926.07370861701</v>
      </c>
      <c r="K2483" s="3">
        <v>87874.210610808397</v>
      </c>
      <c r="L2483" s="3">
        <v>41.952260760026597</v>
      </c>
      <c r="M2483" s="3">
        <v>22.438138951902499</v>
      </c>
      <c r="N2483" s="2">
        <v>2.8206937950525499</v>
      </c>
      <c r="O2483" s="2">
        <v>5.4242848534641599</v>
      </c>
      <c r="P2483" s="2">
        <v>1.7523108943324599</v>
      </c>
      <c r="Q2483" s="4">
        <v>3.6747698729935697E-2</v>
      </c>
      <c r="R2483" s="4">
        <v>3.4245938301139103E-2</v>
      </c>
      <c r="S2483" s="4">
        <v>0.205406461674941</v>
      </c>
    </row>
    <row r="2484" spans="1:19" customFormat="1" hidden="1" x14ac:dyDescent="0.25">
      <c r="A2484" t="s">
        <v>1174</v>
      </c>
      <c r="B2484">
        <v>2</v>
      </c>
      <c r="C2484" s="1" t="s">
        <v>1179</v>
      </c>
      <c r="D2484">
        <v>23</v>
      </c>
      <c r="E2484" s="3">
        <v>3944.62710544838</v>
      </c>
      <c r="F2484" s="3">
        <v>1716.56620356844</v>
      </c>
      <c r="G2484" s="3">
        <v>43.516564625271997</v>
      </c>
      <c r="H2484" s="3">
        <v>0.11518941447664401</v>
      </c>
      <c r="I2484" s="3">
        <v>3.1947795406631702E-2</v>
      </c>
      <c r="J2484" s="3">
        <v>2946599.4441206399</v>
      </c>
      <c r="K2484" s="3">
        <v>817239.64492543496</v>
      </c>
      <c r="L2484" s="3">
        <v>3.9092320540363896E-6</v>
      </c>
      <c r="M2484" s="3">
        <v>1.5803344768597401E-14</v>
      </c>
      <c r="N2484" s="2">
        <v>0.773550591652995</v>
      </c>
      <c r="O2484" s="2">
        <v>2.47364527590033</v>
      </c>
      <c r="P2484" s="2">
        <v>1.35562367136649</v>
      </c>
      <c r="Q2484" s="4">
        <v>0.64293245218409101</v>
      </c>
      <c r="R2484" s="4">
        <v>0.13662035057573299</v>
      </c>
      <c r="S2484" s="4">
        <v>0.26248105784345299</v>
      </c>
    </row>
    <row r="2485" spans="1:19" customFormat="1" hidden="1" x14ac:dyDescent="0.25">
      <c r="A2485" t="s">
        <v>1174</v>
      </c>
      <c r="B2485">
        <v>2</v>
      </c>
      <c r="C2485" s="1" t="s">
        <v>691</v>
      </c>
      <c r="D2485">
        <v>24</v>
      </c>
      <c r="E2485" s="3">
        <v>2210.2599469695001</v>
      </c>
      <c r="F2485" s="3">
        <v>826.12635024329302</v>
      </c>
      <c r="G2485" s="3">
        <v>37.376886432566501</v>
      </c>
      <c r="H2485" s="3">
        <v>2.4536923547191499E-2</v>
      </c>
      <c r="I2485" s="3">
        <v>6.8053181531952901E-3</v>
      </c>
      <c r="J2485" s="3">
        <v>682484.729516319</v>
      </c>
      <c r="K2485" s="3">
        <v>189287.206691712</v>
      </c>
      <c r="L2485" s="3">
        <v>3.5952339450028699E-6</v>
      </c>
      <c r="M2485" s="3">
        <v>0</v>
      </c>
      <c r="N2485" s="2">
        <v>0.62840279988860404</v>
      </c>
      <c r="O2485" s="2">
        <v>1.12629335844737</v>
      </c>
      <c r="P2485" s="2">
        <v>0.87465817993178396</v>
      </c>
      <c r="Q2485" s="4">
        <v>0.75651689590846405</v>
      </c>
      <c r="R2485" s="4">
        <v>0.30535543354775202</v>
      </c>
      <c r="S2485" s="4">
        <v>0.36448202168913302</v>
      </c>
    </row>
    <row r="2486" spans="1:19" customFormat="1" hidden="1" x14ac:dyDescent="0.25">
      <c r="A2486" t="s">
        <v>1174</v>
      </c>
      <c r="B2486">
        <v>2</v>
      </c>
      <c r="C2486" s="1" t="s">
        <v>692</v>
      </c>
      <c r="D2486">
        <v>27</v>
      </c>
      <c r="E2486" s="3">
        <v>1082.5075141602399</v>
      </c>
      <c r="F2486" s="3">
        <v>204.882817326734</v>
      </c>
      <c r="G2486" s="3">
        <v>18.926687773218202</v>
      </c>
      <c r="H2486" s="3">
        <v>3875.64354985415</v>
      </c>
      <c r="I2486" s="3">
        <v>9347.76385517579</v>
      </c>
      <c r="J2486" s="3">
        <v>38309.071077180699</v>
      </c>
      <c r="K2486" s="3">
        <v>12894.9001402461</v>
      </c>
      <c r="L2486" s="3">
        <v>9.1873172169579398</v>
      </c>
      <c r="M2486" s="3">
        <v>21.5811106820627</v>
      </c>
      <c r="N2486" s="2">
        <v>1.2406139454352201</v>
      </c>
      <c r="O2486" s="2">
        <v>1.1043699796776101</v>
      </c>
      <c r="P2486" s="2">
        <v>1.1702912918587101</v>
      </c>
      <c r="Q2486" s="4">
        <v>0.341986727936127</v>
      </c>
      <c r="R2486" s="4">
        <v>0.30994422777721198</v>
      </c>
      <c r="S2486" s="4">
        <v>0.29642552450223902</v>
      </c>
    </row>
    <row r="2487" spans="1:19" customFormat="1" hidden="1" x14ac:dyDescent="0.25">
      <c r="A2487" t="s">
        <v>1174</v>
      </c>
      <c r="B2487">
        <v>2</v>
      </c>
      <c r="C2487" s="1" t="s">
        <v>1180</v>
      </c>
      <c r="D2487">
        <v>27</v>
      </c>
      <c r="E2487" s="3">
        <v>26462.943253383401</v>
      </c>
      <c r="F2487" s="3">
        <v>7120.02057427214</v>
      </c>
      <c r="G2487" s="3">
        <v>26.905626128196499</v>
      </c>
      <c r="H2487" s="3">
        <v>35994477.340271398</v>
      </c>
      <c r="I2487" s="3">
        <v>21012064.017097302</v>
      </c>
      <c r="J2487" s="3">
        <v>20129127.682239302</v>
      </c>
      <c r="K2487" s="3">
        <v>6943532.0494022202</v>
      </c>
      <c r="L2487" s="3">
        <v>64.134293094383906</v>
      </c>
      <c r="M2487" s="3">
        <v>16.533216480820499</v>
      </c>
      <c r="N2487" s="2">
        <v>5.2369576788706302</v>
      </c>
      <c r="O2487" s="2">
        <v>4.7517710956851804</v>
      </c>
      <c r="P2487" s="2">
        <v>6.3404272652704693E-2</v>
      </c>
      <c r="Q2487" s="4">
        <v>2.4944620111803698E-3</v>
      </c>
      <c r="R2487" s="4">
        <v>4.5613721388955801E-2</v>
      </c>
      <c r="S2487" s="4">
        <v>0.80461138992132997</v>
      </c>
    </row>
    <row r="2488" spans="1:19" customFormat="1" hidden="1" x14ac:dyDescent="0.25">
      <c r="A2488" t="s">
        <v>1174</v>
      </c>
      <c r="B2488">
        <v>2</v>
      </c>
      <c r="C2488" s="1" t="s">
        <v>1181</v>
      </c>
      <c r="D2488">
        <v>27</v>
      </c>
      <c r="E2488" s="3">
        <v>3615.1118140571198</v>
      </c>
      <c r="F2488" s="3">
        <v>1217.43795949373</v>
      </c>
      <c r="G2488" s="3">
        <v>33.676356973518899</v>
      </c>
      <c r="H2488" s="3">
        <v>326994.18652682903</v>
      </c>
      <c r="I2488" s="3">
        <v>400425.46590501099</v>
      </c>
      <c r="J2488" s="3">
        <v>1183963.97476864</v>
      </c>
      <c r="K2488" s="3">
        <v>408220.71082954301</v>
      </c>
      <c r="L2488" s="3">
        <v>21.641511651551699</v>
      </c>
      <c r="M2488" s="3">
        <v>23.700098128807198</v>
      </c>
      <c r="N2488" s="2">
        <v>1.51229701293582</v>
      </c>
      <c r="O2488" s="2">
        <v>1.2135501365647701</v>
      </c>
      <c r="P2488" s="2">
        <v>0.34130654804937399</v>
      </c>
      <c r="Q2488" s="4">
        <v>0.230043211957183</v>
      </c>
      <c r="R2488" s="4">
        <v>0.28799198055337899</v>
      </c>
      <c r="S2488" s="4">
        <v>0.567759020853703</v>
      </c>
    </row>
    <row r="2489" spans="1:19" customFormat="1" hidden="1" x14ac:dyDescent="0.25">
      <c r="A2489" t="s">
        <v>1174</v>
      </c>
      <c r="B2489">
        <v>2</v>
      </c>
      <c r="C2489" s="1" t="s">
        <v>1182</v>
      </c>
      <c r="D2489">
        <v>27</v>
      </c>
      <c r="E2489" s="3">
        <v>294354.86428408301</v>
      </c>
      <c r="F2489" s="3">
        <v>30471.415112033101</v>
      </c>
      <c r="G2489" s="3">
        <v>10.351931905777899</v>
      </c>
      <c r="H2489" s="3">
        <v>98019342.540205702</v>
      </c>
      <c r="I2489" s="3">
        <v>218425027.78146499</v>
      </c>
      <c r="J2489" s="3">
        <v>837107018.48679805</v>
      </c>
      <c r="K2489" s="3">
        <v>285697727.08997202</v>
      </c>
      <c r="L2489" s="3">
        <v>10.4819355570894</v>
      </c>
      <c r="M2489" s="3">
        <v>22.613097587236599</v>
      </c>
      <c r="N2489" s="2">
        <v>0.99853039485664996</v>
      </c>
      <c r="O2489" s="2">
        <v>8.8472353550427506E-3</v>
      </c>
      <c r="P2489" s="2">
        <v>0.68711445602994403</v>
      </c>
      <c r="Q2489" s="4">
        <v>0.48091864505320497</v>
      </c>
      <c r="R2489" s="4">
        <v>0.92630663013862602</v>
      </c>
      <c r="S2489" s="4">
        <v>0.42014294754987203</v>
      </c>
    </row>
    <row r="2490" spans="1:19" customFormat="1" hidden="1" x14ac:dyDescent="0.25">
      <c r="A2490" t="s">
        <v>1174</v>
      </c>
      <c r="B2490">
        <v>2</v>
      </c>
      <c r="C2490" s="1" t="s">
        <v>693</v>
      </c>
      <c r="D2490">
        <v>27</v>
      </c>
      <c r="E2490" s="3">
        <v>48463.050249762302</v>
      </c>
      <c r="F2490" s="3">
        <v>13265.2324066742</v>
      </c>
      <c r="G2490" s="3">
        <v>27.3718479095097</v>
      </c>
      <c r="H2490" s="3">
        <v>118100531.573383</v>
      </c>
      <c r="I2490" s="3">
        <v>71624050.984853193</v>
      </c>
      <c r="J2490" s="3">
        <v>77702779.777989194</v>
      </c>
      <c r="K2490" s="3">
        <v>26865711.204059001</v>
      </c>
      <c r="L2490" s="3">
        <v>60.315901073526703</v>
      </c>
      <c r="M2490" s="3">
        <v>17.850796100600601</v>
      </c>
      <c r="N2490" s="2">
        <v>3.8189462621136601</v>
      </c>
      <c r="O2490" s="2">
        <v>1.7528179117815399</v>
      </c>
      <c r="P2490" s="2">
        <v>2.6537680503126701E-2</v>
      </c>
      <c r="Q2490" s="4">
        <v>1.0896506100509001E-2</v>
      </c>
      <c r="R2490" s="4">
        <v>0.205344385227717</v>
      </c>
      <c r="S2490" s="4">
        <v>0.87276849655392497</v>
      </c>
    </row>
    <row r="2491" spans="1:19" customFormat="1" hidden="1" x14ac:dyDescent="0.25">
      <c r="A2491" t="s">
        <v>1174</v>
      </c>
      <c r="B2491">
        <v>2</v>
      </c>
      <c r="C2491" s="1" t="s">
        <v>689</v>
      </c>
      <c r="D2491">
        <v>27</v>
      </c>
      <c r="E2491" s="3">
        <v>1484.1304066712701</v>
      </c>
      <c r="F2491" s="3">
        <v>268.91743957612601</v>
      </c>
      <c r="G2491" s="3">
        <v>18.119529009534698</v>
      </c>
      <c r="H2491" s="3">
        <v>38362.4002342729</v>
      </c>
      <c r="I2491" s="3">
        <v>24391.914203060001</v>
      </c>
      <c r="J2491" s="3">
        <v>34713.624967221098</v>
      </c>
      <c r="K2491" s="3">
        <v>11839.8284007905</v>
      </c>
      <c r="L2491" s="3">
        <v>52.496561120415997</v>
      </c>
      <c r="M2491" s="3">
        <v>19.218483173179401</v>
      </c>
      <c r="N2491" s="2">
        <v>3.7337045384524998</v>
      </c>
      <c r="O2491" s="2">
        <v>0.15958977500920399</v>
      </c>
      <c r="P2491" s="2">
        <v>0.225498232764268</v>
      </c>
      <c r="Q2491" s="4">
        <v>1.20129134172773E-2</v>
      </c>
      <c r="R2491" s="4">
        <v>0.69516485048871102</v>
      </c>
      <c r="S2491" s="4">
        <v>0.64172214536933003</v>
      </c>
    </row>
    <row r="2492" spans="1:19" customFormat="1" hidden="1" x14ac:dyDescent="0.25">
      <c r="A2492" t="s">
        <v>1174</v>
      </c>
      <c r="B2492">
        <v>2</v>
      </c>
      <c r="C2492" s="1" t="s">
        <v>1183</v>
      </c>
      <c r="D2492">
        <v>27</v>
      </c>
      <c r="E2492" s="3">
        <v>12551.655313936</v>
      </c>
      <c r="F2492" s="3">
        <v>1563.94221510322</v>
      </c>
      <c r="G2492" s="3">
        <v>12.460047507572799</v>
      </c>
      <c r="H2492" s="3">
        <v>769526.27576683299</v>
      </c>
      <c r="I2492" s="3">
        <v>705370.88532237802</v>
      </c>
      <c r="J2492" s="3">
        <v>1731431.7311144399</v>
      </c>
      <c r="K2492" s="3">
        <v>593253.03732791694</v>
      </c>
      <c r="L2492" s="3">
        <v>30.7692601654852</v>
      </c>
      <c r="M2492" s="3">
        <v>22.8962845388169</v>
      </c>
      <c r="N2492" s="2">
        <v>1.7605219426732299</v>
      </c>
      <c r="O2492" s="2">
        <v>8.9547925798065295E-2</v>
      </c>
      <c r="P2492" s="2">
        <v>6.6326119946377604E-2</v>
      </c>
      <c r="Q2492" s="4">
        <v>0.159907910618211</v>
      </c>
      <c r="R2492" s="4">
        <v>0.76885892849023396</v>
      </c>
      <c r="S2492" s="4">
        <v>0.80026262711025198</v>
      </c>
    </row>
    <row r="2493" spans="1:19" customFormat="1" hidden="1" x14ac:dyDescent="0.25">
      <c r="A2493" t="s">
        <v>1174</v>
      </c>
      <c r="B2493">
        <v>2</v>
      </c>
      <c r="C2493" s="1" t="s">
        <v>1184</v>
      </c>
      <c r="D2493">
        <v>24</v>
      </c>
      <c r="E2493" s="3">
        <v>3161.9943873654001</v>
      </c>
      <c r="F2493" s="3">
        <v>1309.71228975449</v>
      </c>
      <c r="G2493" s="3">
        <v>41.420449542472298</v>
      </c>
      <c r="H2493" s="3">
        <v>8.0336889492720595E-2</v>
      </c>
      <c r="I2493" s="3">
        <v>2.2281444182868301E-2</v>
      </c>
      <c r="J2493" s="3">
        <v>1715346.22344089</v>
      </c>
      <c r="K2493" s="3">
        <v>475751.44336843397</v>
      </c>
      <c r="L2493" s="3">
        <v>4.6834210279167099E-6</v>
      </c>
      <c r="M2493" s="3">
        <v>0</v>
      </c>
      <c r="N2493" s="2">
        <v>0.75214665019546401</v>
      </c>
      <c r="O2493" s="2">
        <v>0.47523775025567799</v>
      </c>
      <c r="P2493" s="2">
        <v>0.40284262468239201</v>
      </c>
      <c r="Q2493" s="4">
        <v>0.65952850182999301</v>
      </c>
      <c r="R2493" s="4">
        <v>0.50111331235066603</v>
      </c>
      <c r="S2493" s="4">
        <v>0.53518652521398602</v>
      </c>
    </row>
    <row r="2494" spans="1:19" customFormat="1" hidden="1" x14ac:dyDescent="0.25">
      <c r="A2494" t="s">
        <v>1174</v>
      </c>
      <c r="B2494">
        <v>2</v>
      </c>
      <c r="C2494" s="1" t="s">
        <v>695</v>
      </c>
      <c r="D2494">
        <v>27</v>
      </c>
      <c r="E2494" s="3">
        <v>52526.550055231703</v>
      </c>
      <c r="F2494" s="3">
        <v>18464.244993746499</v>
      </c>
      <c r="G2494" s="3">
        <v>35.152213450781197</v>
      </c>
      <c r="H2494" s="3">
        <v>113173468.11989599</v>
      </c>
      <c r="I2494" s="3">
        <v>100678166.052091</v>
      </c>
      <c r="J2494" s="3">
        <v>236905731.281178</v>
      </c>
      <c r="K2494" s="3">
        <v>81363475.757453799</v>
      </c>
      <c r="L2494" s="3">
        <v>32.327961305189397</v>
      </c>
      <c r="M2494" s="3">
        <v>22.922911847107301</v>
      </c>
      <c r="N2494" s="2">
        <v>2.59407316892875</v>
      </c>
      <c r="O2494" s="2">
        <v>4.0908409572039899</v>
      </c>
      <c r="P2494" s="2">
        <v>2.7372302210538399E-3</v>
      </c>
      <c r="Q2494" s="4">
        <v>4.9569706528248499E-2</v>
      </c>
      <c r="R2494" s="4">
        <v>6.1321383699159501E-2</v>
      </c>
      <c r="S2494" s="4">
        <v>0.95896527440822898</v>
      </c>
    </row>
    <row r="2495" spans="1:19" customFormat="1" hidden="1" x14ac:dyDescent="0.25">
      <c r="A2495" t="s">
        <v>1174</v>
      </c>
      <c r="B2495">
        <v>2</v>
      </c>
      <c r="C2495" s="1" t="s">
        <v>697</v>
      </c>
      <c r="D2495">
        <v>25</v>
      </c>
      <c r="E2495" s="3">
        <v>4000.37062733318</v>
      </c>
      <c r="F2495" s="3">
        <v>1661.5242746469601</v>
      </c>
      <c r="G2495" s="3">
        <v>41.534258433314399</v>
      </c>
      <c r="H2495" s="3">
        <v>217518.11867431199</v>
      </c>
      <c r="I2495" s="3">
        <v>645390.65771907498</v>
      </c>
      <c r="J2495" s="3">
        <v>2559131.5571569498</v>
      </c>
      <c r="K2495" s="3">
        <v>878945.43827100506</v>
      </c>
      <c r="L2495" s="3">
        <v>7.8338337229809998</v>
      </c>
      <c r="M2495" s="3">
        <v>22.791491630191899</v>
      </c>
      <c r="N2495" s="2">
        <v>1.18108492480963</v>
      </c>
      <c r="O2495" s="2">
        <v>2.4787050103257799</v>
      </c>
      <c r="P2495" s="2">
        <v>2.23080091143713E-3</v>
      </c>
      <c r="Q2495" s="4">
        <v>0.37250913619991699</v>
      </c>
      <c r="R2495" s="4">
        <v>0.13624876262708599</v>
      </c>
      <c r="S2495" s="4">
        <v>0.962951949522866</v>
      </c>
    </row>
    <row r="2496" spans="1:19" customFormat="1" hidden="1" x14ac:dyDescent="0.25">
      <c r="A2496" t="s">
        <v>1174</v>
      </c>
      <c r="B2496">
        <v>2</v>
      </c>
      <c r="C2496" s="1" t="s">
        <v>696</v>
      </c>
      <c r="D2496">
        <v>26</v>
      </c>
      <c r="E2496" s="3">
        <v>15908.6110990703</v>
      </c>
      <c r="F2496" s="3">
        <v>3973.7618734652901</v>
      </c>
      <c r="G2496" s="3">
        <v>24.9786851203969</v>
      </c>
      <c r="H2496" s="3">
        <v>0.51740179113729001</v>
      </c>
      <c r="I2496" s="3">
        <v>0.14350143753556999</v>
      </c>
      <c r="J2496" s="3">
        <v>15790783.051503601</v>
      </c>
      <c r="K2496" s="3">
        <v>4379575.2286095303</v>
      </c>
      <c r="L2496" s="3">
        <v>3.2766061853709301E-6</v>
      </c>
      <c r="M2496" s="3">
        <v>0</v>
      </c>
      <c r="N2496" s="2">
        <v>0.83571577455023405</v>
      </c>
      <c r="O2496" s="2">
        <v>2.7154006790130501E-2</v>
      </c>
      <c r="P2496" s="2">
        <v>2.71900480429826</v>
      </c>
      <c r="Q2496" s="4">
        <v>0.59561121555542496</v>
      </c>
      <c r="R2496" s="4">
        <v>0.87131356006419403</v>
      </c>
      <c r="S2496" s="4">
        <v>0.119939467383646</v>
      </c>
    </row>
    <row r="2497" spans="1:19" customFormat="1" hidden="1" x14ac:dyDescent="0.25">
      <c r="A2497" t="s">
        <v>1174</v>
      </c>
      <c r="B2497">
        <v>2</v>
      </c>
      <c r="C2497" s="1" t="s">
        <v>1185</v>
      </c>
      <c r="D2497">
        <v>26</v>
      </c>
      <c r="E2497" s="3">
        <v>4492.3579384079403</v>
      </c>
      <c r="F2497" s="3">
        <v>1575.34798625387</v>
      </c>
      <c r="G2497" s="3">
        <v>35.067285551430601</v>
      </c>
      <c r="H2497" s="3">
        <v>1379360.78626794</v>
      </c>
      <c r="I2497" s="3">
        <v>864982.44873955299</v>
      </c>
      <c r="J2497" s="3">
        <v>1160134.9691528301</v>
      </c>
      <c r="K2497" s="3">
        <v>396674.68822357903</v>
      </c>
      <c r="L2497" s="3">
        <v>54.316325724253701</v>
      </c>
      <c r="M2497" s="3">
        <v>18.9176872253426</v>
      </c>
      <c r="N2497" s="2">
        <v>4.72506101142229</v>
      </c>
      <c r="O2497" s="2">
        <v>2.6824967969156299</v>
      </c>
      <c r="P2497" s="2">
        <v>0.78373331623553399</v>
      </c>
      <c r="Q2497" s="4">
        <v>4.1214135017180898E-3</v>
      </c>
      <c r="R2497" s="4">
        <v>0.12225760077040899</v>
      </c>
      <c r="S2497" s="4">
        <v>0.38997308827424298</v>
      </c>
    </row>
    <row r="2498" spans="1:19" customFormat="1" hidden="1" x14ac:dyDescent="0.25">
      <c r="A2498" t="s">
        <v>1174</v>
      </c>
      <c r="B2498">
        <v>2</v>
      </c>
      <c r="C2498" s="1" t="s">
        <v>1186</v>
      </c>
      <c r="D2498">
        <v>27</v>
      </c>
      <c r="E2498" s="3">
        <v>4375.7468107683599</v>
      </c>
      <c r="F2498" s="3">
        <v>516.278366939085</v>
      </c>
      <c r="G2498" s="3">
        <v>11.798634364962901</v>
      </c>
      <c r="H2498" s="3">
        <v>118365.64081337801</v>
      </c>
      <c r="I2498" s="3">
        <v>83516.512644782502</v>
      </c>
      <c r="J2498" s="3">
        <v>150944.846769998</v>
      </c>
      <c r="K2498" s="3">
        <v>51391.515512602004</v>
      </c>
      <c r="L2498" s="3">
        <v>43.951367017125001</v>
      </c>
      <c r="M2498" s="3">
        <v>20.8467028570944</v>
      </c>
      <c r="N2498" s="2">
        <v>3.2452279249835598</v>
      </c>
      <c r="O2498" s="2">
        <v>2.0203370215321899</v>
      </c>
      <c r="P2498" s="2">
        <v>0.49301340463683702</v>
      </c>
      <c r="Q2498" s="4">
        <v>2.14778943658595E-2</v>
      </c>
      <c r="R2498" s="4">
        <v>0.175660816590886</v>
      </c>
      <c r="S2498" s="4">
        <v>0.49333856209494698</v>
      </c>
    </row>
    <row r="2499" spans="1:19" customFormat="1" hidden="1" x14ac:dyDescent="0.25">
      <c r="A2499" t="s">
        <v>1174</v>
      </c>
      <c r="B2499">
        <v>2</v>
      </c>
      <c r="C2499" s="1" t="s">
        <v>699</v>
      </c>
      <c r="D2499">
        <v>25</v>
      </c>
      <c r="E2499" s="3">
        <v>575.39203524295704</v>
      </c>
      <c r="F2499" s="3">
        <v>194.45289864076099</v>
      </c>
      <c r="G2499" s="3">
        <v>33.794854070000099</v>
      </c>
      <c r="H2499" s="3">
        <v>12021.2165515119</v>
      </c>
      <c r="I2499" s="3">
        <v>11079.104858553101</v>
      </c>
      <c r="J2499" s="3">
        <v>26819.477681203902</v>
      </c>
      <c r="K2499" s="3">
        <v>9223.6383183659691</v>
      </c>
      <c r="L2499" s="3">
        <v>30.950055834445699</v>
      </c>
      <c r="M2499" s="3">
        <v>23.129102405459101</v>
      </c>
      <c r="N2499" s="2">
        <v>1.8707492633677101</v>
      </c>
      <c r="O2499" s="2">
        <v>2.4002384639211099E-2</v>
      </c>
      <c r="P2499" s="2">
        <v>6.5029771704073602E-3</v>
      </c>
      <c r="Q2499" s="4">
        <v>0.13623632991566301</v>
      </c>
      <c r="R2499" s="4">
        <v>0.87894430643571997</v>
      </c>
      <c r="S2499" s="4">
        <v>0.93679353761782402</v>
      </c>
    </row>
    <row r="2500" spans="1:19" customFormat="1" hidden="1" x14ac:dyDescent="0.25">
      <c r="A2500" t="s">
        <v>1174</v>
      </c>
      <c r="B2500">
        <v>2</v>
      </c>
      <c r="C2500" s="1" t="s">
        <v>700</v>
      </c>
      <c r="D2500">
        <v>27</v>
      </c>
      <c r="E2500" s="3">
        <v>708.19667976313303</v>
      </c>
      <c r="F2500" s="3">
        <v>191.59079115505801</v>
      </c>
      <c r="G2500" s="3">
        <v>27.053330893776302</v>
      </c>
      <c r="H2500" s="3">
        <v>11108.6035799527</v>
      </c>
      <c r="I2500" s="3">
        <v>10237.1065989157</v>
      </c>
      <c r="J2500" s="3">
        <v>26117.708767646898</v>
      </c>
      <c r="K2500" s="3">
        <v>8891.2077613985093</v>
      </c>
      <c r="L2500" s="3">
        <v>29.8407305999757</v>
      </c>
      <c r="M2500" s="3">
        <v>22.531895340144501</v>
      </c>
      <c r="N2500" s="2">
        <v>2.5213124162611802</v>
      </c>
      <c r="O2500" s="2">
        <v>0.66396552270116804</v>
      </c>
      <c r="P2500" s="2">
        <v>2.2422505388476699</v>
      </c>
      <c r="Q2500" s="4">
        <v>5.4671243140287401E-2</v>
      </c>
      <c r="R2500" s="4">
        <v>0.42791183195537802</v>
      </c>
      <c r="S2500" s="4">
        <v>0.155030433682246</v>
      </c>
    </row>
    <row r="2501" spans="1:19" customFormat="1" hidden="1" x14ac:dyDescent="0.25">
      <c r="A2501" t="s">
        <v>1174</v>
      </c>
      <c r="B2501">
        <v>2</v>
      </c>
      <c r="C2501" s="1" t="s">
        <v>705</v>
      </c>
      <c r="D2501">
        <v>27</v>
      </c>
      <c r="E2501" s="3">
        <v>577.51718496658305</v>
      </c>
      <c r="F2501" s="3">
        <v>144.59251135971701</v>
      </c>
      <c r="G2501" s="3">
        <v>25.036919268139801</v>
      </c>
      <c r="H2501" s="3">
        <v>5445.3972763478496</v>
      </c>
      <c r="I2501" s="3">
        <v>5829.9140541318302</v>
      </c>
      <c r="J2501" s="3">
        <v>15925.6421363436</v>
      </c>
      <c r="K2501" s="3">
        <v>5482.08930432748</v>
      </c>
      <c r="L2501" s="3">
        <v>25.480264067615</v>
      </c>
      <c r="M2501" s="3">
        <v>23.506079923222501</v>
      </c>
      <c r="N2501" s="2">
        <v>3.1495358872665902</v>
      </c>
      <c r="O2501" s="2">
        <v>7.69721638330088</v>
      </c>
      <c r="P2501" s="2">
        <v>0.95184673372401896</v>
      </c>
      <c r="Q2501" s="4">
        <v>2.4177282804188901E-2</v>
      </c>
      <c r="R2501" s="4">
        <v>1.4173025284535699E-2</v>
      </c>
      <c r="S2501" s="4">
        <v>0.34472234441276001</v>
      </c>
    </row>
    <row r="2502" spans="1:19" customFormat="1" hidden="1" x14ac:dyDescent="0.25">
      <c r="A2502" t="s">
        <v>1174</v>
      </c>
      <c r="B2502">
        <v>2</v>
      </c>
      <c r="C2502" s="1" t="s">
        <v>706</v>
      </c>
      <c r="D2502">
        <v>27</v>
      </c>
      <c r="E2502" s="3">
        <v>508.20281757967001</v>
      </c>
      <c r="F2502" s="3">
        <v>115.78532202193099</v>
      </c>
      <c r="G2502" s="3">
        <v>22.783290059933599</v>
      </c>
      <c r="H2502" s="3">
        <v>2175.8579334920801</v>
      </c>
      <c r="I2502" s="3">
        <v>3182.1826107071702</v>
      </c>
      <c r="J2502" s="3">
        <v>11315.3487334455</v>
      </c>
      <c r="K2502" s="3">
        <v>3809.4005186976101</v>
      </c>
      <c r="L2502" s="3">
        <v>16.127971257192101</v>
      </c>
      <c r="M2502" s="3">
        <v>22.005279681053999</v>
      </c>
      <c r="N2502" s="2">
        <v>1.4614172110615999</v>
      </c>
      <c r="O2502" s="2">
        <v>9.3046519343615598E-4</v>
      </c>
      <c r="P2502" s="2">
        <v>1.9580357675336599</v>
      </c>
      <c r="Q2502" s="4">
        <v>0.24787770055344599</v>
      </c>
      <c r="R2502" s="4">
        <v>0.976067647756937</v>
      </c>
      <c r="S2502" s="4">
        <v>0.182061615122381</v>
      </c>
    </row>
    <row r="2503" spans="1:19" customFormat="1" hidden="1" x14ac:dyDescent="0.25">
      <c r="A2503" t="s">
        <v>1174</v>
      </c>
      <c r="B2503">
        <v>2</v>
      </c>
      <c r="C2503" s="1" t="s">
        <v>707</v>
      </c>
      <c r="D2503">
        <v>27</v>
      </c>
      <c r="E2503" s="3">
        <v>394.67950523294598</v>
      </c>
      <c r="F2503" s="3">
        <v>107.434732418119</v>
      </c>
      <c r="G2503" s="3">
        <v>27.220752786418199</v>
      </c>
      <c r="H2503" s="3">
        <v>1.2864996025166199E-3</v>
      </c>
      <c r="I2503" s="3">
        <v>3.5681079097982297E-4</v>
      </c>
      <c r="J2503" s="3">
        <v>11542.220653287401</v>
      </c>
      <c r="K2503" s="3">
        <v>3201.2360306267101</v>
      </c>
      <c r="L2503" s="3">
        <v>1.11460307142591E-5</v>
      </c>
      <c r="M2503" s="3">
        <v>0</v>
      </c>
      <c r="N2503" s="2">
        <v>1.4432814721206499</v>
      </c>
      <c r="O2503" s="2">
        <v>6.2874343470523701</v>
      </c>
      <c r="P2503" s="2">
        <v>1.8477900287130899</v>
      </c>
      <c r="Q2503" s="4">
        <v>0.25455849342140502</v>
      </c>
      <c r="R2503" s="4">
        <v>2.41468139275497E-2</v>
      </c>
      <c r="S2503" s="4">
        <v>0.194126423547269</v>
      </c>
    </row>
    <row r="2504" spans="1:19" customFormat="1" hidden="1" x14ac:dyDescent="0.25">
      <c r="A2504" t="s">
        <v>1174</v>
      </c>
      <c r="B2504">
        <v>2</v>
      </c>
      <c r="C2504" s="1" t="s">
        <v>708</v>
      </c>
      <c r="D2504">
        <v>27</v>
      </c>
      <c r="E2504" s="3">
        <v>1095.21355920777</v>
      </c>
      <c r="F2504" s="3">
        <v>316.76299714598599</v>
      </c>
      <c r="G2504" s="3">
        <v>28.922486804776099</v>
      </c>
      <c r="H2504" s="3">
        <v>6193.5302901728201</v>
      </c>
      <c r="I2504" s="3">
        <v>22061.457873331001</v>
      </c>
      <c r="J2504" s="3">
        <v>94532.881148908098</v>
      </c>
      <c r="K2504" s="3">
        <v>31976.377045101999</v>
      </c>
      <c r="L2504" s="3">
        <v>6.1488642369818196</v>
      </c>
      <c r="M2504" s="3">
        <v>21.6106291733626</v>
      </c>
      <c r="N2504" s="2">
        <v>1.1809866813936301</v>
      </c>
      <c r="O2504" s="2">
        <v>1.21183526912562</v>
      </c>
      <c r="P2504" s="2">
        <v>0.84373287211528203</v>
      </c>
      <c r="Q2504" s="4">
        <v>0.37256143978582101</v>
      </c>
      <c r="R2504" s="4">
        <v>0.28831999900140698</v>
      </c>
      <c r="S2504" s="4">
        <v>0.372866161859089</v>
      </c>
    </row>
    <row r="2505" spans="1:19" customFormat="1" hidden="1" x14ac:dyDescent="0.25">
      <c r="A2505" t="s">
        <v>1174</v>
      </c>
      <c r="B2505">
        <v>2</v>
      </c>
      <c r="C2505" s="1" t="s">
        <v>710</v>
      </c>
      <c r="D2505">
        <v>26</v>
      </c>
      <c r="E2505" s="3">
        <v>1013.90714560217</v>
      </c>
      <c r="F2505" s="3">
        <v>535.82262950960603</v>
      </c>
      <c r="G2505" s="3">
        <v>52.847307747434101</v>
      </c>
      <c r="H2505" s="3">
        <v>23102.358311751399</v>
      </c>
      <c r="I2505" s="3">
        <v>63257.916000908801</v>
      </c>
      <c r="J2505" s="3">
        <v>265294.20361460902</v>
      </c>
      <c r="K2505" s="3">
        <v>89303.726102475906</v>
      </c>
      <c r="L2505" s="3">
        <v>8.0106219565996106</v>
      </c>
      <c r="M2505" s="3">
        <v>21.479224856451498</v>
      </c>
      <c r="N2505" s="2">
        <v>1.0733838135498599</v>
      </c>
      <c r="O2505" s="2">
        <v>1.6746163906354199</v>
      </c>
      <c r="P2505" s="2">
        <v>0.332600560684428</v>
      </c>
      <c r="Q2505" s="4">
        <v>0.43374704128103603</v>
      </c>
      <c r="R2505" s="4">
        <v>0.21521071530383601</v>
      </c>
      <c r="S2505" s="4">
        <v>0.57268552562937303</v>
      </c>
    </row>
    <row r="2506" spans="1:19" customFormat="1" hidden="1" x14ac:dyDescent="0.25">
      <c r="A2506" t="s">
        <v>1174</v>
      </c>
      <c r="B2506">
        <v>2</v>
      </c>
      <c r="C2506" s="1" t="s">
        <v>711</v>
      </c>
      <c r="D2506">
        <v>25</v>
      </c>
      <c r="E2506" s="3">
        <v>3259.39595562154</v>
      </c>
      <c r="F2506" s="3">
        <v>1846.4870072548599</v>
      </c>
      <c r="G2506" s="3">
        <v>56.651202627597101</v>
      </c>
      <c r="H2506" s="3">
        <v>1660595.72363924</v>
      </c>
      <c r="I2506" s="3">
        <v>1167698.36540062</v>
      </c>
      <c r="J2506" s="3">
        <v>1925619.31632938</v>
      </c>
      <c r="K2506" s="3">
        <v>663556.59739043796</v>
      </c>
      <c r="L2506" s="3">
        <v>46.304967915525999</v>
      </c>
      <c r="M2506" s="3">
        <v>21.1507788357737</v>
      </c>
      <c r="N2506" s="2">
        <v>3.16851964326524</v>
      </c>
      <c r="O2506" s="2">
        <v>0.87009076710334798</v>
      </c>
      <c r="P2506" s="2">
        <v>1.76586741885869</v>
      </c>
      <c r="Q2506" s="4">
        <v>2.3613178950553999E-2</v>
      </c>
      <c r="R2506" s="4">
        <v>0.36570267207693302</v>
      </c>
      <c r="S2506" s="4">
        <v>0.20375477810083301</v>
      </c>
    </row>
    <row r="2507" spans="1:19" customFormat="1" hidden="1" x14ac:dyDescent="0.25">
      <c r="A2507" t="s">
        <v>1174</v>
      </c>
      <c r="B2507">
        <v>2</v>
      </c>
      <c r="C2507" s="1" t="s">
        <v>715</v>
      </c>
      <c r="D2507">
        <v>26</v>
      </c>
      <c r="E2507" s="3">
        <v>463.02171720523302</v>
      </c>
      <c r="F2507" s="3">
        <v>252.79605096678</v>
      </c>
      <c r="G2507" s="3">
        <v>54.597018146932598</v>
      </c>
      <c r="H2507" s="3">
        <v>4.6361206777474403E-3</v>
      </c>
      <c r="I2507" s="3">
        <v>1.28582852483517E-3</v>
      </c>
      <c r="J2507" s="3">
        <v>63905.839381926497</v>
      </c>
      <c r="K2507" s="3">
        <v>17724.2908225463</v>
      </c>
      <c r="L2507" s="3">
        <v>7.2546114506181797E-6</v>
      </c>
      <c r="M2507" s="3">
        <v>0</v>
      </c>
      <c r="N2507" s="2">
        <v>1.33873673850187</v>
      </c>
      <c r="O2507" s="2">
        <v>35.930260676581703</v>
      </c>
      <c r="P2507" s="2">
        <v>7.1035754680815397E-3</v>
      </c>
      <c r="Q2507" s="4">
        <v>0.29661075033023299</v>
      </c>
      <c r="R2507" s="4">
        <v>2.4583433108941701E-5</v>
      </c>
      <c r="S2507" s="4">
        <v>0.933946238357794</v>
      </c>
    </row>
    <row r="2508" spans="1:19" customFormat="1" hidden="1" x14ac:dyDescent="0.25">
      <c r="A2508" t="s">
        <v>1174</v>
      </c>
      <c r="B2508">
        <v>2</v>
      </c>
      <c r="C2508" s="1" t="s">
        <v>716</v>
      </c>
      <c r="D2508">
        <v>22</v>
      </c>
      <c r="E2508" s="3">
        <v>274.21365198462502</v>
      </c>
      <c r="F2508" s="3">
        <v>138.50429360905099</v>
      </c>
      <c r="G2508" s="3">
        <v>50.509627294857196</v>
      </c>
      <c r="H2508" s="3">
        <v>2491.79134694409</v>
      </c>
      <c r="I2508" s="3">
        <v>5026.4458856667998</v>
      </c>
      <c r="J2508" s="3">
        <v>16948.445372083799</v>
      </c>
      <c r="K2508" s="3">
        <v>5958.5462426248296</v>
      </c>
      <c r="L2508" s="3">
        <v>12.8177006430438</v>
      </c>
      <c r="M2508" s="3">
        <v>24.741983010232499</v>
      </c>
      <c r="N2508" s="2">
        <v>1.71093828906053</v>
      </c>
      <c r="O2508" s="2">
        <v>4.9889284165193102</v>
      </c>
      <c r="P2508" s="2">
        <v>8.2954774324445202E-2</v>
      </c>
      <c r="Q2508" s="4">
        <v>0.17191526246894001</v>
      </c>
      <c r="R2508" s="4">
        <v>4.1164103672580402E-2</v>
      </c>
      <c r="S2508" s="4">
        <v>0.77727386826295397</v>
      </c>
    </row>
    <row r="2509" spans="1:19" customFormat="1" hidden="1" x14ac:dyDescent="0.25">
      <c r="A2509" t="s">
        <v>1174</v>
      </c>
      <c r="B2509">
        <v>2</v>
      </c>
      <c r="C2509" s="1" t="s">
        <v>717</v>
      </c>
      <c r="D2509">
        <v>27</v>
      </c>
      <c r="E2509" s="3">
        <v>13184.379775093499</v>
      </c>
      <c r="F2509" s="3">
        <v>5591.8141405686702</v>
      </c>
      <c r="G2509" s="3">
        <v>42.412417087166403</v>
      </c>
      <c r="H2509" s="3">
        <v>2782920.11711301</v>
      </c>
      <c r="I2509" s="3">
        <v>7299361.7754718903</v>
      </c>
      <c r="J2509" s="3">
        <v>28681823.317263901</v>
      </c>
      <c r="K2509" s="3">
        <v>9814160.4840757307</v>
      </c>
      <c r="L2509" s="3">
        <v>8.8445663728899895</v>
      </c>
      <c r="M2509" s="3">
        <v>22.643851547577</v>
      </c>
      <c r="N2509" s="2">
        <v>3.1383553848052799</v>
      </c>
      <c r="O2509" s="2">
        <v>0.55545152905515005</v>
      </c>
      <c r="P2509" s="2">
        <v>13.7501203382188</v>
      </c>
      <c r="Q2509" s="4">
        <v>2.45164927188865E-2</v>
      </c>
      <c r="R2509" s="4">
        <v>0.46761700362911002</v>
      </c>
      <c r="S2509" s="4">
        <v>2.1038317811603599E-3</v>
      </c>
    </row>
    <row r="2510" spans="1:19" customFormat="1" hidden="1" x14ac:dyDescent="0.25">
      <c r="A2510" t="s">
        <v>1174</v>
      </c>
      <c r="B2510">
        <v>2</v>
      </c>
      <c r="C2510" s="1" t="s">
        <v>718</v>
      </c>
      <c r="D2510">
        <v>27</v>
      </c>
      <c r="E2510" s="3">
        <v>1572.23167386404</v>
      </c>
      <c r="F2510" s="3">
        <v>714.82077396299599</v>
      </c>
      <c r="G2510" s="3">
        <v>45.465358944601</v>
      </c>
      <c r="H2510" s="3">
        <v>1.7490211583006999E-2</v>
      </c>
      <c r="I2510" s="3">
        <v>4.8509118985573703E-3</v>
      </c>
      <c r="J2510" s="3">
        <v>510968.72555850301</v>
      </c>
      <c r="K2510" s="3">
        <v>141717.22616612801</v>
      </c>
      <c r="L2510" s="3">
        <v>3.4229513685418299E-6</v>
      </c>
      <c r="M2510" s="3">
        <v>0</v>
      </c>
      <c r="N2510" s="2">
        <v>1.1075215405887699</v>
      </c>
      <c r="O2510" s="2">
        <v>18.231416741929799</v>
      </c>
      <c r="P2510" s="2">
        <v>0.35580698408992001</v>
      </c>
      <c r="Q2510" s="4">
        <v>0.41348740743754397</v>
      </c>
      <c r="R2510" s="4">
        <v>6.7136628070131198E-4</v>
      </c>
      <c r="S2510" s="4">
        <v>0.55973963001200699</v>
      </c>
    </row>
    <row r="2511" spans="1:19" customFormat="1" hidden="1" x14ac:dyDescent="0.25">
      <c r="A2511" t="s">
        <v>1174</v>
      </c>
      <c r="B2511">
        <v>2</v>
      </c>
      <c r="C2511" s="1" t="s">
        <v>719</v>
      </c>
      <c r="D2511">
        <v>27</v>
      </c>
      <c r="E2511" s="3">
        <v>754.35293106539598</v>
      </c>
      <c r="F2511" s="3">
        <v>478.47912978735098</v>
      </c>
      <c r="G2511" s="3">
        <v>63.429080750250399</v>
      </c>
      <c r="H2511" s="3">
        <v>7038.2907516591404</v>
      </c>
      <c r="I2511" s="3">
        <v>48405.273661065898</v>
      </c>
      <c r="J2511" s="3">
        <v>222358.524346263</v>
      </c>
      <c r="K2511" s="3">
        <v>74951.314981530202</v>
      </c>
      <c r="L2511" s="3">
        <v>3.0681728291017101</v>
      </c>
      <c r="M2511" s="3">
        <v>21.0067639844486</v>
      </c>
      <c r="N2511" s="2">
        <v>2.7557931200182901</v>
      </c>
      <c r="O2511" s="2">
        <v>57.732347215193997</v>
      </c>
      <c r="P2511" s="2">
        <v>1.43141122574194</v>
      </c>
      <c r="Q2511" s="4">
        <v>4.0000465323294099E-2</v>
      </c>
      <c r="R2511" s="4">
        <v>1.61478624204383E-6</v>
      </c>
      <c r="S2511" s="4">
        <v>0.250102380185101</v>
      </c>
    </row>
    <row r="2512" spans="1:19" customFormat="1" hidden="1" x14ac:dyDescent="0.25">
      <c r="A2512" t="s">
        <v>1174</v>
      </c>
      <c r="B2512">
        <v>2</v>
      </c>
      <c r="C2512" s="1" t="s">
        <v>722</v>
      </c>
      <c r="D2512">
        <v>23</v>
      </c>
      <c r="E2512" s="3">
        <v>343.40143730309802</v>
      </c>
      <c r="F2512" s="3">
        <v>245.13845747243599</v>
      </c>
      <c r="G2512" s="3">
        <v>71.385390637159006</v>
      </c>
      <c r="H2512" s="3">
        <v>1.9384227637055499E-3</v>
      </c>
      <c r="I2512" s="3">
        <v>5.3762174369746001E-4</v>
      </c>
      <c r="J2512" s="3">
        <v>60092.861975125597</v>
      </c>
      <c r="K2512" s="3">
        <v>16666.7611646689</v>
      </c>
      <c r="L2512" s="3">
        <v>3.2257120687312101E-6</v>
      </c>
      <c r="M2512" s="3">
        <v>1.2107856308281199E-14</v>
      </c>
      <c r="N2512" s="2">
        <v>1.1129557544369</v>
      </c>
      <c r="O2512" s="2">
        <v>32.827303009996598</v>
      </c>
      <c r="P2512" s="2">
        <v>7.0705244371691497E-2</v>
      </c>
      <c r="Q2512" s="4">
        <v>0.410335287873281</v>
      </c>
      <c r="R2512" s="4">
        <v>3.9851591952114301E-5</v>
      </c>
      <c r="S2512" s="4">
        <v>0.79393276903793497</v>
      </c>
    </row>
    <row r="2513" spans="1:19" customFormat="1" hidden="1" x14ac:dyDescent="0.25">
      <c r="A2513" t="s">
        <v>1174</v>
      </c>
      <c r="B2513">
        <v>2</v>
      </c>
      <c r="C2513" s="1" t="s">
        <v>725</v>
      </c>
      <c r="D2513">
        <v>26</v>
      </c>
      <c r="E2513" s="3">
        <v>1260.96447619952</v>
      </c>
      <c r="F2513" s="3">
        <v>471.47474323496499</v>
      </c>
      <c r="G2513" s="3">
        <v>37.390009959357798</v>
      </c>
      <c r="H2513" s="3">
        <v>69031.106558584303</v>
      </c>
      <c r="I2513" s="3">
        <v>64752.675705056703</v>
      </c>
      <c r="J2513" s="3">
        <v>159318.41852440199</v>
      </c>
      <c r="K2513" s="3">
        <v>54797.502956101001</v>
      </c>
      <c r="L2513" s="3">
        <v>30.230457686959099</v>
      </c>
      <c r="M2513" s="3">
        <v>23.1902222212594</v>
      </c>
      <c r="N2513" s="2">
        <v>1.6461601582454</v>
      </c>
      <c r="O2513" s="2">
        <v>0.61564241991230195</v>
      </c>
      <c r="P2513" s="2">
        <v>2.0634397049550599E-2</v>
      </c>
      <c r="Q2513" s="4">
        <v>0.189015846810446</v>
      </c>
      <c r="R2513" s="4">
        <v>0.44488691055866603</v>
      </c>
      <c r="S2513" s="4">
        <v>0.88769143019329599</v>
      </c>
    </row>
    <row r="2514" spans="1:19" customFormat="1" hidden="1" x14ac:dyDescent="0.25">
      <c r="A2514" t="s">
        <v>1174</v>
      </c>
      <c r="B2514">
        <v>2</v>
      </c>
      <c r="C2514" s="1" t="s">
        <v>723</v>
      </c>
      <c r="D2514">
        <v>27</v>
      </c>
      <c r="E2514" s="3">
        <v>1547.1985341306799</v>
      </c>
      <c r="F2514" s="3">
        <v>419.01899898971499</v>
      </c>
      <c r="G2514" s="3">
        <v>27.082432522155099</v>
      </c>
      <c r="H2514" s="3">
        <v>79284.403902663893</v>
      </c>
      <c r="I2514" s="3">
        <v>56898.194198445002</v>
      </c>
      <c r="J2514" s="3">
        <v>101595.425803468</v>
      </c>
      <c r="K2514" s="3">
        <v>34801.823506051202</v>
      </c>
      <c r="L2514" s="3">
        <v>43.832639621274502</v>
      </c>
      <c r="M2514" s="3">
        <v>21.245086701144899</v>
      </c>
      <c r="N2514" s="2">
        <v>2.41553762685519</v>
      </c>
      <c r="O2514" s="2">
        <v>3.3069914998101799</v>
      </c>
      <c r="P2514" s="2">
        <v>4.48932700498232E-2</v>
      </c>
      <c r="Q2514" s="4">
        <v>6.3138561570108304E-2</v>
      </c>
      <c r="R2514" s="4">
        <v>8.9006944422989898E-2</v>
      </c>
      <c r="S2514" s="4">
        <v>0.83505248161568602</v>
      </c>
    </row>
    <row r="2515" spans="1:19" customFormat="1" hidden="1" x14ac:dyDescent="0.25">
      <c r="A2515" t="s">
        <v>1174</v>
      </c>
      <c r="B2515">
        <v>2</v>
      </c>
      <c r="C2515" s="1" t="s">
        <v>1125</v>
      </c>
      <c r="D2515">
        <v>26</v>
      </c>
      <c r="E2515" s="3">
        <v>2277.5538911561898</v>
      </c>
      <c r="F2515" s="3">
        <v>623.51473117953196</v>
      </c>
      <c r="G2515" s="3">
        <v>27.376508349622799</v>
      </c>
      <c r="H2515" s="3">
        <v>103179.46909748099</v>
      </c>
      <c r="I2515" s="3">
        <v>113468.43915153699</v>
      </c>
      <c r="J2515" s="3">
        <v>298121.03005174</v>
      </c>
      <c r="K2515" s="3">
        <v>103966.413526299</v>
      </c>
      <c r="L2515" s="3">
        <v>25.7112735509243</v>
      </c>
      <c r="M2515" s="3">
        <v>24.364398815151599</v>
      </c>
      <c r="N2515" s="2">
        <v>3.5646228710263701</v>
      </c>
      <c r="O2515" s="2">
        <v>7.9527509618402803</v>
      </c>
      <c r="P2515" s="2">
        <v>5.0027060788014399</v>
      </c>
      <c r="Q2515" s="4">
        <v>1.46257943194934E-2</v>
      </c>
      <c r="R2515" s="4">
        <v>1.29254743983275E-2</v>
      </c>
      <c r="S2515" s="4">
        <v>4.0921569407440302E-2</v>
      </c>
    </row>
    <row r="2516" spans="1:19" customFormat="1" hidden="1" x14ac:dyDescent="0.25">
      <c r="A2516" t="s">
        <v>1174</v>
      </c>
      <c r="B2516">
        <v>2</v>
      </c>
      <c r="C2516" s="1" t="s">
        <v>727</v>
      </c>
      <c r="D2516">
        <v>26</v>
      </c>
      <c r="E2516" s="3">
        <v>2315.7427112127798</v>
      </c>
      <c r="F2516" s="3">
        <v>598.580484697771</v>
      </c>
      <c r="G2516" s="3">
        <v>25.848315609478401</v>
      </c>
      <c r="H2516" s="3">
        <v>57696.056984789298</v>
      </c>
      <c r="I2516" s="3">
        <v>87901.4055600547</v>
      </c>
      <c r="J2516" s="3">
        <v>304074.70138818101</v>
      </c>
      <c r="K2516" s="3">
        <v>103464.38646975601</v>
      </c>
      <c r="L2516" s="3">
        <v>15.9482367354044</v>
      </c>
      <c r="M2516" s="3">
        <v>22.723515916022901</v>
      </c>
      <c r="N2516" s="2">
        <v>1.78594005907006</v>
      </c>
      <c r="O2516" s="2">
        <v>4.9763717940440797</v>
      </c>
      <c r="P2516" s="2">
        <v>6.7103105856655798E-2</v>
      </c>
      <c r="Q2516" s="4">
        <v>0.154092961607673</v>
      </c>
      <c r="R2516" s="4">
        <v>4.1386604709659901E-2</v>
      </c>
      <c r="S2516" s="4">
        <v>0.79912352329042102</v>
      </c>
    </row>
    <row r="2517" spans="1:19" customFormat="1" hidden="1" x14ac:dyDescent="0.25">
      <c r="A2517" t="s">
        <v>1174</v>
      </c>
      <c r="B2517">
        <v>2</v>
      </c>
      <c r="C2517" s="1" t="s">
        <v>728</v>
      </c>
      <c r="D2517">
        <v>24</v>
      </c>
      <c r="E2517" s="3">
        <v>890.48987555312794</v>
      </c>
      <c r="F2517" s="3">
        <v>679.07471737729895</v>
      </c>
      <c r="G2517" s="3">
        <v>76.258555657973304</v>
      </c>
      <c r="H2517" s="3">
        <v>1.2942472701736899E-2</v>
      </c>
      <c r="I2517" s="3">
        <v>3.5895960736465598E-3</v>
      </c>
      <c r="J2517" s="3">
        <v>461142.463327176</v>
      </c>
      <c r="K2517" s="3">
        <v>127897.90744768499</v>
      </c>
      <c r="L2517" s="3">
        <v>2.8066104008534001E-6</v>
      </c>
      <c r="M2517" s="3">
        <v>0</v>
      </c>
      <c r="N2517" s="2">
        <v>0.53216122364932705</v>
      </c>
      <c r="O2517" s="2">
        <v>8.7225859144883806</v>
      </c>
      <c r="P2517" s="2">
        <v>0.51362359270125202</v>
      </c>
      <c r="Q2517" s="4">
        <v>0.82945626949959195</v>
      </c>
      <c r="R2517" s="4">
        <v>9.8649491963363391E-3</v>
      </c>
      <c r="S2517" s="4">
        <v>0.484584627018324</v>
      </c>
    </row>
    <row r="2518" spans="1:19" customFormat="1" hidden="1" x14ac:dyDescent="0.25">
      <c r="A2518" t="s">
        <v>1174</v>
      </c>
      <c r="B2518">
        <v>2</v>
      </c>
      <c r="C2518" s="1" t="s">
        <v>730</v>
      </c>
      <c r="D2518">
        <v>27</v>
      </c>
      <c r="E2518" s="3">
        <v>937.07959948505902</v>
      </c>
      <c r="F2518" s="3">
        <v>430.21077251713098</v>
      </c>
      <c r="G2518" s="3">
        <v>45.909736243702199</v>
      </c>
      <c r="H2518" s="3">
        <v>27445.984217756599</v>
      </c>
      <c r="I2518" s="3">
        <v>46451.638786807802</v>
      </c>
      <c r="J2518" s="3">
        <v>159801.164996262</v>
      </c>
      <c r="K2518" s="3">
        <v>54995.287646593497</v>
      </c>
      <c r="L2518" s="3">
        <v>14.6576246062825</v>
      </c>
      <c r="M2518" s="3">
        <v>23.4340107387698</v>
      </c>
      <c r="N2518" s="2">
        <v>2.7594690887827702</v>
      </c>
      <c r="O2518" s="2">
        <v>1.5267726941500901</v>
      </c>
      <c r="P2518" s="2">
        <v>9.5059522778703407</v>
      </c>
      <c r="Q2518" s="4">
        <v>3.98079962633896E-2</v>
      </c>
      <c r="R2518" s="4">
        <v>0.235598955705865</v>
      </c>
      <c r="S2518" s="4">
        <v>7.5730424381597102E-3</v>
      </c>
    </row>
    <row r="2519" spans="1:19" customFormat="1" hidden="1" x14ac:dyDescent="0.25">
      <c r="A2519" t="s">
        <v>1174</v>
      </c>
      <c r="B2519">
        <v>2</v>
      </c>
      <c r="C2519" s="1" t="s">
        <v>732</v>
      </c>
      <c r="D2519">
        <v>27</v>
      </c>
      <c r="E2519" s="3">
        <v>1403.7089711093399</v>
      </c>
      <c r="F2519" s="3">
        <v>671.02239764343597</v>
      </c>
      <c r="G2519" s="3">
        <v>47.803527045434102</v>
      </c>
      <c r="H2519" s="3">
        <v>1.4659707702984699</v>
      </c>
      <c r="I2519" s="3">
        <v>0.40658713697250598</v>
      </c>
      <c r="J2519" s="3">
        <v>450269.73425162002</v>
      </c>
      <c r="K2519" s="3">
        <v>124882.354971828</v>
      </c>
      <c r="L2519" s="3">
        <v>3.2557506888613501E-4</v>
      </c>
      <c r="M2519" s="3">
        <v>0</v>
      </c>
      <c r="N2519" s="2">
        <v>1.84852438469208</v>
      </c>
      <c r="O2519" s="2">
        <v>18.722446570839299</v>
      </c>
      <c r="P2519" s="2">
        <v>0.83001126587228902</v>
      </c>
      <c r="Q2519" s="4">
        <v>0.140695626580357</v>
      </c>
      <c r="R2519" s="4">
        <v>5.9849131054371795E-4</v>
      </c>
      <c r="S2519" s="4">
        <v>0.37667799508699201</v>
      </c>
    </row>
    <row r="2520" spans="1:19" customFormat="1" hidden="1" x14ac:dyDescent="0.25">
      <c r="A2520" t="s">
        <v>1174</v>
      </c>
      <c r="B2520">
        <v>2</v>
      </c>
      <c r="C2520" s="1" t="s">
        <v>734</v>
      </c>
      <c r="D2520">
        <v>27</v>
      </c>
      <c r="E2520" s="3">
        <v>968.88268429066602</v>
      </c>
      <c r="F2520" s="3">
        <v>418.24907742683303</v>
      </c>
      <c r="G2520" s="3">
        <v>43.168185809104401</v>
      </c>
      <c r="H2520" s="3">
        <v>4.9196384090839798E-3</v>
      </c>
      <c r="I2520" s="3">
        <v>1.36446219543803E-3</v>
      </c>
      <c r="J2520" s="3">
        <v>174932.28636209699</v>
      </c>
      <c r="K2520" s="3">
        <v>48517.486785591602</v>
      </c>
      <c r="L2520" s="3">
        <v>2.81231005038442E-6</v>
      </c>
      <c r="M2520" s="3">
        <v>0</v>
      </c>
      <c r="N2520" s="2">
        <v>0.98833070367022502</v>
      </c>
      <c r="O2520" s="2">
        <v>3.68305137710243</v>
      </c>
      <c r="P2520" s="2">
        <v>0.103414314050417</v>
      </c>
      <c r="Q2520" s="4">
        <v>0.48763350742332801</v>
      </c>
      <c r="R2520" s="4">
        <v>7.4198854728770205E-2</v>
      </c>
      <c r="S2520" s="4">
        <v>0.75220776281357304</v>
      </c>
    </row>
    <row r="2521" spans="1:19" customFormat="1" hidden="1" x14ac:dyDescent="0.25">
      <c r="A2521" t="s">
        <v>1174</v>
      </c>
      <c r="B2521">
        <v>2</v>
      </c>
      <c r="C2521" s="1" t="s">
        <v>735</v>
      </c>
      <c r="D2521">
        <v>27</v>
      </c>
      <c r="E2521" s="3">
        <v>19353.6477505648</v>
      </c>
      <c r="F2521" s="3">
        <v>5938.7816799068396</v>
      </c>
      <c r="G2521" s="3">
        <v>30.685593519358701</v>
      </c>
      <c r="H2521" s="3">
        <v>1.8625666731539201</v>
      </c>
      <c r="I2521" s="3">
        <v>0.51658304954052703</v>
      </c>
      <c r="J2521" s="3">
        <v>35269126.417999104</v>
      </c>
      <c r="K2521" s="3">
        <v>9781895.6723782606</v>
      </c>
      <c r="L2521" s="3">
        <v>5.2810113659096197E-6</v>
      </c>
      <c r="M2521" s="3">
        <v>2.11249354893449E-14</v>
      </c>
      <c r="N2521" s="2">
        <v>0.71031087298593998</v>
      </c>
      <c r="O2521" s="2">
        <v>2.0339712105980099</v>
      </c>
      <c r="P2521" s="2">
        <v>7.6715420071912802E-2</v>
      </c>
      <c r="Q2521" s="4">
        <v>0.69225322202203299</v>
      </c>
      <c r="R2521" s="4">
        <v>0.17429797777675399</v>
      </c>
      <c r="S2521" s="4">
        <v>0.78557935376083898</v>
      </c>
    </row>
    <row r="2522" spans="1:19" customFormat="1" hidden="1" x14ac:dyDescent="0.25">
      <c r="A2522" t="s">
        <v>1174</v>
      </c>
      <c r="B2522">
        <v>2</v>
      </c>
      <c r="C2522" s="1" t="s">
        <v>737</v>
      </c>
      <c r="D2522">
        <v>22</v>
      </c>
      <c r="E2522" s="3">
        <v>1725.44721082717</v>
      </c>
      <c r="F2522" s="3">
        <v>821.12792804896196</v>
      </c>
      <c r="G2522" s="3">
        <v>47.589281369860998</v>
      </c>
      <c r="H2522" s="3">
        <v>1.9239976615844801E-2</v>
      </c>
      <c r="I2522" s="3">
        <v>5.33620940208896E-3</v>
      </c>
      <c r="J2522" s="3">
        <v>674251.06288829294</v>
      </c>
      <c r="K2522" s="3">
        <v>187003.59844460301</v>
      </c>
      <c r="L2522" s="3">
        <v>2.8535329235384999E-6</v>
      </c>
      <c r="M2522" s="3">
        <v>0</v>
      </c>
      <c r="N2522" s="2">
        <v>0.64226811499584902</v>
      </c>
      <c r="O2522" s="2">
        <v>0.18813944358465501</v>
      </c>
      <c r="P2522" s="2">
        <v>1.0395868189245601</v>
      </c>
      <c r="Q2522" s="4">
        <v>0.74569273518281798</v>
      </c>
      <c r="R2522" s="4">
        <v>0.67064321957755002</v>
      </c>
      <c r="S2522" s="4">
        <v>0.324080236923736</v>
      </c>
    </row>
    <row r="2523" spans="1:19" customFormat="1" hidden="1" x14ac:dyDescent="0.25">
      <c r="A2523" t="s">
        <v>1174</v>
      </c>
      <c r="B2523">
        <v>2</v>
      </c>
      <c r="C2523" s="1" t="s">
        <v>738</v>
      </c>
      <c r="D2523">
        <v>27</v>
      </c>
      <c r="E2523" s="3">
        <v>6385.7292513428602</v>
      </c>
      <c r="F2523" s="3">
        <v>1596.3319578421599</v>
      </c>
      <c r="G2523" s="3">
        <v>24.998428448974099</v>
      </c>
      <c r="H2523" s="3">
        <v>9.37028733094835E-2</v>
      </c>
      <c r="I2523" s="3">
        <v>2.5988501105819101E-2</v>
      </c>
      <c r="J2523" s="3">
        <v>2548275.6526584998</v>
      </c>
      <c r="K2523" s="3">
        <v>706764.50228282204</v>
      </c>
      <c r="L2523" s="3">
        <v>3.6771088624643402E-6</v>
      </c>
      <c r="M2523" s="3">
        <v>0</v>
      </c>
      <c r="N2523" s="2">
        <v>0.60216964747784296</v>
      </c>
      <c r="O2523" s="2">
        <v>2.02822412482436</v>
      </c>
      <c r="P2523" s="2">
        <v>7.0777028253901003E-2</v>
      </c>
      <c r="Q2523" s="4">
        <v>0.77684517920225005</v>
      </c>
      <c r="R2523" s="4">
        <v>0.17487081952599501</v>
      </c>
      <c r="S2523" s="4">
        <v>0.793830787567119</v>
      </c>
    </row>
    <row r="2524" spans="1:19" customFormat="1" hidden="1" x14ac:dyDescent="0.25">
      <c r="A2524" t="s">
        <v>1174</v>
      </c>
      <c r="B2524">
        <v>2</v>
      </c>
      <c r="C2524" s="1" t="s">
        <v>739</v>
      </c>
      <c r="D2524">
        <v>27</v>
      </c>
      <c r="E2524" s="3">
        <v>1616.6456092308499</v>
      </c>
      <c r="F2524" s="3">
        <v>448.97956738776202</v>
      </c>
      <c r="G2524" s="3">
        <v>27.772293743548001</v>
      </c>
      <c r="H2524" s="3">
        <v>28501.981026560599</v>
      </c>
      <c r="I2524" s="3">
        <v>48056.852184338801</v>
      </c>
      <c r="J2524" s="3">
        <v>174679.370471829</v>
      </c>
      <c r="K2524" s="3">
        <v>59234.791410879203</v>
      </c>
      <c r="L2524" s="3">
        <v>14.027852859708201</v>
      </c>
      <c r="M2524" s="3">
        <v>22.410401784841799</v>
      </c>
      <c r="N2524" s="2">
        <v>1.0496505833510399</v>
      </c>
      <c r="O2524" s="2">
        <v>0.53497768820327596</v>
      </c>
      <c r="P2524" s="2">
        <v>2.16459023530875E-3</v>
      </c>
      <c r="Q2524" s="4">
        <v>0.44829784470758299</v>
      </c>
      <c r="R2524" s="4">
        <v>0.47579369457460802</v>
      </c>
      <c r="S2524" s="4">
        <v>0.96350545860525105</v>
      </c>
    </row>
    <row r="2525" spans="1:19" customFormat="1" hidden="1" x14ac:dyDescent="0.25">
      <c r="A2525" t="s">
        <v>1174</v>
      </c>
      <c r="B2525">
        <v>2</v>
      </c>
      <c r="C2525" s="1" t="s">
        <v>736</v>
      </c>
      <c r="D2525">
        <v>27</v>
      </c>
      <c r="E2525" s="3">
        <v>1023.56227033676</v>
      </c>
      <c r="F2525" s="3">
        <v>308.53543262289497</v>
      </c>
      <c r="G2525" s="3">
        <v>30.1432987092602</v>
      </c>
      <c r="H2525" s="3">
        <v>2.44213537710442E-3</v>
      </c>
      <c r="I2525" s="3">
        <v>6.7732648644419603E-4</v>
      </c>
      <c r="J2525" s="3">
        <v>95194.111906649297</v>
      </c>
      <c r="K2525" s="3">
        <v>26402.096277052398</v>
      </c>
      <c r="L2525" s="3">
        <v>2.5654268583839099E-6</v>
      </c>
      <c r="M2525" s="3">
        <v>7.6432851589173102E-15</v>
      </c>
      <c r="N2525" s="2">
        <v>0.42816946985005899</v>
      </c>
      <c r="O2525" s="2">
        <v>0.84432266399066602</v>
      </c>
      <c r="P2525" s="2">
        <v>1.88111427835299E-2</v>
      </c>
      <c r="Q2525" s="4">
        <v>0.89954397192600599</v>
      </c>
      <c r="R2525" s="4">
        <v>0.37270360596445401</v>
      </c>
      <c r="S2525" s="4">
        <v>0.89273331479718299</v>
      </c>
    </row>
    <row r="2526" spans="1:19" customFormat="1" hidden="1" x14ac:dyDescent="0.25">
      <c r="A2526" t="s">
        <v>1174</v>
      </c>
      <c r="B2526">
        <v>2</v>
      </c>
      <c r="C2526" s="1" t="s">
        <v>740</v>
      </c>
      <c r="D2526">
        <v>27</v>
      </c>
      <c r="E2526" s="3">
        <v>10963.446384314801</v>
      </c>
      <c r="F2526" s="3">
        <v>2577.2735254143399</v>
      </c>
      <c r="G2526" s="3">
        <v>23.5078773140315</v>
      </c>
      <c r="H2526" s="3">
        <v>445038.15549508802</v>
      </c>
      <c r="I2526" s="3">
        <v>1473346.0077780201</v>
      </c>
      <c r="J2526" s="3">
        <v>6225323.2052840302</v>
      </c>
      <c r="K2526" s="3">
        <v>2108469.20515296</v>
      </c>
      <c r="L2526" s="3">
        <v>6.6718747519715604</v>
      </c>
      <c r="M2526" s="3">
        <v>21.752247311529</v>
      </c>
      <c r="N2526" s="2">
        <v>0.73698888761341297</v>
      </c>
      <c r="O2526" s="2">
        <v>0.95241777976308295</v>
      </c>
      <c r="P2526" s="2">
        <v>3.8281972783733097E-2</v>
      </c>
      <c r="Q2526" s="4">
        <v>0.67134948558524299</v>
      </c>
      <c r="R2526" s="4">
        <v>0.34458200507537401</v>
      </c>
      <c r="S2526" s="4">
        <v>0.84750383719740197</v>
      </c>
    </row>
    <row r="2527" spans="1:19" customFormat="1" hidden="1" x14ac:dyDescent="0.25">
      <c r="A2527" t="s">
        <v>1174</v>
      </c>
      <c r="B2527">
        <v>2</v>
      </c>
      <c r="C2527" s="1" t="s">
        <v>741</v>
      </c>
      <c r="D2527">
        <v>27</v>
      </c>
      <c r="E2527" s="3">
        <v>12462.159120350299</v>
      </c>
      <c r="F2527" s="3">
        <v>7270.0227075335097</v>
      </c>
      <c r="G2527" s="3">
        <v>58.336782874661097</v>
      </c>
      <c r="H2527" s="3">
        <v>2.0269897636651302</v>
      </c>
      <c r="I2527" s="3">
        <v>0.56218580982579003</v>
      </c>
      <c r="J2527" s="3">
        <v>52853228.715227097</v>
      </c>
      <c r="K2527" s="3">
        <v>14658848.1697367</v>
      </c>
      <c r="L2527" s="3">
        <v>3.83512934819718E-6</v>
      </c>
      <c r="M2527" s="3">
        <v>1.40967363627454E-14</v>
      </c>
      <c r="N2527" s="2">
        <v>1.29788686675319</v>
      </c>
      <c r="O2527" s="2">
        <v>0.57046247812123796</v>
      </c>
      <c r="P2527" s="2">
        <v>5.8598780136111497</v>
      </c>
      <c r="Q2527" s="4">
        <v>0.31477592030658802</v>
      </c>
      <c r="R2527" s="4">
        <v>0.46177104958118098</v>
      </c>
      <c r="S2527" s="4">
        <v>2.8640145537114001E-2</v>
      </c>
    </row>
    <row r="2528" spans="1:19" customFormat="1" hidden="1" x14ac:dyDescent="0.25">
      <c r="A2528" t="s">
        <v>1174</v>
      </c>
      <c r="B2528">
        <v>2</v>
      </c>
      <c r="C2528" s="1" t="s">
        <v>742</v>
      </c>
      <c r="D2528">
        <v>27</v>
      </c>
      <c r="E2528" s="3">
        <v>3172.9273749601698</v>
      </c>
      <c r="F2528" s="3">
        <v>1532.4230024961801</v>
      </c>
      <c r="G2528" s="3">
        <v>48.296819353308301</v>
      </c>
      <c r="H2528" s="3">
        <v>8.9783958238429204E-2</v>
      </c>
      <c r="I2528" s="3">
        <v>2.4901589626367199E-2</v>
      </c>
      <c r="J2528" s="3">
        <v>2348320.1938647898</v>
      </c>
      <c r="K2528" s="3">
        <v>651306.83616823296</v>
      </c>
      <c r="L2528" s="3">
        <v>3.8233267780204904E-6</v>
      </c>
      <c r="M2528" s="3">
        <v>0</v>
      </c>
      <c r="N2528" s="2">
        <v>1.4607735984067201</v>
      </c>
      <c r="O2528" s="2">
        <v>0.46256031686083898</v>
      </c>
      <c r="P2528" s="2">
        <v>7.29162311949682</v>
      </c>
      <c r="Q2528" s="4">
        <v>0.24811182159922099</v>
      </c>
      <c r="R2528" s="4">
        <v>0.50679186503651996</v>
      </c>
      <c r="S2528" s="4">
        <v>1.6448832637113199E-2</v>
      </c>
    </row>
    <row r="2529" spans="1:19" customFormat="1" hidden="1" x14ac:dyDescent="0.25">
      <c r="A2529" t="s">
        <v>1174</v>
      </c>
      <c r="B2529">
        <v>2</v>
      </c>
      <c r="C2529" s="1" t="s">
        <v>743</v>
      </c>
      <c r="D2529">
        <v>27</v>
      </c>
      <c r="E2529" s="3">
        <v>8143.3620012732199</v>
      </c>
      <c r="F2529" s="3">
        <v>4106.6368382513701</v>
      </c>
      <c r="G2529" s="3">
        <v>50.429255602407203</v>
      </c>
      <c r="H2529" s="3">
        <v>3077713.8813488102</v>
      </c>
      <c r="I2529" s="3">
        <v>4109230.0996268201</v>
      </c>
      <c r="J2529" s="3">
        <v>13909845.719915399</v>
      </c>
      <c r="K2529" s="3">
        <v>4694493.9560970496</v>
      </c>
      <c r="L2529" s="3">
        <v>18.117457442914599</v>
      </c>
      <c r="M2529" s="3">
        <v>22.227812555639002</v>
      </c>
      <c r="N2529" s="2">
        <v>2.8047437246937399</v>
      </c>
      <c r="O2529" s="2">
        <v>17.315430902149298</v>
      </c>
      <c r="P2529" s="2">
        <v>7.0059774552600398E-3</v>
      </c>
      <c r="Q2529" s="4">
        <v>3.7519202156737798E-2</v>
      </c>
      <c r="R2529" s="4">
        <v>8.3599241423958201E-4</v>
      </c>
      <c r="S2529" s="4">
        <v>0.93440043659224403</v>
      </c>
    </row>
    <row r="2530" spans="1:19" customFormat="1" hidden="1" x14ac:dyDescent="0.25">
      <c r="A2530" t="s">
        <v>1174</v>
      </c>
      <c r="B2530">
        <v>2</v>
      </c>
      <c r="C2530" s="1" t="s">
        <v>745</v>
      </c>
      <c r="D2530">
        <v>27</v>
      </c>
      <c r="E2530" s="3">
        <v>6808.3961688203799</v>
      </c>
      <c r="F2530" s="3">
        <v>1198.9451139345999</v>
      </c>
      <c r="G2530" s="3">
        <v>17.6098024293191</v>
      </c>
      <c r="H2530" s="3">
        <v>169621.993669991</v>
      </c>
      <c r="I2530" s="3">
        <v>333460.93866624398</v>
      </c>
      <c r="J2530" s="3">
        <v>1277428.48369584</v>
      </c>
      <c r="K2530" s="3">
        <v>432366.907737242</v>
      </c>
      <c r="L2530" s="3">
        <v>11.721912699187</v>
      </c>
      <c r="M2530" s="3">
        <v>22.147000581703701</v>
      </c>
      <c r="N2530" s="2">
        <v>1.6636786844329501</v>
      </c>
      <c r="O2530" s="2">
        <v>2.86132522030631</v>
      </c>
      <c r="P2530" s="2">
        <v>1.4067954301291099</v>
      </c>
      <c r="Q2530" s="4">
        <v>0.18422594590406199</v>
      </c>
      <c r="R2530" s="4">
        <v>0.111396748178779</v>
      </c>
      <c r="S2530" s="4">
        <v>0.25403628653871502</v>
      </c>
    </row>
    <row r="2531" spans="1:19" customFormat="1" hidden="1" x14ac:dyDescent="0.25">
      <c r="A2531" t="s">
        <v>1174</v>
      </c>
      <c r="B2531">
        <v>2</v>
      </c>
      <c r="C2531" s="1" t="s">
        <v>747</v>
      </c>
      <c r="D2531">
        <v>27</v>
      </c>
      <c r="E2531" s="3">
        <v>71004.570055311997</v>
      </c>
      <c r="F2531" s="3">
        <v>13380.0249988051</v>
      </c>
      <c r="G2531" s="3">
        <v>18.8438927077259</v>
      </c>
      <c r="H2531" s="3">
        <v>20438528.641012501</v>
      </c>
      <c r="I2531" s="3">
        <v>41026172.564967401</v>
      </c>
      <c r="J2531" s="3">
        <v>159673669.24950099</v>
      </c>
      <c r="K2531" s="3">
        <v>53895045.616648197</v>
      </c>
      <c r="L2531" s="3">
        <v>11.3476648891025</v>
      </c>
      <c r="M2531" s="3">
        <v>21.934855308788499</v>
      </c>
      <c r="N2531" s="2">
        <v>1.9044647371943499</v>
      </c>
      <c r="O2531" s="2">
        <v>8.3738980823645903</v>
      </c>
      <c r="P2531" s="2">
        <v>0.693526555654149</v>
      </c>
      <c r="Q2531" s="4">
        <v>0.12975295903956</v>
      </c>
      <c r="R2531" s="4">
        <v>1.1134455216887299E-2</v>
      </c>
      <c r="S2531" s="4">
        <v>0.418030288234429</v>
      </c>
    </row>
    <row r="2532" spans="1:19" customFormat="1" hidden="1" x14ac:dyDescent="0.25">
      <c r="A2532" t="s">
        <v>1174</v>
      </c>
      <c r="B2532">
        <v>2</v>
      </c>
      <c r="C2532" s="1" t="s">
        <v>746</v>
      </c>
      <c r="D2532">
        <v>27</v>
      </c>
      <c r="E2532" s="3">
        <v>2098.2833630241298</v>
      </c>
      <c r="F2532" s="3">
        <v>463.28207144473998</v>
      </c>
      <c r="G2532" s="3">
        <v>22.079099496697101</v>
      </c>
      <c r="H2532" s="3">
        <v>46414.897466941198</v>
      </c>
      <c r="I2532" s="3">
        <v>53916.269083794097</v>
      </c>
      <c r="J2532" s="3">
        <v>169752.46601823301</v>
      </c>
      <c r="K2532" s="3">
        <v>57301.942326651297</v>
      </c>
      <c r="L2532" s="3">
        <v>21.471741487065199</v>
      </c>
      <c r="M2532" s="3">
        <v>22.2644106596352</v>
      </c>
      <c r="N2532" s="2">
        <v>1.8676634508361301</v>
      </c>
      <c r="O2532" s="2">
        <v>2.4038155879530301</v>
      </c>
      <c r="P2532" s="2">
        <v>0.354750891348599</v>
      </c>
      <c r="Q2532" s="4">
        <v>0.13684650552388999</v>
      </c>
      <c r="R2532" s="4">
        <v>0.141877997879716</v>
      </c>
      <c r="S2532" s="4">
        <v>0.56031608165060298</v>
      </c>
    </row>
    <row r="2533" spans="1:19" customFormat="1" hidden="1" x14ac:dyDescent="0.25">
      <c r="A2533" t="s">
        <v>1174</v>
      </c>
      <c r="B2533">
        <v>2</v>
      </c>
      <c r="C2533" s="1" t="s">
        <v>749</v>
      </c>
      <c r="D2533">
        <v>27</v>
      </c>
      <c r="E2533" s="3">
        <v>6314.4080406817802</v>
      </c>
      <c r="F2533" s="3">
        <v>1424.0995130675999</v>
      </c>
      <c r="G2533" s="3">
        <v>22.553175276171</v>
      </c>
      <c r="H2533" s="3">
        <v>256624.81082073101</v>
      </c>
      <c r="I2533" s="3">
        <v>465685.27606909903</v>
      </c>
      <c r="J2533" s="3">
        <v>1783363.7552153701</v>
      </c>
      <c r="K2533" s="3">
        <v>600199.57510129502</v>
      </c>
      <c r="L2533" s="3">
        <v>12.579718097115499</v>
      </c>
      <c r="M2533" s="3">
        <v>21.8182776911842</v>
      </c>
      <c r="N2533" s="2">
        <v>1.78429721895708</v>
      </c>
      <c r="O2533" s="2">
        <v>2.9328334087733001</v>
      </c>
      <c r="P2533" s="2">
        <v>2.1006867961590698</v>
      </c>
      <c r="Q2533" s="4">
        <v>0.154462066190557</v>
      </c>
      <c r="R2533" s="4">
        <v>0.107382832632272</v>
      </c>
      <c r="S2533" s="4">
        <v>0.167816729376421</v>
      </c>
    </row>
    <row r="2534" spans="1:19" customFormat="1" hidden="1" x14ac:dyDescent="0.25">
      <c r="A2534" t="s">
        <v>1174</v>
      </c>
      <c r="B2534">
        <v>2</v>
      </c>
      <c r="C2534" s="1" t="s">
        <v>748</v>
      </c>
      <c r="D2534">
        <v>27</v>
      </c>
      <c r="E2534" s="3">
        <v>1920.0403169850499</v>
      </c>
      <c r="F2534" s="3">
        <v>365.02197500653898</v>
      </c>
      <c r="G2534" s="3">
        <v>19.011161993708299</v>
      </c>
      <c r="H2534" s="3">
        <v>27703.8018425308</v>
      </c>
      <c r="I2534" s="3">
        <v>34976.309257021603</v>
      </c>
      <c r="J2534" s="3">
        <v>107613.929975099</v>
      </c>
      <c r="K2534" s="3">
        <v>36903.176316823898</v>
      </c>
      <c r="L2534" s="3">
        <v>20.4731497272418</v>
      </c>
      <c r="M2534" s="3">
        <v>23.337178152851301</v>
      </c>
      <c r="N2534" s="2">
        <v>1.63112354532159</v>
      </c>
      <c r="O2534" s="2">
        <v>1.4646098453971701</v>
      </c>
      <c r="P2534" s="2">
        <v>0.25384409446164802</v>
      </c>
      <c r="Q2534" s="4">
        <v>0.193228475665119</v>
      </c>
      <c r="R2534" s="4">
        <v>0.244923264327742</v>
      </c>
      <c r="S2534" s="4">
        <v>0.621699996772205</v>
      </c>
    </row>
    <row r="2535" spans="1:19" customFormat="1" hidden="1" x14ac:dyDescent="0.25">
      <c r="A2535" t="s">
        <v>1174</v>
      </c>
      <c r="B2535">
        <v>2</v>
      </c>
      <c r="C2535" s="1" t="s">
        <v>750</v>
      </c>
      <c r="D2535">
        <v>26</v>
      </c>
      <c r="E2535" s="3">
        <v>330.30130858017202</v>
      </c>
      <c r="F2535" s="3">
        <v>93.067762783845197</v>
      </c>
      <c r="G2535" s="3">
        <v>28.176625513203302</v>
      </c>
      <c r="H2535" s="3">
        <v>7.56663190950767E-4</v>
      </c>
      <c r="I2535" s="3">
        <v>2.0986061024839899E-4</v>
      </c>
      <c r="J2535" s="3">
        <v>8661.6078166991392</v>
      </c>
      <c r="K2535" s="3">
        <v>2402.2977777745</v>
      </c>
      <c r="L2535" s="3">
        <v>8.7358275837791603E-6</v>
      </c>
      <c r="M2535" s="3">
        <v>2.9699327353797802E-14</v>
      </c>
      <c r="N2535" s="2">
        <v>0.46083217833656198</v>
      </c>
      <c r="O2535" s="2">
        <v>0.21812353953559699</v>
      </c>
      <c r="P2535" s="2">
        <v>0.20779449646623999</v>
      </c>
      <c r="Q2535" s="4">
        <v>0.87891959724219304</v>
      </c>
      <c r="R2535" s="4">
        <v>0.64718534175092002</v>
      </c>
      <c r="S2535" s="4">
        <v>0.655031318726223</v>
      </c>
    </row>
    <row r="2536" spans="1:19" customFormat="1" hidden="1" x14ac:dyDescent="0.25">
      <c r="A2536" t="s">
        <v>1174</v>
      </c>
      <c r="B2536">
        <v>2</v>
      </c>
      <c r="C2536" s="1" t="s">
        <v>751</v>
      </c>
      <c r="D2536">
        <v>27</v>
      </c>
      <c r="E2536" s="3">
        <v>1803.3256140169999</v>
      </c>
      <c r="F2536" s="3">
        <v>383.805978568093</v>
      </c>
      <c r="G2536" s="3">
        <v>21.283232245181999</v>
      </c>
      <c r="H2536" s="3">
        <v>8610.9425191883001</v>
      </c>
      <c r="I2536" s="3">
        <v>31537.8447971198</v>
      </c>
      <c r="J2536" s="3">
        <v>139193.906307767</v>
      </c>
      <c r="K2536" s="3">
        <v>46728.256771040396</v>
      </c>
      <c r="L2536" s="3">
        <v>5.8258863545604704</v>
      </c>
      <c r="M2536" s="3">
        <v>21.074429698682501</v>
      </c>
      <c r="N2536" s="2">
        <v>0.86082758131748704</v>
      </c>
      <c r="O2536" s="2">
        <v>0.19445727417046299</v>
      </c>
      <c r="P2536" s="2">
        <v>6.9784587449442997E-3</v>
      </c>
      <c r="Q2536" s="4">
        <v>0.57696299089906999</v>
      </c>
      <c r="R2536" s="4">
        <v>0.66552195222872501</v>
      </c>
      <c r="S2536" s="4">
        <v>0.93452907740418001</v>
      </c>
    </row>
    <row r="2537" spans="1:19" customFormat="1" hidden="1" x14ac:dyDescent="0.25">
      <c r="A2537" t="s">
        <v>1174</v>
      </c>
      <c r="B2537">
        <v>2</v>
      </c>
      <c r="C2537" s="1" t="s">
        <v>752</v>
      </c>
      <c r="D2537">
        <v>27</v>
      </c>
      <c r="E2537" s="3">
        <v>314.95279812033601</v>
      </c>
      <c r="F2537" s="3">
        <v>74.744082988371602</v>
      </c>
      <c r="G2537" s="3">
        <v>23.731836463892499</v>
      </c>
      <c r="H2537" s="3">
        <v>1952.25976452282</v>
      </c>
      <c r="I2537" s="3">
        <v>1615.6679620001501</v>
      </c>
      <c r="J2537" s="3">
        <v>3704.1200355896199</v>
      </c>
      <c r="K2537" s="3">
        <v>1259.8374387731501</v>
      </c>
      <c r="L2537" s="3">
        <v>34.514297722441</v>
      </c>
      <c r="M2537" s="3">
        <v>22.073018742643399</v>
      </c>
      <c r="N2537" s="2">
        <v>2.1819999162203301</v>
      </c>
      <c r="O2537" s="2">
        <v>0.199909457705606</v>
      </c>
      <c r="P2537" s="2">
        <v>0.40229521991755601</v>
      </c>
      <c r="Q2537" s="4">
        <v>8.7330553242054201E-2</v>
      </c>
      <c r="R2537" s="4">
        <v>0.66118235220310595</v>
      </c>
      <c r="S2537" s="4">
        <v>0.53546039879484097</v>
      </c>
    </row>
    <row r="2538" spans="1:19" customFormat="1" hidden="1" x14ac:dyDescent="0.25">
      <c r="A2538" t="s">
        <v>1174</v>
      </c>
      <c r="B2538">
        <v>2</v>
      </c>
      <c r="C2538" s="1" t="s">
        <v>753</v>
      </c>
      <c r="D2538">
        <v>27</v>
      </c>
      <c r="E2538" s="3">
        <v>2811.3830587571201</v>
      </c>
      <c r="F2538" s="3">
        <v>576.28033315769699</v>
      </c>
      <c r="G2538" s="3">
        <v>20.498107910363</v>
      </c>
      <c r="H2538" s="3">
        <v>76293.107175532597</v>
      </c>
      <c r="I2538" s="3">
        <v>85539.458475241001</v>
      </c>
      <c r="J2538" s="3">
        <v>258982.104345436</v>
      </c>
      <c r="K2538" s="3">
        <v>87764.127890004296</v>
      </c>
      <c r="L2538" s="3">
        <v>22.755367696117698</v>
      </c>
      <c r="M2538" s="3">
        <v>22.5178080384513</v>
      </c>
      <c r="N2538" s="2">
        <v>2.21961246063977</v>
      </c>
      <c r="O2538" s="2">
        <v>2.1186224402779299</v>
      </c>
      <c r="P2538" s="2">
        <v>1.94907158819533</v>
      </c>
      <c r="Q2538" s="4">
        <v>8.2837452554461302E-2</v>
      </c>
      <c r="R2538" s="4">
        <v>0.166125983511931</v>
      </c>
      <c r="S2538" s="4">
        <v>0.18300655797813201</v>
      </c>
    </row>
    <row r="2539" spans="1:19" customFormat="1" hidden="1" x14ac:dyDescent="0.25">
      <c r="A2539" t="s">
        <v>1174</v>
      </c>
      <c r="B2539">
        <v>2</v>
      </c>
      <c r="C2539" s="1" t="s">
        <v>754</v>
      </c>
      <c r="D2539">
        <v>27</v>
      </c>
      <c r="E2539" s="3">
        <v>1154.6010330022</v>
      </c>
      <c r="F2539" s="3">
        <v>638.00858904812105</v>
      </c>
      <c r="G2539" s="3">
        <v>55.257926401569598</v>
      </c>
      <c r="H2539" s="3">
        <v>2.40476739934148E-2</v>
      </c>
      <c r="I2539" s="3">
        <v>6.6696247414537698E-3</v>
      </c>
      <c r="J2539" s="3">
        <v>407054.93936800101</v>
      </c>
      <c r="K2539" s="3">
        <v>112896.72737094</v>
      </c>
      <c r="L2539" s="3">
        <v>5.9077215989767696E-6</v>
      </c>
      <c r="M2539" s="3">
        <v>2.0222837428904799E-14</v>
      </c>
      <c r="N2539" s="2">
        <v>1.4453581372344799</v>
      </c>
      <c r="O2539" s="2">
        <v>10.8333064037406</v>
      </c>
      <c r="P2539" s="2">
        <v>0.33510942660208498</v>
      </c>
      <c r="Q2539" s="4">
        <v>0.253784644181619</v>
      </c>
      <c r="R2539" s="4">
        <v>4.9453452314133601E-3</v>
      </c>
      <c r="S2539" s="4">
        <v>0.57125697448252</v>
      </c>
    </row>
    <row r="2540" spans="1:19" customFormat="1" hidden="1" x14ac:dyDescent="0.25">
      <c r="A2540" t="s">
        <v>1174</v>
      </c>
      <c r="B2540">
        <v>2</v>
      </c>
      <c r="C2540" s="1" t="s">
        <v>755</v>
      </c>
      <c r="D2540">
        <v>27</v>
      </c>
      <c r="E2540" s="3">
        <v>539.27502810280703</v>
      </c>
      <c r="F2540" s="3">
        <v>138.364127839925</v>
      </c>
      <c r="G2540" s="3">
        <v>25.657432780949598</v>
      </c>
      <c r="H2540" s="3">
        <v>2069.4555913633699</v>
      </c>
      <c r="I2540" s="3">
        <v>4346.3375137399298</v>
      </c>
      <c r="J2540" s="3">
        <v>17184.003824070402</v>
      </c>
      <c r="K2540" s="3">
        <v>5793.1370183394802</v>
      </c>
      <c r="L2540" s="3">
        <v>10.7484870469796</v>
      </c>
      <c r="M2540" s="3">
        <v>21.809995489045601</v>
      </c>
      <c r="N2540" s="2">
        <v>1.9090993675371299</v>
      </c>
      <c r="O2540" s="2">
        <v>2.87356620304553</v>
      </c>
      <c r="P2540" s="2">
        <v>3.25440706206013</v>
      </c>
      <c r="Q2540" s="4">
        <v>0.12888746619637101</v>
      </c>
      <c r="R2540" s="4">
        <v>0.11069696044375001</v>
      </c>
      <c r="S2540" s="4">
        <v>9.1347672655942597E-2</v>
      </c>
    </row>
    <row r="2541" spans="1:19" customFormat="1" hidden="1" x14ac:dyDescent="0.25">
      <c r="A2541" t="s">
        <v>1174</v>
      </c>
      <c r="B2541">
        <v>2</v>
      </c>
      <c r="C2541" s="1" t="s">
        <v>756</v>
      </c>
      <c r="D2541">
        <v>23</v>
      </c>
      <c r="E2541" s="3">
        <v>307.48420479721199</v>
      </c>
      <c r="F2541" s="3">
        <v>242.14392423878701</v>
      </c>
      <c r="G2541" s="3">
        <v>78.750036737165999</v>
      </c>
      <c r="H2541" s="3">
        <v>1.73849627167668E-3</v>
      </c>
      <c r="I2541" s="3">
        <v>4.8217211151794202E-4</v>
      </c>
      <c r="J2541" s="3">
        <v>58633.678993723297</v>
      </c>
      <c r="K2541" s="3">
        <v>16262.056621612701</v>
      </c>
      <c r="L2541" s="3">
        <v>2.9650130265851901E-6</v>
      </c>
      <c r="M2541" s="3">
        <v>0</v>
      </c>
      <c r="N2541" s="2">
        <v>1.04624075064113</v>
      </c>
      <c r="O2541" s="2">
        <v>25.7114813061525</v>
      </c>
      <c r="P2541" s="2">
        <v>0.32810021298511799</v>
      </c>
      <c r="Q2541" s="4">
        <v>0.45041948183818398</v>
      </c>
      <c r="R2541" s="4">
        <v>1.3814960579405699E-4</v>
      </c>
      <c r="S2541" s="4">
        <v>0.57526631370429304</v>
      </c>
    </row>
    <row r="2542" spans="1:19" customFormat="1" hidden="1" x14ac:dyDescent="0.25">
      <c r="A2542" t="s">
        <v>1174</v>
      </c>
      <c r="B2542">
        <v>2</v>
      </c>
      <c r="C2542" s="1" t="s">
        <v>758</v>
      </c>
      <c r="D2542">
        <v>25</v>
      </c>
      <c r="E2542" s="3">
        <v>301.08264741056098</v>
      </c>
      <c r="F2542" s="3">
        <v>118.04085062680601</v>
      </c>
      <c r="G2542" s="3">
        <v>39.2054645599829</v>
      </c>
      <c r="H2542" s="3">
        <v>1429.6656722453699</v>
      </c>
      <c r="I2542" s="3">
        <v>3251.6039213307599</v>
      </c>
      <c r="J2542" s="3">
        <v>12598.1235508137</v>
      </c>
      <c r="K2542" s="3">
        <v>4292.0940104103702</v>
      </c>
      <c r="L2542" s="3">
        <v>10.1916677639786</v>
      </c>
      <c r="M2542" s="3">
        <v>22.472976420936899</v>
      </c>
      <c r="N2542" s="2">
        <v>1.64024196656734</v>
      </c>
      <c r="O2542" s="2">
        <v>2.1463775399162</v>
      </c>
      <c r="P2542" s="2">
        <v>2.9460136177677101</v>
      </c>
      <c r="Q2542" s="4">
        <v>0.190662586230255</v>
      </c>
      <c r="R2542" s="4">
        <v>0.163551124278734</v>
      </c>
      <c r="S2542" s="4">
        <v>0.10666218845133001</v>
      </c>
    </row>
    <row r="2543" spans="1:19" customFormat="1" hidden="1" x14ac:dyDescent="0.25">
      <c r="A2543" t="s">
        <v>1174</v>
      </c>
      <c r="B2543">
        <v>2</v>
      </c>
      <c r="C2543" s="1" t="s">
        <v>759</v>
      </c>
      <c r="D2543">
        <v>26</v>
      </c>
      <c r="E2543" s="3">
        <v>376.81055223256698</v>
      </c>
      <c r="F2543" s="3">
        <v>163.72943353440999</v>
      </c>
      <c r="G2543" s="3">
        <v>43.451392898720002</v>
      </c>
      <c r="H2543" s="3">
        <v>1.0384865781697199E-3</v>
      </c>
      <c r="I2543" s="3">
        <v>2.8802435434400602E-4</v>
      </c>
      <c r="J2543" s="3">
        <v>26807.3265342552</v>
      </c>
      <c r="K2543" s="3">
        <v>7435.0146444125803</v>
      </c>
      <c r="L2543" s="3">
        <v>3.8738907313747797E-6</v>
      </c>
      <c r="M2543" s="3">
        <v>0</v>
      </c>
      <c r="N2543" s="2">
        <v>1.3365903010964599</v>
      </c>
      <c r="O2543" s="2">
        <v>26.322630121890398</v>
      </c>
      <c r="P2543" s="2">
        <v>0.24212256301075899</v>
      </c>
      <c r="Q2543" s="4">
        <v>0.29754015351433999</v>
      </c>
      <c r="R2543" s="4">
        <v>1.2309892842722199E-4</v>
      </c>
      <c r="S2543" s="4">
        <v>0.62980060093323798</v>
      </c>
    </row>
    <row r="2544" spans="1:19" customFormat="1" hidden="1" x14ac:dyDescent="0.25">
      <c r="A2544" t="s">
        <v>1174</v>
      </c>
      <c r="B2544">
        <v>2</v>
      </c>
      <c r="C2544" s="1" t="s">
        <v>760</v>
      </c>
      <c r="D2544">
        <v>25</v>
      </c>
      <c r="E2544" s="3">
        <v>1983.24971785959</v>
      </c>
      <c r="F2544" s="3">
        <v>781.77009458654004</v>
      </c>
      <c r="G2544" s="3">
        <v>39.418641411947902</v>
      </c>
      <c r="H2544" s="3">
        <v>126065.84623287201</v>
      </c>
      <c r="I2544" s="3">
        <v>161065.14405039299</v>
      </c>
      <c r="J2544" s="3">
        <v>494973.59701165702</v>
      </c>
      <c r="K2544" s="3">
        <v>170040.16499612699</v>
      </c>
      <c r="L2544" s="3">
        <v>20.299169014814801</v>
      </c>
      <c r="M2544" s="3">
        <v>23.456917662039999</v>
      </c>
      <c r="N2544" s="2">
        <v>1.5722546979707701</v>
      </c>
      <c r="O2544" s="2">
        <v>0.71746036206804398</v>
      </c>
      <c r="P2544" s="2">
        <v>1.1590589062785599</v>
      </c>
      <c r="Q2544" s="4">
        <v>0.21065961006407399</v>
      </c>
      <c r="R2544" s="4">
        <v>0.41028948747988497</v>
      </c>
      <c r="S2544" s="4">
        <v>0.29867067763849298</v>
      </c>
    </row>
    <row r="2545" spans="1:19" customFormat="1" hidden="1" x14ac:dyDescent="0.25">
      <c r="A2545" t="s">
        <v>1174</v>
      </c>
      <c r="B2545">
        <v>2</v>
      </c>
      <c r="C2545" s="1" t="s">
        <v>761</v>
      </c>
      <c r="D2545">
        <v>27</v>
      </c>
      <c r="E2545" s="3">
        <v>681.65766209580897</v>
      </c>
      <c r="F2545" s="3">
        <v>220.77592050491799</v>
      </c>
      <c r="G2545" s="3">
        <v>32.388093434778597</v>
      </c>
      <c r="H2545" s="3">
        <v>17121.248369899698</v>
      </c>
      <c r="I2545" s="3">
        <v>14278.996634515201</v>
      </c>
      <c r="J2545" s="3">
        <v>32479.216199191302</v>
      </c>
      <c r="K2545" s="3">
        <v>11079.451325926901</v>
      </c>
      <c r="L2545" s="3">
        <v>34.518322597665701</v>
      </c>
      <c r="M2545" s="3">
        <v>22.266987615272701</v>
      </c>
      <c r="N2545" s="2">
        <v>2.2122086482925001</v>
      </c>
      <c r="O2545" s="2">
        <v>0.149765555515496</v>
      </c>
      <c r="P2545" s="2">
        <v>0.403885065210074</v>
      </c>
      <c r="Q2545" s="4">
        <v>8.3701809580658801E-2</v>
      </c>
      <c r="R2545" s="4">
        <v>0.70419467129394697</v>
      </c>
      <c r="S2545" s="4">
        <v>0.53466570806964497</v>
      </c>
    </row>
    <row r="2546" spans="1:19" customFormat="1" hidden="1" x14ac:dyDescent="0.25">
      <c r="A2546" t="s">
        <v>1174</v>
      </c>
      <c r="B2546">
        <v>2</v>
      </c>
      <c r="C2546" s="1" t="s">
        <v>762</v>
      </c>
      <c r="D2546">
        <v>27</v>
      </c>
      <c r="E2546" s="3">
        <v>1608.19256064976</v>
      </c>
      <c r="F2546" s="3">
        <v>592.14139187759395</v>
      </c>
      <c r="G2546" s="3">
        <v>36.820304133128801</v>
      </c>
      <c r="H2546" s="3">
        <v>20180.6779208675</v>
      </c>
      <c r="I2546" s="3">
        <v>74868.116175463496</v>
      </c>
      <c r="J2546" s="3">
        <v>331612.69377699698</v>
      </c>
      <c r="K2546" s="3">
        <v>111259.370809485</v>
      </c>
      <c r="L2546" s="3">
        <v>5.7365145407570699</v>
      </c>
      <c r="M2546" s="3">
        <v>21.0257707384669</v>
      </c>
      <c r="N2546" s="2">
        <v>1.0133455240250899</v>
      </c>
      <c r="O2546" s="2">
        <v>0.100208872909071</v>
      </c>
      <c r="P2546" s="2">
        <v>1.1154950458298301</v>
      </c>
      <c r="Q2546" s="4">
        <v>0.47128678764138099</v>
      </c>
      <c r="R2546" s="4">
        <v>0.75594179827792796</v>
      </c>
      <c r="S2546" s="4">
        <v>0.30760382356042898</v>
      </c>
    </row>
    <row r="2547" spans="1:19" customFormat="1" hidden="1" x14ac:dyDescent="0.25">
      <c r="A2547" t="s">
        <v>1174</v>
      </c>
      <c r="B2547">
        <v>2</v>
      </c>
      <c r="C2547" s="1" t="s">
        <v>763</v>
      </c>
      <c r="D2547">
        <v>27</v>
      </c>
      <c r="E2547" s="3">
        <v>625.96258068847499</v>
      </c>
      <c r="F2547" s="3">
        <v>233.52083604166401</v>
      </c>
      <c r="G2547" s="3">
        <v>37.305877898455599</v>
      </c>
      <c r="H2547" s="3">
        <v>24432.098542423399</v>
      </c>
      <c r="I2547" s="3">
        <v>17555.238513788401</v>
      </c>
      <c r="J2547" s="3">
        <v>31603.846431220201</v>
      </c>
      <c r="K2547" s="3">
        <v>10816.5036855198</v>
      </c>
      <c r="L2547" s="3">
        <v>43.600761179123502</v>
      </c>
      <c r="M2547" s="3">
        <v>21.2309426597682</v>
      </c>
      <c r="N2547" s="2">
        <v>2.5369692399697699</v>
      </c>
      <c r="O2547" s="2">
        <v>0.52167323743782701</v>
      </c>
      <c r="P2547" s="2">
        <v>0.26014112014253099</v>
      </c>
      <c r="Q2547" s="4">
        <v>5.3526845646945702E-2</v>
      </c>
      <c r="R2547" s="4">
        <v>0.48123833353170797</v>
      </c>
      <c r="S2547" s="4">
        <v>0.61744557348346196</v>
      </c>
    </row>
    <row r="2548" spans="1:19" customFormat="1" hidden="1" x14ac:dyDescent="0.25">
      <c r="A2548" t="s">
        <v>1174</v>
      </c>
      <c r="B2548">
        <v>2</v>
      </c>
      <c r="C2548" s="1" t="s">
        <v>764</v>
      </c>
      <c r="D2548">
        <v>26</v>
      </c>
      <c r="E2548" s="3">
        <v>669.55157042220799</v>
      </c>
      <c r="F2548" s="3">
        <v>360.54912836729397</v>
      </c>
      <c r="G2548" s="3">
        <v>53.8493439930158</v>
      </c>
      <c r="H2548" s="3">
        <v>4.5233063797546899E-3</v>
      </c>
      <c r="I2548" s="3">
        <v>1.2545394682183799E-3</v>
      </c>
      <c r="J2548" s="3">
        <v>129995.670802059</v>
      </c>
      <c r="K2548" s="3">
        <v>36054.312051166104</v>
      </c>
      <c r="L2548" s="3">
        <v>3.4795822002796199E-6</v>
      </c>
      <c r="M2548" s="3">
        <v>0</v>
      </c>
      <c r="N2548" s="2">
        <v>0.71592700513920005</v>
      </c>
      <c r="O2548" s="2">
        <v>3.6038531694726701</v>
      </c>
      <c r="P2548" s="2">
        <v>1.4348814620241301E-2</v>
      </c>
      <c r="Q2548" s="4">
        <v>0.68784471229047806</v>
      </c>
      <c r="R2548" s="4">
        <v>7.7057804044400699E-2</v>
      </c>
      <c r="S2548" s="4">
        <v>0.90624190585981501</v>
      </c>
    </row>
    <row r="2549" spans="1:19" customFormat="1" hidden="1" x14ac:dyDescent="0.25">
      <c r="A2549" t="s">
        <v>1174</v>
      </c>
      <c r="B2549">
        <v>2</v>
      </c>
      <c r="C2549" s="1" t="s">
        <v>765</v>
      </c>
      <c r="D2549">
        <v>27</v>
      </c>
      <c r="E2549" s="3">
        <v>7661.11642633662</v>
      </c>
      <c r="F2549" s="3">
        <v>1818.63862127385</v>
      </c>
      <c r="G2549" s="3">
        <v>23.738558717394199</v>
      </c>
      <c r="H2549" s="3">
        <v>1657525.8088934</v>
      </c>
      <c r="I2549" s="3">
        <v>1118870.2199973799</v>
      </c>
      <c r="J2549" s="3">
        <v>1764767.92076405</v>
      </c>
      <c r="K2549" s="3">
        <v>604844.86057112599</v>
      </c>
      <c r="L2549" s="3">
        <v>48.433183701602097</v>
      </c>
      <c r="M2549" s="3">
        <v>20.3991347975618</v>
      </c>
      <c r="N2549" s="2">
        <v>4.2851056972545001</v>
      </c>
      <c r="O2549" s="2">
        <v>1.9366942447759601</v>
      </c>
      <c r="P2549" s="2">
        <v>2.5395154385984902</v>
      </c>
      <c r="Q2549" s="4">
        <v>6.5146254538500301E-3</v>
      </c>
      <c r="R2549" s="4">
        <v>0.18432147856717801</v>
      </c>
      <c r="S2549" s="4">
        <v>0.13187810414345899</v>
      </c>
    </row>
    <row r="2550" spans="1:19" customFormat="1" hidden="1" x14ac:dyDescent="0.25">
      <c r="A2550" t="s">
        <v>1174</v>
      </c>
      <c r="B2550">
        <v>2</v>
      </c>
      <c r="C2550" s="1" t="s">
        <v>766</v>
      </c>
      <c r="D2550">
        <v>27</v>
      </c>
      <c r="E2550" s="3">
        <v>273553.52692035103</v>
      </c>
      <c r="F2550" s="3">
        <v>54227.694398583699</v>
      </c>
      <c r="G2550" s="3">
        <v>19.823430905488902</v>
      </c>
      <c r="H2550" s="3">
        <v>693380900.53431499</v>
      </c>
      <c r="I2550" s="3">
        <v>764143478.55472696</v>
      </c>
      <c r="J2550" s="3">
        <v>2277812397.4540701</v>
      </c>
      <c r="K2550" s="3">
        <v>772684379.55584002</v>
      </c>
      <c r="L2550" s="3">
        <v>23.3367819254224</v>
      </c>
      <c r="M2550" s="3">
        <v>22.576315703619201</v>
      </c>
      <c r="N2550" s="2">
        <v>2.1664644391708099</v>
      </c>
      <c r="O2550" s="2">
        <v>3.4399716681190702</v>
      </c>
      <c r="P2550" s="2">
        <v>1.0692210091540599</v>
      </c>
      <c r="Q2550" s="4">
        <v>8.9262361310236293E-2</v>
      </c>
      <c r="R2550" s="4">
        <v>8.3399605660772202E-2</v>
      </c>
      <c r="S2550" s="4">
        <v>0.31750416426378197</v>
      </c>
    </row>
    <row r="2551" spans="1:19" customFormat="1" hidden="1" x14ac:dyDescent="0.25">
      <c r="A2551" t="s">
        <v>1174</v>
      </c>
      <c r="B2551">
        <v>2</v>
      </c>
      <c r="C2551" s="1" t="s">
        <v>767</v>
      </c>
      <c r="D2551">
        <v>27</v>
      </c>
      <c r="E2551" s="3">
        <v>2481.7633602922301</v>
      </c>
      <c r="F2551" s="3">
        <v>880.94998837833396</v>
      </c>
      <c r="G2551" s="3">
        <v>35.4969374789464</v>
      </c>
      <c r="H2551" s="3">
        <v>407765.20846585702</v>
      </c>
      <c r="I2551" s="3">
        <v>264312.49385029002</v>
      </c>
      <c r="J2551" s="3">
        <v>387223.88101115398</v>
      </c>
      <c r="K2551" s="3">
        <v>132381.61841118601</v>
      </c>
      <c r="L2551" s="3">
        <v>51.291925117375897</v>
      </c>
      <c r="M2551" s="3">
        <v>19.630652567116101</v>
      </c>
      <c r="N2551" s="2">
        <v>4.9957184831280204</v>
      </c>
      <c r="O2551" s="2">
        <v>5.3670220151890602</v>
      </c>
      <c r="P2551" s="2">
        <v>0.60213244653230902</v>
      </c>
      <c r="Q2551" s="4">
        <v>3.1481302855579998E-3</v>
      </c>
      <c r="R2551" s="4">
        <v>3.5073838280019601E-2</v>
      </c>
      <c r="S2551" s="4">
        <v>0.44982806060298303</v>
      </c>
    </row>
    <row r="2552" spans="1:19" customFormat="1" hidden="1" x14ac:dyDescent="0.25">
      <c r="A2552" t="s">
        <v>1174</v>
      </c>
      <c r="B2552">
        <v>2</v>
      </c>
      <c r="C2552" s="1" t="s">
        <v>768</v>
      </c>
      <c r="D2552">
        <v>25</v>
      </c>
      <c r="E2552" s="3">
        <v>3918.1007945651399</v>
      </c>
      <c r="F2552" s="3">
        <v>1298.3384292626799</v>
      </c>
      <c r="G2552" s="3">
        <v>33.136932849293402</v>
      </c>
      <c r="H2552" s="3">
        <v>0.246260247664982</v>
      </c>
      <c r="I2552" s="3">
        <v>6.8300303851119404E-2</v>
      </c>
      <c r="J2552" s="3">
        <v>1685682.48281556</v>
      </c>
      <c r="K2552" s="3">
        <v>467524.20199561201</v>
      </c>
      <c r="L2552" s="3">
        <v>1.4608932239579601E-5</v>
      </c>
      <c r="M2552" s="3">
        <v>0</v>
      </c>
      <c r="N2552" s="2">
        <v>1.9043824830693099</v>
      </c>
      <c r="O2552" s="2">
        <v>4.4145048287242901</v>
      </c>
      <c r="P2552" s="2">
        <v>5.6072186110559601</v>
      </c>
      <c r="Q2552" s="4">
        <v>0.12976837478857001</v>
      </c>
      <c r="R2552" s="4">
        <v>5.2948446489757002E-2</v>
      </c>
      <c r="S2552" s="4">
        <v>3.1749279393053102E-2</v>
      </c>
    </row>
    <row r="2553" spans="1:19" customFormat="1" hidden="1" x14ac:dyDescent="0.25">
      <c r="A2553" t="s">
        <v>1174</v>
      </c>
      <c r="B2553">
        <v>2</v>
      </c>
      <c r="C2553" s="1" t="s">
        <v>769</v>
      </c>
      <c r="D2553">
        <v>27</v>
      </c>
      <c r="E2553" s="3">
        <v>2233.6127558012799</v>
      </c>
      <c r="F2553" s="3">
        <v>152.89127506071699</v>
      </c>
      <c r="G2553" s="3">
        <v>6.8450215760819697</v>
      </c>
      <c r="H2553" s="3">
        <v>753.98366255358496</v>
      </c>
      <c r="I2553" s="3">
        <v>5051.47911665626</v>
      </c>
      <c r="J2553" s="3">
        <v>22672.1041422452</v>
      </c>
      <c r="K2553" s="3">
        <v>7693.4760131569501</v>
      </c>
      <c r="L2553" s="3">
        <v>3.2185641445394602</v>
      </c>
      <c r="M2553" s="3">
        <v>21.460578162703602</v>
      </c>
      <c r="N2553" s="2">
        <v>1.08068143928352</v>
      </c>
      <c r="O2553" s="2">
        <v>6.2837922811457503E-2</v>
      </c>
      <c r="P2553" s="2">
        <v>1.61165611521723</v>
      </c>
      <c r="Q2553" s="4">
        <v>0.42934975094491901</v>
      </c>
      <c r="R2553" s="4">
        <v>0.80546662623535603</v>
      </c>
      <c r="S2553" s="4">
        <v>0.22360166203172399</v>
      </c>
    </row>
    <row r="2554" spans="1:19" customFormat="1" hidden="1" x14ac:dyDescent="0.25">
      <c r="A2554" t="s">
        <v>1174</v>
      </c>
      <c r="B2554">
        <v>2</v>
      </c>
      <c r="C2554" s="1" t="s">
        <v>770</v>
      </c>
      <c r="D2554">
        <v>26</v>
      </c>
      <c r="E2554" s="3">
        <v>2165.3287594570602</v>
      </c>
      <c r="F2554" s="3">
        <v>484.43836206002601</v>
      </c>
      <c r="G2554" s="3">
        <v>22.372508559924</v>
      </c>
      <c r="H2554" s="3">
        <v>6.3520272009264999E-3</v>
      </c>
      <c r="I2554" s="3">
        <v>1.7617353673909601E-3</v>
      </c>
      <c r="J2554" s="3">
        <v>234680.52278451601</v>
      </c>
      <c r="K2554" s="3">
        <v>65088.6660194051</v>
      </c>
      <c r="L2554" s="3">
        <v>2.7066698819443699E-6</v>
      </c>
      <c r="M2554" s="3">
        <v>0</v>
      </c>
      <c r="N2554" s="2">
        <v>0.57864724009134905</v>
      </c>
      <c r="O2554" s="2">
        <v>8.1874287711808602E-2</v>
      </c>
      <c r="P2554" s="2">
        <v>0.66643759518154</v>
      </c>
      <c r="Q2554" s="4">
        <v>0.79483946701109598</v>
      </c>
      <c r="R2554" s="4">
        <v>0.778687252302532</v>
      </c>
      <c r="S2554" s="4">
        <v>0.42707139688721402</v>
      </c>
    </row>
    <row r="2555" spans="1:19" customFormat="1" hidden="1" x14ac:dyDescent="0.25">
      <c r="A2555" t="s">
        <v>1174</v>
      </c>
      <c r="B2555">
        <v>2</v>
      </c>
      <c r="C2555" s="1" t="s">
        <v>771</v>
      </c>
      <c r="D2555">
        <v>27</v>
      </c>
      <c r="E2555" s="3">
        <v>1891.24146870563</v>
      </c>
      <c r="F2555" s="3">
        <v>383.56062224079699</v>
      </c>
      <c r="G2555" s="3">
        <v>20.280891075390201</v>
      </c>
      <c r="H2555" s="3">
        <v>5.62545970876933E-2</v>
      </c>
      <c r="I2555" s="3">
        <v>1.56022180215573E-2</v>
      </c>
      <c r="J2555" s="3">
        <v>147118.71748125699</v>
      </c>
      <c r="K2555" s="3">
        <v>40803.390727628699</v>
      </c>
      <c r="L2555" s="3">
        <v>3.8237538051191302E-5</v>
      </c>
      <c r="M2555" s="3">
        <v>0</v>
      </c>
      <c r="N2555" s="2">
        <v>0.46052702776712501</v>
      </c>
      <c r="O2555" s="2">
        <v>1.2372662449339999</v>
      </c>
      <c r="P2555" s="2">
        <v>0.18327291425585099</v>
      </c>
      <c r="Q2555" s="4">
        <v>0.879118938226363</v>
      </c>
      <c r="R2555" s="4">
        <v>0.28350713362522101</v>
      </c>
      <c r="S2555" s="4">
        <v>0.67465876110240897</v>
      </c>
    </row>
    <row r="2556" spans="1:19" customFormat="1" hidden="1" x14ac:dyDescent="0.25">
      <c r="A2556" t="s">
        <v>1174</v>
      </c>
      <c r="B2556">
        <v>2</v>
      </c>
      <c r="C2556" s="1" t="s">
        <v>772</v>
      </c>
      <c r="D2556">
        <v>27</v>
      </c>
      <c r="E2556" s="3">
        <v>1757.9580224618001</v>
      </c>
      <c r="F2556" s="3">
        <v>370.37146874536</v>
      </c>
      <c r="G2556" s="3">
        <v>21.068277172324098</v>
      </c>
      <c r="H2556" s="3">
        <v>4.35736096445794E-3</v>
      </c>
      <c r="I2556" s="3">
        <v>1.20851449100449E-3</v>
      </c>
      <c r="J2556" s="3">
        <v>137175.022044374</v>
      </c>
      <c r="K2556" s="3">
        <v>38045.505822607098</v>
      </c>
      <c r="L2556" s="3">
        <v>3.17649726685442E-6</v>
      </c>
      <c r="M2556" s="3">
        <v>0</v>
      </c>
      <c r="N2556" s="2">
        <v>0.43087641340023503</v>
      </c>
      <c r="O2556" s="2">
        <v>1.1896930508036601</v>
      </c>
      <c r="P2556" s="2">
        <v>0.33610503074926501</v>
      </c>
      <c r="Q2556" s="4">
        <v>0.89789198129428704</v>
      </c>
      <c r="R2556" s="4">
        <v>0.29260183559665798</v>
      </c>
      <c r="S2556" s="4">
        <v>0.57069207588704896</v>
      </c>
    </row>
    <row r="2557" spans="1:19" customFormat="1" hidden="1" x14ac:dyDescent="0.25">
      <c r="A2557" t="s">
        <v>1174</v>
      </c>
      <c r="B2557">
        <v>2</v>
      </c>
      <c r="C2557" s="1" t="s">
        <v>773</v>
      </c>
      <c r="D2557">
        <v>27</v>
      </c>
      <c r="E2557" s="3">
        <v>4264.28235573249</v>
      </c>
      <c r="F2557" s="3">
        <v>539.55563469171898</v>
      </c>
      <c r="G2557" s="3">
        <v>12.6529059213537</v>
      </c>
      <c r="H2557" s="3">
        <v>15977.505078489899</v>
      </c>
      <c r="I2557" s="3">
        <v>64138.239451328503</v>
      </c>
      <c r="J2557" s="3">
        <v>276181.62842690299</v>
      </c>
      <c r="K2557" s="3">
        <v>93674.740814512901</v>
      </c>
      <c r="L2557" s="3">
        <v>5.4687679576496899</v>
      </c>
      <c r="M2557" s="3">
        <v>21.7123577280517</v>
      </c>
      <c r="N2557" s="2">
        <v>0.85661698569682498</v>
      </c>
      <c r="O2557" s="2">
        <v>2.5762168972567001E-2</v>
      </c>
      <c r="P2557" s="2">
        <v>0.26824596336765399</v>
      </c>
      <c r="Q2557" s="4">
        <v>0.58006849700650198</v>
      </c>
      <c r="R2557" s="4">
        <v>0.87462412357626096</v>
      </c>
      <c r="S2557" s="4">
        <v>0.61206516433566405</v>
      </c>
    </row>
    <row r="2558" spans="1:19" customFormat="1" hidden="1" x14ac:dyDescent="0.25">
      <c r="A2558" t="s">
        <v>1174</v>
      </c>
      <c r="B2558">
        <v>2</v>
      </c>
      <c r="C2558" s="1" t="s">
        <v>774</v>
      </c>
      <c r="D2558">
        <v>27</v>
      </c>
      <c r="E2558" s="3">
        <v>2069.5244994639902</v>
      </c>
      <c r="F2558" s="3">
        <v>183.157831290308</v>
      </c>
      <c r="G2558" s="3">
        <v>8.8502374017676999</v>
      </c>
      <c r="H2558" s="3">
        <v>2964.2042176718401</v>
      </c>
      <c r="I2558" s="3">
        <v>7593.4232030788899</v>
      </c>
      <c r="J2558" s="3">
        <v>30763.182349364899</v>
      </c>
      <c r="K2558" s="3">
        <v>10421.3693537381</v>
      </c>
      <c r="L2558" s="3">
        <v>8.7887159942860293</v>
      </c>
      <c r="M2558" s="3">
        <v>21.973992311710301</v>
      </c>
      <c r="N2558" s="2">
        <v>1.3083467668090401</v>
      </c>
      <c r="O2558" s="2">
        <v>3.6757523645743699</v>
      </c>
      <c r="P2558" s="2">
        <v>0.141085043219422</v>
      </c>
      <c r="Q2558" s="4">
        <v>0.310027845199777</v>
      </c>
      <c r="R2558" s="4">
        <v>7.4457013298163802E-2</v>
      </c>
      <c r="S2558" s="4">
        <v>0.71246332052597605</v>
      </c>
    </row>
    <row r="2559" spans="1:19" customFormat="1" hidden="1" x14ac:dyDescent="0.25">
      <c r="A2559" t="s">
        <v>1174</v>
      </c>
      <c r="B2559">
        <v>2</v>
      </c>
      <c r="C2559" s="1" t="s">
        <v>775</v>
      </c>
      <c r="D2559">
        <v>27</v>
      </c>
      <c r="E2559" s="3">
        <v>2518.9356461021198</v>
      </c>
      <c r="F2559" s="3">
        <v>617.94271056379296</v>
      </c>
      <c r="G2559" s="3">
        <v>24.531897490911199</v>
      </c>
      <c r="H2559" s="3">
        <v>17314.9135980133</v>
      </c>
      <c r="I2559" s="3">
        <v>83984.199666397501</v>
      </c>
      <c r="J2559" s="3">
        <v>365696.39269667602</v>
      </c>
      <c r="K2559" s="3">
        <v>124326.208946295</v>
      </c>
      <c r="L2559" s="3">
        <v>4.5207317156040299</v>
      </c>
      <c r="M2559" s="3">
        <v>21.750470425632599</v>
      </c>
      <c r="N2559" s="2">
        <v>0.97529512157688503</v>
      </c>
      <c r="O2559" s="2">
        <v>1.9485818731184401</v>
      </c>
      <c r="P2559" s="2">
        <v>2.1379028697475599E-2</v>
      </c>
      <c r="Q2559" s="4">
        <v>0.496313372922494</v>
      </c>
      <c r="R2559" s="4">
        <v>0.18305835825637401</v>
      </c>
      <c r="S2559" s="4">
        <v>0.88569802923865304</v>
      </c>
    </row>
    <row r="2560" spans="1:19" customFormat="1" hidden="1" x14ac:dyDescent="0.25">
      <c r="A2560" t="s">
        <v>1174</v>
      </c>
      <c r="B2560">
        <v>2</v>
      </c>
      <c r="C2560" s="1" t="s">
        <v>776</v>
      </c>
      <c r="D2560">
        <v>27</v>
      </c>
      <c r="E2560" s="3">
        <v>1307.13704050514</v>
      </c>
      <c r="F2560" s="3">
        <v>258.116281905861</v>
      </c>
      <c r="G2560" s="3">
        <v>19.7466886720701</v>
      </c>
      <c r="H2560" s="3">
        <v>4471.52155963533</v>
      </c>
      <c r="I2560" s="3">
        <v>15565.335750983701</v>
      </c>
      <c r="J2560" s="3">
        <v>62487.453599068998</v>
      </c>
      <c r="K2560" s="3">
        <v>21538.1133957928</v>
      </c>
      <c r="L2560" s="3">
        <v>6.6780017899572899</v>
      </c>
      <c r="M2560" s="3">
        <v>22.900108613829602</v>
      </c>
      <c r="N2560" s="2">
        <v>1.7296605371564</v>
      </c>
      <c r="O2560" s="2">
        <v>5.2039180645270999</v>
      </c>
      <c r="P2560" s="2">
        <v>0.41023474747927902</v>
      </c>
      <c r="Q2560" s="4">
        <v>0.167275452844689</v>
      </c>
      <c r="R2560" s="4">
        <v>3.7562626284094701E-2</v>
      </c>
      <c r="S2560" s="4">
        <v>0.53151378186873799</v>
      </c>
    </row>
    <row r="2561" spans="1:19" customFormat="1" hidden="1" x14ac:dyDescent="0.25">
      <c r="A2561" t="s">
        <v>1174</v>
      </c>
      <c r="B2561">
        <v>2</v>
      </c>
      <c r="C2561" s="1" t="s">
        <v>781</v>
      </c>
      <c r="D2561">
        <v>27</v>
      </c>
      <c r="E2561" s="3">
        <v>1769.39778637526</v>
      </c>
      <c r="F2561" s="3">
        <v>279.34347651812999</v>
      </c>
      <c r="G2561" s="3">
        <v>15.787488752904199</v>
      </c>
      <c r="H2561" s="3">
        <v>7571.0114282552404</v>
      </c>
      <c r="I2561" s="3">
        <v>17595.090331509498</v>
      </c>
      <c r="J2561" s="3">
        <v>70883.528648186199</v>
      </c>
      <c r="K2561" s="3">
        <v>23921.563310797301</v>
      </c>
      <c r="L2561" s="3">
        <v>9.6501890405303499</v>
      </c>
      <c r="M2561" s="3">
        <v>21.794430149383199</v>
      </c>
      <c r="N2561" s="2">
        <v>1.39129427037019</v>
      </c>
      <c r="O2561" s="2">
        <v>0.13453733776398299</v>
      </c>
      <c r="P2561" s="2">
        <v>1.6464470152950701</v>
      </c>
      <c r="Q2561" s="4">
        <v>0.274696895475596</v>
      </c>
      <c r="R2561" s="4">
        <v>0.71889587260709098</v>
      </c>
      <c r="S2561" s="4">
        <v>0.21891376244603999</v>
      </c>
    </row>
    <row r="2562" spans="1:19" customFormat="1" hidden="1" x14ac:dyDescent="0.25">
      <c r="A2562" t="s">
        <v>1174</v>
      </c>
      <c r="B2562">
        <v>2</v>
      </c>
      <c r="C2562" s="1" t="s">
        <v>782</v>
      </c>
      <c r="D2562">
        <v>26</v>
      </c>
      <c r="E2562" s="3">
        <v>2217.35744756142</v>
      </c>
      <c r="F2562" s="3">
        <v>825.84313975794896</v>
      </c>
      <c r="G2562" s="3">
        <v>37.244474979267999</v>
      </c>
      <c r="H2562" s="3">
        <v>4.1582724034683202E-2</v>
      </c>
      <c r="I2562" s="3">
        <v>1.1532972590809199E-2</v>
      </c>
      <c r="J2562" s="3">
        <v>682016.85364401503</v>
      </c>
      <c r="K2562" s="3">
        <v>189157.44127262401</v>
      </c>
      <c r="L2562" s="3">
        <v>6.0970225702193101E-6</v>
      </c>
      <c r="M2562" s="3">
        <v>0</v>
      </c>
      <c r="N2562" s="2">
        <v>0.99537900468648699</v>
      </c>
      <c r="O2562" s="2">
        <v>1.2922583576961399</v>
      </c>
      <c r="P2562" s="2">
        <v>1.8651686886042001E-2</v>
      </c>
      <c r="Q2562" s="4">
        <v>0.48298612061486002</v>
      </c>
      <c r="R2562" s="4">
        <v>0.27346596941185097</v>
      </c>
      <c r="S2562" s="4">
        <v>0.89318589704642304</v>
      </c>
    </row>
    <row r="2563" spans="1:19" customFormat="1" hidden="1" x14ac:dyDescent="0.25">
      <c r="A2563" t="s">
        <v>1174</v>
      </c>
      <c r="B2563">
        <v>2</v>
      </c>
      <c r="C2563" s="1" t="s">
        <v>784</v>
      </c>
      <c r="D2563">
        <v>27</v>
      </c>
      <c r="E2563" s="3">
        <v>2036.74236289338</v>
      </c>
      <c r="F2563" s="3">
        <v>308.61984746815699</v>
      </c>
      <c r="G2563" s="3">
        <v>15.1526208268057</v>
      </c>
      <c r="H2563" s="3">
        <v>3.52091002616781E-3</v>
      </c>
      <c r="I2563" s="3">
        <v>9.7652474120333004E-4</v>
      </c>
      <c r="J2563" s="3">
        <v>95246.207859161994</v>
      </c>
      <c r="K2563" s="3">
        <v>26416.545094592999</v>
      </c>
      <c r="L2563" s="3">
        <v>3.6966405016551399E-6</v>
      </c>
      <c r="M2563" s="3">
        <v>1.0803325180221199E-14</v>
      </c>
      <c r="N2563" s="2">
        <v>0.62049264997156395</v>
      </c>
      <c r="O2563" s="2">
        <v>1.10868248929558</v>
      </c>
      <c r="P2563" s="2">
        <v>0.35206575520445099</v>
      </c>
      <c r="Q2563" s="4">
        <v>0.76267003314869797</v>
      </c>
      <c r="R2563" s="4">
        <v>0.30903406869620698</v>
      </c>
      <c r="S2563" s="4">
        <v>0.56178703066151603</v>
      </c>
    </row>
    <row r="2564" spans="1:19" customFormat="1" hidden="1" x14ac:dyDescent="0.25">
      <c r="A2564" t="s">
        <v>1174</v>
      </c>
      <c r="B2564">
        <v>2</v>
      </c>
      <c r="C2564" s="1" t="s">
        <v>785</v>
      </c>
      <c r="D2564">
        <v>27</v>
      </c>
      <c r="E2564" s="3">
        <v>2989.8769127243399</v>
      </c>
      <c r="F2564" s="3">
        <v>326.77636214374098</v>
      </c>
      <c r="G2564" s="3">
        <v>10.929425246673</v>
      </c>
      <c r="H2564" s="3">
        <v>25218.326746994699</v>
      </c>
      <c r="I2564" s="3">
        <v>28067.558933708598</v>
      </c>
      <c r="J2564" s="3">
        <v>82923.366354374899</v>
      </c>
      <c r="K2564" s="3">
        <v>28222.6116768436</v>
      </c>
      <c r="L2564" s="3">
        <v>23.3197077128759</v>
      </c>
      <c r="M2564" s="3">
        <v>22.801446734375201</v>
      </c>
      <c r="N2564" s="2">
        <v>1.77586730497524</v>
      </c>
      <c r="O2564" s="2">
        <v>1.42041813450048</v>
      </c>
      <c r="P2564" s="2">
        <v>3.0700079398026601</v>
      </c>
      <c r="Q2564" s="4">
        <v>0.15637057858712999</v>
      </c>
      <c r="R2564" s="4">
        <v>0.251849113125097</v>
      </c>
      <c r="S2564" s="4">
        <v>0.10015991845363099</v>
      </c>
    </row>
    <row r="2565" spans="1:19" customFormat="1" hidden="1" x14ac:dyDescent="0.25">
      <c r="A2565" t="s">
        <v>1174</v>
      </c>
      <c r="B2565">
        <v>2</v>
      </c>
      <c r="C2565" s="1" t="s">
        <v>786</v>
      </c>
      <c r="D2565">
        <v>27</v>
      </c>
      <c r="E2565" s="3">
        <v>69804.7709641978</v>
      </c>
      <c r="F2565" s="3">
        <v>11255.6955530459</v>
      </c>
      <c r="G2565" s="3">
        <v>16.124536185096598</v>
      </c>
      <c r="H2565" s="3">
        <v>30112471.523537301</v>
      </c>
      <c r="I2565" s="3">
        <v>32756564.052364498</v>
      </c>
      <c r="J2565" s="3">
        <v>97709805.782516494</v>
      </c>
      <c r="K2565" s="3">
        <v>33080607.733655099</v>
      </c>
      <c r="L2565" s="3">
        <v>23.558077792212099</v>
      </c>
      <c r="M2565" s="3">
        <v>22.438638910993301</v>
      </c>
      <c r="N2565" s="2">
        <v>2.1699196549432198</v>
      </c>
      <c r="O2565" s="2">
        <v>2.20834820228208</v>
      </c>
      <c r="P2565" s="2">
        <v>2.0420781357493598</v>
      </c>
      <c r="Q2565" s="4">
        <v>8.8828780825434495E-2</v>
      </c>
      <c r="R2565" s="4">
        <v>0.15797908778191799</v>
      </c>
      <c r="S2565" s="4">
        <v>0.173493911600483</v>
      </c>
    </row>
    <row r="2566" spans="1:19" customFormat="1" hidden="1" x14ac:dyDescent="0.25">
      <c r="A2566" t="s">
        <v>1174</v>
      </c>
      <c r="B2566">
        <v>2</v>
      </c>
      <c r="C2566" s="1" t="s">
        <v>787</v>
      </c>
      <c r="D2566">
        <v>27</v>
      </c>
      <c r="E2566" s="3">
        <v>554.90909436642403</v>
      </c>
      <c r="F2566" s="3">
        <v>203.64820081520301</v>
      </c>
      <c r="G2566" s="3">
        <v>36.699380652198798</v>
      </c>
      <c r="H2566" s="3">
        <v>1.35848581596474E-3</v>
      </c>
      <c r="I2566" s="3">
        <v>3.7677617434241702E-4</v>
      </c>
      <c r="J2566" s="3">
        <v>41472.5886877667</v>
      </c>
      <c r="K2566" s="3">
        <v>11502.426541536201</v>
      </c>
      <c r="L2566" s="3">
        <v>3.2756232838356301E-6</v>
      </c>
      <c r="M2566" s="3">
        <v>1.7544015471589499E-14</v>
      </c>
      <c r="N2566" s="2">
        <v>1.8004457011639901</v>
      </c>
      <c r="O2566" s="2">
        <v>12.695562516487399</v>
      </c>
      <c r="P2566" s="2">
        <v>3.3045521048703299</v>
      </c>
      <c r="Q2566" s="4">
        <v>0.150873503233659</v>
      </c>
      <c r="R2566" s="4">
        <v>2.8321908306416402E-3</v>
      </c>
      <c r="S2566" s="4">
        <v>8.9113933732652098E-2</v>
      </c>
    </row>
    <row r="2567" spans="1:19" customFormat="1" hidden="1" x14ac:dyDescent="0.25">
      <c r="A2567" t="s">
        <v>1174</v>
      </c>
      <c r="B2567">
        <v>2</v>
      </c>
      <c r="C2567" s="1" t="s">
        <v>788</v>
      </c>
      <c r="D2567">
        <v>27</v>
      </c>
      <c r="E2567" s="3">
        <v>1955.0704749812601</v>
      </c>
      <c r="F2567" s="3">
        <v>738.574788901376</v>
      </c>
      <c r="G2567" s="3">
        <v>37.777399758873301</v>
      </c>
      <c r="H2567" s="3">
        <v>6815.5867795866898</v>
      </c>
      <c r="I2567" s="3">
        <v>115368.29853964499</v>
      </c>
      <c r="J2567" s="3">
        <v>539138.34796212299</v>
      </c>
      <c r="K2567" s="3">
        <v>182734.06659813601</v>
      </c>
      <c r="L2567" s="3">
        <v>1.2483812911452199</v>
      </c>
      <c r="M2567" s="3">
        <v>21.105079914445302</v>
      </c>
      <c r="N2567" s="2">
        <v>1.3592569186749901</v>
      </c>
      <c r="O2567" s="2">
        <v>1.4176044138711501</v>
      </c>
      <c r="P2567" s="2">
        <v>3.0462003612267901</v>
      </c>
      <c r="Q2567" s="4">
        <v>0.28786335833739402</v>
      </c>
      <c r="R2567" s="4">
        <v>0.25229878858034599</v>
      </c>
      <c r="S2567" s="4">
        <v>0.10137055474244901</v>
      </c>
    </row>
    <row r="2568" spans="1:19" customFormat="1" hidden="1" x14ac:dyDescent="0.25">
      <c r="A2568" t="s">
        <v>1174</v>
      </c>
      <c r="B2568">
        <v>2</v>
      </c>
      <c r="C2568" s="1" t="s">
        <v>789</v>
      </c>
      <c r="D2568">
        <v>27</v>
      </c>
      <c r="E2568" s="3">
        <v>1612.63189776077</v>
      </c>
      <c r="F2568" s="3">
        <v>584.13892607634102</v>
      </c>
      <c r="G2568" s="3">
        <v>36.222706923225999</v>
      </c>
      <c r="H2568" s="3">
        <v>209502.31336775399</v>
      </c>
      <c r="I2568" s="3">
        <v>128921.191787499</v>
      </c>
      <c r="J2568" s="3">
        <v>154422.94735430699</v>
      </c>
      <c r="K2568" s="3">
        <v>53123.850405802397</v>
      </c>
      <c r="L2568" s="3">
        <v>57.567400776764401</v>
      </c>
      <c r="M2568" s="3">
        <v>18.3901361578056</v>
      </c>
      <c r="N2568" s="2">
        <v>4.2578746747700498</v>
      </c>
      <c r="O2568" s="2">
        <v>7.3967037324060301E-3</v>
      </c>
      <c r="P2568" s="2">
        <v>1.05955075089191</v>
      </c>
      <c r="Q2568" s="4">
        <v>6.7076166693276597E-3</v>
      </c>
      <c r="R2568" s="4">
        <v>0.93260067215513198</v>
      </c>
      <c r="S2568" s="4">
        <v>0.31962930066221401</v>
      </c>
    </row>
    <row r="2569" spans="1:19" customFormat="1" hidden="1" x14ac:dyDescent="0.25">
      <c r="A2569" t="s">
        <v>1174</v>
      </c>
      <c r="B2569">
        <v>2</v>
      </c>
      <c r="C2569" s="1" t="s">
        <v>794</v>
      </c>
      <c r="D2569">
        <v>27</v>
      </c>
      <c r="E2569" s="3">
        <v>758.71206463767305</v>
      </c>
      <c r="F2569" s="3">
        <v>149.34987955189101</v>
      </c>
      <c r="G2569" s="3">
        <v>19.6846585829914</v>
      </c>
      <c r="H2569" s="3">
        <v>4137.9795338520798</v>
      </c>
      <c r="I2569" s="3">
        <v>5728.9316581418097</v>
      </c>
      <c r="J2569" s="3">
        <v>18470.552061251899</v>
      </c>
      <c r="K2569" s="3">
        <v>6332.1176766656799</v>
      </c>
      <c r="L2569" s="3">
        <v>18.302734595767301</v>
      </c>
      <c r="M2569" s="3">
        <v>23.295244944311499</v>
      </c>
      <c r="N2569" s="2">
        <v>1.51470009784642</v>
      </c>
      <c r="O2569" s="2">
        <v>0.96155983854710902</v>
      </c>
      <c r="P2569" s="2">
        <v>9.21297047337723E-2</v>
      </c>
      <c r="Q2569" s="4">
        <v>0.22923308094021499</v>
      </c>
      <c r="R2569" s="4">
        <v>0.34234641401520999</v>
      </c>
      <c r="S2569" s="4">
        <v>0.765656384049892</v>
      </c>
    </row>
    <row r="2570" spans="1:19" customFormat="1" hidden="1" x14ac:dyDescent="0.25">
      <c r="A2570" t="s">
        <v>1174</v>
      </c>
      <c r="B2570">
        <v>2</v>
      </c>
      <c r="C2570" s="1" t="s">
        <v>797</v>
      </c>
      <c r="D2570">
        <v>26</v>
      </c>
      <c r="E2570" s="3">
        <v>3200.06590117006</v>
      </c>
      <c r="F2570" s="3">
        <v>882.81006377103301</v>
      </c>
      <c r="G2570" s="3">
        <v>27.587246357902998</v>
      </c>
      <c r="H2570" s="3">
        <v>2.1315022944377999E-2</v>
      </c>
      <c r="I2570" s="3">
        <v>5.9117237048958698E-3</v>
      </c>
      <c r="J2570" s="3">
        <v>779353.59522708098</v>
      </c>
      <c r="K2570" s="3">
        <v>216153.79610065001</v>
      </c>
      <c r="L2570" s="3">
        <v>2.7349617031290799E-6</v>
      </c>
      <c r="M2570" s="3">
        <v>0</v>
      </c>
      <c r="N2570" s="2">
        <v>0.58654473319466205</v>
      </c>
      <c r="O2570" s="2">
        <v>0.117748645093447</v>
      </c>
      <c r="P2570" s="2">
        <v>1.56430534749998</v>
      </c>
      <c r="Q2570" s="4">
        <v>0.78882732505990205</v>
      </c>
      <c r="R2570" s="4">
        <v>0.73625111769185103</v>
      </c>
      <c r="S2570" s="4">
        <v>0.23019335787853501</v>
      </c>
    </row>
    <row r="2571" spans="1:19" customFormat="1" hidden="1" x14ac:dyDescent="0.25">
      <c r="A2571" t="s">
        <v>1174</v>
      </c>
      <c r="B2571">
        <v>2</v>
      </c>
      <c r="C2571" s="1" t="s">
        <v>795</v>
      </c>
      <c r="D2571">
        <v>27</v>
      </c>
      <c r="E2571" s="3">
        <v>4608.7868201686897</v>
      </c>
      <c r="F2571" s="3">
        <v>1172.6804776469301</v>
      </c>
      <c r="G2571" s="3">
        <v>25.444450424895201</v>
      </c>
      <c r="H2571" s="3">
        <v>44714.603789254797</v>
      </c>
      <c r="I2571" s="3">
        <v>285866.38245248899</v>
      </c>
      <c r="J2571" s="3">
        <v>1333240.8358253899</v>
      </c>
      <c r="K2571" s="3">
        <v>446751.632751728</v>
      </c>
      <c r="L2571" s="3">
        <v>3.24499635501707</v>
      </c>
      <c r="M2571" s="3">
        <v>20.6439950694717</v>
      </c>
      <c r="N2571" s="2">
        <v>1.1392796806629499</v>
      </c>
      <c r="O2571" s="2">
        <v>0.18787671241329901</v>
      </c>
      <c r="P2571" s="2">
        <v>1.65364396525629</v>
      </c>
      <c r="Q2571" s="4">
        <v>0.395349164300623</v>
      </c>
      <c r="R2571" s="4">
        <v>0.67085841054891104</v>
      </c>
      <c r="S2571" s="4">
        <v>0.21795981665501499</v>
      </c>
    </row>
    <row r="2572" spans="1:19" customFormat="1" hidden="1" x14ac:dyDescent="0.25">
      <c r="A2572" t="s">
        <v>1174</v>
      </c>
      <c r="B2572">
        <v>2</v>
      </c>
      <c r="C2572" s="1" t="s">
        <v>796</v>
      </c>
      <c r="D2572">
        <v>27</v>
      </c>
      <c r="E2572" s="3">
        <v>26970.011857608999</v>
      </c>
      <c r="F2572" s="3">
        <v>4747.1429573884197</v>
      </c>
      <c r="G2572" s="3">
        <v>17.601560512659301</v>
      </c>
      <c r="H2572" s="3">
        <v>4512444.0924724797</v>
      </c>
      <c r="I2572" s="3">
        <v>5716309.7239133697</v>
      </c>
      <c r="J2572" s="3">
        <v>18271038.129763901</v>
      </c>
      <c r="K2572" s="3">
        <v>6212301.0557978703</v>
      </c>
      <c r="L2572" s="3">
        <v>19.8057700243398</v>
      </c>
      <c r="M2572" s="3">
        <v>22.756206044529399</v>
      </c>
      <c r="N2572" s="2">
        <v>2.28560016787715</v>
      </c>
      <c r="O2572" s="2">
        <v>2.6602337882092399</v>
      </c>
      <c r="P2572" s="2">
        <v>2.4340081188059299</v>
      </c>
      <c r="Q2572" s="4">
        <v>7.5545804702097097E-2</v>
      </c>
      <c r="R2572" s="4">
        <v>0.123697914736903</v>
      </c>
      <c r="S2572" s="4">
        <v>0.139574829389642</v>
      </c>
    </row>
    <row r="2573" spans="1:19" customFormat="1" hidden="1" x14ac:dyDescent="0.25">
      <c r="A2573" t="s">
        <v>1174</v>
      </c>
      <c r="B2573">
        <v>2</v>
      </c>
      <c r="C2573" s="1" t="s">
        <v>798</v>
      </c>
      <c r="D2573">
        <v>27</v>
      </c>
      <c r="E2573" s="3">
        <v>835.33064391053597</v>
      </c>
      <c r="F2573" s="3">
        <v>228.93786042967</v>
      </c>
      <c r="G2573" s="3">
        <v>27.406855249307601</v>
      </c>
      <c r="H2573" s="3">
        <v>11259.754589157699</v>
      </c>
      <c r="I2573" s="3">
        <v>13830.950050911</v>
      </c>
      <c r="J2573" s="3">
        <v>41981.826426588101</v>
      </c>
      <c r="K2573" s="3">
        <v>14391.813509107</v>
      </c>
      <c r="L2573" s="3">
        <v>21.1484226695441</v>
      </c>
      <c r="M2573" s="3">
        <v>23.314795962661901</v>
      </c>
      <c r="N2573" s="2">
        <v>3.1513488264245302</v>
      </c>
      <c r="O2573" s="2">
        <v>1.33379283447003E-2</v>
      </c>
      <c r="P2573" s="2">
        <v>8.8299457588130501</v>
      </c>
      <c r="Q2573" s="4">
        <v>2.41227710383266E-2</v>
      </c>
      <c r="R2573" s="4">
        <v>0.90958868204944199</v>
      </c>
      <c r="S2573" s="4">
        <v>9.5081049235350799E-3</v>
      </c>
    </row>
    <row r="2574" spans="1:19" customFormat="1" hidden="1" x14ac:dyDescent="0.25">
      <c r="A2574" t="s">
        <v>1174</v>
      </c>
      <c r="B2574">
        <v>2</v>
      </c>
      <c r="C2574" s="1" t="s">
        <v>799</v>
      </c>
      <c r="D2574">
        <v>26</v>
      </c>
      <c r="E2574" s="3">
        <v>2041.4851432164101</v>
      </c>
      <c r="F2574" s="3">
        <v>500.41352336244199</v>
      </c>
      <c r="G2574" s="3">
        <v>24.5122294925952</v>
      </c>
      <c r="H2574" s="3">
        <v>2.12077733876864E-2</v>
      </c>
      <c r="I2574" s="3">
        <v>5.8819780298249198E-3</v>
      </c>
      <c r="J2574" s="3">
        <v>250413.676168329</v>
      </c>
      <c r="K2574" s="3">
        <v>69452.2576540265</v>
      </c>
      <c r="L2574" s="3">
        <v>8.4690947859109805E-6</v>
      </c>
      <c r="M2574" s="3">
        <v>3.28728277887309E-14</v>
      </c>
      <c r="N2574" s="2">
        <v>1.17341236595531</v>
      </c>
      <c r="O2574" s="2">
        <v>0.136796657302348</v>
      </c>
      <c r="P2574" s="2">
        <v>3.5867440859495399</v>
      </c>
      <c r="Q2574" s="4">
        <v>0.37661327599091099</v>
      </c>
      <c r="R2574" s="4">
        <v>0.71665643266522305</v>
      </c>
      <c r="S2574" s="4">
        <v>7.7692479891959002E-2</v>
      </c>
    </row>
    <row r="2575" spans="1:19" customFormat="1" hidden="1" x14ac:dyDescent="0.25">
      <c r="A2575" t="s">
        <v>1174</v>
      </c>
      <c r="B2575">
        <v>2</v>
      </c>
      <c r="C2575" s="1" t="s">
        <v>1130</v>
      </c>
      <c r="D2575">
        <v>27</v>
      </c>
      <c r="E2575" s="3">
        <v>2103.4604890516798</v>
      </c>
      <c r="F2575" s="3">
        <v>640.20644216939604</v>
      </c>
      <c r="G2575" s="3">
        <v>30.435867253110398</v>
      </c>
      <c r="H2575" s="3">
        <v>85972.211195469907</v>
      </c>
      <c r="I2575" s="3">
        <v>106818.448691445</v>
      </c>
      <c r="J2575" s="3">
        <v>329781.61589849199</v>
      </c>
      <c r="K2575" s="3">
        <v>112770.21059998</v>
      </c>
      <c r="L2575" s="3">
        <v>20.678633747378601</v>
      </c>
      <c r="M2575" s="3">
        <v>23.146483284504999</v>
      </c>
      <c r="N2575" s="2">
        <v>1.87894112785794</v>
      </c>
      <c r="O2575" s="2">
        <v>0.98961941552119304</v>
      </c>
      <c r="P2575" s="2">
        <v>1.2670802632888101</v>
      </c>
      <c r="Q2575" s="4">
        <v>0.13463033365975599</v>
      </c>
      <c r="R2575" s="4">
        <v>0.33561321072227601</v>
      </c>
      <c r="S2575" s="4">
        <v>0.27800259328278398</v>
      </c>
    </row>
    <row r="2576" spans="1:19" customFormat="1" hidden="1" x14ac:dyDescent="0.25">
      <c r="A2576" t="s">
        <v>1174</v>
      </c>
      <c r="B2576">
        <v>2</v>
      </c>
      <c r="C2576" s="1" t="s">
        <v>800</v>
      </c>
      <c r="D2576">
        <v>27</v>
      </c>
      <c r="E2576" s="3">
        <v>37048.264455530902</v>
      </c>
      <c r="F2576" s="3">
        <v>7767.4196137111103</v>
      </c>
      <c r="G2576" s="3">
        <v>20.9656774152926</v>
      </c>
      <c r="H2576" s="3">
        <v>9867300.9007837493</v>
      </c>
      <c r="I2576" s="3">
        <v>14826861.3672569</v>
      </c>
      <c r="J2576" s="3">
        <v>51055593.618038498</v>
      </c>
      <c r="K2576" s="3">
        <v>17368712.979203701</v>
      </c>
      <c r="L2576" s="3">
        <v>16.196375728233399</v>
      </c>
      <c r="M2576" s="3">
        <v>22.718797374050499</v>
      </c>
      <c r="N2576" s="2">
        <v>1.64300347882628</v>
      </c>
      <c r="O2576" s="2">
        <v>0.322795738732989</v>
      </c>
      <c r="P2576" s="2">
        <v>1.6403439093076499</v>
      </c>
      <c r="Q2576" s="4">
        <v>0.189892380314898</v>
      </c>
      <c r="R2576" s="4">
        <v>0.57833892655094898</v>
      </c>
      <c r="S2576" s="4">
        <v>0.219726846992675</v>
      </c>
    </row>
    <row r="2577" spans="1:19" customFormat="1" hidden="1" x14ac:dyDescent="0.25">
      <c r="A2577" t="s">
        <v>1174</v>
      </c>
      <c r="B2577">
        <v>2</v>
      </c>
      <c r="C2577" s="1" t="s">
        <v>802</v>
      </c>
      <c r="D2577">
        <v>27</v>
      </c>
      <c r="E2577" s="3">
        <v>7558.15765548133</v>
      </c>
      <c r="F2577" s="3">
        <v>1347.64132559579</v>
      </c>
      <c r="G2577" s="3">
        <v>17.830288636787699</v>
      </c>
      <c r="H2577" s="3">
        <v>0.128029764040648</v>
      </c>
      <c r="I2577" s="3">
        <v>3.5509067618008698E-2</v>
      </c>
      <c r="J2577" s="3">
        <v>1816137.0313112601</v>
      </c>
      <c r="K2577" s="3">
        <v>503705.783820129</v>
      </c>
      <c r="L2577" s="3">
        <v>7.0495646973659102E-6</v>
      </c>
      <c r="M2577" s="3">
        <v>2.56402048112216E-14</v>
      </c>
      <c r="N2577" s="2">
        <v>1.46500807128915</v>
      </c>
      <c r="O2577" s="2">
        <v>3.0707688081270201</v>
      </c>
      <c r="P2577" s="2">
        <v>3.0781405404227802</v>
      </c>
      <c r="Q2577" s="4">
        <v>0.24657546602302299</v>
      </c>
      <c r="R2577" s="4">
        <v>0.100121514977212</v>
      </c>
      <c r="S2577" s="4">
        <v>9.9750354259571405E-2</v>
      </c>
    </row>
    <row r="2578" spans="1:19" customFormat="1" hidden="1" x14ac:dyDescent="0.25">
      <c r="A2578" t="s">
        <v>1174</v>
      </c>
      <c r="B2578">
        <v>2</v>
      </c>
      <c r="C2578" s="1" t="s">
        <v>805</v>
      </c>
      <c r="D2578">
        <v>27</v>
      </c>
      <c r="E2578" s="3">
        <v>26896.040945066899</v>
      </c>
      <c r="F2578" s="3">
        <v>4613.4131628572704</v>
      </c>
      <c r="G2578" s="3">
        <v>17.152759293755601</v>
      </c>
      <c r="H2578" s="3">
        <v>975672.75957398897</v>
      </c>
      <c r="I2578" s="3">
        <v>4574413.8115670001</v>
      </c>
      <c r="J2578" s="3">
        <v>20369339.5166981</v>
      </c>
      <c r="K2578" s="3">
        <v>6871795.2502466403</v>
      </c>
      <c r="L2578" s="3">
        <v>4.57096368437597</v>
      </c>
      <c r="M2578" s="3">
        <v>21.253209548227499</v>
      </c>
      <c r="N2578" s="2">
        <v>1.4192396173464701</v>
      </c>
      <c r="O2578" s="2">
        <v>0.19104010615966999</v>
      </c>
      <c r="P2578" s="2">
        <v>3.0044317989704199</v>
      </c>
      <c r="Q2578" s="4">
        <v>0.263686815967201</v>
      </c>
      <c r="R2578" s="4">
        <v>0.66827930234279997</v>
      </c>
      <c r="S2578" s="4">
        <v>0.103537408729251</v>
      </c>
    </row>
    <row r="2579" spans="1:19" customFormat="1" hidden="1" x14ac:dyDescent="0.25">
      <c r="A2579" t="s">
        <v>1174</v>
      </c>
      <c r="B2579">
        <v>2</v>
      </c>
      <c r="C2579" s="1" t="s">
        <v>806</v>
      </c>
      <c r="D2579">
        <v>27</v>
      </c>
      <c r="E2579" s="3">
        <v>4725.3991556446299</v>
      </c>
      <c r="F2579" s="3">
        <v>1137.10231231384</v>
      </c>
      <c r="G2579" s="3">
        <v>24.0636245713875</v>
      </c>
      <c r="H2579" s="3">
        <v>401109.41135251598</v>
      </c>
      <c r="I2579" s="3">
        <v>367558.57325338502</v>
      </c>
      <c r="J2579" s="3">
        <v>915893.87842747103</v>
      </c>
      <c r="K2579" s="3">
        <v>312893.46005891502</v>
      </c>
      <c r="L2579" s="3">
        <v>30.456219393310999</v>
      </c>
      <c r="M2579" s="3">
        <v>22.723135688655798</v>
      </c>
      <c r="N2579" s="2">
        <v>2.48848744056628</v>
      </c>
      <c r="O2579" s="2">
        <v>0.38668577227046902</v>
      </c>
      <c r="P2579" s="2">
        <v>2.3293763488286898</v>
      </c>
      <c r="Q2579" s="4">
        <v>5.7158209334701303E-2</v>
      </c>
      <c r="R2579" s="4">
        <v>0.54338326047991803</v>
      </c>
      <c r="S2579" s="4">
        <v>0.147759513381612</v>
      </c>
    </row>
    <row r="2580" spans="1:19" customFormat="1" hidden="1" x14ac:dyDescent="0.25">
      <c r="A2580" t="s">
        <v>1174</v>
      </c>
      <c r="B2580">
        <v>2</v>
      </c>
      <c r="C2580" s="1" t="s">
        <v>807</v>
      </c>
      <c r="D2580">
        <v>27</v>
      </c>
      <c r="E2580" s="3">
        <v>5242.7663266741101</v>
      </c>
      <c r="F2580" s="3">
        <v>907.56864882876903</v>
      </c>
      <c r="G2580" s="3">
        <v>17.310873540391199</v>
      </c>
      <c r="H2580" s="3">
        <v>194629.94881162199</v>
      </c>
      <c r="I2580" s="3">
        <v>211341.549258254</v>
      </c>
      <c r="J2580" s="3">
        <v>635272.00944359996</v>
      </c>
      <c r="K2580" s="3">
        <v>214674.39931858299</v>
      </c>
      <c r="L2580" s="3">
        <v>23.452161653023499</v>
      </c>
      <c r="M2580" s="3">
        <v>22.312714241148999</v>
      </c>
      <c r="N2580" s="2">
        <v>2.35065924306774</v>
      </c>
      <c r="O2580" s="2">
        <v>0.24250695158992799</v>
      </c>
      <c r="P2580" s="2">
        <v>3.5152921813935798</v>
      </c>
      <c r="Q2580" s="4">
        <v>6.9031906258030101E-2</v>
      </c>
      <c r="R2580" s="4">
        <v>0.62953108751852305</v>
      </c>
      <c r="S2580" s="4">
        <v>8.0411010877992697E-2</v>
      </c>
    </row>
    <row r="2581" spans="1:19" customFormat="1" hidden="1" x14ac:dyDescent="0.25">
      <c r="A2581" t="s">
        <v>1174</v>
      </c>
      <c r="B2581">
        <v>2</v>
      </c>
      <c r="C2581" s="1" t="s">
        <v>808</v>
      </c>
      <c r="D2581">
        <v>27</v>
      </c>
      <c r="E2581" s="3">
        <v>7264.5944210799598</v>
      </c>
      <c r="F2581" s="3">
        <v>1694.0139247029299</v>
      </c>
      <c r="G2581" s="3">
        <v>23.318768075852201</v>
      </c>
      <c r="H2581" s="3">
        <v>0.11057646940006299</v>
      </c>
      <c r="I2581" s="3">
        <v>3.0668394637054099E-2</v>
      </c>
      <c r="J2581" s="3">
        <v>2869683.0866584098</v>
      </c>
      <c r="K2581" s="3">
        <v>795906.88563682197</v>
      </c>
      <c r="L2581" s="3">
        <v>3.8532639946670999E-6</v>
      </c>
      <c r="M2581" s="3">
        <v>1.14741674031696E-14</v>
      </c>
      <c r="N2581" s="2">
        <v>1.0164590636230699</v>
      </c>
      <c r="O2581" s="2">
        <v>1.53786541518602</v>
      </c>
      <c r="P2581" s="2">
        <v>1.4875761851399401</v>
      </c>
      <c r="Q2581" s="4">
        <v>0.46928084567067202</v>
      </c>
      <c r="R2581" s="4">
        <v>0.23398428484793499</v>
      </c>
      <c r="S2581" s="4">
        <v>0.24142289350868801</v>
      </c>
    </row>
    <row r="2582" spans="1:19" customFormat="1" hidden="1" x14ac:dyDescent="0.25">
      <c r="A2582" t="s">
        <v>1174</v>
      </c>
      <c r="B2582">
        <v>2</v>
      </c>
      <c r="C2582" s="1" t="s">
        <v>810</v>
      </c>
      <c r="D2582">
        <v>27</v>
      </c>
      <c r="E2582" s="3">
        <v>23765.888928625202</v>
      </c>
      <c r="F2582" s="3">
        <v>4560.8093935092002</v>
      </c>
      <c r="G2582" s="3">
        <v>19.1905693374501</v>
      </c>
      <c r="H2582" s="3">
        <v>1854861.06433298</v>
      </c>
      <c r="I2582" s="3">
        <v>4677457.5944662597</v>
      </c>
      <c r="J2582" s="3">
        <v>19054620.283353101</v>
      </c>
      <c r="K2582" s="3">
        <v>6439670.5701043196</v>
      </c>
      <c r="L2582" s="3">
        <v>8.8709090076892299</v>
      </c>
      <c r="M2582" s="3">
        <v>21.823060292892698</v>
      </c>
      <c r="N2582" s="2">
        <v>1.4150930412899001</v>
      </c>
      <c r="O2582" s="2">
        <v>5.2199272609321301E-3</v>
      </c>
      <c r="P2582" s="2">
        <v>2.2033006436584701</v>
      </c>
      <c r="Q2582" s="4">
        <v>0.265293085472181</v>
      </c>
      <c r="R2582" s="4">
        <v>0.94335826460130801</v>
      </c>
      <c r="S2582" s="4">
        <v>0.15842401228164199</v>
      </c>
    </row>
    <row r="2583" spans="1:19" customFormat="1" hidden="1" x14ac:dyDescent="0.25">
      <c r="A2583" t="s">
        <v>1174</v>
      </c>
      <c r="B2583">
        <v>2</v>
      </c>
      <c r="C2583" s="1" t="s">
        <v>811</v>
      </c>
      <c r="D2583">
        <v>27</v>
      </c>
      <c r="E2583" s="3">
        <v>5456.7846738276203</v>
      </c>
      <c r="F2583" s="3">
        <v>1056.58574247612</v>
      </c>
      <c r="G2583" s="3">
        <v>19.362789731173098</v>
      </c>
      <c r="H2583" s="3">
        <v>268377.55965579703</v>
      </c>
      <c r="I2583" s="3">
        <v>290494.97187523602</v>
      </c>
      <c r="J2583" s="3">
        <v>858941.161330787</v>
      </c>
      <c r="K2583" s="3">
        <v>291143.62506168702</v>
      </c>
      <c r="L2583" s="3">
        <v>23.806715408835199</v>
      </c>
      <c r="M2583" s="3">
        <v>22.5130026584152</v>
      </c>
      <c r="N2583" s="2">
        <v>2.0483803599956798</v>
      </c>
      <c r="O2583" s="2">
        <v>9.2686255313087995E-2</v>
      </c>
      <c r="P2583" s="2">
        <v>2.2969612566814401</v>
      </c>
      <c r="Q2583" s="4">
        <v>0.105533428614594</v>
      </c>
      <c r="R2583" s="4">
        <v>0.76497248923538697</v>
      </c>
      <c r="S2583" s="4">
        <v>0.150414345095015</v>
      </c>
    </row>
    <row r="2584" spans="1:19" customFormat="1" hidden="1" x14ac:dyDescent="0.25">
      <c r="A2584" t="s">
        <v>1174</v>
      </c>
      <c r="B2584">
        <v>2</v>
      </c>
      <c r="C2584" s="1" t="s">
        <v>812</v>
      </c>
      <c r="D2584">
        <v>27</v>
      </c>
      <c r="E2584" s="3">
        <v>3500.6396325236601</v>
      </c>
      <c r="F2584" s="3">
        <v>1028.8680217060501</v>
      </c>
      <c r="G2584" s="3">
        <v>29.390857949132101</v>
      </c>
      <c r="H2584" s="3">
        <v>105964.63746204801</v>
      </c>
      <c r="I2584" s="3">
        <v>239239.52872039899</v>
      </c>
      <c r="J2584" s="3">
        <v>958432.80192893499</v>
      </c>
      <c r="K2584" s="3">
        <v>323396.16817872401</v>
      </c>
      <c r="L2584" s="3">
        <v>9.9553638087177205</v>
      </c>
      <c r="M2584" s="3">
        <v>21.808301588910801</v>
      </c>
      <c r="N2584" s="2">
        <v>1.35129172373099</v>
      </c>
      <c r="O2584" s="2">
        <v>2.96424444040773E-2</v>
      </c>
      <c r="P2584" s="2">
        <v>1.55470025168688</v>
      </c>
      <c r="Q2584" s="4">
        <v>0.29122928891668998</v>
      </c>
      <c r="R2584" s="4">
        <v>0.86560543802828405</v>
      </c>
      <c r="S2584" s="4">
        <v>0.23156115306904601</v>
      </c>
    </row>
    <row r="2585" spans="1:19" customFormat="1" hidden="1" x14ac:dyDescent="0.25">
      <c r="A2585" t="s">
        <v>1174</v>
      </c>
      <c r="B2585">
        <v>2</v>
      </c>
      <c r="C2585" s="1" t="s">
        <v>813</v>
      </c>
      <c r="D2585">
        <v>27</v>
      </c>
      <c r="E2585" s="3">
        <v>11826.7829406951</v>
      </c>
      <c r="F2585" s="3">
        <v>2318.6777669353</v>
      </c>
      <c r="G2585" s="3">
        <v>19.605312607513</v>
      </c>
      <c r="H2585" s="3">
        <v>732324.54093986202</v>
      </c>
      <c r="I2585" s="3">
        <v>1272138.1886450101</v>
      </c>
      <c r="J2585" s="3">
        <v>4684613.7059656298</v>
      </c>
      <c r="K2585" s="3">
        <v>1587178.38360454</v>
      </c>
      <c r="L2585" s="3">
        <v>13.5191598567367</v>
      </c>
      <c r="M2585" s="3">
        <v>22.324113046479798</v>
      </c>
      <c r="N2585" s="2">
        <v>1.9025287888587199</v>
      </c>
      <c r="O2585" s="2">
        <v>0.47899768868660503</v>
      </c>
      <c r="P2585" s="2">
        <v>3.3700582367959999</v>
      </c>
      <c r="Q2585" s="4">
        <v>0.13011629944686201</v>
      </c>
      <c r="R2585" s="4">
        <v>0.49945083516211097</v>
      </c>
      <c r="S2585" s="4">
        <v>8.6293331673551896E-2</v>
      </c>
    </row>
    <row r="2586" spans="1:19" customFormat="1" hidden="1" x14ac:dyDescent="0.25">
      <c r="A2586" t="s">
        <v>1174</v>
      </c>
      <c r="B2586">
        <v>2</v>
      </c>
      <c r="C2586" s="1" t="s">
        <v>814</v>
      </c>
      <c r="D2586">
        <v>27</v>
      </c>
      <c r="E2586" s="3">
        <v>15077.405739747899</v>
      </c>
      <c r="F2586" s="3">
        <v>3055.2855258771201</v>
      </c>
      <c r="G2586" s="3">
        <v>20.2640001775809</v>
      </c>
      <c r="H2586" s="3">
        <v>796467.82116988802</v>
      </c>
      <c r="I2586" s="3">
        <v>2086063.6016864399</v>
      </c>
      <c r="J2586" s="3">
        <v>8584568.05551048</v>
      </c>
      <c r="K2586" s="3">
        <v>2898725.6586154699</v>
      </c>
      <c r="L2586" s="3">
        <v>8.4901905465447403</v>
      </c>
      <c r="M2586" s="3">
        <v>21.7310515122449</v>
      </c>
      <c r="N2586" s="2">
        <v>1.5447370335463699</v>
      </c>
      <c r="O2586" s="2">
        <v>0.942403979665837</v>
      </c>
      <c r="P2586" s="2">
        <v>2.23443893246814</v>
      </c>
      <c r="Q2586" s="4">
        <v>0.21934387233901201</v>
      </c>
      <c r="R2586" s="4">
        <v>0.347054970962552</v>
      </c>
      <c r="S2586" s="4">
        <v>0.15570373041858299</v>
      </c>
    </row>
    <row r="2587" spans="1:19" customFormat="1" hidden="1" x14ac:dyDescent="0.25">
      <c r="A2587" t="s">
        <v>1174</v>
      </c>
      <c r="B2587">
        <v>2</v>
      </c>
      <c r="C2587" s="1" t="s">
        <v>815</v>
      </c>
      <c r="D2587">
        <v>27</v>
      </c>
      <c r="E2587" s="3">
        <v>3329.4788426064401</v>
      </c>
      <c r="F2587" s="3">
        <v>834.17197717503802</v>
      </c>
      <c r="G2587" s="3">
        <v>25.054130589459401</v>
      </c>
      <c r="H2587" s="3">
        <v>0.25390283810264302</v>
      </c>
      <c r="I2587" s="3">
        <v>7.0419977058839206E-2</v>
      </c>
      <c r="J2587" s="3">
        <v>695842.65448741696</v>
      </c>
      <c r="K2587" s="3">
        <v>192992.028493027</v>
      </c>
      <c r="L2587" s="3">
        <v>3.6488528522912603E-5</v>
      </c>
      <c r="M2587" s="3">
        <v>0</v>
      </c>
      <c r="N2587" s="2">
        <v>1.2614582332917801</v>
      </c>
      <c r="O2587" s="2">
        <v>3.36935404086283</v>
      </c>
      <c r="P2587" s="2">
        <v>1.28562852470158</v>
      </c>
      <c r="Q2587" s="4">
        <v>0.33184319408830298</v>
      </c>
      <c r="R2587" s="4">
        <v>8.6323081071404198E-2</v>
      </c>
      <c r="S2587" s="4">
        <v>0.274650854977326</v>
      </c>
    </row>
    <row r="2588" spans="1:19" customFormat="1" hidden="1" x14ac:dyDescent="0.25">
      <c r="A2588" t="s">
        <v>1174</v>
      </c>
      <c r="B2588">
        <v>2</v>
      </c>
      <c r="C2588" s="1" t="s">
        <v>1131</v>
      </c>
      <c r="D2588">
        <v>22</v>
      </c>
      <c r="E2588" s="3">
        <v>286.188616298461</v>
      </c>
      <c r="F2588" s="3">
        <v>121.2593903466</v>
      </c>
      <c r="G2588" s="3">
        <v>42.3704450285124</v>
      </c>
      <c r="H2588" s="3">
        <v>2005.88901559183</v>
      </c>
      <c r="I2588" s="3">
        <v>3776.1267609330198</v>
      </c>
      <c r="J2588" s="3">
        <v>12885.3690497927</v>
      </c>
      <c r="K2588" s="3">
        <v>4487.2793073553803</v>
      </c>
      <c r="L2588" s="3">
        <v>13.470245474118901</v>
      </c>
      <c r="M2588" s="3">
        <v>24.157482449576101</v>
      </c>
      <c r="N2588" s="2">
        <v>1.6370791546052801</v>
      </c>
      <c r="O2588" s="2">
        <v>3.0290445566461401</v>
      </c>
      <c r="P2588" s="2">
        <v>0.126504359277782</v>
      </c>
      <c r="Q2588" s="4">
        <v>0.19154863264663199</v>
      </c>
      <c r="R2588" s="4">
        <v>0.102253856158476</v>
      </c>
      <c r="S2588" s="4">
        <v>0.72703671575228701</v>
      </c>
    </row>
    <row r="2589" spans="1:19" customFormat="1" hidden="1" x14ac:dyDescent="0.25">
      <c r="A2589" t="s">
        <v>1174</v>
      </c>
      <c r="B2589">
        <v>2</v>
      </c>
      <c r="C2589" s="1" t="s">
        <v>817</v>
      </c>
      <c r="D2589">
        <v>27</v>
      </c>
      <c r="E2589" s="3">
        <v>8837.7715335983503</v>
      </c>
      <c r="F2589" s="3">
        <v>3566.3489124564599</v>
      </c>
      <c r="G2589" s="3">
        <v>40.353486157662601</v>
      </c>
      <c r="H2589" s="3">
        <v>0.429391471147135</v>
      </c>
      <c r="I2589" s="3">
        <v>0.11909176665137799</v>
      </c>
      <c r="J2589" s="3">
        <v>12718844.273785099</v>
      </c>
      <c r="K2589" s="3">
        <v>3527572.7072133701</v>
      </c>
      <c r="L2589" s="3">
        <v>3.37602574107924E-6</v>
      </c>
      <c r="M2589" s="3">
        <v>0</v>
      </c>
      <c r="N2589" s="2">
        <v>1.5534093986047499</v>
      </c>
      <c r="O2589" s="2">
        <v>43.530905564901602</v>
      </c>
      <c r="P2589" s="2">
        <v>0.228949838821326</v>
      </c>
      <c r="Q2589" s="4">
        <v>0.21656885336826001</v>
      </c>
      <c r="R2589" s="4">
        <v>8.4685529578827795E-6</v>
      </c>
      <c r="S2589" s="4">
        <v>0.63920308196448505</v>
      </c>
    </row>
    <row r="2590" spans="1:19" customFormat="1" hidden="1" x14ac:dyDescent="0.25">
      <c r="A2590" t="s">
        <v>1174</v>
      </c>
      <c r="B2590">
        <v>2</v>
      </c>
      <c r="C2590" s="1" t="s">
        <v>816</v>
      </c>
      <c r="D2590">
        <v>27</v>
      </c>
      <c r="E2590" s="3">
        <v>5626.6142424507698</v>
      </c>
      <c r="F2590" s="3">
        <v>1261.57506177461</v>
      </c>
      <c r="G2590" s="3">
        <v>22.4215666369392</v>
      </c>
      <c r="H2590" s="3">
        <v>3.9094355945172801</v>
      </c>
      <c r="I2590" s="3">
        <v>1.08428234570432</v>
      </c>
      <c r="J2590" s="3">
        <v>1591568.1688224</v>
      </c>
      <c r="K2590" s="3">
        <v>441421.587775808</v>
      </c>
      <c r="L2590" s="3">
        <v>2.4563358756558601E-4</v>
      </c>
      <c r="M2590" s="3">
        <v>9.3625424807384391E-13</v>
      </c>
      <c r="N2590" s="2">
        <v>1.0549512187037799</v>
      </c>
      <c r="O2590" s="2">
        <v>0.310566167025567</v>
      </c>
      <c r="P2590" s="2">
        <v>1.50195014260358</v>
      </c>
      <c r="Q2590" s="4">
        <v>0.44501526411961401</v>
      </c>
      <c r="R2590" s="4">
        <v>0.58555358255777201</v>
      </c>
      <c r="S2590" s="4">
        <v>0.23926545107737901</v>
      </c>
    </row>
    <row r="2591" spans="1:19" customFormat="1" hidden="1" x14ac:dyDescent="0.25">
      <c r="A2591" t="s">
        <v>1174</v>
      </c>
      <c r="B2591">
        <v>2</v>
      </c>
      <c r="C2591" s="1" t="s">
        <v>818</v>
      </c>
      <c r="D2591">
        <v>27</v>
      </c>
      <c r="E2591" s="3">
        <v>686.671947348907</v>
      </c>
      <c r="F2591" s="3">
        <v>271.20791115077401</v>
      </c>
      <c r="G2591" s="3">
        <v>39.495994003810601</v>
      </c>
      <c r="H2591" s="3">
        <v>13413.717234735001</v>
      </c>
      <c r="I2591" s="3">
        <v>17841.334018119</v>
      </c>
      <c r="J2591" s="3">
        <v>60635.369679938798</v>
      </c>
      <c r="K2591" s="3">
        <v>20436.819011301999</v>
      </c>
      <c r="L2591" s="3">
        <v>18.114628813980602</v>
      </c>
      <c r="M2591" s="3">
        <v>22.136414432429099</v>
      </c>
      <c r="N2591" s="2">
        <v>1.43534263749584</v>
      </c>
      <c r="O2591" s="2">
        <v>0.64427048005341303</v>
      </c>
      <c r="P2591" s="2">
        <v>0.53086987902967397</v>
      </c>
      <c r="Q2591" s="4">
        <v>0.257538139796404</v>
      </c>
      <c r="R2591" s="4">
        <v>0.43470272815216898</v>
      </c>
      <c r="S2591" s="4">
        <v>0.47746347909457598</v>
      </c>
    </row>
    <row r="2592" spans="1:19" customFormat="1" hidden="1" x14ac:dyDescent="0.25">
      <c r="A2592" t="s">
        <v>1174</v>
      </c>
      <c r="B2592">
        <v>2</v>
      </c>
      <c r="C2592" s="1" t="s">
        <v>819</v>
      </c>
      <c r="D2592">
        <v>27</v>
      </c>
      <c r="E2592" s="3">
        <v>6748.8962382808804</v>
      </c>
      <c r="F2592" s="3">
        <v>1728.4941325311499</v>
      </c>
      <c r="G2592" s="3">
        <v>25.611508482332798</v>
      </c>
      <c r="H2592" s="3">
        <v>144889.52662726399</v>
      </c>
      <c r="I2592" s="3">
        <v>631433.40119088395</v>
      </c>
      <c r="J2592" s="3">
        <v>2851360.9034236399</v>
      </c>
      <c r="K2592" s="3">
        <v>956057.88668312004</v>
      </c>
      <c r="L2592" s="3">
        <v>4.8356948128932702</v>
      </c>
      <c r="M2592" s="3">
        <v>20.881467925663902</v>
      </c>
      <c r="N2592" s="2">
        <v>1.3034749013481</v>
      </c>
      <c r="O2592" s="2">
        <v>3.6878699219673101E-3</v>
      </c>
      <c r="P2592" s="2">
        <v>2.4308710995446998</v>
      </c>
      <c r="Q2592" s="4">
        <v>0.31223096654994098</v>
      </c>
      <c r="R2592" s="4">
        <v>0.95237770581414005</v>
      </c>
      <c r="S2592" s="4">
        <v>0.1398119813266</v>
      </c>
    </row>
    <row r="2593" spans="1:19" customFormat="1" hidden="1" x14ac:dyDescent="0.25">
      <c r="A2593" t="s">
        <v>1174</v>
      </c>
      <c r="B2593">
        <v>2</v>
      </c>
      <c r="C2593" s="1" t="s">
        <v>820</v>
      </c>
      <c r="D2593">
        <v>23</v>
      </c>
      <c r="E2593" s="3">
        <v>242.37874729192899</v>
      </c>
      <c r="F2593" s="3">
        <v>96.915270611386504</v>
      </c>
      <c r="G2593" s="3">
        <v>39.985053018967299</v>
      </c>
      <c r="H2593" s="3">
        <v>6.0112450833889601E-4</v>
      </c>
      <c r="I2593" s="3">
        <v>1.6672194136569001E-4</v>
      </c>
      <c r="J2593" s="3">
        <v>9392.5694266517894</v>
      </c>
      <c r="K2593" s="3">
        <v>2605.0300520114201</v>
      </c>
      <c r="L2593" s="3">
        <v>6.4000002827896097E-6</v>
      </c>
      <c r="M2593" s="3">
        <v>1.9366258629604301E-14</v>
      </c>
      <c r="N2593" s="2">
        <v>0.49105917212855899</v>
      </c>
      <c r="O2593" s="2">
        <v>2.1498295342438101</v>
      </c>
      <c r="P2593" s="2">
        <v>1.9560276911432299</v>
      </c>
      <c r="Q2593" s="4">
        <v>0.85861448543121699</v>
      </c>
      <c r="R2593" s="4">
        <v>0.16323438128217499</v>
      </c>
      <c r="S2593" s="4">
        <v>0.18227275756969899</v>
      </c>
    </row>
    <row r="2594" spans="1:19" customFormat="1" hidden="1" x14ac:dyDescent="0.25">
      <c r="A2594" t="s">
        <v>1174</v>
      </c>
      <c r="B2594">
        <v>2</v>
      </c>
      <c r="C2594" s="1" t="s">
        <v>1133</v>
      </c>
      <c r="D2594">
        <v>27</v>
      </c>
      <c r="E2594" s="3">
        <v>4903.9077515258496</v>
      </c>
      <c r="F2594" s="3">
        <v>1485.68582076899</v>
      </c>
      <c r="G2594" s="3">
        <v>30.295957755459799</v>
      </c>
      <c r="H2594" s="3">
        <v>225356.452038063</v>
      </c>
      <c r="I2594" s="3">
        <v>498138.55215044098</v>
      </c>
      <c r="J2594" s="3">
        <v>1993952.79371287</v>
      </c>
      <c r="K2594" s="3">
        <v>672109.93407170498</v>
      </c>
      <c r="L2594" s="3">
        <v>10.1543510652933</v>
      </c>
      <c r="M2594" s="3">
        <v>21.7547377547201</v>
      </c>
      <c r="N2594" s="2">
        <v>1.5875805894797801</v>
      </c>
      <c r="O2594" s="2">
        <v>8.6739511077708695E-3</v>
      </c>
      <c r="P2594" s="2">
        <v>2.9143295674754901</v>
      </c>
      <c r="Q2594" s="4">
        <v>0.20597385916574201</v>
      </c>
      <c r="R2594" s="4">
        <v>0.92702964338007399</v>
      </c>
      <c r="S2594" s="4">
        <v>0.108404581768339</v>
      </c>
    </row>
    <row r="2595" spans="1:19" customFormat="1" hidden="1" x14ac:dyDescent="0.25">
      <c r="A2595" t="s">
        <v>1174</v>
      </c>
      <c r="B2595">
        <v>2</v>
      </c>
      <c r="C2595" s="1" t="s">
        <v>822</v>
      </c>
      <c r="D2595">
        <v>27</v>
      </c>
      <c r="E2595" s="3">
        <v>4351.85992984525</v>
      </c>
      <c r="F2595" s="3">
        <v>987.57843767562804</v>
      </c>
      <c r="G2595" s="3">
        <v>22.6932496356965</v>
      </c>
      <c r="H2595" s="3">
        <v>258938.580608305</v>
      </c>
      <c r="I2595" s="3">
        <v>258348.54248610701</v>
      </c>
      <c r="J2595" s="3">
        <v>724690.84636520303</v>
      </c>
      <c r="K2595" s="3">
        <v>245356.687546206</v>
      </c>
      <c r="L2595" s="3">
        <v>26.324810290093001</v>
      </c>
      <c r="M2595" s="3">
        <v>22.354008439845899</v>
      </c>
      <c r="N2595" s="2">
        <v>2.1846121158128899</v>
      </c>
      <c r="O2595" s="2">
        <v>1.19381494607046E-2</v>
      </c>
      <c r="P2595" s="2">
        <v>2.2411243345679002</v>
      </c>
      <c r="Q2595" s="4">
        <v>8.7010177352002505E-2</v>
      </c>
      <c r="R2595" s="4">
        <v>0.91444311946051304</v>
      </c>
      <c r="S2595" s="4">
        <v>0.15512728045722499</v>
      </c>
    </row>
    <row r="2596" spans="1:19" customFormat="1" hidden="1" x14ac:dyDescent="0.25">
      <c r="A2596" t="s">
        <v>1174</v>
      </c>
      <c r="B2596">
        <v>2</v>
      </c>
      <c r="C2596" s="1" t="s">
        <v>823</v>
      </c>
      <c r="D2596">
        <v>27</v>
      </c>
      <c r="E2596" s="3">
        <v>4831.3885374208203</v>
      </c>
      <c r="F2596" s="3">
        <v>903.66865434683405</v>
      </c>
      <c r="G2596" s="3">
        <v>18.7041188541886</v>
      </c>
      <c r="H2596" s="3">
        <v>187693.18566843701</v>
      </c>
      <c r="I2596" s="3">
        <v>209446.20835589801</v>
      </c>
      <c r="J2596" s="3">
        <v>636033.28045813204</v>
      </c>
      <c r="K2596" s="3">
        <v>215262.27966363099</v>
      </c>
      <c r="L2596" s="3">
        <v>22.785863194493601</v>
      </c>
      <c r="M2596" s="3">
        <v>22.429489782173299</v>
      </c>
      <c r="N2596" s="2">
        <v>1.7545640177763</v>
      </c>
      <c r="O2596" s="2">
        <v>2.09309534060148E-2</v>
      </c>
      <c r="P2596" s="2">
        <v>1.0811322596158599</v>
      </c>
      <c r="Q2596" s="4">
        <v>0.16130359648486201</v>
      </c>
      <c r="R2596" s="4">
        <v>0.88689320387027104</v>
      </c>
      <c r="S2596" s="4">
        <v>0.31491369013172399</v>
      </c>
    </row>
    <row r="2597" spans="1:19" customFormat="1" hidden="1" x14ac:dyDescent="0.25">
      <c r="A2597" t="s">
        <v>1174</v>
      </c>
      <c r="B2597">
        <v>2</v>
      </c>
      <c r="C2597" s="1" t="s">
        <v>1134</v>
      </c>
      <c r="D2597">
        <v>27</v>
      </c>
      <c r="E2597" s="3">
        <v>5150.55311815194</v>
      </c>
      <c r="F2597" s="3">
        <v>1371.4932599087099</v>
      </c>
      <c r="G2597" s="3">
        <v>26.628077187966401</v>
      </c>
      <c r="H2597" s="3">
        <v>138243.08056018801</v>
      </c>
      <c r="I2597" s="3">
        <v>416423.08318592102</v>
      </c>
      <c r="J2597" s="3">
        <v>1751066.91167113</v>
      </c>
      <c r="K2597" s="3">
        <v>591555.79988098796</v>
      </c>
      <c r="L2597" s="3">
        <v>7.3171200665127296</v>
      </c>
      <c r="M2597" s="3">
        <v>21.649538927463201</v>
      </c>
      <c r="N2597" s="2">
        <v>1.5590340281489601</v>
      </c>
      <c r="O2597" s="2">
        <v>0.28271285218389502</v>
      </c>
      <c r="P2597" s="2">
        <v>2.78118903689849</v>
      </c>
      <c r="Q2597" s="4">
        <v>0.21478792296472399</v>
      </c>
      <c r="R2597" s="4">
        <v>0.60271488089561098</v>
      </c>
      <c r="S2597" s="4">
        <v>0.11611261329402001</v>
      </c>
    </row>
    <row r="2598" spans="1:19" customFormat="1" hidden="1" x14ac:dyDescent="0.25">
      <c r="A2598" t="s">
        <v>1174</v>
      </c>
      <c r="B2598">
        <v>2</v>
      </c>
      <c r="C2598" s="1" t="s">
        <v>824</v>
      </c>
      <c r="D2598">
        <v>27</v>
      </c>
      <c r="E2598" s="3">
        <v>607.69970792758295</v>
      </c>
      <c r="F2598" s="3">
        <v>131.71468968857801</v>
      </c>
      <c r="G2598" s="3">
        <v>21.6743052481891</v>
      </c>
      <c r="H2598" s="3">
        <v>3115.68411822385</v>
      </c>
      <c r="I2598" s="3">
        <v>4355.64959571502</v>
      </c>
      <c r="J2598" s="3">
        <v>14427.030099203699</v>
      </c>
      <c r="K2598" s="3">
        <v>4918.5364352957804</v>
      </c>
      <c r="L2598" s="3">
        <v>17.7605590537901</v>
      </c>
      <c r="M2598" s="3">
        <v>22.909016940026699</v>
      </c>
      <c r="N2598" s="2">
        <v>2.1031822890585801</v>
      </c>
      <c r="O2598" s="2">
        <v>5.0349663947796097</v>
      </c>
      <c r="P2598" s="2">
        <v>0.33429691422986102</v>
      </c>
      <c r="Q2598" s="4">
        <v>9.7618726844870704E-2</v>
      </c>
      <c r="R2598" s="4">
        <v>4.0360166269133302E-2</v>
      </c>
      <c r="S2598" s="4">
        <v>0.57171882804375895</v>
      </c>
    </row>
    <row r="2599" spans="1:19" customFormat="1" hidden="1" x14ac:dyDescent="0.25">
      <c r="A2599" t="s">
        <v>1174</v>
      </c>
      <c r="B2599">
        <v>2</v>
      </c>
      <c r="C2599" s="1" t="s">
        <v>825</v>
      </c>
      <c r="D2599">
        <v>27</v>
      </c>
      <c r="E2599" s="3">
        <v>16288.213548473001</v>
      </c>
      <c r="F2599" s="3">
        <v>3755.1502027112101</v>
      </c>
      <c r="G2599" s="3">
        <v>23.054401831950798</v>
      </c>
      <c r="H2599" s="3">
        <v>1170876.79061676</v>
      </c>
      <c r="I2599" s="3">
        <v>3282926.74340076</v>
      </c>
      <c r="J2599" s="3">
        <v>13013558.4815343</v>
      </c>
      <c r="K2599" s="3">
        <v>4457227.0999926496</v>
      </c>
      <c r="L2599" s="3">
        <v>8.2546591961654698</v>
      </c>
      <c r="M2599" s="3">
        <v>22.6518968893565</v>
      </c>
      <c r="N2599" s="2">
        <v>1.0561098787454299</v>
      </c>
      <c r="O2599" s="2">
        <v>0.77788470950202504</v>
      </c>
      <c r="P2599" s="2">
        <v>4.0203966987213098E-3</v>
      </c>
      <c r="Q2599" s="4">
        <v>0.44429924642359597</v>
      </c>
      <c r="R2599" s="4">
        <v>0.391703519569576</v>
      </c>
      <c r="S2599" s="4">
        <v>0.95027997772250195</v>
      </c>
    </row>
    <row r="2600" spans="1:19" customFormat="1" hidden="1" x14ac:dyDescent="0.25">
      <c r="A2600" t="s">
        <v>1174</v>
      </c>
      <c r="B2600">
        <v>2</v>
      </c>
      <c r="C2600" s="1" t="s">
        <v>827</v>
      </c>
      <c r="D2600">
        <v>27</v>
      </c>
      <c r="E2600" s="3">
        <v>4969.3830075689502</v>
      </c>
      <c r="F2600" s="3">
        <v>1458.9979357065499</v>
      </c>
      <c r="G2600" s="3">
        <v>29.3597401022285</v>
      </c>
      <c r="H2600" s="3">
        <v>409002.58886249003</v>
      </c>
      <c r="I2600" s="3">
        <v>552222.30848254799</v>
      </c>
      <c r="J2600" s="3">
        <v>1750670.24657179</v>
      </c>
      <c r="K2600" s="3">
        <v>600919.93564220006</v>
      </c>
      <c r="L2600" s="3">
        <v>18.938173511834101</v>
      </c>
      <c r="M2600" s="3">
        <v>23.3898701214091</v>
      </c>
      <c r="N2600" s="2">
        <v>0.89109530640555301</v>
      </c>
      <c r="O2600" s="2">
        <v>1.6824521846299101</v>
      </c>
      <c r="P2600" s="2">
        <v>1.97901100858045</v>
      </c>
      <c r="Q2600" s="4">
        <v>0.55490878942970601</v>
      </c>
      <c r="R2600" s="4">
        <v>0.214194939289264</v>
      </c>
      <c r="S2600" s="4">
        <v>0.17987433084337101</v>
      </c>
    </row>
    <row r="2601" spans="1:19" customFormat="1" hidden="1" x14ac:dyDescent="0.25">
      <c r="A2601" t="s">
        <v>1174</v>
      </c>
      <c r="B2601">
        <v>2</v>
      </c>
      <c r="C2601" s="1" t="s">
        <v>828</v>
      </c>
      <c r="D2601">
        <v>27</v>
      </c>
      <c r="E2601" s="3">
        <v>6577.4494894501404</v>
      </c>
      <c r="F2601" s="3">
        <v>1652.44146619616</v>
      </c>
      <c r="G2601" s="3">
        <v>25.1228301919549</v>
      </c>
      <c r="H2601" s="3">
        <v>48318.139299167698</v>
      </c>
      <c r="I2601" s="3">
        <v>566761.42456661304</v>
      </c>
      <c r="J2601" s="3">
        <v>2685426.10124001</v>
      </c>
      <c r="K2601" s="3">
        <v>903268.73596694903</v>
      </c>
      <c r="L2601" s="3">
        <v>1.76747109633189</v>
      </c>
      <c r="M2601" s="3">
        <v>20.690337956943701</v>
      </c>
      <c r="N2601" s="2">
        <v>1.1579924031350299</v>
      </c>
      <c r="O2601" s="2">
        <v>0.34960532879421902</v>
      </c>
      <c r="P2601" s="2">
        <v>1.6304596965454601</v>
      </c>
      <c r="Q2601" s="4">
        <v>0.38498059826300601</v>
      </c>
      <c r="R2601" s="4">
        <v>0.56314162852208005</v>
      </c>
      <c r="S2601" s="4">
        <v>0.22105196636168001</v>
      </c>
    </row>
    <row r="2602" spans="1:19" customFormat="1" hidden="1" x14ac:dyDescent="0.25">
      <c r="A2602" t="s">
        <v>1174</v>
      </c>
      <c r="B2602">
        <v>2</v>
      </c>
      <c r="C2602" s="1" t="s">
        <v>829</v>
      </c>
      <c r="D2602">
        <v>27</v>
      </c>
      <c r="E2602" s="3">
        <v>198.974085804174</v>
      </c>
      <c r="F2602" s="3">
        <v>81.616189017026699</v>
      </c>
      <c r="G2602" s="3">
        <v>41.018501825082801</v>
      </c>
      <c r="H2602" s="3">
        <v>4.2631698428846799E-4</v>
      </c>
      <c r="I2602" s="3">
        <v>1.18239057419481E-4</v>
      </c>
      <c r="J2602" s="3">
        <v>6661.2021588592497</v>
      </c>
      <c r="K2602" s="3">
        <v>1847.4850723075699</v>
      </c>
      <c r="L2602" s="3">
        <v>6.4000002827896097E-6</v>
      </c>
      <c r="M2602" s="3">
        <v>1.9309122124826001E-14</v>
      </c>
      <c r="N2602" s="2">
        <v>0.82260268917354795</v>
      </c>
      <c r="O2602" s="2">
        <v>5.5991741505064496</v>
      </c>
      <c r="P2602" s="2">
        <v>6.3821179583948604</v>
      </c>
      <c r="Q2602" s="4">
        <v>0.605464971689613</v>
      </c>
      <c r="R2602" s="4">
        <v>3.1854527648409299E-2</v>
      </c>
      <c r="S2602" s="4">
        <v>2.3265451192962E-2</v>
      </c>
    </row>
    <row r="2603" spans="1:19" customFormat="1" hidden="1" x14ac:dyDescent="0.25">
      <c r="A2603" t="s">
        <v>1174</v>
      </c>
      <c r="B2603">
        <v>2</v>
      </c>
      <c r="C2603" s="1" t="s">
        <v>830</v>
      </c>
      <c r="D2603">
        <v>27</v>
      </c>
      <c r="E2603" s="3">
        <v>12026.9854563182</v>
      </c>
      <c r="F2603" s="3">
        <v>2365.2211826705302</v>
      </c>
      <c r="G2603" s="3">
        <v>19.665951964945702</v>
      </c>
      <c r="H2603" s="3">
        <v>1630530.44488489</v>
      </c>
      <c r="I2603" s="3">
        <v>1551822.56389626</v>
      </c>
      <c r="J2603" s="3">
        <v>4049968.4612915898</v>
      </c>
      <c r="K2603" s="3">
        <v>1380396.48032709</v>
      </c>
      <c r="L2603" s="3">
        <v>28.704000684024301</v>
      </c>
      <c r="M2603" s="3">
        <v>22.685957431392001</v>
      </c>
      <c r="N2603" s="2">
        <v>2.3513710549023501</v>
      </c>
      <c r="O2603" s="2">
        <v>1.04763155936701</v>
      </c>
      <c r="P2603" s="2">
        <v>2.01158076332031</v>
      </c>
      <c r="Q2603" s="4">
        <v>6.8964095792230104E-2</v>
      </c>
      <c r="R2603" s="4">
        <v>0.322276216793138</v>
      </c>
      <c r="S2603" s="4">
        <v>0.17654312296282701</v>
      </c>
    </row>
    <row r="2604" spans="1:19" customFormat="1" hidden="1" x14ac:dyDescent="0.25">
      <c r="A2604" t="s">
        <v>1174</v>
      </c>
      <c r="B2604">
        <v>2</v>
      </c>
      <c r="C2604" s="1" t="s">
        <v>831</v>
      </c>
      <c r="D2604">
        <v>27</v>
      </c>
      <c r="E2604" s="3">
        <v>2553.8034386498698</v>
      </c>
      <c r="F2604" s="3">
        <v>710.88450760565399</v>
      </c>
      <c r="G2604" s="3">
        <v>27.8363047385307</v>
      </c>
      <c r="H2604" s="3">
        <v>55783.081653816596</v>
      </c>
      <c r="I2604" s="3">
        <v>118179.494714353</v>
      </c>
      <c r="J2604" s="3">
        <v>453106.72364381503</v>
      </c>
      <c r="K2604" s="3">
        <v>154112.13184351599</v>
      </c>
      <c r="L2604" s="3">
        <v>10.9617211964368</v>
      </c>
      <c r="M2604" s="3">
        <v>22.420954560102999</v>
      </c>
      <c r="N2604" s="2">
        <v>2.2937733826625801</v>
      </c>
      <c r="O2604" s="2">
        <v>21.6546669050189</v>
      </c>
      <c r="P2604" s="2">
        <v>0.24767523795938001</v>
      </c>
      <c r="Q2604" s="4">
        <v>7.4692085656509893E-2</v>
      </c>
      <c r="R2604" s="4">
        <v>3.1213056273603299E-4</v>
      </c>
      <c r="S2604" s="4">
        <v>0.62593312164717096</v>
      </c>
    </row>
    <row r="2605" spans="1:19" customFormat="1" hidden="1" x14ac:dyDescent="0.25">
      <c r="A2605" t="s">
        <v>1174</v>
      </c>
      <c r="B2605">
        <v>2</v>
      </c>
      <c r="C2605" s="1" t="s">
        <v>833</v>
      </c>
      <c r="D2605">
        <v>27</v>
      </c>
      <c r="E2605" s="3">
        <v>1691.4992004976</v>
      </c>
      <c r="F2605" s="3">
        <v>423.30042973651803</v>
      </c>
      <c r="G2605" s="3">
        <v>25.025162862151699</v>
      </c>
      <c r="H2605" s="3">
        <v>0.47282030906502898</v>
      </c>
      <c r="I2605" s="3">
        <v>0.131136759108823</v>
      </c>
      <c r="J2605" s="3">
        <v>179182.840858574</v>
      </c>
      <c r="K2605" s="3">
        <v>49696.3784922224</v>
      </c>
      <c r="L2605" s="3">
        <v>2.63875189802762E-4</v>
      </c>
      <c r="M2605" s="3">
        <v>0</v>
      </c>
      <c r="N2605" s="2">
        <v>0.91000958853241698</v>
      </c>
      <c r="O2605" s="2">
        <v>1.2697679649007599E-2</v>
      </c>
      <c r="P2605" s="2">
        <v>0.88017681057869701</v>
      </c>
      <c r="Q2605" s="4">
        <v>0.541380327284809</v>
      </c>
      <c r="R2605" s="4">
        <v>0.91177531663983202</v>
      </c>
      <c r="S2605" s="4">
        <v>0.36301513259032198</v>
      </c>
    </row>
    <row r="2606" spans="1:19" customFormat="1" hidden="1" x14ac:dyDescent="0.25">
      <c r="A2606" t="s">
        <v>1174</v>
      </c>
      <c r="B2606">
        <v>2</v>
      </c>
      <c r="C2606" s="1" t="s">
        <v>834</v>
      </c>
      <c r="D2606">
        <v>27</v>
      </c>
      <c r="E2606" s="3">
        <v>3477.7402553770798</v>
      </c>
      <c r="F2606" s="3">
        <v>845.98625575278402</v>
      </c>
      <c r="G2606" s="3">
        <v>24.325745847314799</v>
      </c>
      <c r="H2606" s="3">
        <v>134138.02471487701</v>
      </c>
      <c r="I2606" s="3">
        <v>177428.058126847</v>
      </c>
      <c r="J2606" s="3">
        <v>588040.97294139303</v>
      </c>
      <c r="K2606" s="3">
        <v>199240.32774677101</v>
      </c>
      <c r="L2606" s="3">
        <v>18.5740689150755</v>
      </c>
      <c r="M2606" s="3">
        <v>22.503788106977101</v>
      </c>
      <c r="N2606" s="2">
        <v>1.8763263900349401</v>
      </c>
      <c r="O2606" s="2">
        <v>0.68555150933725895</v>
      </c>
      <c r="P2606" s="2">
        <v>2.7434418047175102</v>
      </c>
      <c r="Q2606" s="4">
        <v>0.13514077362305699</v>
      </c>
      <c r="R2606" s="4">
        <v>0.42066045021079401</v>
      </c>
      <c r="S2606" s="4">
        <v>0.118417654762919</v>
      </c>
    </row>
    <row r="2607" spans="1:19" customFormat="1" hidden="1" x14ac:dyDescent="0.25">
      <c r="A2607" t="s">
        <v>1174</v>
      </c>
      <c r="B2607">
        <v>2</v>
      </c>
      <c r="C2607" s="1" t="s">
        <v>835</v>
      </c>
      <c r="D2607">
        <v>27</v>
      </c>
      <c r="E2607" s="3">
        <v>32800.627519359899</v>
      </c>
      <c r="F2607" s="3">
        <v>6319.0501626280202</v>
      </c>
      <c r="G2607" s="3">
        <v>19.265028264774301</v>
      </c>
      <c r="H2607" s="3">
        <v>11572984.005666099</v>
      </c>
      <c r="I2607" s="3">
        <v>10984252.3293972</v>
      </c>
      <c r="J2607" s="3">
        <v>28886135.537535999</v>
      </c>
      <c r="K2607" s="3">
        <v>9826230.3960580695</v>
      </c>
      <c r="L2607" s="3">
        <v>28.604141998959001</v>
      </c>
      <c r="M2607" s="3">
        <v>22.559597387655099</v>
      </c>
      <c r="N2607" s="2">
        <v>2.3432272255022699</v>
      </c>
      <c r="O2607" s="2">
        <v>3.0812775339148502</v>
      </c>
      <c r="P2607" s="2">
        <v>1.0409715137145099</v>
      </c>
      <c r="Q2607" s="4">
        <v>6.9744250950460995E-2</v>
      </c>
      <c r="R2607" s="4">
        <v>9.9592910599412998E-2</v>
      </c>
      <c r="S2607" s="4">
        <v>0.32376873136925899</v>
      </c>
    </row>
    <row r="2608" spans="1:19" customFormat="1" hidden="1" x14ac:dyDescent="0.25">
      <c r="A2608" t="s">
        <v>1174</v>
      </c>
      <c r="B2608">
        <v>2</v>
      </c>
      <c r="C2608" s="1" t="s">
        <v>836</v>
      </c>
      <c r="D2608">
        <v>27</v>
      </c>
      <c r="E2608" s="3">
        <v>1973.2937358895499</v>
      </c>
      <c r="F2608" s="3">
        <v>378.215442941677</v>
      </c>
      <c r="G2608" s="3">
        <v>19.1667077264187</v>
      </c>
      <c r="H2608" s="3">
        <v>2344.5145883640698</v>
      </c>
      <c r="I2608" s="3">
        <v>30747.391198322399</v>
      </c>
      <c r="J2608" s="3">
        <v>140862.212571287</v>
      </c>
      <c r="K2608" s="3">
        <v>47945.171838822003</v>
      </c>
      <c r="L2608" s="3">
        <v>1.6371539486063</v>
      </c>
      <c r="M2608" s="3">
        <v>21.432128623591499</v>
      </c>
      <c r="N2608" s="2">
        <v>1.00547339656747</v>
      </c>
      <c r="O2608" s="2">
        <v>9.2434890043070497E-2</v>
      </c>
      <c r="P2608" s="2">
        <v>1.4587313090704199</v>
      </c>
      <c r="Q2608" s="4">
        <v>0.47638705073154602</v>
      </c>
      <c r="R2608" s="4">
        <v>0.76528108937599404</v>
      </c>
      <c r="S2608" s="4">
        <v>0.24582991798671799</v>
      </c>
    </row>
    <row r="2609" spans="1:19" customFormat="1" hidden="1" x14ac:dyDescent="0.25">
      <c r="A2609" t="s">
        <v>1174</v>
      </c>
      <c r="B2609">
        <v>2</v>
      </c>
      <c r="C2609" s="1" t="s">
        <v>837</v>
      </c>
      <c r="D2609">
        <v>22</v>
      </c>
      <c r="E2609" s="3">
        <v>396.72984114648</v>
      </c>
      <c r="F2609" s="3">
        <v>164.900795422058</v>
      </c>
      <c r="G2609" s="3">
        <v>41.565009313522701</v>
      </c>
      <c r="H2609" s="3">
        <v>9190.1009754019597</v>
      </c>
      <c r="I2609" s="3">
        <v>7930.6852540666796</v>
      </c>
      <c r="J2609" s="3">
        <v>18544.550322232899</v>
      </c>
      <c r="K2609" s="3">
        <v>6338.2870724492705</v>
      </c>
      <c r="L2609" s="3">
        <v>33.135808619975897</v>
      </c>
      <c r="M2609" s="3">
        <v>22.530731837891</v>
      </c>
      <c r="N2609" s="2">
        <v>2.51450815071503</v>
      </c>
      <c r="O2609" s="2">
        <v>2.6262608266808698</v>
      </c>
      <c r="P2609" s="2">
        <v>0.98596588572936195</v>
      </c>
      <c r="Q2609" s="4">
        <v>5.5176892488170801E-2</v>
      </c>
      <c r="R2609" s="4">
        <v>0.12593592155522401</v>
      </c>
      <c r="S2609" s="4">
        <v>0.33647913286736397</v>
      </c>
    </row>
    <row r="2610" spans="1:19" customFormat="1" hidden="1" x14ac:dyDescent="0.25">
      <c r="A2610" t="s">
        <v>1174</v>
      </c>
      <c r="B2610">
        <v>2</v>
      </c>
      <c r="C2610" s="1" t="s">
        <v>1135</v>
      </c>
      <c r="D2610">
        <v>27</v>
      </c>
      <c r="E2610" s="3">
        <v>3282.93103202369</v>
      </c>
      <c r="F2610" s="3">
        <v>1222.0232917697399</v>
      </c>
      <c r="G2610" s="3">
        <v>37.223544443955397</v>
      </c>
      <c r="H2610" s="3">
        <v>379018.12503344897</v>
      </c>
      <c r="I2610" s="3">
        <v>393461.14918625198</v>
      </c>
      <c r="J2610" s="3">
        <v>1129135.2801309701</v>
      </c>
      <c r="K2610" s="3">
        <v>382811.78928092</v>
      </c>
      <c r="L2610" s="3">
        <v>25.131271377007401</v>
      </c>
      <c r="M2610" s="3">
        <v>22.491162268904901</v>
      </c>
      <c r="N2610" s="2">
        <v>1.7557247192577501</v>
      </c>
      <c r="O2610" s="2">
        <v>8.4282012590402796E-4</v>
      </c>
      <c r="P2610" s="2">
        <v>0.89896473223913098</v>
      </c>
      <c r="Q2610" s="4">
        <v>0.16103070633819699</v>
      </c>
      <c r="R2610" s="4">
        <v>0.97722231749850497</v>
      </c>
      <c r="S2610" s="4">
        <v>0.358085555775358</v>
      </c>
    </row>
    <row r="2611" spans="1:19" customFormat="1" hidden="1" x14ac:dyDescent="0.25">
      <c r="A2611" t="s">
        <v>1174</v>
      </c>
      <c r="B2611">
        <v>2</v>
      </c>
      <c r="C2611" s="1" t="s">
        <v>838</v>
      </c>
      <c r="D2611">
        <v>27</v>
      </c>
      <c r="E2611" s="3">
        <v>12927.6899512829</v>
      </c>
      <c r="F2611" s="3">
        <v>2224.23705161419</v>
      </c>
      <c r="G2611" s="3">
        <v>17.205216554512599</v>
      </c>
      <c r="H2611" s="3">
        <v>2031048.9415967399</v>
      </c>
      <c r="I2611" s="3">
        <v>1554535.5269183901</v>
      </c>
      <c r="J2611" s="3">
        <v>3064956.5797188198</v>
      </c>
      <c r="K2611" s="3">
        <v>1050802.9509431999</v>
      </c>
      <c r="L2611" s="3">
        <v>39.855705279385397</v>
      </c>
      <c r="M2611" s="3">
        <v>21.931212123506501</v>
      </c>
      <c r="N2611" s="2">
        <v>2.65134085028199</v>
      </c>
      <c r="O2611" s="2">
        <v>2.43891533159421</v>
      </c>
      <c r="P2611" s="2">
        <v>0.31644268222285898</v>
      </c>
      <c r="Q2611" s="4">
        <v>4.5920597008103997E-2</v>
      </c>
      <c r="R2611" s="4">
        <v>0.139204844160217</v>
      </c>
      <c r="S2611" s="4">
        <v>0.58206367061365505</v>
      </c>
    </row>
    <row r="2612" spans="1:19" customFormat="1" hidden="1" x14ac:dyDescent="0.25">
      <c r="A2612" t="s">
        <v>1174</v>
      </c>
      <c r="B2612">
        <v>2</v>
      </c>
      <c r="C2612" s="1" t="s">
        <v>841</v>
      </c>
      <c r="D2612">
        <v>27</v>
      </c>
      <c r="E2612" s="3">
        <v>511.36369224142601</v>
      </c>
      <c r="F2612" s="3">
        <v>238.09751106590301</v>
      </c>
      <c r="G2612" s="3">
        <v>46.561285965037101</v>
      </c>
      <c r="H2612" s="3">
        <v>1.60100724587141E-3</v>
      </c>
      <c r="I2612" s="3">
        <v>4.4403951672144202E-4</v>
      </c>
      <c r="J2612" s="3">
        <v>56690.423805893202</v>
      </c>
      <c r="K2612" s="3">
        <v>15723.0946046102</v>
      </c>
      <c r="L2612" s="3">
        <v>2.8241228291727201E-6</v>
      </c>
      <c r="M2612" s="3">
        <v>0</v>
      </c>
      <c r="N2612" s="2">
        <v>0.57151776938064902</v>
      </c>
      <c r="O2612" s="2">
        <v>2.6089431982948798E-2</v>
      </c>
      <c r="P2612" s="2">
        <v>0.78302051716465004</v>
      </c>
      <c r="Q2612" s="4">
        <v>0.80023837410632603</v>
      </c>
      <c r="R2612" s="4">
        <v>0.873837602531505</v>
      </c>
      <c r="S2612" s="4">
        <v>0.39018336415103999</v>
      </c>
    </row>
    <row r="2613" spans="1:19" customFormat="1" hidden="1" x14ac:dyDescent="0.25">
      <c r="A2613" t="s">
        <v>1174</v>
      </c>
      <c r="B2613">
        <v>2</v>
      </c>
      <c r="C2613" s="1" t="s">
        <v>843</v>
      </c>
      <c r="D2613">
        <v>26</v>
      </c>
      <c r="E2613" s="3">
        <v>748.86067613870796</v>
      </c>
      <c r="F2613" s="3">
        <v>342.54109480781699</v>
      </c>
      <c r="G2613" s="3">
        <v>45.741632018125799</v>
      </c>
      <c r="H2613" s="3">
        <v>35010.021785019002</v>
      </c>
      <c r="I2613" s="3">
        <v>32943.773035533901</v>
      </c>
      <c r="J2613" s="3">
        <v>84376.263765126903</v>
      </c>
      <c r="K2613" s="3">
        <v>28808.5575044906</v>
      </c>
      <c r="L2613" s="3">
        <v>29.324994595223998</v>
      </c>
      <c r="M2613" s="3">
        <v>22.762850551800199</v>
      </c>
      <c r="N2613" s="2">
        <v>3.6257362489060601</v>
      </c>
      <c r="O2613" s="2">
        <v>16.2849684521467</v>
      </c>
      <c r="P2613" s="2">
        <v>1.1326918189039601</v>
      </c>
      <c r="Q2613" s="4">
        <v>1.36145147978628E-2</v>
      </c>
      <c r="R2613" s="4">
        <v>1.07868193773989E-3</v>
      </c>
      <c r="S2613" s="4">
        <v>0.304033848683189</v>
      </c>
    </row>
    <row r="2614" spans="1:19" customFormat="1" hidden="1" x14ac:dyDescent="0.25">
      <c r="A2614" t="s">
        <v>1174</v>
      </c>
      <c r="B2614">
        <v>2</v>
      </c>
      <c r="C2614" s="1" t="s">
        <v>844</v>
      </c>
      <c r="D2614">
        <v>27</v>
      </c>
      <c r="E2614" s="3">
        <v>768.00064305537705</v>
      </c>
      <c r="F2614" s="3">
        <v>277.08629251312402</v>
      </c>
      <c r="G2614" s="3">
        <v>36.078914128349901</v>
      </c>
      <c r="H2614" s="3">
        <v>2.9211657708706601E-3</v>
      </c>
      <c r="I2614" s="3">
        <v>8.1018561315419001E-4</v>
      </c>
      <c r="J2614" s="3">
        <v>76776.811197046598</v>
      </c>
      <c r="K2614" s="3">
        <v>21294.056118274599</v>
      </c>
      <c r="L2614" s="3">
        <v>3.80474991626115E-6</v>
      </c>
      <c r="M2614" s="3">
        <v>0</v>
      </c>
      <c r="N2614" s="2">
        <v>2.5139474662519401</v>
      </c>
      <c r="O2614" s="2">
        <v>54.944465149275999</v>
      </c>
      <c r="P2614" s="2">
        <v>0.52576499060213899</v>
      </c>
      <c r="Q2614" s="4">
        <v>5.5218786150354603E-2</v>
      </c>
      <c r="R2614" s="4">
        <v>2.1745370496462499E-6</v>
      </c>
      <c r="S2614" s="4">
        <v>0.47955254752821702</v>
      </c>
    </row>
    <row r="2615" spans="1:19" customFormat="1" hidden="1" x14ac:dyDescent="0.25">
      <c r="A2615" t="s">
        <v>1174</v>
      </c>
      <c r="B2615">
        <v>2</v>
      </c>
      <c r="C2615" s="1" t="s">
        <v>845</v>
      </c>
      <c r="D2615">
        <v>27</v>
      </c>
      <c r="E2615" s="3">
        <v>1041.44197035245</v>
      </c>
      <c r="F2615" s="3">
        <v>249.68884692044199</v>
      </c>
      <c r="G2615" s="3">
        <v>23.975300979654399</v>
      </c>
      <c r="H2615" s="3">
        <v>1.87635064588148E-3</v>
      </c>
      <c r="I2615" s="3">
        <v>5.2040603572889505E-4</v>
      </c>
      <c r="J2615" s="3">
        <v>62344.519107863503</v>
      </c>
      <c r="K2615" s="3">
        <v>17291.258491349701</v>
      </c>
      <c r="L2615" s="3">
        <v>3.00964802722051E-6</v>
      </c>
      <c r="M2615" s="3">
        <v>1.16705646291287E-14</v>
      </c>
      <c r="N2615" s="2">
        <v>0.54011122837671899</v>
      </c>
      <c r="O2615" s="2">
        <v>6.06011614917107</v>
      </c>
      <c r="P2615" s="2">
        <v>1.14390672354806</v>
      </c>
      <c r="Q2615" s="4">
        <v>0.82364384560382897</v>
      </c>
      <c r="R2615" s="4">
        <v>2.6425078711350102E-2</v>
      </c>
      <c r="S2615" s="4">
        <v>0.301736555241084</v>
      </c>
    </row>
    <row r="2616" spans="1:19" customFormat="1" hidden="1" x14ac:dyDescent="0.25">
      <c r="A2616" t="s">
        <v>1174</v>
      </c>
      <c r="B2616">
        <v>2</v>
      </c>
      <c r="C2616" s="1" t="s">
        <v>846</v>
      </c>
      <c r="D2616">
        <v>27</v>
      </c>
      <c r="E2616" s="3">
        <v>5566.9464966871701</v>
      </c>
      <c r="F2616" s="3">
        <v>1290.7535954659099</v>
      </c>
      <c r="G2616" s="3">
        <v>23.186024802538</v>
      </c>
      <c r="H2616" s="3">
        <v>317950.46826560301</v>
      </c>
      <c r="I2616" s="3">
        <v>422733.432264851</v>
      </c>
      <c r="J2616" s="3">
        <v>1367962.94487816</v>
      </c>
      <c r="K2616" s="3">
        <v>466394.45359240402</v>
      </c>
      <c r="L2616" s="3">
        <v>18.859240681448401</v>
      </c>
      <c r="M2616" s="3">
        <v>22.932286215339801</v>
      </c>
      <c r="N2616" s="2">
        <v>1.7663130293720399</v>
      </c>
      <c r="O2616" s="2">
        <v>9.97254442945074E-4</v>
      </c>
      <c r="P2616" s="2">
        <v>2.20509372784247</v>
      </c>
      <c r="Q2616" s="4">
        <v>0.15856331509916399</v>
      </c>
      <c r="R2616" s="4">
        <v>0.975223888058527</v>
      </c>
      <c r="S2616" s="4">
        <v>0.15826578034161901</v>
      </c>
    </row>
    <row r="2617" spans="1:19" customFormat="1" hidden="1" x14ac:dyDescent="0.25">
      <c r="A2617" t="s">
        <v>1174</v>
      </c>
      <c r="B2617">
        <v>2</v>
      </c>
      <c r="C2617" s="1" t="s">
        <v>847</v>
      </c>
      <c r="D2617">
        <v>27</v>
      </c>
      <c r="E2617" s="3">
        <v>4383.0845930800097</v>
      </c>
      <c r="F2617" s="3">
        <v>1021.09077465216</v>
      </c>
      <c r="G2617" s="3">
        <v>23.296168553631102</v>
      </c>
      <c r="H2617" s="3">
        <v>94223.5866635251</v>
      </c>
      <c r="I2617" s="3">
        <v>241245.349216042</v>
      </c>
      <c r="J2617" s="3">
        <v>954748.01572594699</v>
      </c>
      <c r="K2617" s="3">
        <v>325579.589635988</v>
      </c>
      <c r="L2617" s="3">
        <v>8.98247259019133</v>
      </c>
      <c r="M2617" s="3">
        <v>22.431385725494199</v>
      </c>
      <c r="N2617" s="2">
        <v>1.31287815995934</v>
      </c>
      <c r="O2617" s="2">
        <v>3.6936397650119798E-3</v>
      </c>
      <c r="P2617" s="2">
        <v>1.8089860197939001</v>
      </c>
      <c r="Q2617" s="4">
        <v>0.30799173571605698</v>
      </c>
      <c r="R2617" s="4">
        <v>0.95234051558711197</v>
      </c>
      <c r="S2617" s="4">
        <v>0.198613107888677</v>
      </c>
    </row>
    <row r="2618" spans="1:19" customFormat="1" hidden="1" x14ac:dyDescent="0.25">
      <c r="A2618" t="s">
        <v>1174</v>
      </c>
      <c r="B2618">
        <v>2</v>
      </c>
      <c r="C2618" s="1" t="s">
        <v>848</v>
      </c>
      <c r="D2618">
        <v>27</v>
      </c>
      <c r="E2618" s="3">
        <v>1335.82004979878</v>
      </c>
      <c r="F2618" s="3">
        <v>230.68785478988201</v>
      </c>
      <c r="G2618" s="3">
        <v>17.269381068552601</v>
      </c>
      <c r="H2618" s="3">
        <v>2.0748295818568499E-3</v>
      </c>
      <c r="I2618" s="3">
        <v>5.7545418809495301E-4</v>
      </c>
      <c r="J2618" s="3">
        <v>53216.884435141903</v>
      </c>
      <c r="K2618" s="3">
        <v>14759.7081193343</v>
      </c>
      <c r="L2618" s="3">
        <v>3.8988180593167203E-6</v>
      </c>
      <c r="M2618" s="3">
        <v>0</v>
      </c>
      <c r="N2618" s="2">
        <v>1.2290272364106101</v>
      </c>
      <c r="O2618" s="2">
        <v>8.8585405309615298E-2</v>
      </c>
      <c r="P2618" s="2">
        <v>2.0437308620519201</v>
      </c>
      <c r="Q2618" s="4">
        <v>0.34774604161649803</v>
      </c>
      <c r="R2618" s="4">
        <v>0.77006580335246799</v>
      </c>
      <c r="S2618" s="4">
        <v>0.17333056058475199</v>
      </c>
    </row>
    <row r="2619" spans="1:19" customFormat="1" hidden="1" x14ac:dyDescent="0.25">
      <c r="A2619" t="s">
        <v>1174</v>
      </c>
      <c r="B2619">
        <v>2</v>
      </c>
      <c r="C2619" s="1" t="s">
        <v>852</v>
      </c>
      <c r="D2619">
        <v>27</v>
      </c>
      <c r="E2619" s="3">
        <v>3511.14228982432</v>
      </c>
      <c r="F2619" s="3">
        <v>709.94817207631695</v>
      </c>
      <c r="G2619" s="3">
        <v>20.219863322937002</v>
      </c>
      <c r="H2619" s="3">
        <v>41446.232282363599</v>
      </c>
      <c r="I2619" s="3">
        <v>113218.092091671</v>
      </c>
      <c r="J2619" s="3">
        <v>465111.46418060199</v>
      </c>
      <c r="K2619" s="3">
        <v>157458.12687214999</v>
      </c>
      <c r="L2619" s="3">
        <v>8.1819371360383109</v>
      </c>
      <c r="M2619" s="3">
        <v>21.874109297983001</v>
      </c>
      <c r="N2619" s="2">
        <v>1.3062514284566</v>
      </c>
      <c r="O2619" s="2">
        <v>1.7581328363317199E-3</v>
      </c>
      <c r="P2619" s="2">
        <v>1.7644600112803901</v>
      </c>
      <c r="Q2619" s="4">
        <v>0.310973600072462</v>
      </c>
      <c r="R2619" s="4">
        <v>0.96710747025047406</v>
      </c>
      <c r="S2619" s="4">
        <v>0.20392544729884801</v>
      </c>
    </row>
    <row r="2620" spans="1:19" customFormat="1" hidden="1" x14ac:dyDescent="0.25">
      <c r="A2620" t="s">
        <v>1174</v>
      </c>
      <c r="B2620">
        <v>2</v>
      </c>
      <c r="C2620" s="1" t="s">
        <v>853</v>
      </c>
      <c r="D2620">
        <v>27</v>
      </c>
      <c r="E2620" s="3">
        <v>8377.1664701693608</v>
      </c>
      <c r="F2620" s="3">
        <v>2194.6582301673302</v>
      </c>
      <c r="G2620" s="3">
        <v>26.198097387492499</v>
      </c>
      <c r="H2620" s="3">
        <v>2148085.0460547102</v>
      </c>
      <c r="I2620" s="3">
        <v>1581825.6725923801</v>
      </c>
      <c r="J2620" s="3">
        <v>2868275.1982247499</v>
      </c>
      <c r="K2620" s="3">
        <v>986825.92487375601</v>
      </c>
      <c r="L2620" s="3">
        <v>42.821586597659902</v>
      </c>
      <c r="M2620" s="3">
        <v>21.687227312786099</v>
      </c>
      <c r="N2620" s="2">
        <v>4.6026727627725803</v>
      </c>
      <c r="O2620" s="2">
        <v>10.2778484728839</v>
      </c>
      <c r="P2620" s="2">
        <v>2.88854191941213</v>
      </c>
      <c r="Q2620" s="4">
        <v>4.6693177622020099E-3</v>
      </c>
      <c r="R2620" s="4">
        <v>5.8921298245516E-3</v>
      </c>
      <c r="S2620" s="4">
        <v>0.10984804303486501</v>
      </c>
    </row>
    <row r="2621" spans="1:19" customFormat="1" hidden="1" x14ac:dyDescent="0.25">
      <c r="A2621" t="s">
        <v>1174</v>
      </c>
      <c r="B2621">
        <v>2</v>
      </c>
      <c r="C2621" s="1" t="s">
        <v>854</v>
      </c>
      <c r="D2621">
        <v>27</v>
      </c>
      <c r="E2621" s="3">
        <v>4937.7579274384498</v>
      </c>
      <c r="F2621" s="3">
        <v>1014.81221927421</v>
      </c>
      <c r="G2621" s="3">
        <v>20.552085261917</v>
      </c>
      <c r="H2621" s="3">
        <v>14106.2137193623</v>
      </c>
      <c r="I2621" s="3">
        <v>214022.24287463399</v>
      </c>
      <c r="J2621" s="3">
        <v>1016678.26209617</v>
      </c>
      <c r="K2621" s="3">
        <v>342504.07968842401</v>
      </c>
      <c r="L2621" s="3">
        <v>1.36849303131014</v>
      </c>
      <c r="M2621" s="3">
        <v>20.733596962515399</v>
      </c>
      <c r="N2621" s="2">
        <v>1.12949200893615</v>
      </c>
      <c r="O2621" s="2">
        <v>0.10786947232031099</v>
      </c>
      <c r="P2621" s="2">
        <v>2.5222464687477202</v>
      </c>
      <c r="Q2621" s="4">
        <v>0.40086650260669499</v>
      </c>
      <c r="R2621" s="4">
        <v>0.74712306947590501</v>
      </c>
      <c r="S2621" s="4">
        <v>0.133101589988148</v>
      </c>
    </row>
    <row r="2622" spans="1:19" customFormat="1" hidden="1" x14ac:dyDescent="0.25">
      <c r="A2622" t="s">
        <v>1174</v>
      </c>
      <c r="B2622">
        <v>2</v>
      </c>
      <c r="C2622" s="1" t="s">
        <v>855</v>
      </c>
      <c r="D2622">
        <v>27</v>
      </c>
      <c r="E2622" s="3">
        <v>4535.3241068152001</v>
      </c>
      <c r="F2622" s="3">
        <v>1327.4088012678601</v>
      </c>
      <c r="G2622" s="3">
        <v>29.268223615445098</v>
      </c>
      <c r="H2622" s="3">
        <v>1092427.4763164299</v>
      </c>
      <c r="I2622" s="3">
        <v>650800.68621356296</v>
      </c>
      <c r="J2622" s="3">
        <v>730437.40803663398</v>
      </c>
      <c r="K2622" s="3">
        <v>250157.95520010701</v>
      </c>
      <c r="L2622" s="3">
        <v>59.9291524947079</v>
      </c>
      <c r="M2622" s="3">
        <v>17.486005446539899</v>
      </c>
      <c r="N2622" s="2">
        <v>4.3672740731531601</v>
      </c>
      <c r="O2622" s="2">
        <v>6.9911547405975202E-2</v>
      </c>
      <c r="P2622" s="2">
        <v>6.6316696413839998E-2</v>
      </c>
      <c r="Q2622" s="4">
        <v>5.9689883921567096E-3</v>
      </c>
      <c r="R2622" s="4">
        <v>0.79506408271891105</v>
      </c>
      <c r="S2622" s="4">
        <v>0.800276486249483</v>
      </c>
    </row>
    <row r="2623" spans="1:19" customFormat="1" hidden="1" x14ac:dyDescent="0.25">
      <c r="A2623" t="s">
        <v>1174</v>
      </c>
      <c r="B2623">
        <v>2</v>
      </c>
      <c r="C2623" s="1" t="s">
        <v>856</v>
      </c>
      <c r="D2623">
        <v>23</v>
      </c>
      <c r="E2623" s="3">
        <v>367.50487071066198</v>
      </c>
      <c r="F2623" s="3">
        <v>133.339923749815</v>
      </c>
      <c r="G2623" s="3">
        <v>36.282491574048798</v>
      </c>
      <c r="H2623" s="3">
        <v>5.7966387471314405E-4</v>
      </c>
      <c r="I2623" s="3">
        <v>1.60769832524029E-4</v>
      </c>
      <c r="J2623" s="3">
        <v>17779.534878314498</v>
      </c>
      <c r="K2623" s="3">
        <v>4931.1557428971701</v>
      </c>
      <c r="L2623" s="3">
        <v>3.26028695228382E-6</v>
      </c>
      <c r="M2623" s="3">
        <v>0</v>
      </c>
      <c r="N2623" s="2">
        <v>0.46348200940817902</v>
      </c>
      <c r="O2623" s="2">
        <v>6.0681760244953697E-2</v>
      </c>
      <c r="P2623" s="2">
        <v>4.7916059232789403E-3</v>
      </c>
      <c r="Q2623" s="4">
        <v>0.87718360286848496</v>
      </c>
      <c r="R2623" s="4">
        <v>0.80876080513339199</v>
      </c>
      <c r="S2623" s="4">
        <v>0.94572773941044397</v>
      </c>
    </row>
    <row r="2624" spans="1:19" customFormat="1" hidden="1" x14ac:dyDescent="0.25">
      <c r="A2624" t="s">
        <v>1174</v>
      </c>
      <c r="B2624">
        <v>2</v>
      </c>
      <c r="C2624" s="1" t="s">
        <v>857</v>
      </c>
      <c r="D2624">
        <v>26</v>
      </c>
      <c r="E2624" s="3">
        <v>685.66576887132499</v>
      </c>
      <c r="F2624" s="3">
        <v>205.47856249064299</v>
      </c>
      <c r="G2624" s="3">
        <v>29.967744026201199</v>
      </c>
      <c r="H2624" s="3">
        <v>1.4964164361644799E-3</v>
      </c>
      <c r="I2624" s="3">
        <v>4.1503124538754601E-4</v>
      </c>
      <c r="J2624" s="3">
        <v>42221.438545542303</v>
      </c>
      <c r="K2624" s="3">
        <v>11710.120123061901</v>
      </c>
      <c r="L2624" s="3">
        <v>3.5442098485446498E-6</v>
      </c>
      <c r="M2624" s="3">
        <v>0</v>
      </c>
      <c r="N2624" s="2">
        <v>1.74792612657455</v>
      </c>
      <c r="O2624" s="2">
        <v>8.3279191061995395</v>
      </c>
      <c r="P2624" s="2">
        <v>2.9918639232211501</v>
      </c>
      <c r="Q2624" s="4">
        <v>0.16287345517360799</v>
      </c>
      <c r="R2624" s="4">
        <v>1.1315453372124499E-2</v>
      </c>
      <c r="S2624" s="4">
        <v>0.104200253588541</v>
      </c>
    </row>
    <row r="2625" spans="1:19" customFormat="1" hidden="1" x14ac:dyDescent="0.25">
      <c r="A2625" t="s">
        <v>1174</v>
      </c>
      <c r="B2625">
        <v>2</v>
      </c>
      <c r="C2625" s="1" t="s">
        <v>858</v>
      </c>
      <c r="D2625">
        <v>24</v>
      </c>
      <c r="E2625" s="3">
        <v>199.32653671011801</v>
      </c>
      <c r="F2625" s="3">
        <v>79.735788866385803</v>
      </c>
      <c r="G2625" s="3">
        <v>40.002595832157702</v>
      </c>
      <c r="H2625" s="3">
        <v>680.15056235624104</v>
      </c>
      <c r="I2625" s="3">
        <v>1486.40454654062</v>
      </c>
      <c r="J2625" s="3">
        <v>5721.6438802036701</v>
      </c>
      <c r="K2625" s="3">
        <v>1947.90849261931</v>
      </c>
      <c r="L2625" s="3">
        <v>10.624373657400101</v>
      </c>
      <c r="M2625" s="3">
        <v>22.4586933802236</v>
      </c>
      <c r="N2625" s="2">
        <v>1.83358893426528</v>
      </c>
      <c r="O2625" s="2">
        <v>0.70416179099335097</v>
      </c>
      <c r="P2625" s="2">
        <v>3.9073748339923</v>
      </c>
      <c r="Q2625" s="4">
        <v>0.14377812583111799</v>
      </c>
      <c r="R2625" s="4">
        <v>0.41456269691467101</v>
      </c>
      <c r="S2625" s="4">
        <v>6.6758043006475601E-2</v>
      </c>
    </row>
    <row r="2626" spans="1:19" customFormat="1" hidden="1" x14ac:dyDescent="0.25">
      <c r="A2626" t="s">
        <v>1174</v>
      </c>
      <c r="B2626">
        <v>2</v>
      </c>
      <c r="C2626" s="1" t="s">
        <v>863</v>
      </c>
      <c r="D2626">
        <v>27</v>
      </c>
      <c r="E2626" s="3">
        <v>85221.399810070696</v>
      </c>
      <c r="F2626" s="3">
        <v>14799.871848152001</v>
      </c>
      <c r="G2626" s="3">
        <v>17.3663796665343</v>
      </c>
      <c r="H2626" s="3">
        <v>43109935.345597297</v>
      </c>
      <c r="I2626" s="3">
        <v>56610683.882300697</v>
      </c>
      <c r="J2626" s="3">
        <v>178971597.944471</v>
      </c>
      <c r="K2626" s="3">
        <v>61271809.439648896</v>
      </c>
      <c r="L2626" s="3">
        <v>19.411760494867401</v>
      </c>
      <c r="M2626" s="3">
        <v>23.219090914266499</v>
      </c>
      <c r="N2626" s="2">
        <v>1.2712224781897601</v>
      </c>
      <c r="O2626" s="2">
        <v>1.04971748852029</v>
      </c>
      <c r="P2626" s="2">
        <v>0.83980595986183804</v>
      </c>
      <c r="Q2626" s="4">
        <v>0.32718676482495102</v>
      </c>
      <c r="R2626" s="4">
        <v>0.32181079399365198</v>
      </c>
      <c r="S2626" s="4">
        <v>0.37395116931231898</v>
      </c>
    </row>
    <row r="2627" spans="1:19" customFormat="1" hidden="1" x14ac:dyDescent="0.25">
      <c r="A2627" t="s">
        <v>1174</v>
      </c>
      <c r="B2627">
        <v>2</v>
      </c>
      <c r="C2627" s="1" t="s">
        <v>865</v>
      </c>
      <c r="D2627">
        <v>26</v>
      </c>
      <c r="E2627" s="3">
        <v>868.60250415040196</v>
      </c>
      <c r="F2627" s="3">
        <v>308.93178213729698</v>
      </c>
      <c r="G2627" s="3">
        <v>35.566531372076803</v>
      </c>
      <c r="H2627" s="3">
        <v>5357.2538993582502</v>
      </c>
      <c r="I2627" s="3">
        <v>21022.9610580474</v>
      </c>
      <c r="J2627" s="3">
        <v>90427.879204201294</v>
      </c>
      <c r="K2627" s="3">
        <v>30657.803847492301</v>
      </c>
      <c r="L2627" s="3">
        <v>5.5929910266619096</v>
      </c>
      <c r="M2627" s="3">
        <v>21.6982205441597</v>
      </c>
      <c r="N2627" s="2">
        <v>0.85429100441191796</v>
      </c>
      <c r="O2627" s="2">
        <v>2.6039770456715399</v>
      </c>
      <c r="P2627" s="2">
        <v>3.10923200812501E-2</v>
      </c>
      <c r="Q2627" s="4">
        <v>0.58178778381408003</v>
      </c>
      <c r="R2627" s="4">
        <v>0.12743064057980899</v>
      </c>
      <c r="S2627" s="4">
        <v>0.862393189265791</v>
      </c>
    </row>
    <row r="2628" spans="1:19" customFormat="1" hidden="1" x14ac:dyDescent="0.25">
      <c r="A2628" t="s">
        <v>1174</v>
      </c>
      <c r="B2628">
        <v>2</v>
      </c>
      <c r="C2628" s="1" t="s">
        <v>864</v>
      </c>
      <c r="D2628">
        <v>27</v>
      </c>
      <c r="E2628" s="3">
        <v>3103.4699090323202</v>
      </c>
      <c r="F2628" s="3">
        <v>445.73046842286902</v>
      </c>
      <c r="G2628" s="3">
        <v>14.36232608944</v>
      </c>
      <c r="H2628" s="3">
        <v>5.3606250626321399E-3</v>
      </c>
      <c r="I2628" s="3">
        <v>1.4867698870659699E-3</v>
      </c>
      <c r="J2628" s="3">
        <v>198675.64710197199</v>
      </c>
      <c r="K2628" s="3">
        <v>55102.710216319101</v>
      </c>
      <c r="L2628" s="3">
        <v>2.6981791659858002E-6</v>
      </c>
      <c r="M2628" s="3">
        <v>0</v>
      </c>
      <c r="N2628" s="2">
        <v>0.36198012176842398</v>
      </c>
      <c r="O2628" s="2">
        <v>1.5112183557075201</v>
      </c>
      <c r="P2628" s="2">
        <v>0.96965207121034402</v>
      </c>
      <c r="Q2628" s="4">
        <v>0.93625357539576204</v>
      </c>
      <c r="R2628" s="4">
        <v>0.23788782538248701</v>
      </c>
      <c r="S2628" s="4">
        <v>0.34038488889567298</v>
      </c>
    </row>
    <row r="2629" spans="1:19" customFormat="1" hidden="1" x14ac:dyDescent="0.25">
      <c r="A2629" t="s">
        <v>1174</v>
      </c>
      <c r="B2629">
        <v>2</v>
      </c>
      <c r="C2629" s="1" t="s">
        <v>866</v>
      </c>
      <c r="D2629">
        <v>27</v>
      </c>
      <c r="E2629" s="3">
        <v>1177.94306266527</v>
      </c>
      <c r="F2629" s="3">
        <v>311.88924660441103</v>
      </c>
      <c r="G2629" s="3">
        <v>26.477446702620298</v>
      </c>
      <c r="H2629" s="3">
        <v>52551.490992977298</v>
      </c>
      <c r="I2629" s="3">
        <v>34905.0261730946</v>
      </c>
      <c r="J2629" s="3">
        <v>50804.966695803101</v>
      </c>
      <c r="K2629" s="3">
        <v>17510.2279732637</v>
      </c>
      <c r="L2629" s="3">
        <v>50.844903325940798</v>
      </c>
      <c r="M2629" s="3">
        <v>20.197654606761699</v>
      </c>
      <c r="N2629" s="2">
        <v>3.71166038801374</v>
      </c>
      <c r="O2629" s="2">
        <v>0.100012327365058</v>
      </c>
      <c r="P2629" s="2">
        <v>1.2451091755989201</v>
      </c>
      <c r="Q2629" s="4">
        <v>1.23220239037907E-2</v>
      </c>
      <c r="R2629" s="4">
        <v>0.75617289264312304</v>
      </c>
      <c r="S2629" s="4">
        <v>0.28204481402536902</v>
      </c>
    </row>
    <row r="2630" spans="1:19" customFormat="1" hidden="1" x14ac:dyDescent="0.25">
      <c r="A2630" t="s">
        <v>1174</v>
      </c>
      <c r="B2630">
        <v>2</v>
      </c>
      <c r="C2630" s="1" t="s">
        <v>867</v>
      </c>
      <c r="D2630">
        <v>27</v>
      </c>
      <c r="E2630" s="3">
        <v>4528.9528523291001</v>
      </c>
      <c r="F2630" s="3">
        <v>1137.14888444128</v>
      </c>
      <c r="G2630" s="3">
        <v>25.108428405398001</v>
      </c>
      <c r="H2630" s="3">
        <v>725377.45694558998</v>
      </c>
      <c r="I2630" s="3">
        <v>463175.76084596198</v>
      </c>
      <c r="J2630" s="3">
        <v>628948.04886242701</v>
      </c>
      <c r="K2630" s="3">
        <v>215967.92297624101</v>
      </c>
      <c r="L2630" s="3">
        <v>53.560052870215699</v>
      </c>
      <c r="M2630" s="3">
        <v>19.341493559686999</v>
      </c>
      <c r="N2630" s="2">
        <v>3.90592980859034</v>
      </c>
      <c r="O2630" s="2">
        <v>1.35495836116387E-2</v>
      </c>
      <c r="P2630" s="2">
        <v>1.5013336394115799</v>
      </c>
      <c r="Q2630" s="4">
        <v>9.8753800523974002E-3</v>
      </c>
      <c r="R2630" s="4">
        <v>0.90887757198422303</v>
      </c>
      <c r="S2630" s="4">
        <v>0.23935745843603101</v>
      </c>
    </row>
    <row r="2631" spans="1:19" customFormat="1" hidden="1" x14ac:dyDescent="0.25">
      <c r="A2631" t="s">
        <v>1174</v>
      </c>
      <c r="B2631">
        <v>2</v>
      </c>
      <c r="C2631" s="1" t="s">
        <v>868</v>
      </c>
      <c r="D2631">
        <v>27</v>
      </c>
      <c r="E2631" s="3">
        <v>627.41233472014096</v>
      </c>
      <c r="F2631" s="3">
        <v>166.74264455876099</v>
      </c>
      <c r="G2631" s="3">
        <v>26.576245848455802</v>
      </c>
      <c r="H2631" s="3">
        <v>5460.7425515760797</v>
      </c>
      <c r="I2631" s="3">
        <v>7248.9641549454</v>
      </c>
      <c r="J2631" s="3">
        <v>22764.206347051699</v>
      </c>
      <c r="K2631" s="3">
        <v>7816.1984849172704</v>
      </c>
      <c r="L2631" s="3">
        <v>19.347218558973399</v>
      </c>
      <c r="M2631" s="3">
        <v>23.415166345751398</v>
      </c>
      <c r="N2631" s="2">
        <v>1.7789426502401</v>
      </c>
      <c r="O2631" s="2">
        <v>3.0456554455196301</v>
      </c>
      <c r="P2631" s="2">
        <v>1.9101658298245801</v>
      </c>
      <c r="Q2631" s="4">
        <v>0.155671501522472</v>
      </c>
      <c r="R2631" s="4">
        <v>0.101398469425212</v>
      </c>
      <c r="S2631" s="4">
        <v>0.187180286891384</v>
      </c>
    </row>
    <row r="2632" spans="1:19" customFormat="1" hidden="1" x14ac:dyDescent="0.25">
      <c r="A2632" t="s">
        <v>1174</v>
      </c>
      <c r="B2632">
        <v>2</v>
      </c>
      <c r="C2632" s="1" t="s">
        <v>869</v>
      </c>
      <c r="D2632">
        <v>27</v>
      </c>
      <c r="E2632" s="3">
        <v>1995.5818222130799</v>
      </c>
      <c r="F2632" s="3">
        <v>330.36410914290002</v>
      </c>
      <c r="G2632" s="3">
        <v>16.554776429890001</v>
      </c>
      <c r="H2632" s="3">
        <v>6.9849890351889304E-3</v>
      </c>
      <c r="I2632" s="3">
        <v>1.93728739422519E-3</v>
      </c>
      <c r="J2632" s="3">
        <v>109140.44186737201</v>
      </c>
      <c r="K2632" s="3">
        <v>30270.112259969599</v>
      </c>
      <c r="L2632" s="3">
        <v>6.4000002827896097E-6</v>
      </c>
      <c r="M2632" s="3">
        <v>1.8855993438600201E-14</v>
      </c>
      <c r="N2632" s="2">
        <v>0.890868199658993</v>
      </c>
      <c r="O2632" s="2">
        <v>12.326195972064401</v>
      </c>
      <c r="P2632" s="2">
        <v>3.0715980683813999</v>
      </c>
      <c r="Q2632" s="4">
        <v>0.55507244286723501</v>
      </c>
      <c r="R2632" s="4">
        <v>3.15244181009121E-3</v>
      </c>
      <c r="S2632" s="4">
        <v>0.100079679683375</v>
      </c>
    </row>
    <row r="2633" spans="1:19" customFormat="1" hidden="1" x14ac:dyDescent="0.25">
      <c r="A2633" t="s">
        <v>1174</v>
      </c>
      <c r="B2633">
        <v>2</v>
      </c>
      <c r="C2633" s="1" t="s">
        <v>871</v>
      </c>
      <c r="D2633">
        <v>24</v>
      </c>
      <c r="E2633" s="3">
        <v>255.91294105121901</v>
      </c>
      <c r="F2633" s="3">
        <v>94.532909175344201</v>
      </c>
      <c r="G2633" s="3">
        <v>36.939479803963501</v>
      </c>
      <c r="H2633" s="3">
        <v>529.96199203419098</v>
      </c>
      <c r="I2633" s="3">
        <v>1945.26662613547</v>
      </c>
      <c r="J2633" s="3">
        <v>8438.9248436333801</v>
      </c>
      <c r="K2633" s="3">
        <v>2847.3208447142802</v>
      </c>
      <c r="L2633" s="3">
        <v>5.9088937316795302</v>
      </c>
      <c r="M2633" s="3">
        <v>21.417380451774999</v>
      </c>
      <c r="N2633" s="2">
        <v>1.5528287145493</v>
      </c>
      <c r="O2633" s="2">
        <v>3.1159700514022499</v>
      </c>
      <c r="P2633" s="2">
        <v>1.6031472113099501</v>
      </c>
      <c r="Q2633" s="4">
        <v>0.216753558036687</v>
      </c>
      <c r="R2633" s="4">
        <v>9.7871376337388599E-2</v>
      </c>
      <c r="S2633" s="4">
        <v>0.224767903915193</v>
      </c>
    </row>
    <row r="2634" spans="1:19" customFormat="1" hidden="1" x14ac:dyDescent="0.25">
      <c r="A2634" t="s">
        <v>1174</v>
      </c>
      <c r="B2634">
        <v>2</v>
      </c>
      <c r="C2634" s="1" t="s">
        <v>870</v>
      </c>
      <c r="D2634">
        <v>27</v>
      </c>
      <c r="E2634" s="3">
        <v>807.86826496689105</v>
      </c>
      <c r="F2634" s="3">
        <v>158.08132646115601</v>
      </c>
      <c r="G2634" s="3">
        <v>19.567710890046499</v>
      </c>
      <c r="H2634" s="3">
        <v>8.9135708226394203E-4</v>
      </c>
      <c r="I2634" s="3">
        <v>2.4721797421927799E-4</v>
      </c>
      <c r="J2634" s="3">
        <v>24989.705149657701</v>
      </c>
      <c r="K2634" s="3">
        <v>6930.8971750628798</v>
      </c>
      <c r="L2634" s="3">
        <v>3.5668970287244901E-6</v>
      </c>
      <c r="M2634" s="3">
        <v>0</v>
      </c>
      <c r="N2634" s="2">
        <v>1.1744645253725901</v>
      </c>
      <c r="O2634" s="2">
        <v>13.1466118801993</v>
      </c>
      <c r="P2634" s="2">
        <v>1.0468207792267199</v>
      </c>
      <c r="Q2634" s="4">
        <v>0.37604814077083698</v>
      </c>
      <c r="R2634" s="4">
        <v>2.4902437287310599E-3</v>
      </c>
      <c r="S2634" s="4">
        <v>0.32245737770004401</v>
      </c>
    </row>
    <row r="2635" spans="1:19" customFormat="1" hidden="1" x14ac:dyDescent="0.25">
      <c r="A2635" t="s">
        <v>1174</v>
      </c>
      <c r="B2635">
        <v>2</v>
      </c>
      <c r="C2635" s="1" t="s">
        <v>873</v>
      </c>
      <c r="D2635">
        <v>27</v>
      </c>
      <c r="E2635" s="3">
        <v>632.52588356871797</v>
      </c>
      <c r="F2635" s="3">
        <v>155.41155039103501</v>
      </c>
      <c r="G2635" s="3">
        <v>24.5699906404149</v>
      </c>
      <c r="H2635" s="3">
        <v>807.60288174288405</v>
      </c>
      <c r="I2635" s="3">
        <v>5155.0547001229797</v>
      </c>
      <c r="J2635" s="3">
        <v>23397.697572221201</v>
      </c>
      <c r="K2635" s="3">
        <v>7904.6241346906099</v>
      </c>
      <c r="L2635" s="3">
        <v>3.3364712133148702</v>
      </c>
      <c r="M2635" s="3">
        <v>21.189335030937499</v>
      </c>
      <c r="N2635" s="2">
        <v>1.7887252364196</v>
      </c>
      <c r="O2635" s="2">
        <v>1.5444409662435099</v>
      </c>
      <c r="P2635" s="2">
        <v>5.66606400587027</v>
      </c>
      <c r="Q2635" s="4">
        <v>0.153469299153047</v>
      </c>
      <c r="R2635" s="4">
        <v>0.233033957334257</v>
      </c>
      <c r="S2635" s="4">
        <v>3.0991542010838199E-2</v>
      </c>
    </row>
    <row r="2636" spans="1:19" customFormat="1" hidden="1" x14ac:dyDescent="0.25">
      <c r="A2636" t="s">
        <v>1174</v>
      </c>
      <c r="B2636">
        <v>2</v>
      </c>
      <c r="C2636" s="1" t="s">
        <v>874</v>
      </c>
      <c r="D2636">
        <v>22</v>
      </c>
      <c r="E2636" s="3">
        <v>158.291621953635</v>
      </c>
      <c r="F2636" s="3">
        <v>53.234677940550199</v>
      </c>
      <c r="G2636" s="3">
        <v>33.630761554861799</v>
      </c>
      <c r="H2636" s="3">
        <v>22.258296901855701</v>
      </c>
      <c r="I2636" s="3">
        <v>596.493960277528</v>
      </c>
      <c r="J2636" s="3">
        <v>2813.1846285134802</v>
      </c>
      <c r="K2636" s="3">
        <v>953.30689030923998</v>
      </c>
      <c r="L2636" s="3">
        <v>0.78500246654040096</v>
      </c>
      <c r="M2636" s="3">
        <v>21.022450370618699</v>
      </c>
      <c r="N2636" s="2">
        <v>0.902997314469138</v>
      </c>
      <c r="O2636" s="2">
        <v>0.90151518848190304</v>
      </c>
      <c r="P2636" s="2">
        <v>0.315096356201369</v>
      </c>
      <c r="Q2636" s="4">
        <v>0.54637230716099106</v>
      </c>
      <c r="R2636" s="4">
        <v>0.35742392380909999</v>
      </c>
      <c r="S2636" s="4">
        <v>0.58285939380372398</v>
      </c>
    </row>
    <row r="2637" spans="1:19" customFormat="1" hidden="1" x14ac:dyDescent="0.25">
      <c r="A2637" t="s">
        <v>1174</v>
      </c>
      <c r="B2637">
        <v>2</v>
      </c>
      <c r="C2637" s="1" t="s">
        <v>875</v>
      </c>
      <c r="D2637">
        <v>27</v>
      </c>
      <c r="E2637" s="3">
        <v>935.729551627359</v>
      </c>
      <c r="F2637" s="3">
        <v>284.85698720763298</v>
      </c>
      <c r="G2637" s="3">
        <v>30.442234800881199</v>
      </c>
      <c r="H2637" s="3">
        <v>2.9694013448590801E-3</v>
      </c>
      <c r="I2637" s="3">
        <v>8.2356375433239497E-4</v>
      </c>
      <c r="J2637" s="3">
        <v>81143.501035399706</v>
      </c>
      <c r="K2637" s="3">
        <v>22505.157973369201</v>
      </c>
      <c r="L2637" s="3">
        <v>3.6594443156945598E-6</v>
      </c>
      <c r="M2637" s="3">
        <v>0</v>
      </c>
      <c r="N2637" s="2">
        <v>1.1704883416932099</v>
      </c>
      <c r="O2637" s="2">
        <v>15.1465424508217</v>
      </c>
      <c r="P2637" s="2">
        <v>0.40560824870853102</v>
      </c>
      <c r="Q2637" s="4">
        <v>0.37818770902346499</v>
      </c>
      <c r="R2637" s="4">
        <v>1.4450381917162399E-3</v>
      </c>
      <c r="S2637" s="4">
        <v>0.53380687121214798</v>
      </c>
    </row>
    <row r="2638" spans="1:19" customFormat="1" hidden="1" x14ac:dyDescent="0.25">
      <c r="A2638" t="s">
        <v>1174</v>
      </c>
      <c r="B2638">
        <v>2</v>
      </c>
      <c r="C2638" s="1" t="s">
        <v>877</v>
      </c>
      <c r="D2638">
        <v>27</v>
      </c>
      <c r="E2638" s="3">
        <v>8946.5142914224198</v>
      </c>
      <c r="F2638" s="3">
        <v>1811.28009900693</v>
      </c>
      <c r="G2638" s="3">
        <v>20.245651434810899</v>
      </c>
      <c r="H2638" s="3">
        <v>379887.66095049802</v>
      </c>
      <c r="I2638" s="3">
        <v>800793.42248368799</v>
      </c>
      <c r="J2638" s="3">
        <v>2930517.5637755198</v>
      </c>
      <c r="K2638" s="3">
        <v>1009460.92040301</v>
      </c>
      <c r="L2638" s="3">
        <v>11.475563719905001</v>
      </c>
      <c r="M2638" s="3">
        <v>23.3033545267782</v>
      </c>
      <c r="N2638" s="2">
        <v>1.2832156960125201</v>
      </c>
      <c r="O2638" s="2">
        <v>0.80733658361423299</v>
      </c>
      <c r="P2638" s="2">
        <v>6.9302079917514095E-2</v>
      </c>
      <c r="Q2638" s="4">
        <v>0.32154961913338198</v>
      </c>
      <c r="R2638" s="4">
        <v>0.38310562787088998</v>
      </c>
      <c r="S2638" s="4">
        <v>0.795937491601584</v>
      </c>
    </row>
    <row r="2639" spans="1:19" customFormat="1" hidden="1" x14ac:dyDescent="0.25">
      <c r="A2639" t="s">
        <v>1174</v>
      </c>
      <c r="B2639">
        <v>2</v>
      </c>
      <c r="C2639" s="1" t="s">
        <v>878</v>
      </c>
      <c r="D2639">
        <v>27</v>
      </c>
      <c r="E2639" s="3">
        <v>902.90425443423101</v>
      </c>
      <c r="F2639" s="3">
        <v>181.164928012437</v>
      </c>
      <c r="G2639" s="3">
        <v>20.0646887112031</v>
      </c>
      <c r="H2639" s="3">
        <v>9861.8695084239298</v>
      </c>
      <c r="I2639" s="3">
        <v>9137.1690642103295</v>
      </c>
      <c r="J2639" s="3">
        <v>23420.601801145101</v>
      </c>
      <c r="K2639" s="3">
        <v>7973.4571329226001</v>
      </c>
      <c r="L2639" s="3">
        <v>29.630821030974801</v>
      </c>
      <c r="M2639" s="3">
        <v>22.549564090211</v>
      </c>
      <c r="N2639" s="2">
        <v>1.99236232056508</v>
      </c>
      <c r="O2639" s="2">
        <v>1.1028934687546199</v>
      </c>
      <c r="P2639" s="2">
        <v>0.41057346045452697</v>
      </c>
      <c r="Q2639" s="4">
        <v>0.11433546436014</v>
      </c>
      <c r="R2639" s="4">
        <v>0.310256833173019</v>
      </c>
      <c r="S2639" s="4">
        <v>0.53134662636011798</v>
      </c>
    </row>
    <row r="2640" spans="1:19" customFormat="1" hidden="1" x14ac:dyDescent="0.25">
      <c r="A2640" t="s">
        <v>1174</v>
      </c>
      <c r="B2640">
        <v>2</v>
      </c>
      <c r="C2640" s="1" t="s">
        <v>880</v>
      </c>
      <c r="D2640">
        <v>27</v>
      </c>
      <c r="E2640" s="3">
        <v>9914.8931382164192</v>
      </c>
      <c r="F2640" s="3">
        <v>3203.6975827727201</v>
      </c>
      <c r="G2640" s="3">
        <v>32.311972888787302</v>
      </c>
      <c r="H2640" s="3">
        <v>0.63162219100129802</v>
      </c>
      <c r="I2640" s="3">
        <v>0.17518047664431399</v>
      </c>
      <c r="J2640" s="3">
        <v>10263677.620258201</v>
      </c>
      <c r="K2640" s="3">
        <v>2846631.9949748502</v>
      </c>
      <c r="L2640" s="3">
        <v>6.1539554875035296E-6</v>
      </c>
      <c r="M2640" s="3">
        <v>0</v>
      </c>
      <c r="N2640" s="2">
        <v>0.77452673401495697</v>
      </c>
      <c r="O2640" s="2">
        <v>0.51702636642269595</v>
      </c>
      <c r="P2640" s="2">
        <v>0.606807114131662</v>
      </c>
      <c r="Q2640" s="4">
        <v>0.64217867583029897</v>
      </c>
      <c r="R2640" s="4">
        <v>0.48316519843973099</v>
      </c>
      <c r="S2640" s="4">
        <v>0.448108253349153</v>
      </c>
    </row>
    <row r="2641" spans="1:19" customFormat="1" hidden="1" x14ac:dyDescent="0.25">
      <c r="A2641" t="s">
        <v>1174</v>
      </c>
      <c r="B2641">
        <v>2</v>
      </c>
      <c r="C2641" s="1" t="s">
        <v>881</v>
      </c>
      <c r="D2641">
        <v>27</v>
      </c>
      <c r="E2641" s="3">
        <v>4809.4655528093299</v>
      </c>
      <c r="F2641" s="3">
        <v>859.58870025740998</v>
      </c>
      <c r="G2641" s="3">
        <v>17.872852831959701</v>
      </c>
      <c r="H2641" s="3">
        <v>121270.970623913</v>
      </c>
      <c r="I2641" s="3">
        <v>179096.567041412</v>
      </c>
      <c r="J2641" s="3">
        <v>623799.59746447904</v>
      </c>
      <c r="K2641" s="3">
        <v>211257.03865875301</v>
      </c>
      <c r="L2641" s="3">
        <v>16.276440892713701</v>
      </c>
      <c r="M2641" s="3">
        <v>22.415328331013701</v>
      </c>
      <c r="N2641" s="2">
        <v>2.0400339366892499</v>
      </c>
      <c r="O2641" s="2">
        <v>0.66437920445889798</v>
      </c>
      <c r="P2641" s="2">
        <v>4.2231155648141003</v>
      </c>
      <c r="Q2641" s="4">
        <v>0.106797788371655</v>
      </c>
      <c r="R2641" s="4">
        <v>0.42777100897237402</v>
      </c>
      <c r="S2641" s="4">
        <v>5.77240087341706E-2</v>
      </c>
    </row>
    <row r="2642" spans="1:19" customFormat="1" hidden="1" x14ac:dyDescent="0.25">
      <c r="A2642" t="s">
        <v>1174</v>
      </c>
      <c r="B2642">
        <v>2</v>
      </c>
      <c r="C2642" s="1" t="s">
        <v>882</v>
      </c>
      <c r="D2642">
        <v>25</v>
      </c>
      <c r="E2642" s="3">
        <v>501.49809558611702</v>
      </c>
      <c r="F2642" s="3">
        <v>160.09908445678801</v>
      </c>
      <c r="G2642" s="3">
        <v>31.924165987046202</v>
      </c>
      <c r="H2642" s="3">
        <v>408.70282466163798</v>
      </c>
      <c r="I2642" s="3">
        <v>5781.0255220834097</v>
      </c>
      <c r="J2642" s="3">
        <v>25251.915519193</v>
      </c>
      <c r="K2642" s="3">
        <v>8740.8388968671406</v>
      </c>
      <c r="L2642" s="3">
        <v>1.5927239912342901</v>
      </c>
      <c r="M2642" s="3">
        <v>22.490313210565201</v>
      </c>
      <c r="N2642" s="2">
        <v>1.07143262747761</v>
      </c>
      <c r="O2642" s="2">
        <v>6.4740243652705197E-3</v>
      </c>
      <c r="P2642" s="2">
        <v>0.46146560575544798</v>
      </c>
      <c r="Q2642" s="4">
        <v>0.43492886577712198</v>
      </c>
      <c r="R2642" s="4">
        <v>0.93693407547512397</v>
      </c>
      <c r="S2642" s="4">
        <v>0.50728760224025005</v>
      </c>
    </row>
    <row r="2643" spans="1:19" customFormat="1" hidden="1" x14ac:dyDescent="0.25">
      <c r="A2643" t="s">
        <v>1174</v>
      </c>
      <c r="B2643">
        <v>2</v>
      </c>
      <c r="C2643" s="1" t="s">
        <v>884</v>
      </c>
      <c r="D2643">
        <v>27</v>
      </c>
      <c r="E2643" s="3">
        <v>1036.46861671939</v>
      </c>
      <c r="F2643" s="3">
        <v>230.36667220521699</v>
      </c>
      <c r="G2643" s="3">
        <v>22.226111672765299</v>
      </c>
      <c r="H2643" s="3">
        <v>9565.30896815917</v>
      </c>
      <c r="I2643" s="3">
        <v>13149.366837703001</v>
      </c>
      <c r="J2643" s="3">
        <v>44014.145112767401</v>
      </c>
      <c r="K2643" s="3">
        <v>14940.451816065</v>
      </c>
      <c r="L2643" s="3">
        <v>17.852568922616701</v>
      </c>
      <c r="M2643" s="3">
        <v>22.6160040021642</v>
      </c>
      <c r="N2643" s="2">
        <v>1.39587165766206</v>
      </c>
      <c r="O2643" s="2">
        <v>0.30462969092240499</v>
      </c>
      <c r="P2643" s="2">
        <v>0.321505332598158</v>
      </c>
      <c r="Q2643" s="4">
        <v>0.27286354010291503</v>
      </c>
      <c r="R2643" s="4">
        <v>0.58912379565235196</v>
      </c>
      <c r="S2643" s="4">
        <v>0.57909149603312704</v>
      </c>
    </row>
    <row r="2644" spans="1:19" customFormat="1" hidden="1" x14ac:dyDescent="0.25">
      <c r="A2644" t="s">
        <v>1174</v>
      </c>
      <c r="B2644">
        <v>2</v>
      </c>
      <c r="C2644" s="1" t="s">
        <v>1187</v>
      </c>
      <c r="D2644">
        <v>27</v>
      </c>
      <c r="E2644" s="3">
        <v>9732.90496524234</v>
      </c>
      <c r="F2644" s="3">
        <v>2553.71383507476</v>
      </c>
      <c r="G2644" s="3">
        <v>26.237940719594501</v>
      </c>
      <c r="H2644" s="3">
        <v>6.2637725221239897</v>
      </c>
      <c r="I2644" s="3">
        <v>1.73725792356619</v>
      </c>
      <c r="J2644" s="3">
        <v>6521448.5286304597</v>
      </c>
      <c r="K2644" s="3">
        <v>1808724.38925202</v>
      </c>
      <c r="L2644" s="3">
        <v>9.6048699584957997E-5</v>
      </c>
      <c r="M2644" s="3">
        <v>0</v>
      </c>
      <c r="N2644" s="2">
        <v>1.00006000707794</v>
      </c>
      <c r="O2644" s="2">
        <v>0.38554131470914799</v>
      </c>
      <c r="P2644" s="2">
        <v>0.19598381449074601</v>
      </c>
      <c r="Q2644" s="4">
        <v>0.47991796128539899</v>
      </c>
      <c r="R2644" s="4">
        <v>0.54397294247235095</v>
      </c>
      <c r="S2644" s="4">
        <v>0.66429959643117298</v>
      </c>
    </row>
    <row r="2645" spans="1:19" customFormat="1" hidden="1" x14ac:dyDescent="0.25">
      <c r="A2645" t="s">
        <v>1174</v>
      </c>
      <c r="B2645">
        <v>2</v>
      </c>
      <c r="C2645" s="1" t="s">
        <v>1188</v>
      </c>
      <c r="D2645">
        <v>27</v>
      </c>
      <c r="E2645" s="3">
        <v>3769.9511038515502</v>
      </c>
      <c r="F2645" s="3">
        <v>1027.26702486554</v>
      </c>
      <c r="G2645" s="3">
        <v>27.248815609731398</v>
      </c>
      <c r="H2645" s="3">
        <v>59917.568486634897</v>
      </c>
      <c r="I2645" s="3">
        <v>244441.50093120101</v>
      </c>
      <c r="J2645" s="3">
        <v>999808.549762137</v>
      </c>
      <c r="K2645" s="3">
        <v>344739.75397519098</v>
      </c>
      <c r="L2645" s="3">
        <v>5.6540616914916102</v>
      </c>
      <c r="M2645" s="3">
        <v>22.804741493524499</v>
      </c>
      <c r="N2645" s="2">
        <v>1.3806088545430899</v>
      </c>
      <c r="O2645" s="2">
        <v>2.0399309353395099</v>
      </c>
      <c r="P2645" s="2">
        <v>2.5255134640582599E-2</v>
      </c>
      <c r="Q2645" s="4">
        <v>0.27902291544026098</v>
      </c>
      <c r="R2645" s="4">
        <v>0.173706423274474</v>
      </c>
      <c r="S2645" s="4">
        <v>0.87585289992019399</v>
      </c>
    </row>
    <row r="2646" spans="1:19" customFormat="1" hidden="1" x14ac:dyDescent="0.25">
      <c r="A2646" t="s">
        <v>1174</v>
      </c>
      <c r="B2646">
        <v>2</v>
      </c>
      <c r="C2646" s="1" t="s">
        <v>888</v>
      </c>
      <c r="D2646">
        <v>27</v>
      </c>
      <c r="E2646" s="3">
        <v>869.83735483487999</v>
      </c>
      <c r="F2646" s="3">
        <v>306.44273672935401</v>
      </c>
      <c r="G2646" s="3">
        <v>35.229889246079402</v>
      </c>
      <c r="H2646" s="3">
        <v>3.8690347084245E-3</v>
      </c>
      <c r="I2646" s="3">
        <v>1.0730771559826499E-3</v>
      </c>
      <c r="J2646" s="3">
        <v>93907.148192289096</v>
      </c>
      <c r="K2646" s="3">
        <v>26045.1567646072</v>
      </c>
      <c r="L2646" s="3">
        <v>4.1200639392172397E-6</v>
      </c>
      <c r="M2646" s="3">
        <v>1.5496067028913899E-14</v>
      </c>
      <c r="N2646" s="2">
        <v>1.13783743691377</v>
      </c>
      <c r="O2646" s="2">
        <v>0.130669424473985</v>
      </c>
      <c r="P2646" s="2">
        <v>5.7794907853302098</v>
      </c>
      <c r="Q2646" s="4">
        <v>0.396158095755552</v>
      </c>
      <c r="R2646" s="4">
        <v>0.72278014945396096</v>
      </c>
      <c r="S2646" s="4">
        <v>2.95893736291881E-2</v>
      </c>
    </row>
    <row r="2647" spans="1:19" customFormat="1" hidden="1" x14ac:dyDescent="0.25">
      <c r="A2647" t="s">
        <v>1174</v>
      </c>
      <c r="B2647">
        <v>2</v>
      </c>
      <c r="C2647" s="1" t="s">
        <v>890</v>
      </c>
      <c r="D2647">
        <v>24</v>
      </c>
      <c r="E2647" s="3">
        <v>306.84446798814599</v>
      </c>
      <c r="F2647" s="3">
        <v>151.40983357017399</v>
      </c>
      <c r="G2647" s="3">
        <v>49.344162716345103</v>
      </c>
      <c r="H2647" s="3">
        <v>10480.886224322399</v>
      </c>
      <c r="I2647" s="3">
        <v>7210.8079880060995</v>
      </c>
      <c r="J2647" s="3">
        <v>12549.4066255616</v>
      </c>
      <c r="K2647" s="3">
        <v>4267.0948873451098</v>
      </c>
      <c r="L2647" s="3">
        <v>45.509131354250997</v>
      </c>
      <c r="M2647" s="3">
        <v>20.4913652167835</v>
      </c>
      <c r="N2647" s="2">
        <v>3.0577752980047399</v>
      </c>
      <c r="O2647" s="2">
        <v>0.38555078434381101</v>
      </c>
      <c r="P2647" s="2">
        <v>0.43396814158137798</v>
      </c>
      <c r="Q2647" s="4">
        <v>2.7123084769285401E-2</v>
      </c>
      <c r="R2647" s="4">
        <v>0.54396805821230798</v>
      </c>
      <c r="S2647" s="4">
        <v>0.52003304424222796</v>
      </c>
    </row>
    <row r="2648" spans="1:19" customFormat="1" hidden="1" x14ac:dyDescent="0.25">
      <c r="A2648" t="s">
        <v>1174</v>
      </c>
      <c r="B2648">
        <v>2</v>
      </c>
      <c r="C2648" s="1" t="s">
        <v>889</v>
      </c>
      <c r="D2648">
        <v>27</v>
      </c>
      <c r="E2648" s="3">
        <v>2126.68917401711</v>
      </c>
      <c r="F2648" s="3">
        <v>683.65466821022301</v>
      </c>
      <c r="G2648" s="3">
        <v>32.146431014122598</v>
      </c>
      <c r="H2648" s="3">
        <v>4468.6991823278904</v>
      </c>
      <c r="I2648" s="3">
        <v>100904.266476957</v>
      </c>
      <c r="J2648" s="3">
        <v>463221.60960329801</v>
      </c>
      <c r="K2648" s="3">
        <v>158231.91451822099</v>
      </c>
      <c r="L2648" s="3">
        <v>0.95548252730124394</v>
      </c>
      <c r="M2648" s="3">
        <v>21.555963723348</v>
      </c>
      <c r="N2648" s="2">
        <v>1.9579947962445401</v>
      </c>
      <c r="O2648" s="2">
        <v>1.87864843089558</v>
      </c>
      <c r="P2648" s="2">
        <v>8.1837437309295105</v>
      </c>
      <c r="Q2648" s="4">
        <v>0.12011917885612999</v>
      </c>
      <c r="R2648" s="4">
        <v>0.190649968373061</v>
      </c>
      <c r="S2648" s="4">
        <v>1.19052881026469E-2</v>
      </c>
    </row>
    <row r="2649" spans="1:19" customFormat="1" hidden="1" x14ac:dyDescent="0.25">
      <c r="A2649" t="s">
        <v>1174</v>
      </c>
      <c r="B2649">
        <v>2</v>
      </c>
      <c r="C2649" s="1" t="s">
        <v>892</v>
      </c>
      <c r="D2649">
        <v>27</v>
      </c>
      <c r="E2649" s="3">
        <v>7662.05328960518</v>
      </c>
      <c r="F2649" s="3">
        <v>2985.2337055072599</v>
      </c>
      <c r="G2649" s="3">
        <v>38.961275687774297</v>
      </c>
      <c r="H2649" s="3">
        <v>4135168.0357509502</v>
      </c>
      <c r="I2649" s="3">
        <v>2959138.3019926301</v>
      </c>
      <c r="J2649" s="3">
        <v>5139369.6826613098</v>
      </c>
      <c r="K2649" s="3">
        <v>1766291.4202936301</v>
      </c>
      <c r="L2649" s="3">
        <v>44.586244202140797</v>
      </c>
      <c r="M2649" s="3">
        <v>21.312871015054299</v>
      </c>
      <c r="N2649" s="2">
        <v>2.8228293652852199</v>
      </c>
      <c r="O2649" s="2">
        <v>0.57746690389927102</v>
      </c>
      <c r="P2649" s="2">
        <v>0.53110237863010101</v>
      </c>
      <c r="Q2649" s="4">
        <v>3.6645734491335999E-2</v>
      </c>
      <c r="R2649" s="4">
        <v>0.45908479755847598</v>
      </c>
      <c r="S2649" s="4">
        <v>0.47736870370214302</v>
      </c>
    </row>
    <row r="2650" spans="1:19" customFormat="1" hidden="1" x14ac:dyDescent="0.25">
      <c r="A2650" t="s">
        <v>1174</v>
      </c>
      <c r="B2650">
        <v>2</v>
      </c>
      <c r="C2650" s="1" t="s">
        <v>895</v>
      </c>
      <c r="D2650">
        <v>25</v>
      </c>
      <c r="E2650" s="3">
        <v>275.83139679937398</v>
      </c>
      <c r="F2650" s="3">
        <v>113.66258195481601</v>
      </c>
      <c r="G2650" s="3">
        <v>41.207267654700097</v>
      </c>
      <c r="H2650" s="3">
        <v>3208.55951082405</v>
      </c>
      <c r="I2650" s="3">
        <v>3361.2652112720298</v>
      </c>
      <c r="J2650" s="3">
        <v>9814.6062752123908</v>
      </c>
      <c r="K2650" s="3">
        <v>3319.9470772069099</v>
      </c>
      <c r="L2650" s="3">
        <v>24.637323701002899</v>
      </c>
      <c r="M2650" s="3">
        <v>22.352546419856001</v>
      </c>
      <c r="N2650" s="2">
        <v>3.4672631697567899</v>
      </c>
      <c r="O2650" s="2">
        <v>8.1235222921486301</v>
      </c>
      <c r="P2650" s="2">
        <v>2.7120997687791801</v>
      </c>
      <c r="Q2650" s="4">
        <v>1.6414400589922801E-2</v>
      </c>
      <c r="R2650" s="4">
        <v>1.2162055099267301E-2</v>
      </c>
      <c r="S2650" s="4">
        <v>0.120373772845741</v>
      </c>
    </row>
    <row r="2651" spans="1:19" customFormat="1" hidden="1" x14ac:dyDescent="0.25">
      <c r="A2651" t="s">
        <v>1174</v>
      </c>
      <c r="B2651">
        <v>2</v>
      </c>
      <c r="C2651" s="1" t="s">
        <v>900</v>
      </c>
      <c r="D2651">
        <v>27</v>
      </c>
      <c r="E2651" s="3">
        <v>9322.7234860528897</v>
      </c>
      <c r="F2651" s="3">
        <v>2060.5820347321801</v>
      </c>
      <c r="G2651" s="3">
        <v>22.102790432590702</v>
      </c>
      <c r="H2651" s="3">
        <v>1115015.28330573</v>
      </c>
      <c r="I2651" s="3">
        <v>1207226.9843776601</v>
      </c>
      <c r="J2651" s="3">
        <v>3243049.85151539</v>
      </c>
      <c r="K2651" s="3">
        <v>1122486.7441815999</v>
      </c>
      <c r="L2651" s="3">
        <v>25.5850990935567</v>
      </c>
      <c r="M2651" s="3">
        <v>23.868207301596801</v>
      </c>
      <c r="N2651" s="2">
        <v>1.55717281645231</v>
      </c>
      <c r="O2651" s="2">
        <v>0.149095592545755</v>
      </c>
      <c r="P2651" s="2">
        <v>0.89931394234592299</v>
      </c>
      <c r="Q2651" s="4">
        <v>0.21537560546995399</v>
      </c>
      <c r="R2651" s="4">
        <v>0.70482282818060205</v>
      </c>
      <c r="S2651" s="4">
        <v>0.35799485910280499</v>
      </c>
    </row>
    <row r="2652" spans="1:19" customFormat="1" hidden="1" x14ac:dyDescent="0.25">
      <c r="A2652" t="s">
        <v>1174</v>
      </c>
      <c r="B2652">
        <v>2</v>
      </c>
      <c r="C2652" s="1" t="s">
        <v>1150</v>
      </c>
      <c r="D2652">
        <v>27</v>
      </c>
      <c r="E2652" s="3">
        <v>6892.4071470220297</v>
      </c>
      <c r="F2652" s="3">
        <v>1612.48778505461</v>
      </c>
      <c r="G2652" s="3">
        <v>23.395132508260399</v>
      </c>
      <c r="H2652" s="3">
        <v>286693.37796548399</v>
      </c>
      <c r="I2652" s="3">
        <v>659427.75867531099</v>
      </c>
      <c r="J2652" s="3">
        <v>2340236.6640316099</v>
      </c>
      <c r="K2652" s="3">
        <v>818625.65389217704</v>
      </c>
      <c r="L2652" s="3">
        <v>10.913628204104301</v>
      </c>
      <c r="M2652" s="3">
        <v>24.2723534120233</v>
      </c>
      <c r="N2652" s="2">
        <v>2.3270602311599302</v>
      </c>
      <c r="O2652" s="2">
        <v>7.7564268219842206E-2</v>
      </c>
      <c r="P2652" s="2">
        <v>8.6123646124811497</v>
      </c>
      <c r="Q2652" s="4">
        <v>7.1321513389656699E-2</v>
      </c>
      <c r="R2652" s="4">
        <v>0.78442842653394196</v>
      </c>
      <c r="S2652" s="4">
        <v>1.02473746973191E-2</v>
      </c>
    </row>
    <row r="2653" spans="1:19" customFormat="1" hidden="1" x14ac:dyDescent="0.25">
      <c r="A2653" t="s">
        <v>1174</v>
      </c>
      <c r="B2653">
        <v>2</v>
      </c>
      <c r="C2653" s="1" t="s">
        <v>901</v>
      </c>
      <c r="D2653">
        <v>27</v>
      </c>
      <c r="E2653" s="3">
        <v>5796.4273989801604</v>
      </c>
      <c r="F2653" s="3">
        <v>1329.07950075284</v>
      </c>
      <c r="G2653" s="3">
        <v>22.929287460525899</v>
      </c>
      <c r="H2653" s="3">
        <v>0.219140282789862</v>
      </c>
      <c r="I2653" s="3">
        <v>6.0778578932194398E-2</v>
      </c>
      <c r="J2653" s="3">
        <v>1766452.1504213701</v>
      </c>
      <c r="K2653" s="3">
        <v>489925.67723060498</v>
      </c>
      <c r="L2653" s="3">
        <v>1.24056717614323E-5</v>
      </c>
      <c r="M2653" s="3">
        <v>0</v>
      </c>
      <c r="N2653" s="2">
        <v>1.6829099999264301</v>
      </c>
      <c r="O2653" s="2">
        <v>0.38618128760706499</v>
      </c>
      <c r="P2653" s="2">
        <v>7.9250958103902098</v>
      </c>
      <c r="Q2653" s="4">
        <v>0.179110611375003</v>
      </c>
      <c r="R2653" s="4">
        <v>0.543643045361345</v>
      </c>
      <c r="S2653" s="4">
        <v>1.3054215582049901E-2</v>
      </c>
    </row>
    <row r="2654" spans="1:19" customFormat="1" hidden="1" x14ac:dyDescent="0.25">
      <c r="A2654" t="s">
        <v>1174</v>
      </c>
      <c r="B2654">
        <v>2</v>
      </c>
      <c r="C2654" s="1" t="s">
        <v>903</v>
      </c>
      <c r="D2654">
        <v>24</v>
      </c>
      <c r="E2654" s="3">
        <v>273.05096697137202</v>
      </c>
      <c r="F2654" s="3">
        <v>115.117297483101</v>
      </c>
      <c r="G2654" s="3">
        <v>42.159637359998896</v>
      </c>
      <c r="H2654" s="3">
        <v>7838.5100288439198</v>
      </c>
      <c r="I2654" s="3">
        <v>4850.1363183866997</v>
      </c>
      <c r="J2654" s="3">
        <v>6036.3052092471698</v>
      </c>
      <c r="K2654" s="3">
        <v>2071.9653094496398</v>
      </c>
      <c r="L2654" s="3">
        <v>56.494518264463402</v>
      </c>
      <c r="M2654" s="3">
        <v>18.565118261267902</v>
      </c>
      <c r="N2654" s="2">
        <v>4.9512380661239703</v>
      </c>
      <c r="O2654" s="2">
        <v>1.12326765601427</v>
      </c>
      <c r="P2654" s="2">
        <v>1.4331367355245399</v>
      </c>
      <c r="Q2654" s="4">
        <v>3.2886190100745402E-3</v>
      </c>
      <c r="R2654" s="4">
        <v>0.30598309583525402</v>
      </c>
      <c r="S2654" s="4">
        <v>0.24982966355200401</v>
      </c>
    </row>
    <row r="2655" spans="1:19" customFormat="1" hidden="1" x14ac:dyDescent="0.25">
      <c r="A2655" t="s">
        <v>1174</v>
      </c>
      <c r="B2655">
        <v>2</v>
      </c>
      <c r="C2655" s="1" t="s">
        <v>904</v>
      </c>
      <c r="D2655">
        <v>26</v>
      </c>
      <c r="E2655" s="3">
        <v>760.66738901648296</v>
      </c>
      <c r="F2655" s="3">
        <v>271.96635270135698</v>
      </c>
      <c r="G2655" s="3">
        <v>35.753649575144898</v>
      </c>
      <c r="H2655" s="3">
        <v>11708.3738872495</v>
      </c>
      <c r="I2655" s="3">
        <v>18313.715168450199</v>
      </c>
      <c r="J2655" s="3">
        <v>63039.9054327392</v>
      </c>
      <c r="K2655" s="3">
        <v>21531.286177944101</v>
      </c>
      <c r="L2655" s="3">
        <v>15.6637370033995</v>
      </c>
      <c r="M2655" s="3">
        <v>22.968618915583999</v>
      </c>
      <c r="N2655" s="2">
        <v>2.28577564822857</v>
      </c>
      <c r="O2655" s="2">
        <v>2.4702687785164001E-2</v>
      </c>
      <c r="P2655" s="2">
        <v>5.10552767633152</v>
      </c>
      <c r="Q2655" s="4">
        <v>7.5527364703352501E-2</v>
      </c>
      <c r="R2655" s="4">
        <v>0.877206239468174</v>
      </c>
      <c r="S2655" s="4">
        <v>3.9163237152833201E-2</v>
      </c>
    </row>
    <row r="2656" spans="1:19" customFormat="1" hidden="1" x14ac:dyDescent="0.25">
      <c r="A2656" t="s">
        <v>1174</v>
      </c>
      <c r="B2656">
        <v>2</v>
      </c>
      <c r="C2656" s="1" t="s">
        <v>905</v>
      </c>
      <c r="D2656">
        <v>27</v>
      </c>
      <c r="E2656" s="3">
        <v>1146.3682359905999</v>
      </c>
      <c r="F2656" s="3">
        <v>359.82574974217198</v>
      </c>
      <c r="G2656" s="3">
        <v>31.388321696757401</v>
      </c>
      <c r="H2656" s="3">
        <v>46091.323732387202</v>
      </c>
      <c r="I2656" s="3">
        <v>38996.184650076902</v>
      </c>
      <c r="J2656" s="3">
        <v>87010.139609841994</v>
      </c>
      <c r="K2656" s="3">
        <v>29871.921249991101</v>
      </c>
      <c r="L2656" s="3">
        <v>34.628712994595503</v>
      </c>
      <c r="M2656" s="3">
        <v>22.6746920106442</v>
      </c>
      <c r="N2656" s="2">
        <v>2.8241454251625999</v>
      </c>
      <c r="O2656" s="2">
        <v>0.19755955962317001</v>
      </c>
      <c r="P2656" s="2">
        <v>3.3599397339006201</v>
      </c>
      <c r="Q2656" s="4">
        <v>3.6583053555454999E-2</v>
      </c>
      <c r="R2656" s="4">
        <v>0.66304384932410798</v>
      </c>
      <c r="S2656" s="4">
        <v>8.6721974466787699E-2</v>
      </c>
    </row>
    <row r="2657" spans="1:19" customFormat="1" hidden="1" x14ac:dyDescent="0.25">
      <c r="A2657" t="s">
        <v>1174</v>
      </c>
      <c r="B2657">
        <v>2</v>
      </c>
      <c r="C2657" s="1" t="s">
        <v>907</v>
      </c>
      <c r="D2657">
        <v>27</v>
      </c>
      <c r="E2657" s="3">
        <v>31657.542006515199</v>
      </c>
      <c r="F2657" s="3">
        <v>7159.2924622128403</v>
      </c>
      <c r="G2657" s="3">
        <v>22.614808378804199</v>
      </c>
      <c r="H2657" s="3">
        <v>17826456.960094798</v>
      </c>
      <c r="I2657" s="3">
        <v>16070315.259736801</v>
      </c>
      <c r="J2657" s="3">
        <v>35786591.502811402</v>
      </c>
      <c r="K2657" s="3">
        <v>12454670.3623321</v>
      </c>
      <c r="L2657" s="3">
        <v>33.2502207413715</v>
      </c>
      <c r="M2657" s="3">
        <v>23.703621030158398</v>
      </c>
      <c r="N2657" s="2">
        <v>2.07361018649955</v>
      </c>
      <c r="O2657" s="2">
        <v>9.7883767010729494E-3</v>
      </c>
      <c r="P2657" s="2">
        <v>4.6046226905573598E-2</v>
      </c>
      <c r="Q2657" s="4">
        <v>0.101807650473264</v>
      </c>
      <c r="R2657" s="4">
        <v>0.92249897920740798</v>
      </c>
      <c r="S2657" s="4">
        <v>0.83298175861032797</v>
      </c>
    </row>
    <row r="2658" spans="1:19" customFormat="1" hidden="1" x14ac:dyDescent="0.25">
      <c r="A2658" t="s">
        <v>1174</v>
      </c>
      <c r="B2658">
        <v>2</v>
      </c>
      <c r="C2658" s="1" t="s">
        <v>908</v>
      </c>
      <c r="D2658">
        <v>27</v>
      </c>
      <c r="E2658" s="3">
        <v>25621.984079657101</v>
      </c>
      <c r="F2658" s="3">
        <v>5563.28787912801</v>
      </c>
      <c r="G2658" s="3">
        <v>21.712947216859199</v>
      </c>
      <c r="H2658" s="3">
        <v>13224332.0412522</v>
      </c>
      <c r="I2658" s="3">
        <v>10325172.6505355</v>
      </c>
      <c r="J2658" s="3">
        <v>19510989.075181998</v>
      </c>
      <c r="K2658" s="3">
        <v>6768173.1416128697</v>
      </c>
      <c r="L2658" s="3">
        <v>40.397746502059299</v>
      </c>
      <c r="M2658" s="3">
        <v>22.589937389454601</v>
      </c>
      <c r="N2658" s="2">
        <v>2.62728868632977</v>
      </c>
      <c r="O2658" s="2">
        <v>0.21980935545869301</v>
      </c>
      <c r="P2658" s="2">
        <v>0.43027632041560399</v>
      </c>
      <c r="Q2658" s="4">
        <v>4.7416059257814697E-2</v>
      </c>
      <c r="R2658" s="4">
        <v>0.64592656634421097</v>
      </c>
      <c r="S2658" s="4">
        <v>0.52178870540714795</v>
      </c>
    </row>
    <row r="2659" spans="1:19" customFormat="1" hidden="1" x14ac:dyDescent="0.25">
      <c r="A2659" t="s">
        <v>1174</v>
      </c>
      <c r="B2659">
        <v>2</v>
      </c>
      <c r="C2659" s="1" t="s">
        <v>1152</v>
      </c>
      <c r="D2659">
        <v>27</v>
      </c>
      <c r="E2659" s="3">
        <v>67064.6484958785</v>
      </c>
      <c r="F2659" s="3">
        <v>12198.031651898</v>
      </c>
      <c r="G2659" s="3">
        <v>18.1884672856335</v>
      </c>
      <c r="H2659" s="3">
        <v>44296664.296492003</v>
      </c>
      <c r="I2659" s="3">
        <v>43507337.078443304</v>
      </c>
      <c r="J2659" s="3">
        <v>108925912.61724199</v>
      </c>
      <c r="K2659" s="3">
        <v>37647574.419489399</v>
      </c>
      <c r="L2659" s="3">
        <v>28.9100112977682</v>
      </c>
      <c r="M2659" s="3">
        <v>23.602997968395499</v>
      </c>
      <c r="N2659" s="2">
        <v>2.46527030936939</v>
      </c>
      <c r="O2659" s="2">
        <v>2.7434938136984801</v>
      </c>
      <c r="P2659" s="2">
        <v>0.66561347599038101</v>
      </c>
      <c r="Q2659" s="4">
        <v>5.8991691169164702E-2</v>
      </c>
      <c r="R2659" s="4">
        <v>0.118414440977072</v>
      </c>
      <c r="S2659" s="4">
        <v>0.42735128288205199</v>
      </c>
    </row>
    <row r="2660" spans="1:19" customFormat="1" hidden="1" x14ac:dyDescent="0.25">
      <c r="A2660" t="s">
        <v>1174</v>
      </c>
      <c r="B2660">
        <v>2</v>
      </c>
      <c r="C2660" s="1" t="s">
        <v>909</v>
      </c>
      <c r="D2660">
        <v>27</v>
      </c>
      <c r="E2660" s="3">
        <v>4606.5227487764296</v>
      </c>
      <c r="F2660" s="3">
        <v>820.754714854761</v>
      </c>
      <c r="G2660" s="3">
        <v>17.8172291686341</v>
      </c>
      <c r="H2660" s="3">
        <v>57703.051908919697</v>
      </c>
      <c r="I2660" s="3">
        <v>161511.824165422</v>
      </c>
      <c r="J2660" s="3">
        <v>620483.90422823303</v>
      </c>
      <c r="K2660" s="3">
        <v>214511.649522366</v>
      </c>
      <c r="L2660" s="3">
        <v>8.5084284483422206</v>
      </c>
      <c r="M2660" s="3">
        <v>23.288346747364301</v>
      </c>
      <c r="N2660" s="2">
        <v>2.3777272253730599</v>
      </c>
      <c r="O2660" s="2">
        <v>6.3434134914190601</v>
      </c>
      <c r="P2660" s="2">
        <v>3.92760191251375</v>
      </c>
      <c r="Q2660" s="4">
        <v>6.6503487479635304E-2</v>
      </c>
      <c r="R2660" s="4">
        <v>2.36211614996088E-2</v>
      </c>
      <c r="S2660" s="4">
        <v>6.6131516946446894E-2</v>
      </c>
    </row>
    <row r="2661" spans="1:19" customFormat="1" hidden="1" x14ac:dyDescent="0.25">
      <c r="A2661" t="s">
        <v>1174</v>
      </c>
      <c r="B2661">
        <v>2</v>
      </c>
      <c r="C2661" s="1" t="s">
        <v>1189</v>
      </c>
      <c r="D2661">
        <v>27</v>
      </c>
      <c r="E2661" s="3">
        <v>9722.4624586228292</v>
      </c>
      <c r="F2661" s="3">
        <v>2412.6786998698199</v>
      </c>
      <c r="G2661" s="3">
        <v>24.815510578084201</v>
      </c>
      <c r="H2661" s="3">
        <v>0.199790143618784</v>
      </c>
      <c r="I2661" s="3">
        <v>5.5411815934603197E-2</v>
      </c>
      <c r="J2661" s="3">
        <v>5821018.3338066097</v>
      </c>
      <c r="K2661" s="3">
        <v>1614460.00599659</v>
      </c>
      <c r="L2661" s="3">
        <v>3.4322196788357602E-6</v>
      </c>
      <c r="M2661" s="3">
        <v>0</v>
      </c>
      <c r="N2661" s="2">
        <v>0.90250751566253895</v>
      </c>
      <c r="O2661" s="2">
        <v>5.9885413675498699E-3</v>
      </c>
      <c r="P2661" s="2">
        <v>0.48530468441433</v>
      </c>
      <c r="Q2661" s="4">
        <v>0.54672203733104996</v>
      </c>
      <c r="R2661" s="4">
        <v>0.93933955812137704</v>
      </c>
      <c r="S2661" s="4">
        <v>0.49668395074164801</v>
      </c>
    </row>
    <row r="2662" spans="1:19" customFormat="1" hidden="1" x14ac:dyDescent="0.25">
      <c r="A2662" t="s">
        <v>1174</v>
      </c>
      <c r="B2662">
        <v>2</v>
      </c>
      <c r="C2662" s="1" t="s">
        <v>910</v>
      </c>
      <c r="D2662">
        <v>27</v>
      </c>
      <c r="E2662" s="3">
        <v>3971.6095259244498</v>
      </c>
      <c r="F2662" s="3">
        <v>700.59177043618502</v>
      </c>
      <c r="G2662" s="3">
        <v>17.639996224782699</v>
      </c>
      <c r="H2662" s="3">
        <v>1.9230784053934399E-2</v>
      </c>
      <c r="I2662" s="3">
        <v>5.3336598441412197E-3</v>
      </c>
      <c r="J2662" s="3">
        <v>490828.81522367802</v>
      </c>
      <c r="K2662" s="3">
        <v>136131.42005878501</v>
      </c>
      <c r="L2662" s="3">
        <v>3.91802247626889E-6</v>
      </c>
      <c r="M2662" s="3">
        <v>1.6771236268002299E-14</v>
      </c>
      <c r="N2662" s="2">
        <v>0.55456201626475599</v>
      </c>
      <c r="O2662" s="2">
        <v>7.2014851684013906E-2</v>
      </c>
      <c r="P2662" s="2">
        <v>0.79461141357909904</v>
      </c>
      <c r="Q2662" s="4">
        <v>0.81295683766275395</v>
      </c>
      <c r="R2662" s="4">
        <v>0.79208091826541904</v>
      </c>
      <c r="S2662" s="4">
        <v>0.386785195080179</v>
      </c>
    </row>
    <row r="2663" spans="1:19" customFormat="1" hidden="1" x14ac:dyDescent="0.25">
      <c r="A2663" t="s">
        <v>1174</v>
      </c>
      <c r="B2663">
        <v>2</v>
      </c>
      <c r="C2663" s="1" t="s">
        <v>1154</v>
      </c>
      <c r="D2663">
        <v>27</v>
      </c>
      <c r="E2663" s="3">
        <v>28470.261257563401</v>
      </c>
      <c r="F2663" s="3">
        <v>7481.6507080457104</v>
      </c>
      <c r="G2663" s="3">
        <v>26.278827020100302</v>
      </c>
      <c r="H2663" s="3">
        <v>12305674.902558399</v>
      </c>
      <c r="I2663" s="3">
        <v>15047713.4173225</v>
      </c>
      <c r="J2663" s="3">
        <v>44704349.363636501</v>
      </c>
      <c r="K2663" s="3">
        <v>15393446.9077463</v>
      </c>
      <c r="L2663" s="3">
        <v>21.585107287623501</v>
      </c>
      <c r="M2663" s="3">
        <v>23.612242297242499</v>
      </c>
      <c r="N2663" s="2">
        <v>1.8625741029379199</v>
      </c>
      <c r="O2663" s="2">
        <v>1.3335933229513799</v>
      </c>
      <c r="P2663" s="2">
        <v>0.19674968596550199</v>
      </c>
      <c r="Q2663" s="4">
        <v>0.13785913055401799</v>
      </c>
      <c r="R2663" s="4">
        <v>0.26623198162533401</v>
      </c>
      <c r="S2663" s="4">
        <v>0.66368849788843898</v>
      </c>
    </row>
    <row r="2664" spans="1:19" customFormat="1" hidden="1" x14ac:dyDescent="0.25">
      <c r="A2664" t="s">
        <v>1174</v>
      </c>
      <c r="B2664">
        <v>2</v>
      </c>
      <c r="C2664" s="1" t="s">
        <v>1190</v>
      </c>
      <c r="D2664">
        <v>27</v>
      </c>
      <c r="E2664" s="3">
        <v>9919.5459225398808</v>
      </c>
      <c r="F2664" s="3">
        <v>2005.9801867848901</v>
      </c>
      <c r="G2664" s="3">
        <v>20.222500127014499</v>
      </c>
      <c r="H2664" s="3">
        <v>646251.81901137403</v>
      </c>
      <c r="I2664" s="3">
        <v>1036213.6994883</v>
      </c>
      <c r="J2664" s="3">
        <v>3434118.1370514301</v>
      </c>
      <c r="K2664" s="3">
        <v>1187497.4086716501</v>
      </c>
      <c r="L2664" s="3">
        <v>15.8380692429897</v>
      </c>
      <c r="M2664" s="3">
        <v>23.803662237216201</v>
      </c>
      <c r="N2664" s="2">
        <v>1.3271697779066201</v>
      </c>
      <c r="O2664" s="2">
        <v>1.7908639413060101E-2</v>
      </c>
      <c r="P2664" s="2">
        <v>0.22733166571732299</v>
      </c>
      <c r="Q2664" s="4">
        <v>0.30165182820901898</v>
      </c>
      <c r="R2664" s="4">
        <v>0.89532137388590105</v>
      </c>
      <c r="S2664" s="4">
        <v>0.64038111238490603</v>
      </c>
    </row>
    <row r="2665" spans="1:19" customFormat="1" hidden="1" x14ac:dyDescent="0.25">
      <c r="A2665" t="s">
        <v>1174</v>
      </c>
      <c r="B2665">
        <v>2</v>
      </c>
      <c r="C2665" s="1" t="s">
        <v>913</v>
      </c>
      <c r="D2665">
        <v>27</v>
      </c>
      <c r="E2665" s="3">
        <v>2183.3921015198798</v>
      </c>
      <c r="F2665" s="3">
        <v>742.47270562890196</v>
      </c>
      <c r="G2665" s="3">
        <v>34.0054681480281</v>
      </c>
      <c r="H2665" s="3">
        <v>1.67383763972506E-2</v>
      </c>
      <c r="I2665" s="3">
        <v>4.64239033602332E-3</v>
      </c>
      <c r="J2665" s="3">
        <v>551265.70807630697</v>
      </c>
      <c r="K2665" s="3">
        <v>152893.59822108399</v>
      </c>
      <c r="L2665" s="3">
        <v>3.0363535485318701E-6</v>
      </c>
      <c r="M2665" s="3">
        <v>1.05589116633425E-14</v>
      </c>
      <c r="N2665" s="2">
        <v>0.34321702997634401</v>
      </c>
      <c r="O2665" s="2">
        <v>0.64888448126397502</v>
      </c>
      <c r="P2665" s="2">
        <v>0.357437243368392</v>
      </c>
      <c r="Q2665" s="4">
        <v>0.94524131927614297</v>
      </c>
      <c r="R2665" s="4">
        <v>0.43309644952967702</v>
      </c>
      <c r="S2665" s="4">
        <v>0.55885207678577498</v>
      </c>
    </row>
    <row r="2666" spans="1:19" customFormat="1" hidden="1" x14ac:dyDescent="0.25">
      <c r="A2666" t="s">
        <v>1174</v>
      </c>
      <c r="B2666">
        <v>2</v>
      </c>
      <c r="C2666" s="1" t="s">
        <v>916</v>
      </c>
      <c r="D2666">
        <v>27</v>
      </c>
      <c r="E2666" s="3">
        <v>3418.8789513878601</v>
      </c>
      <c r="F2666" s="3">
        <v>830.219515941434</v>
      </c>
      <c r="G2666" s="3">
        <v>24.283384341654301</v>
      </c>
      <c r="H2666" s="3">
        <v>96270.404087849602</v>
      </c>
      <c r="I2666" s="3">
        <v>171198.45439336501</v>
      </c>
      <c r="J2666" s="3">
        <v>600433.67235323298</v>
      </c>
      <c r="K2666" s="3">
        <v>206476.53723938501</v>
      </c>
      <c r="L2666" s="3">
        <v>13.817976289103999</v>
      </c>
      <c r="M2666" s="3">
        <v>23.339021149423701</v>
      </c>
      <c r="N2666" s="2">
        <v>1.4650430615949499</v>
      </c>
      <c r="O2666" s="2">
        <v>1.2223818773899799</v>
      </c>
      <c r="P2666" s="2">
        <v>2.79896940899627E-4</v>
      </c>
      <c r="Q2666" s="4">
        <v>0.246562809850359</v>
      </c>
      <c r="R2666" s="4">
        <v>0.28631068373865598</v>
      </c>
      <c r="S2666" s="4">
        <v>0.986872421625</v>
      </c>
    </row>
    <row r="2667" spans="1:19" customFormat="1" hidden="1" x14ac:dyDescent="0.25">
      <c r="A2667" t="s">
        <v>1174</v>
      </c>
      <c r="B2667">
        <v>2</v>
      </c>
      <c r="C2667" s="1" t="s">
        <v>917</v>
      </c>
      <c r="D2667">
        <v>27</v>
      </c>
      <c r="E2667" s="3">
        <v>1458.8059377407501</v>
      </c>
      <c r="F2667" s="3">
        <v>434.98749545385101</v>
      </c>
      <c r="G2667" s="3">
        <v>29.818050790738798</v>
      </c>
      <c r="H2667" s="3">
        <v>63046.248356257202</v>
      </c>
      <c r="I2667" s="3">
        <v>56045.349444077503</v>
      </c>
      <c r="J2667" s="3">
        <v>131377.99564411701</v>
      </c>
      <c r="K2667" s="3">
        <v>45146.9658165816</v>
      </c>
      <c r="L2667" s="3">
        <v>32.427153661009399</v>
      </c>
      <c r="M2667" s="3">
        <v>22.9522906657531</v>
      </c>
      <c r="N2667" s="2">
        <v>1.99929815296278</v>
      </c>
      <c r="O2667" s="2">
        <v>1.0242290243769001</v>
      </c>
      <c r="P2667" s="2">
        <v>1.37701442028471E-2</v>
      </c>
      <c r="Q2667" s="4">
        <v>0.113204496096256</v>
      </c>
      <c r="R2667" s="4">
        <v>0.32756398447845703</v>
      </c>
      <c r="S2667" s="4">
        <v>0.90814251170861504</v>
      </c>
    </row>
    <row r="2668" spans="1:19" customFormat="1" hidden="1" x14ac:dyDescent="0.25">
      <c r="A2668" t="s">
        <v>1174</v>
      </c>
      <c r="B2668">
        <v>2</v>
      </c>
      <c r="C2668" s="1" t="s">
        <v>918</v>
      </c>
      <c r="D2668">
        <v>27</v>
      </c>
      <c r="E2668" s="3">
        <v>16715.338220905898</v>
      </c>
      <c r="F2668" s="3">
        <v>4035.4626047102201</v>
      </c>
      <c r="G2668" s="3">
        <v>24.142273110950601</v>
      </c>
      <c r="H2668" s="3">
        <v>5004273.0262556896</v>
      </c>
      <c r="I2668" s="3">
        <v>4854060.3984641396</v>
      </c>
      <c r="J2668" s="3">
        <v>11840816.555342499</v>
      </c>
      <c r="K2668" s="3">
        <v>4105161.1343582701</v>
      </c>
      <c r="L2668" s="3">
        <v>29.707607086414299</v>
      </c>
      <c r="M2668" s="3">
        <v>23.753742469476698</v>
      </c>
      <c r="N2668" s="2">
        <v>2.0379590390834901</v>
      </c>
      <c r="O2668" s="2">
        <v>0.94771456538212195</v>
      </c>
      <c r="P2668" s="2">
        <v>0.39109984190636798</v>
      </c>
      <c r="Q2668" s="4">
        <v>0.107114604755641</v>
      </c>
      <c r="R2668" s="4">
        <v>0.34574031681292899</v>
      </c>
      <c r="S2668" s="4">
        <v>0.54112031264135196</v>
      </c>
    </row>
    <row r="2669" spans="1:19" customFormat="1" hidden="1" x14ac:dyDescent="0.25">
      <c r="A2669" t="s">
        <v>1174</v>
      </c>
      <c r="B2669">
        <v>2</v>
      </c>
      <c r="C2669" s="1" t="s">
        <v>920</v>
      </c>
      <c r="D2669">
        <v>27</v>
      </c>
      <c r="E2669" s="3">
        <v>2238.65962780166</v>
      </c>
      <c r="F2669" s="3">
        <v>2187.7492682236998</v>
      </c>
      <c r="G2669" s="3">
        <v>97.725855286542497</v>
      </c>
      <c r="H2669" s="3">
        <v>0.122542468462704</v>
      </c>
      <c r="I2669" s="3">
        <v>3.3987165651092797E-2</v>
      </c>
      <c r="J2669" s="3">
        <v>4786246.7994099399</v>
      </c>
      <c r="K2669" s="3">
        <v>1327466.0194075301</v>
      </c>
      <c r="L2669" s="3">
        <v>2.5603039387845901E-6</v>
      </c>
      <c r="M2669" s="3">
        <v>9.7291530274369193E-15</v>
      </c>
      <c r="N2669" s="2">
        <v>1.51578475777375</v>
      </c>
      <c r="O2669" s="2">
        <v>15.4799839946925</v>
      </c>
      <c r="P2669" s="2">
        <v>3.02134192704241</v>
      </c>
      <c r="Q2669" s="4">
        <v>0.22886834969844</v>
      </c>
      <c r="R2669" s="4">
        <v>1.3248045253539001E-3</v>
      </c>
      <c r="S2669" s="4">
        <v>0.102653450957659</v>
      </c>
    </row>
    <row r="2670" spans="1:19" customFormat="1" hidden="1" x14ac:dyDescent="0.25">
      <c r="A2670" t="s">
        <v>1174</v>
      </c>
      <c r="B2670">
        <v>2</v>
      </c>
      <c r="C2670" s="1" t="s">
        <v>922</v>
      </c>
      <c r="D2670">
        <v>27</v>
      </c>
      <c r="E2670" s="3">
        <v>18697.086932723199</v>
      </c>
      <c r="F2670" s="3">
        <v>4099.3574942441301</v>
      </c>
      <c r="G2670" s="3">
        <v>21.925113302380499</v>
      </c>
      <c r="H2670" s="3">
        <v>4993251.2715897197</v>
      </c>
      <c r="I2670" s="3">
        <v>5107609.8549776198</v>
      </c>
      <c r="J2670" s="3">
        <v>12494767.5773053</v>
      </c>
      <c r="K2670" s="3">
        <v>4371923.9472187702</v>
      </c>
      <c r="L2670" s="3">
        <v>28.552412452970501</v>
      </c>
      <c r="M2670" s="3">
        <v>24.437349426140699</v>
      </c>
      <c r="N2670" s="2">
        <v>1.844836705401</v>
      </c>
      <c r="O2670" s="2">
        <v>0.37382842722868198</v>
      </c>
      <c r="P2670" s="2">
        <v>1.6624056801927099E-2</v>
      </c>
      <c r="Q2670" s="4">
        <v>0.14145022611650801</v>
      </c>
      <c r="R2670" s="4">
        <v>0.55007950655364601</v>
      </c>
      <c r="S2670" s="4">
        <v>0.89912255046828504</v>
      </c>
    </row>
    <row r="2671" spans="1:19" customFormat="1" hidden="1" x14ac:dyDescent="0.25">
      <c r="A2671" t="s">
        <v>1174</v>
      </c>
      <c r="B2671">
        <v>2</v>
      </c>
      <c r="C2671" s="1" t="s">
        <v>923</v>
      </c>
      <c r="D2671">
        <v>27</v>
      </c>
      <c r="E2671" s="3">
        <v>3205.26858767062</v>
      </c>
      <c r="F2671" s="3">
        <v>687.03037225226399</v>
      </c>
      <c r="G2671" s="3">
        <v>21.434408801028201</v>
      </c>
      <c r="H2671" s="3">
        <v>6.8167873935239903E-2</v>
      </c>
      <c r="I2671" s="3">
        <v>1.89063665240671E-2</v>
      </c>
      <c r="J2671" s="3">
        <v>472010.68038081401</v>
      </c>
      <c r="K2671" s="3">
        <v>130912.20851382099</v>
      </c>
      <c r="L2671" s="3">
        <v>1.44420172940635E-5</v>
      </c>
      <c r="M2671" s="3">
        <v>4.9327402897023798E-14</v>
      </c>
      <c r="N2671" s="2">
        <v>0.88597910487674003</v>
      </c>
      <c r="O2671" s="2">
        <v>0.99628321536000297</v>
      </c>
      <c r="P2671" s="2">
        <v>0.22522282465771701</v>
      </c>
      <c r="Q2671" s="4">
        <v>0.55860238266277795</v>
      </c>
      <c r="R2671" s="4">
        <v>0.33404199056581502</v>
      </c>
      <c r="S2671" s="4">
        <v>0.64192417001280699</v>
      </c>
    </row>
    <row r="2672" spans="1:19" customFormat="1" hidden="1" x14ac:dyDescent="0.25">
      <c r="A2672" t="s">
        <v>1174</v>
      </c>
      <c r="B2672">
        <v>2</v>
      </c>
      <c r="C2672" s="1" t="s">
        <v>1191</v>
      </c>
      <c r="D2672">
        <v>27</v>
      </c>
      <c r="E2672" s="3">
        <v>5200.53301323708</v>
      </c>
      <c r="F2672" s="3">
        <v>1026.52248199423</v>
      </c>
      <c r="G2672" s="3">
        <v>19.738793684827801</v>
      </c>
      <c r="H2672" s="3">
        <v>298551.62193643203</v>
      </c>
      <c r="I2672" s="3">
        <v>302088.53160154301</v>
      </c>
      <c r="J2672" s="3">
        <v>782814.744809889</v>
      </c>
      <c r="K2672" s="3">
        <v>270024.07905668998</v>
      </c>
      <c r="L2672" s="3">
        <v>27.6087393798581</v>
      </c>
      <c r="M2672" s="3">
        <v>23.547478003876702</v>
      </c>
      <c r="N2672" s="2">
        <v>1.56773089375062</v>
      </c>
      <c r="O2672" s="2">
        <v>0.85740953835293399</v>
      </c>
      <c r="P2672" s="2">
        <v>0.38939906949358499</v>
      </c>
      <c r="Q2672" s="4">
        <v>0.21206315766992001</v>
      </c>
      <c r="R2672" s="4">
        <v>0.369123512843893</v>
      </c>
      <c r="S2672" s="4">
        <v>0.541990108034204</v>
      </c>
    </row>
    <row r="2673" spans="1:19" customFormat="1" hidden="1" x14ac:dyDescent="0.25">
      <c r="A2673" t="s">
        <v>1174</v>
      </c>
      <c r="B2673">
        <v>2</v>
      </c>
      <c r="C2673" s="1" t="s">
        <v>924</v>
      </c>
      <c r="D2673">
        <v>27</v>
      </c>
      <c r="E2673" s="3">
        <v>67979.485013813406</v>
      </c>
      <c r="F2673" s="3">
        <v>12942.770259722</v>
      </c>
      <c r="G2673" s="3">
        <v>19.039229639783301</v>
      </c>
      <c r="H2673" s="3">
        <v>46464326.276216403</v>
      </c>
      <c r="I2673" s="3">
        <v>50614608.785752401</v>
      </c>
      <c r="J2673" s="3">
        <v>127679393.320309</v>
      </c>
      <c r="K2673" s="3">
        <v>44870457.453724802</v>
      </c>
      <c r="L2673" s="3">
        <v>26.681597466661401</v>
      </c>
      <c r="M2673" s="3">
        <v>24.829683728221902</v>
      </c>
      <c r="N2673" s="2">
        <v>1.86535141550577</v>
      </c>
      <c r="O2673" s="2">
        <v>0.224890918898522</v>
      </c>
      <c r="P2673" s="2">
        <v>0.21127699870324201</v>
      </c>
      <c r="Q2673" s="4">
        <v>0.13730555842049499</v>
      </c>
      <c r="R2673" s="4">
        <v>0.64216784138563798</v>
      </c>
      <c r="S2673" s="4">
        <v>0.65235987355562397</v>
      </c>
    </row>
    <row r="2674" spans="1:19" customFormat="1" hidden="1" x14ac:dyDescent="0.25">
      <c r="A2674" t="s">
        <v>1174</v>
      </c>
      <c r="B2674">
        <v>2</v>
      </c>
      <c r="C2674" s="1" t="s">
        <v>925</v>
      </c>
      <c r="D2674">
        <v>27</v>
      </c>
      <c r="E2674" s="3">
        <v>20132.585021320501</v>
      </c>
      <c r="F2674" s="3">
        <v>5338.3491827182397</v>
      </c>
      <c r="G2674" s="3">
        <v>26.5159649248465</v>
      </c>
      <c r="H2674" s="3">
        <v>2.4329734955012898</v>
      </c>
      <c r="I2674" s="3">
        <v>0.67478543768267396</v>
      </c>
      <c r="J2674" s="3">
        <v>28497969.767468099</v>
      </c>
      <c r="K2674" s="3">
        <v>7903914.7110176003</v>
      </c>
      <c r="L2674" s="3">
        <v>8.5373565472970492E-6</v>
      </c>
      <c r="M2674" s="3">
        <v>2.6144248245173001E-14</v>
      </c>
      <c r="N2674" s="2">
        <v>1.06581170268975</v>
      </c>
      <c r="O2674" s="2">
        <v>2.0069039080791601E-4</v>
      </c>
      <c r="P2674" s="2">
        <v>0.19475912359240399</v>
      </c>
      <c r="Q2674" s="4">
        <v>0.438347830158828</v>
      </c>
      <c r="R2674" s="4">
        <v>0.98888383592656004</v>
      </c>
      <c r="S2674" s="4">
        <v>0.66527979301719997</v>
      </c>
    </row>
    <row r="2675" spans="1:19" customFormat="1" hidden="1" x14ac:dyDescent="0.25">
      <c r="A2675" t="s">
        <v>1174</v>
      </c>
      <c r="B2675">
        <v>2</v>
      </c>
      <c r="C2675" s="1" t="s">
        <v>927</v>
      </c>
      <c r="D2675">
        <v>27</v>
      </c>
      <c r="E2675" s="3">
        <v>19939.7504196478</v>
      </c>
      <c r="F2675" s="3">
        <v>5766.5235465325204</v>
      </c>
      <c r="G2675" s="3">
        <v>28.919737836088601</v>
      </c>
      <c r="H2675" s="3">
        <v>2665962.1257272102</v>
      </c>
      <c r="I2675" s="3">
        <v>8243752.6563785104</v>
      </c>
      <c r="J2675" s="3">
        <v>30821053.3882256</v>
      </c>
      <c r="K2675" s="3">
        <v>10804908.281562701</v>
      </c>
      <c r="L2675" s="3">
        <v>7.9611816246102904</v>
      </c>
      <c r="M2675" s="3">
        <v>24.137701696578301</v>
      </c>
      <c r="N2675" s="2">
        <v>1.26727554850285</v>
      </c>
      <c r="O2675" s="2">
        <v>6.8927558955409599E-2</v>
      </c>
      <c r="P2675" s="2">
        <v>3.7710888639836397E-2</v>
      </c>
      <c r="Q2675" s="4">
        <v>0.329061733423264</v>
      </c>
      <c r="R2675" s="4">
        <v>0.79647625271007005</v>
      </c>
      <c r="S2675" s="4">
        <v>0.84863030624023905</v>
      </c>
    </row>
    <row r="2676" spans="1:19" customFormat="1" hidden="1" x14ac:dyDescent="0.25">
      <c r="A2676" t="s">
        <v>1174</v>
      </c>
      <c r="B2676">
        <v>2</v>
      </c>
      <c r="C2676" s="1" t="s">
        <v>928</v>
      </c>
      <c r="D2676">
        <v>27</v>
      </c>
      <c r="E2676" s="3">
        <v>4263.1722809435396</v>
      </c>
      <c r="F2676" s="3">
        <v>758.01615735283997</v>
      </c>
      <c r="G2676" s="3">
        <v>17.780565911942801</v>
      </c>
      <c r="H2676" s="3">
        <v>188943.946656099</v>
      </c>
      <c r="I2676" s="3">
        <v>172910.63430188599</v>
      </c>
      <c r="J2676" s="3">
        <v>405347.64601269201</v>
      </c>
      <c r="K2676" s="3">
        <v>140091.53288555401</v>
      </c>
      <c r="L2676" s="3">
        <v>31.793138080181599</v>
      </c>
      <c r="M2676" s="3">
        <v>23.383288880153501</v>
      </c>
      <c r="N2676" s="2">
        <v>1.6154531532628</v>
      </c>
      <c r="O2676" s="2">
        <v>4.3503906662790701E-3</v>
      </c>
      <c r="P2676" s="2">
        <v>1.219194495869E-2</v>
      </c>
      <c r="Q2676" s="4">
        <v>0.19772046687848799</v>
      </c>
      <c r="R2676" s="4">
        <v>0.94828273720612</v>
      </c>
      <c r="S2676" s="4">
        <v>0.91354235926042804</v>
      </c>
    </row>
    <row r="2677" spans="1:19" customFormat="1" hidden="1" x14ac:dyDescent="0.25">
      <c r="A2677" t="s">
        <v>1174</v>
      </c>
      <c r="B2677">
        <v>2</v>
      </c>
      <c r="C2677" s="1" t="s">
        <v>1192</v>
      </c>
      <c r="D2677">
        <v>27</v>
      </c>
      <c r="E2677" s="3">
        <v>12632.0144511982</v>
      </c>
      <c r="F2677" s="3">
        <v>3217.2331266463998</v>
      </c>
      <c r="G2677" s="3">
        <v>25.468884152053999</v>
      </c>
      <c r="H2677" s="3">
        <v>3123455.3338076002</v>
      </c>
      <c r="I2677" s="3">
        <v>3148228.1401002798</v>
      </c>
      <c r="J2677" s="3">
        <v>7647350.1449146103</v>
      </c>
      <c r="K2677" s="3">
        <v>2672628.8784066802</v>
      </c>
      <c r="L2677" s="3">
        <v>28.999273452463701</v>
      </c>
      <c r="M2677" s="3">
        <v>24.330066491667999</v>
      </c>
      <c r="N2677" s="2">
        <v>1.8753788241925899</v>
      </c>
      <c r="O2677" s="2">
        <v>8.0578519953758199E-2</v>
      </c>
      <c r="P2677" s="2">
        <v>1.02557409559231E-2</v>
      </c>
      <c r="Q2677" s="4">
        <v>0.13532625603117501</v>
      </c>
      <c r="R2677" s="4">
        <v>0.78039567817032096</v>
      </c>
      <c r="S2677" s="4">
        <v>0.920676916469514</v>
      </c>
    </row>
    <row r="2678" spans="1:19" customFormat="1" hidden="1" x14ac:dyDescent="0.25">
      <c r="A2678" t="s">
        <v>1174</v>
      </c>
      <c r="B2678">
        <v>2</v>
      </c>
      <c r="C2678" s="1" t="s">
        <v>929</v>
      </c>
      <c r="D2678">
        <v>27</v>
      </c>
      <c r="E2678" s="3">
        <v>4248.1020496399196</v>
      </c>
      <c r="F2678" s="3">
        <v>1020.22165808791</v>
      </c>
      <c r="G2678" s="3">
        <v>24.0159404403759</v>
      </c>
      <c r="H2678" s="3">
        <v>68505.091646971006</v>
      </c>
      <c r="I2678" s="3">
        <v>264181.043195893</v>
      </c>
      <c r="J2678" s="3">
        <v>978613.62495293503</v>
      </c>
      <c r="K2678" s="3">
        <v>347940.18519995001</v>
      </c>
      <c r="L2678" s="3">
        <v>6.5422468876703403</v>
      </c>
      <c r="M2678" s="3">
        <v>24.877879180330002</v>
      </c>
      <c r="N2678" s="2">
        <v>1.3048854921489601</v>
      </c>
      <c r="O2678" s="2">
        <v>0.45068858046362498</v>
      </c>
      <c r="P2678" s="2">
        <v>2.3232321509972599E-2</v>
      </c>
      <c r="Q2678" s="4">
        <v>0.31159158068375897</v>
      </c>
      <c r="R2678" s="4">
        <v>0.51221483856494898</v>
      </c>
      <c r="S2678" s="4">
        <v>0.88088580249991799</v>
      </c>
    </row>
    <row r="2679" spans="1:19" customFormat="1" hidden="1" x14ac:dyDescent="0.25">
      <c r="A2679" t="s">
        <v>1174</v>
      </c>
      <c r="B2679">
        <v>2</v>
      </c>
      <c r="C2679" s="1" t="s">
        <v>931</v>
      </c>
      <c r="D2679">
        <v>27</v>
      </c>
      <c r="E2679" s="3">
        <v>15653.911274956299</v>
      </c>
      <c r="F2679" s="3">
        <v>3697.5681827363401</v>
      </c>
      <c r="G2679" s="3">
        <v>23.620730421871301</v>
      </c>
      <c r="H2679" s="3">
        <v>354978.72824321798</v>
      </c>
      <c r="I2679" s="3">
        <v>3466718.9128330899</v>
      </c>
      <c r="J2679" s="3">
        <v>13345479.6555834</v>
      </c>
      <c r="K2679" s="3">
        <v>4814197.4001875604</v>
      </c>
      <c r="L2679" s="3">
        <v>2.5909989162280098</v>
      </c>
      <c r="M2679" s="3">
        <v>25.2202853778372</v>
      </c>
      <c r="N2679" s="2">
        <v>1.20280682444681</v>
      </c>
      <c r="O2679" s="2">
        <v>0.129437174479894</v>
      </c>
      <c r="P2679" s="2">
        <v>4.8983190150556797E-3</v>
      </c>
      <c r="Q2679" s="4">
        <v>0.36110191211107301</v>
      </c>
      <c r="R2679" s="4">
        <v>0.72403133881220105</v>
      </c>
      <c r="S2679" s="4">
        <v>0.94512776292336198</v>
      </c>
    </row>
    <row r="2680" spans="1:19" customFormat="1" hidden="1" x14ac:dyDescent="0.25">
      <c r="A2680" t="s">
        <v>1174</v>
      </c>
      <c r="B2680">
        <v>2</v>
      </c>
      <c r="C2680" s="1" t="s">
        <v>934</v>
      </c>
      <c r="D2680">
        <v>27</v>
      </c>
      <c r="E2680" s="3">
        <v>2405.5919700337699</v>
      </c>
      <c r="F2680" s="3">
        <v>565.98060669322103</v>
      </c>
      <c r="G2680" s="3">
        <v>23.5277060176284</v>
      </c>
      <c r="H2680" s="3">
        <v>79366.852111431901</v>
      </c>
      <c r="I2680" s="3">
        <v>94671.839778210793</v>
      </c>
      <c r="J2680" s="3">
        <v>251999.83495455599</v>
      </c>
      <c r="K2680" s="3">
        <v>88768.736186872397</v>
      </c>
      <c r="L2680" s="3">
        <v>23.951367234337201</v>
      </c>
      <c r="M2680" s="3">
        <v>25.087361793208299</v>
      </c>
      <c r="N2680" s="2">
        <v>1.7177859097607699</v>
      </c>
      <c r="O2680" s="2">
        <v>3.4849131549085002E-3</v>
      </c>
      <c r="P2680" s="2">
        <v>9.2208848608122604E-2</v>
      </c>
      <c r="Q2680" s="4">
        <v>0.17020304590242</v>
      </c>
      <c r="R2680" s="4">
        <v>0.95370499280199295</v>
      </c>
      <c r="S2680" s="4">
        <v>0.76555899322071597</v>
      </c>
    </row>
    <row r="2681" spans="1:19" customFormat="1" hidden="1" x14ac:dyDescent="0.25">
      <c r="A2681" t="s">
        <v>1174</v>
      </c>
      <c r="B2681">
        <v>2</v>
      </c>
      <c r="C2681" s="1" t="s">
        <v>935</v>
      </c>
      <c r="D2681">
        <v>24</v>
      </c>
      <c r="E2681" s="3">
        <v>2162.7494863174202</v>
      </c>
      <c r="F2681" s="3">
        <v>976.57057221564503</v>
      </c>
      <c r="G2681" s="3">
        <v>45.1541234153052</v>
      </c>
      <c r="H2681" s="3">
        <v>0.372630339069144</v>
      </c>
      <c r="I2681" s="3">
        <v>0.10334906110056399</v>
      </c>
      <c r="J2681" s="3">
        <v>953689.87146269402</v>
      </c>
      <c r="K2681" s="3">
        <v>264505.97941918502</v>
      </c>
      <c r="L2681" s="3">
        <v>3.9072470477405198E-5</v>
      </c>
      <c r="M2681" s="3">
        <v>0</v>
      </c>
      <c r="N2681" s="2">
        <v>0.46618856546022203</v>
      </c>
      <c r="O2681" s="2">
        <v>1.18670779606587E-2</v>
      </c>
      <c r="P2681" s="2">
        <v>0.35312109135154601</v>
      </c>
      <c r="Q2681" s="4">
        <v>0.87540131473802596</v>
      </c>
      <c r="R2681" s="4">
        <v>0.91469709747497596</v>
      </c>
      <c r="S2681" s="4">
        <v>0.56120799280411005</v>
      </c>
    </row>
    <row r="2682" spans="1:19" customFormat="1" hidden="1" x14ac:dyDescent="0.25">
      <c r="A2682" t="s">
        <v>1174</v>
      </c>
      <c r="B2682">
        <v>2</v>
      </c>
      <c r="C2682" s="1" t="s">
        <v>936</v>
      </c>
      <c r="D2682">
        <v>27</v>
      </c>
      <c r="E2682" s="3">
        <v>2507.7352850969201</v>
      </c>
      <c r="F2682" s="3">
        <v>434.307793816642</v>
      </c>
      <c r="G2682" s="3">
        <v>17.318725640527699</v>
      </c>
      <c r="H2682" s="3">
        <v>6.6619151618402095E-2</v>
      </c>
      <c r="I2682" s="3">
        <v>1.8476828237543E-2</v>
      </c>
      <c r="J2682" s="3">
        <v>188623.221711641</v>
      </c>
      <c r="K2682" s="3">
        <v>52314.6690480412</v>
      </c>
      <c r="L2682" s="3">
        <v>3.5318624867556403E-5</v>
      </c>
      <c r="M2682" s="3">
        <v>0</v>
      </c>
      <c r="N2682" s="2">
        <v>0.45924772915831702</v>
      </c>
      <c r="O2682" s="2">
        <v>0.53943647608966605</v>
      </c>
      <c r="P2682" s="2">
        <v>0.149781758391375</v>
      </c>
      <c r="Q2682" s="4">
        <v>0.87995334721448404</v>
      </c>
      <c r="R2682" s="4">
        <v>0.47399245732167</v>
      </c>
      <c r="S2682" s="4">
        <v>0.704179499656299</v>
      </c>
    </row>
    <row r="2683" spans="1:19" customFormat="1" hidden="1" x14ac:dyDescent="0.25">
      <c r="A2683" t="s">
        <v>1174</v>
      </c>
      <c r="B2683">
        <v>2</v>
      </c>
      <c r="C2683" s="1" t="s">
        <v>939</v>
      </c>
      <c r="D2683">
        <v>23</v>
      </c>
      <c r="E2683" s="3">
        <v>1591.5038247944501</v>
      </c>
      <c r="F2683" s="3">
        <v>667.73164902540395</v>
      </c>
      <c r="G2683" s="3">
        <v>41.956019119944202</v>
      </c>
      <c r="H2683" s="3">
        <v>2.6626270114109798E-2</v>
      </c>
      <c r="I2683" s="3">
        <v>7.3847986285213198E-3</v>
      </c>
      <c r="J2683" s="3">
        <v>445865.53508865001</v>
      </c>
      <c r="K2683" s="3">
        <v>123660.849901871</v>
      </c>
      <c r="L2683" s="3">
        <v>5.9718158118554601E-6</v>
      </c>
      <c r="M2683" s="3">
        <v>0</v>
      </c>
      <c r="N2683" s="2">
        <v>0.51191348265309999</v>
      </c>
      <c r="O2683" s="2">
        <v>1.7977161229388601</v>
      </c>
      <c r="P2683" s="2">
        <v>0.10259765635045499</v>
      </c>
      <c r="Q2683" s="4">
        <v>0.84401978880849304</v>
      </c>
      <c r="R2683" s="4">
        <v>0.199940823938694</v>
      </c>
      <c r="S2683" s="4">
        <v>0.75315293240652303</v>
      </c>
    </row>
    <row r="2684" spans="1:19" customFormat="1" hidden="1" x14ac:dyDescent="0.25">
      <c r="A2684" t="s">
        <v>1174</v>
      </c>
      <c r="B2684">
        <v>2</v>
      </c>
      <c r="C2684" s="1" t="s">
        <v>938</v>
      </c>
      <c r="D2684">
        <v>24</v>
      </c>
      <c r="E2684" s="3">
        <v>1819.0810675175701</v>
      </c>
      <c r="F2684" s="3">
        <v>695.60914636038603</v>
      </c>
      <c r="G2684" s="3">
        <v>38.239590240453502</v>
      </c>
      <c r="H2684" s="3">
        <v>4305.0715733692596</v>
      </c>
      <c r="I2684" s="3">
        <v>106343.996903455</v>
      </c>
      <c r="J2684" s="3">
        <v>479864.66029763798</v>
      </c>
      <c r="K2684" s="3">
        <v>164962.67712114201</v>
      </c>
      <c r="L2684" s="3">
        <v>0.88916578009387504</v>
      </c>
      <c r="M2684" s="3">
        <v>21.9465210613015</v>
      </c>
      <c r="N2684" s="2">
        <v>0.89096248098934205</v>
      </c>
      <c r="O2684" s="2">
        <v>2.44468622842057E-2</v>
      </c>
      <c r="P2684" s="2">
        <v>0.12813370381853201</v>
      </c>
      <c r="Q2684" s="4">
        <v>0.55500450016428804</v>
      </c>
      <c r="R2684" s="4">
        <v>0.87783820045561101</v>
      </c>
      <c r="S2684" s="4">
        <v>0.72536223482937401</v>
      </c>
    </row>
    <row r="2685" spans="1:19" customFormat="1" hidden="1" x14ac:dyDescent="0.25">
      <c r="A2685" t="s">
        <v>1174</v>
      </c>
      <c r="B2685">
        <v>2</v>
      </c>
      <c r="C2685" s="1" t="s">
        <v>941</v>
      </c>
      <c r="D2685">
        <v>26</v>
      </c>
      <c r="E2685" s="3">
        <v>2596.9082667866401</v>
      </c>
      <c r="F2685" s="3">
        <v>596.97623800634994</v>
      </c>
      <c r="G2685" s="3">
        <v>22.987960169460901</v>
      </c>
      <c r="H2685" s="3">
        <v>49366.055252665697</v>
      </c>
      <c r="I2685" s="3">
        <v>84404.169604275201</v>
      </c>
      <c r="J2685" s="3">
        <v>309713.13685079798</v>
      </c>
      <c r="K2685" s="3">
        <v>104892.850407049</v>
      </c>
      <c r="L2685" s="3">
        <v>13.747957647861</v>
      </c>
      <c r="M2685" s="3">
        <v>22.3104512620572</v>
      </c>
      <c r="N2685" s="2">
        <v>1.1211094451554999</v>
      </c>
      <c r="O2685" s="2">
        <v>0.98774758947445096</v>
      </c>
      <c r="P2685" s="2">
        <v>2.1233071733256099</v>
      </c>
      <c r="Q2685" s="4">
        <v>0.40564327943091399</v>
      </c>
      <c r="R2685" s="4">
        <v>0.33605645390320099</v>
      </c>
      <c r="S2685" s="4">
        <v>0.16568787026360801</v>
      </c>
    </row>
    <row r="2686" spans="1:19" customFormat="1" hidden="1" x14ac:dyDescent="0.25">
      <c r="A2686" t="s">
        <v>1174</v>
      </c>
      <c r="B2686">
        <v>2</v>
      </c>
      <c r="C2686" s="1" t="s">
        <v>942</v>
      </c>
      <c r="D2686">
        <v>22</v>
      </c>
      <c r="E2686" s="3">
        <v>8662.4587421219803</v>
      </c>
      <c r="F2686" s="3">
        <v>13077.932106517001</v>
      </c>
      <c r="G2686" s="3">
        <v>150.972518263485</v>
      </c>
      <c r="H2686" s="3">
        <v>4.7509789993169704</v>
      </c>
      <c r="I2686" s="3">
        <v>1.31768449159153</v>
      </c>
      <c r="J2686" s="3">
        <v>171032305.02757099</v>
      </c>
      <c r="K2686" s="3">
        <v>47435826.579823397</v>
      </c>
      <c r="L2686" s="3">
        <v>2.7778254327901401E-6</v>
      </c>
      <c r="M2686" s="3">
        <v>0</v>
      </c>
      <c r="N2686" s="2">
        <v>0.86197505259287299</v>
      </c>
      <c r="O2686" s="2">
        <v>8.4576642826599393</v>
      </c>
      <c r="P2686" s="2">
        <v>0.39039751376221099</v>
      </c>
      <c r="Q2686" s="4">
        <v>0.57611821694238097</v>
      </c>
      <c r="R2686" s="4">
        <v>1.08131643441977E-2</v>
      </c>
      <c r="S2686" s="4">
        <v>0.54147916878212199</v>
      </c>
    </row>
    <row r="2687" spans="1:19" customFormat="1" hidden="1" x14ac:dyDescent="0.25">
      <c r="A2687" t="s">
        <v>1174</v>
      </c>
      <c r="B2687">
        <v>2</v>
      </c>
      <c r="C2687" s="1" t="s">
        <v>944</v>
      </c>
      <c r="D2687">
        <v>23</v>
      </c>
      <c r="E2687" s="3">
        <v>2165.4196711373502</v>
      </c>
      <c r="F2687" s="3">
        <v>973.32522173918096</v>
      </c>
      <c r="G2687" s="3">
        <v>44.9485720810858</v>
      </c>
      <c r="H2687" s="3">
        <v>989526.23450549901</v>
      </c>
      <c r="I2687" s="3">
        <v>508802.90873579599</v>
      </c>
      <c r="J2687" s="3">
        <v>204938.78105347001</v>
      </c>
      <c r="K2687" s="3">
        <v>70615.241848023696</v>
      </c>
      <c r="L2687" s="3">
        <v>82.842630099336503</v>
      </c>
      <c r="M2687" s="3">
        <v>9.0602374494706197</v>
      </c>
      <c r="N2687" s="2">
        <v>11.6346056590698</v>
      </c>
      <c r="O2687" s="2">
        <v>2.03871977694698</v>
      </c>
      <c r="P2687" s="2">
        <v>5.9526183825512502E-2</v>
      </c>
      <c r="Q2687" s="4">
        <v>2.7881014652161401E-5</v>
      </c>
      <c r="R2687" s="4">
        <v>0.17382643733188799</v>
      </c>
      <c r="S2687" s="4">
        <v>0.810551970906641</v>
      </c>
    </row>
    <row r="2688" spans="1:19" customFormat="1" hidden="1" x14ac:dyDescent="0.25">
      <c r="A2688" t="s">
        <v>1174</v>
      </c>
      <c r="B2688">
        <v>2</v>
      </c>
      <c r="C2688" s="1" t="s">
        <v>945</v>
      </c>
      <c r="D2688">
        <v>27</v>
      </c>
      <c r="E2688" s="3">
        <v>7646.4263996047102</v>
      </c>
      <c r="F2688" s="3">
        <v>8300.0497112606608</v>
      </c>
      <c r="G2688" s="3">
        <v>108.548088708338</v>
      </c>
      <c r="H2688" s="3">
        <v>2.3999127392558401</v>
      </c>
      <c r="I2688" s="3">
        <v>0.66561603369431999</v>
      </c>
      <c r="J2688" s="3">
        <v>68890823.379200801</v>
      </c>
      <c r="K2688" s="3">
        <v>19106876.623280101</v>
      </c>
      <c r="L2688" s="3">
        <v>3.48364635220187E-6</v>
      </c>
      <c r="M2688" s="3">
        <v>1.0815054853331E-14</v>
      </c>
      <c r="N2688" s="2">
        <v>1.01620430777946</v>
      </c>
      <c r="O2688" s="2">
        <v>8.6156389206487098</v>
      </c>
      <c r="P2688" s="2">
        <v>0.127182130045734</v>
      </c>
      <c r="Q2688" s="4">
        <v>0.46944473485327298</v>
      </c>
      <c r="R2688" s="4">
        <v>1.02357718582918E-2</v>
      </c>
      <c r="S2688" s="4">
        <v>0.72633869173614596</v>
      </c>
    </row>
    <row r="2689" spans="1:19" customFormat="1" hidden="1" x14ac:dyDescent="0.25">
      <c r="A2689" t="s">
        <v>1174</v>
      </c>
      <c r="B2689">
        <v>2</v>
      </c>
      <c r="C2689" s="1" t="s">
        <v>947</v>
      </c>
      <c r="D2689">
        <v>23</v>
      </c>
      <c r="E2689" s="3">
        <v>791.17360240681796</v>
      </c>
      <c r="F2689" s="3">
        <v>652.14850855221005</v>
      </c>
      <c r="G2689" s="3">
        <v>82.427991349599907</v>
      </c>
      <c r="H2689" s="3">
        <v>1.07828166658454E-2</v>
      </c>
      <c r="I2689" s="3">
        <v>2.9906152602025399E-3</v>
      </c>
      <c r="J2689" s="3">
        <v>425297.67067872098</v>
      </c>
      <c r="K2689" s="3">
        <v>117956.35068981</v>
      </c>
      <c r="L2689" s="3">
        <v>2.5353575003724801E-6</v>
      </c>
      <c r="M2689" s="3">
        <v>9.6776995368224702E-15</v>
      </c>
      <c r="N2689" s="2">
        <v>1.06029864713059</v>
      </c>
      <c r="O2689" s="2">
        <v>5.9494014743635004</v>
      </c>
      <c r="P2689" s="2">
        <v>3.4140661162985002</v>
      </c>
      <c r="Q2689" s="4">
        <v>0.44172192483265599</v>
      </c>
      <c r="R2689" s="4">
        <v>2.7624253555769699E-2</v>
      </c>
      <c r="S2689" s="4">
        <v>8.4458195981867004E-2</v>
      </c>
    </row>
    <row r="2690" spans="1:19" customFormat="1" hidden="1" x14ac:dyDescent="0.25">
      <c r="A2690" t="s">
        <v>1174</v>
      </c>
      <c r="B2690">
        <v>2</v>
      </c>
      <c r="C2690" s="1" t="s">
        <v>948</v>
      </c>
      <c r="D2690">
        <v>25</v>
      </c>
      <c r="E2690" s="3">
        <v>2743.9377473458899</v>
      </c>
      <c r="F2690" s="3">
        <v>852.20846644774599</v>
      </c>
      <c r="G2690" s="3">
        <v>31.057864460374699</v>
      </c>
      <c r="H2690" s="3">
        <v>830416.01131767395</v>
      </c>
      <c r="I2690" s="3">
        <v>415126.54989466601</v>
      </c>
      <c r="J2690" s="3">
        <v>114264.921927155</v>
      </c>
      <c r="K2690" s="3">
        <v>39325.700559717603</v>
      </c>
      <c r="L2690" s="3">
        <v>87.904389947336696</v>
      </c>
      <c r="M2690" s="3">
        <v>6.5888292190531201</v>
      </c>
      <c r="N2690" s="2">
        <v>14.699800776759499</v>
      </c>
      <c r="O2690" s="2">
        <v>2.90302831219773E-2</v>
      </c>
      <c r="P2690" s="2">
        <v>5.5004190507823701E-2</v>
      </c>
      <c r="Q2690" s="4">
        <v>6.3778163725763702E-6</v>
      </c>
      <c r="R2690" s="4">
        <v>0.86698600521673697</v>
      </c>
      <c r="S2690" s="4">
        <v>0.81774499030994596</v>
      </c>
    </row>
    <row r="2691" spans="1:19" customFormat="1" hidden="1" x14ac:dyDescent="0.25">
      <c r="A2691" t="s">
        <v>1174</v>
      </c>
      <c r="B2691">
        <v>2</v>
      </c>
      <c r="C2691" s="1" t="s">
        <v>949</v>
      </c>
      <c r="D2691">
        <v>24</v>
      </c>
      <c r="E2691" s="3">
        <v>2866.2858035894301</v>
      </c>
      <c r="F2691" s="3">
        <v>1094.44773702355</v>
      </c>
      <c r="G2691" s="3">
        <v>38.183482458482601</v>
      </c>
      <c r="H2691" s="3">
        <v>48070.743648418698</v>
      </c>
      <c r="I2691" s="3">
        <v>275054.27471880103</v>
      </c>
      <c r="J2691" s="3">
        <v>1153280.1088398299</v>
      </c>
      <c r="K2691" s="3">
        <v>398601.670186929</v>
      </c>
      <c r="L2691" s="3">
        <v>4.0013908966605403</v>
      </c>
      <c r="M2691" s="3">
        <v>22.745653583486401</v>
      </c>
      <c r="N2691" s="2">
        <v>1.0440447968716999</v>
      </c>
      <c r="O2691" s="2">
        <v>0.149168141707885</v>
      </c>
      <c r="P2691" s="2">
        <v>3.2486404417534899E-2</v>
      </c>
      <c r="Q2691" s="4">
        <v>0.45178996629180102</v>
      </c>
      <c r="R2691" s="4">
        <v>0.70475472734548195</v>
      </c>
      <c r="S2691" s="4">
        <v>0.85937673584673802</v>
      </c>
    </row>
    <row r="2692" spans="1:19" customFormat="1" hidden="1" x14ac:dyDescent="0.25">
      <c r="A2692" t="s">
        <v>1174</v>
      </c>
      <c r="B2692">
        <v>2</v>
      </c>
      <c r="C2692" s="1" t="s">
        <v>951</v>
      </c>
      <c r="D2692">
        <v>26</v>
      </c>
      <c r="E2692" s="3">
        <v>1040.3420432589701</v>
      </c>
      <c r="F2692" s="3">
        <v>778.83347121884503</v>
      </c>
      <c r="G2692" s="3">
        <v>74.863212177705705</v>
      </c>
      <c r="H2692" s="3">
        <v>0.10688739716373601</v>
      </c>
      <c r="I2692" s="3">
        <v>2.96452300903641E-2</v>
      </c>
      <c r="J2692" s="3">
        <v>606581.53226547502</v>
      </c>
      <c r="K2692" s="3">
        <v>168235.44748713</v>
      </c>
      <c r="L2692" s="3">
        <v>1.7621271443858801E-5</v>
      </c>
      <c r="M2692" s="3">
        <v>0</v>
      </c>
      <c r="N2692" s="2">
        <v>1.44227550851203</v>
      </c>
      <c r="O2692" s="2">
        <v>37.703456248100899</v>
      </c>
      <c r="P2692" s="2">
        <v>1.99094732583371</v>
      </c>
      <c r="Q2692" s="4">
        <v>0.25493418525397898</v>
      </c>
      <c r="R2692" s="4">
        <v>1.89058049321793E-5</v>
      </c>
      <c r="S2692" s="4">
        <v>0.178644440355374</v>
      </c>
    </row>
    <row r="2693" spans="1:19" customFormat="1" hidden="1" x14ac:dyDescent="0.25">
      <c r="A2693" t="s">
        <v>1174</v>
      </c>
      <c r="B2693">
        <v>2</v>
      </c>
      <c r="C2693" s="1" t="s">
        <v>952</v>
      </c>
      <c r="D2693">
        <v>26</v>
      </c>
      <c r="E2693" s="3">
        <v>1649.11492178972</v>
      </c>
      <c r="F2693" s="3">
        <v>599.98560029245198</v>
      </c>
      <c r="G2693" s="3">
        <v>36.382279510351601</v>
      </c>
      <c r="H2693" s="3">
        <v>205573.67856152801</v>
      </c>
      <c r="I2693" s="3">
        <v>127539.069552113</v>
      </c>
      <c r="J2693" s="3">
        <v>164681.74078027799</v>
      </c>
      <c r="K2693" s="3">
        <v>56352.273787273698</v>
      </c>
      <c r="L2693" s="3">
        <v>55.5221254902821</v>
      </c>
      <c r="M2693" s="3">
        <v>18.6542689907014</v>
      </c>
      <c r="N2693" s="2">
        <v>3.23315678238195</v>
      </c>
      <c r="O2693" s="2">
        <v>0.88251063256403905</v>
      </c>
      <c r="P2693" s="2">
        <v>0.115272683661635</v>
      </c>
      <c r="Q2693" s="4">
        <v>2.17992203038102E-2</v>
      </c>
      <c r="R2693" s="4">
        <v>0.36239739463793302</v>
      </c>
      <c r="S2693" s="4">
        <v>0.738926356128911</v>
      </c>
    </row>
    <row r="2694" spans="1:19" customFormat="1" hidden="1" x14ac:dyDescent="0.25">
      <c r="A2694" t="s">
        <v>1174</v>
      </c>
      <c r="B2694">
        <v>2</v>
      </c>
      <c r="C2694" s="1" t="s">
        <v>955</v>
      </c>
      <c r="D2694">
        <v>23</v>
      </c>
      <c r="E2694" s="3">
        <v>7930.9106748590002</v>
      </c>
      <c r="F2694" s="3">
        <v>12243.300141809499</v>
      </c>
      <c r="G2694" s="3">
        <v>154.37445513818199</v>
      </c>
      <c r="H2694" s="3">
        <v>49.901259808968298</v>
      </c>
      <c r="I2694" s="3">
        <v>13.8401193039604</v>
      </c>
      <c r="J2694" s="3">
        <v>149898370.80149201</v>
      </c>
      <c r="K2694" s="3">
        <v>41574327.848714903</v>
      </c>
      <c r="L2694" s="3">
        <v>3.3290050405482598E-5</v>
      </c>
      <c r="M2694" s="3"/>
      <c r="N2694" s="2">
        <v>0.85740436223784999</v>
      </c>
      <c r="O2694" s="2">
        <v>13.112384276485599</v>
      </c>
      <c r="P2694" s="2">
        <v>0.71694407120596804</v>
      </c>
      <c r="Q2694" s="4">
        <v>0.57948710014539595</v>
      </c>
      <c r="R2694" s="4">
        <v>2.5144745712533099E-3</v>
      </c>
      <c r="S2694" s="4">
        <v>0.41045410606897897</v>
      </c>
    </row>
    <row r="2695" spans="1:19" customFormat="1" hidden="1" x14ac:dyDescent="0.25">
      <c r="A2695" t="s">
        <v>1174</v>
      </c>
      <c r="B2695">
        <v>2</v>
      </c>
      <c r="C2695" s="1" t="s">
        <v>953</v>
      </c>
      <c r="D2695">
        <v>24</v>
      </c>
      <c r="E2695" s="3">
        <v>2560.0724830137001</v>
      </c>
      <c r="F2695" s="3">
        <v>962.22355415799302</v>
      </c>
      <c r="G2695" s="3">
        <v>37.585793392274198</v>
      </c>
      <c r="H2695" s="3">
        <v>0.19769709231643601</v>
      </c>
      <c r="I2695" s="3">
        <v>5.4831307950542002E-2</v>
      </c>
      <c r="J2695" s="3">
        <v>925874.08776574396</v>
      </c>
      <c r="K2695" s="3">
        <v>256791.269081757</v>
      </c>
      <c r="L2695" s="3">
        <v>2.13524768341102E-5</v>
      </c>
      <c r="M2695" s="3">
        <v>0</v>
      </c>
      <c r="N2695" s="2">
        <v>0.36103942820289298</v>
      </c>
      <c r="O2695" s="2">
        <v>0.42632355706702102</v>
      </c>
      <c r="P2695" s="2">
        <v>2.68505018791695E-2</v>
      </c>
      <c r="Q2695" s="4">
        <v>0.93672006678700304</v>
      </c>
      <c r="R2695" s="4">
        <v>0.52368057428262305</v>
      </c>
      <c r="S2695" s="4">
        <v>0.872027885107863</v>
      </c>
    </row>
    <row r="2696" spans="1:19" customFormat="1" hidden="1" x14ac:dyDescent="0.25">
      <c r="A2696" t="s">
        <v>1174</v>
      </c>
      <c r="B2696">
        <v>2</v>
      </c>
      <c r="C2696" s="1" t="s">
        <v>956</v>
      </c>
      <c r="D2696">
        <v>22</v>
      </c>
      <c r="E2696" s="3">
        <v>1858.8403815891299</v>
      </c>
      <c r="F2696" s="3">
        <v>902.66058848197304</v>
      </c>
      <c r="G2696" s="3">
        <v>48.560414192760703</v>
      </c>
      <c r="H2696" s="3">
        <v>7.6382071611579005E-2</v>
      </c>
      <c r="I2696" s="3">
        <v>2.11845750555162E-2</v>
      </c>
      <c r="J2696" s="3">
        <v>814796.07297174796</v>
      </c>
      <c r="K2696" s="3">
        <v>225983.77078048699</v>
      </c>
      <c r="L2696" s="3">
        <v>9.3743780787567992E-6</v>
      </c>
      <c r="M2696" s="3">
        <v>0</v>
      </c>
      <c r="N2696" s="2">
        <v>0.80774603621783603</v>
      </c>
      <c r="O2696" s="2">
        <v>0.246022841066383</v>
      </c>
      <c r="P2696" s="2">
        <v>0.54897504900150196</v>
      </c>
      <c r="Q2696" s="4">
        <v>0.61671730289289795</v>
      </c>
      <c r="R2696" s="4">
        <v>0.62707828061920901</v>
      </c>
      <c r="S2696" s="4">
        <v>0.47017769944536902</v>
      </c>
    </row>
    <row r="2697" spans="1:19" customFormat="1" hidden="1" x14ac:dyDescent="0.25">
      <c r="A2697" t="s">
        <v>1174</v>
      </c>
      <c r="B2697">
        <v>2</v>
      </c>
      <c r="C2697" s="1" t="s">
        <v>1157</v>
      </c>
      <c r="D2697">
        <v>22</v>
      </c>
      <c r="E2697" s="3">
        <v>2736.8553016503101</v>
      </c>
      <c r="F2697" s="3">
        <v>1319.6134144803</v>
      </c>
      <c r="G2697" s="3">
        <v>48.216411502814204</v>
      </c>
      <c r="H2697" s="3">
        <v>439201.86636942398</v>
      </c>
      <c r="I2697" s="3">
        <v>519499.72056124202</v>
      </c>
      <c r="J2697" s="3">
        <v>1365987.1450088399</v>
      </c>
      <c r="K2697" s="3">
        <v>481967.28379857901</v>
      </c>
      <c r="L2697" s="3">
        <v>24.329965649087001</v>
      </c>
      <c r="M2697" s="3">
        <v>25.184703618635702</v>
      </c>
      <c r="N2697" s="2">
        <v>1.86342224588591</v>
      </c>
      <c r="O2697" s="2">
        <v>6.3562007096982606E-2</v>
      </c>
      <c r="P2697" s="2">
        <v>0.29274658064633202</v>
      </c>
      <c r="Q2697" s="4">
        <v>0.13768983114840899</v>
      </c>
      <c r="R2697" s="4">
        <v>0.80437392394084395</v>
      </c>
      <c r="S2697" s="4">
        <v>0.59641033841982105</v>
      </c>
    </row>
    <row r="2698" spans="1:19" customFormat="1" hidden="1" x14ac:dyDescent="0.25">
      <c r="A2698" t="s">
        <v>1174</v>
      </c>
      <c r="B2698">
        <v>2</v>
      </c>
      <c r="C2698" s="1" t="s">
        <v>957</v>
      </c>
      <c r="D2698">
        <v>22</v>
      </c>
      <c r="E2698" s="3">
        <v>1137.71842528141</v>
      </c>
      <c r="F2698" s="3">
        <v>1134.68961952057</v>
      </c>
      <c r="G2698" s="3">
        <v>99.733782481364699</v>
      </c>
      <c r="H2698" s="3">
        <v>0.437515937304853</v>
      </c>
      <c r="I2698" s="3">
        <v>0.121345088137334</v>
      </c>
      <c r="J2698" s="3">
        <v>1287520.29377147</v>
      </c>
      <c r="K2698" s="3">
        <v>357093.87979949999</v>
      </c>
      <c r="L2698" s="3">
        <v>3.3981273207723499E-5</v>
      </c>
      <c r="M2698" s="3">
        <v>0</v>
      </c>
      <c r="N2698" s="2">
        <v>1.0573228987224199</v>
      </c>
      <c r="O2698" s="2">
        <v>20.2921025314464</v>
      </c>
      <c r="P2698" s="2">
        <v>0.74783341769937695</v>
      </c>
      <c r="Q2698" s="4">
        <v>0.44355166587084399</v>
      </c>
      <c r="R2698" s="4">
        <v>4.1937161536523401E-4</v>
      </c>
      <c r="S2698" s="4">
        <v>0.40078182635586201</v>
      </c>
    </row>
    <row r="2699" spans="1:19" customFormat="1" hidden="1" x14ac:dyDescent="0.25">
      <c r="A2699" t="s">
        <v>1174</v>
      </c>
      <c r="B2699">
        <v>2</v>
      </c>
      <c r="C2699" s="1" t="s">
        <v>959</v>
      </c>
      <c r="D2699">
        <v>27</v>
      </c>
      <c r="E2699" s="3">
        <v>11152.404852899401</v>
      </c>
      <c r="F2699" s="3">
        <v>12798.343593895201</v>
      </c>
      <c r="G2699" s="3">
        <v>114.758599268102</v>
      </c>
      <c r="H2699" s="3">
        <v>4.1446114644856502</v>
      </c>
      <c r="I2699" s="3">
        <v>1.14950839631376</v>
      </c>
      <c r="J2699" s="3">
        <v>163797596.295192</v>
      </c>
      <c r="K2699" s="3">
        <v>45429279.403081901</v>
      </c>
      <c r="L2699" s="3">
        <v>2.5303248969198501E-6</v>
      </c>
      <c r="M2699" s="3">
        <v>9.0973012753773006E-15</v>
      </c>
      <c r="N2699" s="2">
        <v>0.97917092334462696</v>
      </c>
      <c r="O2699" s="2">
        <v>17.000895237946999</v>
      </c>
      <c r="P2699" s="2">
        <v>0.44798584155968602</v>
      </c>
      <c r="Q2699" s="4">
        <v>0.49372122603936103</v>
      </c>
      <c r="R2699" s="4">
        <v>9.0277571934445995E-4</v>
      </c>
      <c r="S2699" s="4">
        <v>0.51346408175082703</v>
      </c>
    </row>
    <row r="2700" spans="1:19" customFormat="1" hidden="1" x14ac:dyDescent="0.25">
      <c r="A2700" t="s">
        <v>1174</v>
      </c>
      <c r="B2700">
        <v>2</v>
      </c>
      <c r="C2700" s="1" t="s">
        <v>960</v>
      </c>
      <c r="D2700">
        <v>24</v>
      </c>
      <c r="E2700" s="3">
        <v>2701.0035276727799</v>
      </c>
      <c r="F2700" s="3">
        <v>976.17634693423599</v>
      </c>
      <c r="G2700" s="3">
        <v>36.141246648993501</v>
      </c>
      <c r="H2700" s="3">
        <v>2.5165231054474602E-2</v>
      </c>
      <c r="I2700" s="3">
        <v>6.9795793019851397E-3</v>
      </c>
      <c r="J2700" s="3">
        <v>952920.24500755605</v>
      </c>
      <c r="K2700" s="3">
        <v>264292.52344634198</v>
      </c>
      <c r="L2700" s="3">
        <v>2.6408537883144801E-6</v>
      </c>
      <c r="M2700" s="3">
        <v>0</v>
      </c>
      <c r="N2700" s="2">
        <v>0.47864542298659402</v>
      </c>
      <c r="O2700" s="2">
        <v>3.9940390063849397E-2</v>
      </c>
      <c r="P2700" s="2">
        <v>0.164557849172037</v>
      </c>
      <c r="Q2700" s="4">
        <v>0.86708308007439905</v>
      </c>
      <c r="R2700" s="4">
        <v>0.84428129721704304</v>
      </c>
      <c r="S2700" s="4">
        <v>0.690721768074674</v>
      </c>
    </row>
    <row r="2701" spans="1:19" customFormat="1" hidden="1" x14ac:dyDescent="0.25">
      <c r="A2701" t="s">
        <v>1174</v>
      </c>
      <c r="B2701">
        <v>2</v>
      </c>
      <c r="C2701" s="1" t="s">
        <v>962</v>
      </c>
      <c r="D2701">
        <v>23</v>
      </c>
      <c r="E2701" s="3">
        <v>2486.99758267777</v>
      </c>
      <c r="F2701" s="3">
        <v>1061.75954886413</v>
      </c>
      <c r="G2701" s="3">
        <v>42.6924238390664</v>
      </c>
      <c r="H2701" s="3">
        <v>103734.32295461</v>
      </c>
      <c r="I2701" s="3">
        <v>262980.75324807502</v>
      </c>
      <c r="J2701" s="3">
        <v>1030782.4693863899</v>
      </c>
      <c r="K2701" s="3">
        <v>352290.88314643601</v>
      </c>
      <c r="L2701" s="3">
        <v>9.1434806126193404</v>
      </c>
      <c r="M2701" s="3">
        <v>22.5931836885254</v>
      </c>
      <c r="N2701" s="2">
        <v>1.2186492325457401</v>
      </c>
      <c r="O2701" s="2">
        <v>7.2135667087891899E-3</v>
      </c>
      <c r="P2701" s="2">
        <v>1.1503039157528201</v>
      </c>
      <c r="Q2701" s="4">
        <v>0.35297852551819803</v>
      </c>
      <c r="R2701" s="4">
        <v>0.93343811681873601</v>
      </c>
      <c r="S2701" s="4">
        <v>0.300436939143576</v>
      </c>
    </row>
    <row r="2702" spans="1:19" customFormat="1" hidden="1" x14ac:dyDescent="0.25">
      <c r="A2702" t="s">
        <v>1174</v>
      </c>
      <c r="B2702">
        <v>2</v>
      </c>
      <c r="C2702" s="1" t="s">
        <v>963</v>
      </c>
      <c r="D2702">
        <v>22</v>
      </c>
      <c r="E2702" s="3">
        <v>2827.7945054274701</v>
      </c>
      <c r="F2702" s="3">
        <v>1356.8783904776601</v>
      </c>
      <c r="G2702" s="3">
        <v>47.983627801573597</v>
      </c>
      <c r="H2702" s="3">
        <v>166145.92324174001</v>
      </c>
      <c r="I2702" s="3">
        <v>428236.61410397303</v>
      </c>
      <c r="J2702" s="3">
        <v>1686467.3680752199</v>
      </c>
      <c r="K2702" s="3">
        <v>576132.53258316196</v>
      </c>
      <c r="L2702" s="3">
        <v>8.9681923378425505</v>
      </c>
      <c r="M2702" s="3">
        <v>22.5483940129449</v>
      </c>
      <c r="N2702" s="2">
        <v>1.2900662144981301</v>
      </c>
      <c r="O2702" s="2">
        <v>2.7016891441353798E-2</v>
      </c>
      <c r="P2702" s="2">
        <v>1.31355993358463</v>
      </c>
      <c r="Q2702" s="4">
        <v>0.31837007865564498</v>
      </c>
      <c r="R2702" s="4">
        <v>0.87163576158720202</v>
      </c>
      <c r="S2702" s="4">
        <v>0.26970548479894701</v>
      </c>
    </row>
    <row r="2703" spans="1:19" customFormat="1" hidden="1" x14ac:dyDescent="0.25">
      <c r="A2703" t="s">
        <v>1174</v>
      </c>
      <c r="B2703">
        <v>2</v>
      </c>
      <c r="C2703" s="1" t="s">
        <v>964</v>
      </c>
      <c r="D2703">
        <v>26</v>
      </c>
      <c r="E2703" s="3">
        <v>1968.5009921185299</v>
      </c>
      <c r="F2703" s="3">
        <v>431.70311123091102</v>
      </c>
      <c r="G2703" s="3">
        <v>21.9305508587174</v>
      </c>
      <c r="H2703" s="3">
        <v>6.7099831039732797E-3</v>
      </c>
      <c r="I2703" s="3">
        <v>1.86101447222098E-3</v>
      </c>
      <c r="J2703" s="3">
        <v>186367.571272209</v>
      </c>
      <c r="K2703" s="3">
        <v>51689.064177356799</v>
      </c>
      <c r="L2703" s="3">
        <v>3.6004025896684901E-6</v>
      </c>
      <c r="M2703" s="3">
        <v>0</v>
      </c>
      <c r="N2703" s="2">
        <v>0.90183853232864697</v>
      </c>
      <c r="O2703" s="2">
        <v>2.8038889622437</v>
      </c>
      <c r="P2703" s="2">
        <v>1.23919274449437</v>
      </c>
      <c r="Q2703" s="4">
        <v>0.54719992970227704</v>
      </c>
      <c r="R2703" s="4">
        <v>0.11475266662591101</v>
      </c>
      <c r="S2703" s="4">
        <v>0.28314701539820802</v>
      </c>
    </row>
    <row r="2704" spans="1:19" customFormat="1" hidden="1" x14ac:dyDescent="0.25">
      <c r="A2704" t="s">
        <v>1174</v>
      </c>
      <c r="B2704">
        <v>2</v>
      </c>
      <c r="C2704" s="1" t="s">
        <v>965</v>
      </c>
      <c r="D2704">
        <v>22</v>
      </c>
      <c r="E2704" s="3">
        <v>2187.0242090229299</v>
      </c>
      <c r="F2704" s="3">
        <v>1049.0131303921301</v>
      </c>
      <c r="G2704" s="3">
        <v>47.965318630870897</v>
      </c>
      <c r="H2704" s="3">
        <v>0.126417226539669</v>
      </c>
      <c r="I2704" s="3">
        <v>3.5061830183901903E-2</v>
      </c>
      <c r="J2704" s="3">
        <v>1100428.4381949401</v>
      </c>
      <c r="K2704" s="3">
        <v>305203.93529927701</v>
      </c>
      <c r="L2704" s="3">
        <v>1.14879993672487E-5</v>
      </c>
      <c r="M2704" s="3">
        <v>4.2316357670328E-14</v>
      </c>
      <c r="N2704" s="2">
        <v>1.13229378321019</v>
      </c>
      <c r="O2704" s="2">
        <v>0.26265026399888303</v>
      </c>
      <c r="P2704" s="2">
        <v>2.2755899143423601</v>
      </c>
      <c r="Q2704" s="4">
        <v>0.39928052085044402</v>
      </c>
      <c r="R2704" s="4">
        <v>0.61576858130193102</v>
      </c>
      <c r="S2704" s="4">
        <v>0.15219705599782099</v>
      </c>
    </row>
    <row r="2705" spans="1:19" customFormat="1" hidden="1" x14ac:dyDescent="0.25">
      <c r="A2705" t="s">
        <v>1174</v>
      </c>
      <c r="B2705">
        <v>2</v>
      </c>
      <c r="C2705" s="1" t="s">
        <v>966</v>
      </c>
      <c r="D2705">
        <v>27</v>
      </c>
      <c r="E2705" s="3">
        <v>4651.7382066691798</v>
      </c>
      <c r="F2705" s="3">
        <v>1382.8670614657201</v>
      </c>
      <c r="G2705" s="3">
        <v>29.7279640432712</v>
      </c>
      <c r="H2705" s="3">
        <v>652264.01754447701</v>
      </c>
      <c r="I2705" s="3">
        <v>561349.178261425</v>
      </c>
      <c r="J2705" s="3">
        <v>1301599.9342533899</v>
      </c>
      <c r="K2705" s="3">
        <v>445312.70544776903</v>
      </c>
      <c r="L2705" s="3">
        <v>33.383287354490001</v>
      </c>
      <c r="M2705" s="3">
        <v>22.572888117813001</v>
      </c>
      <c r="N2705" s="2">
        <v>2.1894913389196602</v>
      </c>
      <c r="O2705" s="2">
        <v>0.157554548300781</v>
      </c>
      <c r="P2705" s="2">
        <v>0.295337038097716</v>
      </c>
      <c r="Q2705" s="4">
        <v>8.6415142375152798E-2</v>
      </c>
      <c r="R2705" s="4">
        <v>0.69700834857916105</v>
      </c>
      <c r="S2705" s="4">
        <v>0.59480560752989498</v>
      </c>
    </row>
    <row r="2706" spans="1:19" customFormat="1" hidden="1" x14ac:dyDescent="0.25">
      <c r="A2706" t="s">
        <v>1174</v>
      </c>
      <c r="B2706">
        <v>2</v>
      </c>
      <c r="C2706" s="1" t="s">
        <v>1158</v>
      </c>
      <c r="D2706">
        <v>23</v>
      </c>
      <c r="E2706" s="3">
        <v>2942.0460877871301</v>
      </c>
      <c r="F2706" s="3">
        <v>1256.6161222112401</v>
      </c>
      <c r="G2706" s="3">
        <v>42.712319410210299</v>
      </c>
      <c r="H2706" s="3">
        <v>6.0534985285432101E-2</v>
      </c>
      <c r="I2706" s="3">
        <v>1.6789384108160301E-2</v>
      </c>
      <c r="J2706" s="3">
        <v>1579084.0348736499</v>
      </c>
      <c r="K2706" s="3">
        <v>437959.11200027098</v>
      </c>
      <c r="L2706" s="3">
        <v>3.8335504398685496E-6</v>
      </c>
      <c r="M2706" s="3">
        <v>0</v>
      </c>
      <c r="N2706" s="2">
        <v>0.72212889023964599</v>
      </c>
      <c r="O2706" s="2">
        <v>3.6392878342399702E-2</v>
      </c>
      <c r="P2706" s="2">
        <v>1.1504700750281101</v>
      </c>
      <c r="Q2706" s="4">
        <v>0.68298067623805903</v>
      </c>
      <c r="R2706" s="4">
        <v>0.85126443462624901</v>
      </c>
      <c r="S2706" s="4">
        <v>0.30040328616446599</v>
      </c>
    </row>
    <row r="2707" spans="1:19" customFormat="1" hidden="1" x14ac:dyDescent="0.25">
      <c r="A2707" t="s">
        <v>1174</v>
      </c>
      <c r="B2707">
        <v>2</v>
      </c>
      <c r="C2707" s="1" t="s">
        <v>967</v>
      </c>
      <c r="D2707">
        <v>24</v>
      </c>
      <c r="E2707" s="3">
        <v>2629.3485783660799</v>
      </c>
      <c r="F2707" s="3">
        <v>975.38112363478399</v>
      </c>
      <c r="G2707" s="3">
        <v>37.095922984882499</v>
      </c>
      <c r="H2707" s="3">
        <v>21593.4186830201</v>
      </c>
      <c r="I2707" s="3">
        <v>201378.381433281</v>
      </c>
      <c r="J2707" s="3">
        <v>931207.46118343098</v>
      </c>
      <c r="K2707" s="3">
        <v>314749.56282557599</v>
      </c>
      <c r="L2707" s="3">
        <v>2.2663096917004002</v>
      </c>
      <c r="M2707" s="3">
        <v>21.0751837515811</v>
      </c>
      <c r="N2707" s="2">
        <v>0.68067745355343401</v>
      </c>
      <c r="O2707" s="2">
        <v>0.50411294056238998</v>
      </c>
      <c r="P2707" s="2">
        <v>4.9937775853457902E-5</v>
      </c>
      <c r="Q2707" s="4">
        <v>0.71554801916057198</v>
      </c>
      <c r="R2707" s="4">
        <v>0.48859034959429598</v>
      </c>
      <c r="S2707" s="4">
        <v>0.994454791301432</v>
      </c>
    </row>
    <row r="2708" spans="1:19" customFormat="1" hidden="1" x14ac:dyDescent="0.25">
      <c r="A2708" t="s">
        <v>1174</v>
      </c>
      <c r="B2708">
        <v>2</v>
      </c>
      <c r="C2708" s="1" t="s">
        <v>969</v>
      </c>
      <c r="D2708">
        <v>24</v>
      </c>
      <c r="E2708" s="3">
        <v>2645.90796697628</v>
      </c>
      <c r="F2708" s="3">
        <v>977.07831618105604</v>
      </c>
      <c r="G2708" s="3">
        <v>36.927902571670003</v>
      </c>
      <c r="H2708" s="3">
        <v>3.2863158260561701E-2</v>
      </c>
      <c r="I2708" s="3">
        <v>9.11460016785718E-3</v>
      </c>
      <c r="J2708" s="3">
        <v>954682.014159007</v>
      </c>
      <c r="K2708" s="3">
        <v>264781.150293349</v>
      </c>
      <c r="L2708" s="3">
        <v>3.4423144714062901E-6</v>
      </c>
      <c r="M2708" s="3">
        <v>0</v>
      </c>
      <c r="N2708" s="2">
        <v>0.77794007621446004</v>
      </c>
      <c r="O2708" s="2">
        <v>0.18318979517234299</v>
      </c>
      <c r="P2708" s="2">
        <v>1.80105355648511</v>
      </c>
      <c r="Q2708" s="4">
        <v>0.63954520747366295</v>
      </c>
      <c r="R2708" s="4">
        <v>0.67472789553461499</v>
      </c>
      <c r="S2708" s="4">
        <v>0.19954646262429501</v>
      </c>
    </row>
    <row r="2709" spans="1:19" customFormat="1" hidden="1" x14ac:dyDescent="0.25">
      <c r="A2709" t="s">
        <v>1174</v>
      </c>
      <c r="B2709">
        <v>2</v>
      </c>
      <c r="C2709" s="1" t="s">
        <v>968</v>
      </c>
      <c r="D2709">
        <v>26</v>
      </c>
      <c r="E2709" s="3">
        <v>3059.5175747088601</v>
      </c>
      <c r="F2709" s="3">
        <v>714.97838277638198</v>
      </c>
      <c r="G2709" s="3">
        <v>23.368990872504401</v>
      </c>
      <c r="H2709" s="3">
        <v>81190.630212464603</v>
      </c>
      <c r="I2709" s="3">
        <v>122356.85243317499</v>
      </c>
      <c r="J2709" s="3">
        <v>433814.52636566601</v>
      </c>
      <c r="K2709" s="3">
        <v>146561.82850302599</v>
      </c>
      <c r="L2709" s="3">
        <v>15.7650130635434</v>
      </c>
      <c r="M2709" s="3">
        <v>22.232859844446399</v>
      </c>
      <c r="N2709" s="2">
        <v>1.61867850515491</v>
      </c>
      <c r="O2709" s="2">
        <v>1.5251221009828699</v>
      </c>
      <c r="P2709" s="2">
        <v>0.90918264162040996</v>
      </c>
      <c r="Q2709" s="4">
        <v>0.19678730714627299</v>
      </c>
      <c r="R2709" s="4">
        <v>0.23584046144583501</v>
      </c>
      <c r="S2709" s="4">
        <v>0.35544555909655901</v>
      </c>
    </row>
    <row r="2710" spans="1:19" customFormat="1" hidden="1" x14ac:dyDescent="0.25">
      <c r="A2710" t="s">
        <v>1174</v>
      </c>
      <c r="B2710">
        <v>2</v>
      </c>
      <c r="C2710" s="1" t="s">
        <v>971</v>
      </c>
      <c r="D2710">
        <v>27</v>
      </c>
      <c r="E2710" s="3">
        <v>1940.6313178574901</v>
      </c>
      <c r="F2710" s="3">
        <v>810.25419123691904</v>
      </c>
      <c r="G2710" s="3">
        <v>41.752092928782602</v>
      </c>
      <c r="H2710" s="3">
        <v>253956.77641430299</v>
      </c>
      <c r="I2710" s="3">
        <v>214605.148756632</v>
      </c>
      <c r="J2710" s="3">
        <v>439943.26809013198</v>
      </c>
      <c r="K2710" s="3">
        <v>153333.863339465</v>
      </c>
      <c r="L2710" s="3">
        <v>36.598466656054498</v>
      </c>
      <c r="M2710" s="3">
        <v>23.419921896092202</v>
      </c>
      <c r="N2710" s="2">
        <v>2.1639804352617</v>
      </c>
      <c r="O2710" s="2">
        <v>0.42148326399758301</v>
      </c>
      <c r="P2710" s="2">
        <v>0.31224489175592102</v>
      </c>
      <c r="Q2710" s="4">
        <v>8.9575473889422594E-2</v>
      </c>
      <c r="R2710" s="4">
        <v>0.52601453462105796</v>
      </c>
      <c r="S2710" s="4">
        <v>0.58455219197803099</v>
      </c>
    </row>
    <row r="2711" spans="1:19" customFormat="1" hidden="1" x14ac:dyDescent="0.25">
      <c r="A2711" t="s">
        <v>1174</v>
      </c>
      <c r="B2711">
        <v>2</v>
      </c>
      <c r="C2711" s="1" t="s">
        <v>972</v>
      </c>
      <c r="D2711">
        <v>26</v>
      </c>
      <c r="E2711" s="3">
        <v>3203.5358576324002</v>
      </c>
      <c r="F2711" s="3">
        <v>696.47648770349099</v>
      </c>
      <c r="G2711" s="3">
        <v>21.740867549340599</v>
      </c>
      <c r="H2711" s="3">
        <v>21127.573050377501</v>
      </c>
      <c r="I2711" s="3">
        <v>104455.318158305</v>
      </c>
      <c r="J2711" s="3">
        <v>465301.88543907198</v>
      </c>
      <c r="K2711" s="3">
        <v>157177.34662209501</v>
      </c>
      <c r="L2711" s="3">
        <v>4.34339916747368</v>
      </c>
      <c r="M2711" s="3">
        <v>21.310004564995602</v>
      </c>
      <c r="N2711" s="2">
        <v>1.2030474248981899</v>
      </c>
      <c r="O2711" s="2">
        <v>3.8049589675672301E-3</v>
      </c>
      <c r="P2711" s="2">
        <v>3.8849291955399199</v>
      </c>
      <c r="Q2711" s="4">
        <v>0.36097730815875301</v>
      </c>
      <c r="R2711" s="4">
        <v>0.95162862071708898</v>
      </c>
      <c r="S2711" s="4">
        <v>6.7461513118453095E-2</v>
      </c>
    </row>
    <row r="2712" spans="1:19" customFormat="1" hidden="1" x14ac:dyDescent="0.25">
      <c r="A2712" t="s">
        <v>1174</v>
      </c>
      <c r="B2712">
        <v>2</v>
      </c>
      <c r="C2712" s="1" t="s">
        <v>973</v>
      </c>
      <c r="D2712">
        <v>27</v>
      </c>
      <c r="E2712" s="3">
        <v>1972.5606294399599</v>
      </c>
      <c r="F2712" s="3">
        <v>201.32574189129301</v>
      </c>
      <c r="G2712" s="3">
        <v>10.206314517615199</v>
      </c>
      <c r="H2712" s="3">
        <v>15523.3123759225</v>
      </c>
      <c r="I2712" s="3">
        <v>12177.698584982199</v>
      </c>
      <c r="J2712" s="3">
        <v>25693.534620246901</v>
      </c>
      <c r="K2712" s="3">
        <v>8762.1145332240103</v>
      </c>
      <c r="L2712" s="3">
        <v>37.662542157494997</v>
      </c>
      <c r="M2712" s="3">
        <v>21.887095689007801</v>
      </c>
      <c r="N2712" s="2">
        <v>2.6189353446222401</v>
      </c>
      <c r="O2712" s="2">
        <v>0.57438988437695304</v>
      </c>
      <c r="P2712" s="2">
        <v>1.1706806503482099</v>
      </c>
      <c r="Q2712" s="4">
        <v>4.79478582875573E-2</v>
      </c>
      <c r="R2712" s="4">
        <v>0.46026165070803299</v>
      </c>
      <c r="S2712" s="4">
        <v>0.29634812010832901</v>
      </c>
    </row>
    <row r="2713" spans="1:19" customFormat="1" hidden="1" x14ac:dyDescent="0.25">
      <c r="A2713" t="s">
        <v>1174</v>
      </c>
      <c r="B2713">
        <v>2</v>
      </c>
      <c r="C2713" s="1" t="s">
        <v>974</v>
      </c>
      <c r="D2713">
        <v>26</v>
      </c>
      <c r="E2713" s="3">
        <v>2573.6331710987001</v>
      </c>
      <c r="F2713" s="3">
        <v>782.40760583879</v>
      </c>
      <c r="G2713" s="3">
        <v>30.400898411826699</v>
      </c>
      <c r="H2713" s="3">
        <v>63787.694220076599</v>
      </c>
      <c r="I2713" s="3">
        <v>143469.586846436</v>
      </c>
      <c r="J2713" s="3">
        <v>552639.94258352998</v>
      </c>
      <c r="K2713" s="3">
        <v>188455.33708383399</v>
      </c>
      <c r="L2713" s="3">
        <v>10.3479614494311</v>
      </c>
      <c r="M2713" s="3">
        <v>22.5473156880592</v>
      </c>
      <c r="N2713" s="2">
        <v>2.28685492655136</v>
      </c>
      <c r="O2713" s="2">
        <v>1.34370144143686</v>
      </c>
      <c r="P2713" s="2">
        <v>8.4840080860876199</v>
      </c>
      <c r="Q2713" s="4">
        <v>7.5414057931078998E-2</v>
      </c>
      <c r="R2713" s="4">
        <v>0.26450204786266301</v>
      </c>
      <c r="S2713" s="4">
        <v>1.0714333489777E-2</v>
      </c>
    </row>
    <row r="2714" spans="1:19" customFormat="1" hidden="1" x14ac:dyDescent="0.25">
      <c r="A2714" t="s">
        <v>1174</v>
      </c>
      <c r="B2714">
        <v>2</v>
      </c>
      <c r="C2714" s="1" t="s">
        <v>975</v>
      </c>
      <c r="D2714">
        <v>25</v>
      </c>
      <c r="E2714" s="3">
        <v>3110.0183073480898</v>
      </c>
      <c r="F2714" s="3">
        <v>920.99388098484997</v>
      </c>
      <c r="G2714" s="3">
        <v>29.613776832400099</v>
      </c>
      <c r="H2714" s="3">
        <v>4.7291512102840202E-2</v>
      </c>
      <c r="I2714" s="3">
        <v>1.3116305521616601E-2</v>
      </c>
      <c r="J2714" s="3">
        <v>848229.685426109</v>
      </c>
      <c r="K2714" s="3">
        <v>235256.58647496399</v>
      </c>
      <c r="L2714" s="3">
        <v>5.5753188409611803E-6</v>
      </c>
      <c r="M2714" s="3">
        <v>0</v>
      </c>
      <c r="N2714" s="2">
        <v>0.83187971125929905</v>
      </c>
      <c r="O2714" s="2">
        <v>1.65448756960322</v>
      </c>
      <c r="P2714" s="2">
        <v>2.2542535048408099</v>
      </c>
      <c r="Q2714" s="4">
        <v>0.59848592367988795</v>
      </c>
      <c r="R2714" s="4">
        <v>0.21784836416450001</v>
      </c>
      <c r="S2714" s="4">
        <v>0.15400288857497299</v>
      </c>
    </row>
    <row r="2715" spans="1:19" customFormat="1" hidden="1" x14ac:dyDescent="0.25">
      <c r="A2715" t="s">
        <v>1174</v>
      </c>
      <c r="B2715">
        <v>2</v>
      </c>
      <c r="C2715" s="1" t="s">
        <v>976</v>
      </c>
      <c r="D2715">
        <v>23</v>
      </c>
      <c r="E2715" s="3">
        <v>2673.5055982754402</v>
      </c>
      <c r="F2715" s="3">
        <v>1111.5493744768401</v>
      </c>
      <c r="G2715" s="3">
        <v>41.576474543156202</v>
      </c>
      <c r="H2715" s="3">
        <v>290082.89842487499</v>
      </c>
      <c r="I2715" s="3">
        <v>321726.19723551598</v>
      </c>
      <c r="J2715" s="3">
        <v>959097.57038920105</v>
      </c>
      <c r="K2715" s="3">
        <v>325628.55419172702</v>
      </c>
      <c r="L2715" s="3">
        <v>23.221856702600299</v>
      </c>
      <c r="M2715" s="3">
        <v>22.637357757359201</v>
      </c>
      <c r="N2715" s="2">
        <v>2.1469288981149601</v>
      </c>
      <c r="O2715" s="2">
        <v>0.12529314642013401</v>
      </c>
      <c r="P2715" s="2">
        <v>2.4706467051104002</v>
      </c>
      <c r="Q2715" s="4">
        <v>9.1756961847896001E-2</v>
      </c>
      <c r="R2715" s="4">
        <v>0.72828942086928194</v>
      </c>
      <c r="S2715" s="4">
        <v>0.13684115237672101</v>
      </c>
    </row>
    <row r="2716" spans="1:19" customFormat="1" hidden="1" x14ac:dyDescent="0.25">
      <c r="A2716" t="s">
        <v>1174</v>
      </c>
      <c r="B2716">
        <v>2</v>
      </c>
      <c r="C2716" s="1" t="s">
        <v>978</v>
      </c>
      <c r="D2716">
        <v>27</v>
      </c>
      <c r="E2716" s="3">
        <v>2649.72973227079</v>
      </c>
      <c r="F2716" s="3">
        <v>2848.5414720724598</v>
      </c>
      <c r="G2716" s="3">
        <v>107.503095028159</v>
      </c>
      <c r="H2716" s="3">
        <v>1.8638200957361899</v>
      </c>
      <c r="I2716" s="3">
        <v>0.51693068641669604</v>
      </c>
      <c r="J2716" s="3">
        <v>8114187.6007041503</v>
      </c>
      <c r="K2716" s="3">
        <v>2250470.7271594601</v>
      </c>
      <c r="L2716" s="3">
        <v>2.29698863193291E-5</v>
      </c>
      <c r="M2716" s="3">
        <v>0</v>
      </c>
      <c r="N2716" s="2">
        <v>0.70605263611598401</v>
      </c>
      <c r="O2716" s="2">
        <v>14.824056815267699</v>
      </c>
      <c r="P2716" s="2">
        <v>0.46710046753497803</v>
      </c>
      <c r="Q2716" s="4">
        <v>0.69559785407804997</v>
      </c>
      <c r="R2716" s="4">
        <v>1.57327392868056E-3</v>
      </c>
      <c r="S2716" s="4">
        <v>0.50474508691980202</v>
      </c>
    </row>
    <row r="2717" spans="1:19" customFormat="1" hidden="1" x14ac:dyDescent="0.25">
      <c r="A2717" t="s">
        <v>1174</v>
      </c>
      <c r="B2717">
        <v>2</v>
      </c>
      <c r="C2717" s="1" t="s">
        <v>979</v>
      </c>
      <c r="D2717">
        <v>23</v>
      </c>
      <c r="E2717" s="3">
        <v>2749.4688527288599</v>
      </c>
      <c r="F2717" s="3">
        <v>1157.6639040319501</v>
      </c>
      <c r="G2717" s="3">
        <v>42.105001585413902</v>
      </c>
      <c r="H2717" s="3">
        <v>1701.62780888474</v>
      </c>
      <c r="I2717" s="3">
        <v>278543.15498785902</v>
      </c>
      <c r="J2717" s="3">
        <v>1338600.2695802399</v>
      </c>
      <c r="K2717" s="3">
        <v>452615.46133430698</v>
      </c>
      <c r="L2717" s="3">
        <v>0.126958546593083</v>
      </c>
      <c r="M2717" s="3">
        <v>20.780229431885299</v>
      </c>
      <c r="N2717" s="2">
        <v>0.74368954715464297</v>
      </c>
      <c r="O2717" s="2">
        <v>2.1139311614957801E-2</v>
      </c>
      <c r="P2717" s="2">
        <v>1.2264751234163001E-2</v>
      </c>
      <c r="Q2717" s="4">
        <v>0.66611781698116601</v>
      </c>
      <c r="R2717" s="4">
        <v>0.88633582862520999</v>
      </c>
      <c r="S2717" s="4">
        <v>0.91328571512797996</v>
      </c>
    </row>
    <row r="2718" spans="1:19" customFormat="1" hidden="1" x14ac:dyDescent="0.25">
      <c r="A2718" t="s">
        <v>1174</v>
      </c>
      <c r="B2718">
        <v>2</v>
      </c>
      <c r="C2718" s="1" t="s">
        <v>981</v>
      </c>
      <c r="D2718">
        <v>25</v>
      </c>
      <c r="E2718" s="3">
        <v>3042.1955501480802</v>
      </c>
      <c r="F2718" s="3">
        <v>900.31672929477895</v>
      </c>
      <c r="G2718" s="3">
        <v>29.594308270254199</v>
      </c>
      <c r="H2718" s="3">
        <v>12530.7019665773</v>
      </c>
      <c r="I2718" s="3">
        <v>168295.51347573899</v>
      </c>
      <c r="J2718" s="3">
        <v>798870.44704969099</v>
      </c>
      <c r="K2718" s="3">
        <v>268908.90135187999</v>
      </c>
      <c r="L2718" s="3">
        <v>1.54432884175347</v>
      </c>
      <c r="M2718" s="3">
        <v>20.7067018057556</v>
      </c>
      <c r="N2718" s="2">
        <v>1.14996831457078</v>
      </c>
      <c r="O2718" s="2">
        <v>0.45281656509518903</v>
      </c>
      <c r="P2718" s="2">
        <v>1.99191402565369</v>
      </c>
      <c r="Q2718" s="4">
        <v>0.389397807746798</v>
      </c>
      <c r="R2718" s="4">
        <v>0.51123511432351498</v>
      </c>
      <c r="S2718" s="4">
        <v>0.178545297290993</v>
      </c>
    </row>
    <row r="2719" spans="1:19" customFormat="1" hidden="1" x14ac:dyDescent="0.25">
      <c r="A2719" t="s">
        <v>1174</v>
      </c>
      <c r="B2719">
        <v>2</v>
      </c>
      <c r="C2719" s="1" t="s">
        <v>984</v>
      </c>
      <c r="D2719">
        <v>23</v>
      </c>
      <c r="E2719" s="3">
        <v>3002.0296743082199</v>
      </c>
      <c r="F2719" s="3">
        <v>1269.06103409866</v>
      </c>
      <c r="G2719" s="3">
        <v>42.273434035628</v>
      </c>
      <c r="H2719" s="3">
        <v>326991.52489572403</v>
      </c>
      <c r="I2719" s="3">
        <v>407547.883806823</v>
      </c>
      <c r="J2719" s="3">
        <v>1300259.2508288899</v>
      </c>
      <c r="K2719" s="3">
        <v>441426.156847112</v>
      </c>
      <c r="L2719" s="3">
        <v>20.0947223239218</v>
      </c>
      <c r="M2719" s="3">
        <v>22.6542688788889</v>
      </c>
      <c r="N2719" s="2">
        <v>1.4210796445229099</v>
      </c>
      <c r="O2719" s="2">
        <v>0.54351778397946404</v>
      </c>
      <c r="P2719" s="2">
        <v>0.13623950438232099</v>
      </c>
      <c r="Q2719" s="4">
        <v>0.26297706873314203</v>
      </c>
      <c r="R2719" s="4">
        <v>0.47235383330657099</v>
      </c>
      <c r="S2719" s="4">
        <v>0.71720670658559804</v>
      </c>
    </row>
    <row r="2720" spans="1:19" customFormat="1" hidden="1" x14ac:dyDescent="0.25">
      <c r="A2720" t="s">
        <v>1174</v>
      </c>
      <c r="B2720">
        <v>2</v>
      </c>
      <c r="C2720" s="1" t="s">
        <v>985</v>
      </c>
      <c r="D2720">
        <v>26</v>
      </c>
      <c r="E2720" s="3">
        <v>3203.4881748358298</v>
      </c>
      <c r="F2720" s="3">
        <v>702.77056598617503</v>
      </c>
      <c r="G2720" s="3">
        <v>21.9376669315219</v>
      </c>
      <c r="H2720" s="3">
        <v>83174.702395909699</v>
      </c>
      <c r="I2720" s="3">
        <v>118935.50102161099</v>
      </c>
      <c r="J2720" s="3">
        <v>414333.09313067299</v>
      </c>
      <c r="K2720" s="3">
        <v>139870.45666939701</v>
      </c>
      <c r="L2720" s="3">
        <v>16.718271179625301</v>
      </c>
      <c r="M2720" s="3">
        <v>22.210991748089501</v>
      </c>
      <c r="N2720" s="2">
        <v>1.1108113577530501</v>
      </c>
      <c r="O2720" s="2">
        <v>1.5740210756534001</v>
      </c>
      <c r="P2720" s="2">
        <v>3.2638774748934202E-2</v>
      </c>
      <c r="Q2720" s="4">
        <v>0.41157675523873</v>
      </c>
      <c r="R2720" s="4">
        <v>0.22882036830695501</v>
      </c>
      <c r="S2720" s="4">
        <v>0.85905113590981397</v>
      </c>
    </row>
    <row r="2721" spans="1:19" customFormat="1" hidden="1" x14ac:dyDescent="0.25">
      <c r="A2721" t="s">
        <v>1174</v>
      </c>
      <c r="B2721">
        <v>2</v>
      </c>
      <c r="C2721" s="1" t="s">
        <v>1160</v>
      </c>
      <c r="D2721">
        <v>22</v>
      </c>
      <c r="E2721" s="3">
        <v>2701.55765398123</v>
      </c>
      <c r="F2721" s="3">
        <v>1304.1027114716701</v>
      </c>
      <c r="G2721" s="3">
        <v>48.272251734100202</v>
      </c>
      <c r="H2721" s="3">
        <v>62507.471474688202</v>
      </c>
      <c r="I2721" s="3">
        <v>368075.09500753402</v>
      </c>
      <c r="J2721" s="3">
        <v>1642310.90028225</v>
      </c>
      <c r="K2721" s="3">
        <v>556818.56939965405</v>
      </c>
      <c r="L2721" s="3">
        <v>3.6665179417482201</v>
      </c>
      <c r="M2721" s="3">
        <v>21.464379700648301</v>
      </c>
      <c r="N2721" s="2">
        <v>0.96843105851855804</v>
      </c>
      <c r="O2721" s="2">
        <v>2.766183204195E-2</v>
      </c>
      <c r="P2721" s="2">
        <v>0.26941972120957802</v>
      </c>
      <c r="Q2721" s="4">
        <v>0.50092759748988802</v>
      </c>
      <c r="R2721" s="4">
        <v>0.87012747555039305</v>
      </c>
      <c r="S2721" s="4">
        <v>0.611294619122139</v>
      </c>
    </row>
    <row r="2722" spans="1:19" customFormat="1" hidden="1" x14ac:dyDescent="0.25">
      <c r="A2722" t="s">
        <v>1174</v>
      </c>
      <c r="B2722">
        <v>2</v>
      </c>
      <c r="C2722" s="1" t="s">
        <v>987</v>
      </c>
      <c r="D2722">
        <v>26</v>
      </c>
      <c r="E2722" s="3">
        <v>3302.0267644115302</v>
      </c>
      <c r="F2722" s="3">
        <v>1240.3383529241701</v>
      </c>
      <c r="G2722" s="3">
        <v>37.562940624595797</v>
      </c>
      <c r="H2722" s="3">
        <v>112654.16298571099</v>
      </c>
      <c r="I2722" s="3">
        <v>347500.92683384998</v>
      </c>
      <c r="J2722" s="3">
        <v>1433175.8850001399</v>
      </c>
      <c r="K2722" s="3">
        <v>487397.08067182702</v>
      </c>
      <c r="L2722" s="3">
        <v>7.28761632835994</v>
      </c>
      <c r="M2722" s="3">
        <v>22.0869522127213</v>
      </c>
      <c r="N2722" s="2">
        <v>1.5971948563471201</v>
      </c>
      <c r="O2722" s="2">
        <v>1.3747760239087199</v>
      </c>
      <c r="P2722" s="2">
        <v>4.2291296200382797</v>
      </c>
      <c r="Q2722" s="4">
        <v>0.20308826082095999</v>
      </c>
      <c r="R2722" s="4">
        <v>0.25927726215176899</v>
      </c>
      <c r="S2722" s="4">
        <v>5.7566437094497602E-2</v>
      </c>
    </row>
    <row r="2723" spans="1:19" customFormat="1" hidden="1" x14ac:dyDescent="0.25">
      <c r="A2723" t="s">
        <v>1174</v>
      </c>
      <c r="B2723">
        <v>2</v>
      </c>
      <c r="C2723" s="1" t="s">
        <v>986</v>
      </c>
      <c r="D2723">
        <v>27</v>
      </c>
      <c r="E2723" s="3">
        <v>3106.7469729498698</v>
      </c>
      <c r="F2723" s="3">
        <v>670.077266883829</v>
      </c>
      <c r="G2723" s="3">
        <v>21.568453199379402</v>
      </c>
      <c r="H2723" s="3">
        <v>1.7229154857737801E-2</v>
      </c>
      <c r="I2723" s="3">
        <v>4.7785077901910103E-3</v>
      </c>
      <c r="J2723" s="3">
        <v>449003.52977315203</v>
      </c>
      <c r="K2723" s="3">
        <v>124531.17303549399</v>
      </c>
      <c r="L2723" s="3">
        <v>3.83719794036489E-6</v>
      </c>
      <c r="M2723" s="3">
        <v>0</v>
      </c>
      <c r="N2723" s="2">
        <v>0.73834148006045197</v>
      </c>
      <c r="O2723" s="2">
        <v>3.3982639880086101</v>
      </c>
      <c r="P2723" s="2">
        <v>6.2585067132756503E-6</v>
      </c>
      <c r="Q2723" s="4">
        <v>0.67029270286018405</v>
      </c>
      <c r="R2723" s="4">
        <v>8.51117435084838E-2</v>
      </c>
      <c r="S2723" s="4">
        <v>0.99803690176961601</v>
      </c>
    </row>
    <row r="2724" spans="1:19" customFormat="1" hidden="1" x14ac:dyDescent="0.25">
      <c r="A2724" t="s">
        <v>1174</v>
      </c>
      <c r="B2724">
        <v>2</v>
      </c>
      <c r="C2724" s="1" t="s">
        <v>988</v>
      </c>
      <c r="D2724">
        <v>22</v>
      </c>
      <c r="E2724" s="3">
        <v>2686.95099536926</v>
      </c>
      <c r="F2724" s="3">
        <v>1293.8678232618799</v>
      </c>
      <c r="G2724" s="3">
        <v>48.153755892524899</v>
      </c>
      <c r="H2724" s="3">
        <v>946514.15739788301</v>
      </c>
      <c r="I2724" s="3">
        <v>622710.54685615702</v>
      </c>
      <c r="J2724" s="3">
        <v>862580.46208296495</v>
      </c>
      <c r="K2724" s="3">
        <v>298257.33039044501</v>
      </c>
      <c r="L2724" s="3">
        <v>52.319770740874901</v>
      </c>
      <c r="M2724" s="3">
        <v>20.0334155210235</v>
      </c>
      <c r="N2724" s="2">
        <v>3.9752319172330099</v>
      </c>
      <c r="O2724" s="2">
        <v>4.6764161194655101</v>
      </c>
      <c r="P2724" s="2">
        <v>0.18543596675194499</v>
      </c>
      <c r="Q2724" s="4">
        <v>9.13814732069115E-3</v>
      </c>
      <c r="R2724" s="4">
        <v>4.7143552206565298E-2</v>
      </c>
      <c r="S2724" s="4">
        <v>0.67286617940503501</v>
      </c>
    </row>
    <row r="2725" spans="1:19" customFormat="1" hidden="1" x14ac:dyDescent="0.25">
      <c r="A2725" t="s">
        <v>1174</v>
      </c>
      <c r="B2725">
        <v>2</v>
      </c>
      <c r="C2725" s="1" t="s">
        <v>989</v>
      </c>
      <c r="D2725">
        <v>24</v>
      </c>
      <c r="E2725" s="3">
        <v>2945.2709333655898</v>
      </c>
      <c r="F2725" s="3">
        <v>1080.85887247697</v>
      </c>
      <c r="G2725" s="3">
        <v>36.698113583793997</v>
      </c>
      <c r="H2725" s="3">
        <v>72692.588134811798</v>
      </c>
      <c r="I2725" s="3">
        <v>257429.21599687301</v>
      </c>
      <c r="J2725" s="3">
        <v>1100143.64167549</v>
      </c>
      <c r="K2725" s="3">
        <v>372341.50277481502</v>
      </c>
      <c r="L2725" s="3">
        <v>6.1980169342628102</v>
      </c>
      <c r="M2725" s="3">
        <v>21.653338579511601</v>
      </c>
      <c r="N2725" s="2">
        <v>0.65943736225650496</v>
      </c>
      <c r="O2725" s="2">
        <v>0.96529778729680604</v>
      </c>
      <c r="P2725" s="2">
        <v>0.207650221945404</v>
      </c>
      <c r="Q2725" s="4">
        <v>0.73223807842489896</v>
      </c>
      <c r="R2725" s="4">
        <v>0.341438339830897</v>
      </c>
      <c r="S2725" s="4">
        <v>0.65514257944036003</v>
      </c>
    </row>
    <row r="2726" spans="1:19" customFormat="1" hidden="1" x14ac:dyDescent="0.25">
      <c r="A2726" t="s">
        <v>1174</v>
      </c>
      <c r="B2726">
        <v>2</v>
      </c>
      <c r="C2726" s="1" t="s">
        <v>991</v>
      </c>
      <c r="D2726">
        <v>24</v>
      </c>
      <c r="E2726" s="3">
        <v>567.92173208710597</v>
      </c>
      <c r="F2726" s="3">
        <v>237.41585194434799</v>
      </c>
      <c r="G2726" s="3">
        <v>41.804325936224899</v>
      </c>
      <c r="H2726" s="3">
        <v>1.802592162564E-3</v>
      </c>
      <c r="I2726" s="3">
        <v>4.9994911314415601E-4</v>
      </c>
      <c r="J2726" s="3">
        <v>56366.285583158198</v>
      </c>
      <c r="K2726" s="3">
        <v>15633.1948367326</v>
      </c>
      <c r="L2726" s="3">
        <v>3.1979969697626401E-6</v>
      </c>
      <c r="M2726" s="3">
        <v>0</v>
      </c>
      <c r="N2726" s="2">
        <v>3.4420772609141101</v>
      </c>
      <c r="O2726" s="2">
        <v>19.258769916978899</v>
      </c>
      <c r="P2726" s="2">
        <v>13.642155780458801</v>
      </c>
      <c r="Q2726" s="4">
        <v>1.6915872962134398E-2</v>
      </c>
      <c r="R2726" s="4">
        <v>5.2897382389591196E-4</v>
      </c>
      <c r="S2726" s="4">
        <v>2.16763270549694E-3</v>
      </c>
    </row>
    <row r="2727" spans="1:19" customFormat="1" hidden="1" x14ac:dyDescent="0.25">
      <c r="A2727" t="s">
        <v>1174</v>
      </c>
      <c r="B2727">
        <v>2</v>
      </c>
      <c r="C2727" s="1" t="s">
        <v>992</v>
      </c>
      <c r="D2727">
        <v>26</v>
      </c>
      <c r="E2727" s="3">
        <v>2773.7454562133698</v>
      </c>
      <c r="F2727" s="3">
        <v>608.15073547458496</v>
      </c>
      <c r="G2727" s="3">
        <v>21.9252539598501</v>
      </c>
      <c r="H2727" s="3">
        <v>3238.84432363821</v>
      </c>
      <c r="I2727" s="3">
        <v>77744.967135894607</v>
      </c>
      <c r="J2727" s="3">
        <v>366828.09801398299</v>
      </c>
      <c r="K2727" s="3">
        <v>124220.505301103</v>
      </c>
      <c r="L2727" s="3">
        <v>0.87520498404402902</v>
      </c>
      <c r="M2727" s="3">
        <v>20.9916544974548</v>
      </c>
      <c r="N2727" s="2">
        <v>1.08829278528518</v>
      </c>
      <c r="O2727" s="2">
        <v>2.3435209530813799</v>
      </c>
      <c r="P2727" s="2">
        <v>0.196332802085181</v>
      </c>
      <c r="Q2727" s="4">
        <v>0.42480186709898898</v>
      </c>
      <c r="R2727" s="4">
        <v>0.146619085384947</v>
      </c>
      <c r="S2727" s="4">
        <v>0.66402095644901504</v>
      </c>
    </row>
    <row r="2728" spans="1:19" customFormat="1" hidden="1" x14ac:dyDescent="0.25">
      <c r="A2728" t="s">
        <v>1174</v>
      </c>
      <c r="B2728">
        <v>2</v>
      </c>
      <c r="C2728" s="1" t="s">
        <v>993</v>
      </c>
      <c r="D2728">
        <v>27</v>
      </c>
      <c r="E2728" s="3">
        <v>4467.7848357201701</v>
      </c>
      <c r="F2728" s="3">
        <v>3082.93541675796</v>
      </c>
      <c r="G2728" s="3">
        <v>69.003668039466305</v>
      </c>
      <c r="H2728" s="3">
        <v>2745806.9607548299</v>
      </c>
      <c r="I2728" s="3">
        <v>2858943.8671380002</v>
      </c>
      <c r="J2728" s="3">
        <v>7124203.1298720501</v>
      </c>
      <c r="K2728" s="3">
        <v>2490672.24534469</v>
      </c>
      <c r="L2728" s="3">
        <v>27.819697604589098</v>
      </c>
      <c r="M2728" s="3">
        <v>24.426275108490099</v>
      </c>
      <c r="N2728" s="2">
        <v>1.8187321331356301</v>
      </c>
      <c r="O2728" s="2">
        <v>8.9096679487841696E-2</v>
      </c>
      <c r="P2728" s="2">
        <v>2.9087828034882098E-4</v>
      </c>
      <c r="Q2728" s="4">
        <v>0.14691458685730399</v>
      </c>
      <c r="R2728" s="4">
        <v>0.76942384384775298</v>
      </c>
      <c r="S2728" s="4">
        <v>0.98661740475210902</v>
      </c>
    </row>
    <row r="2729" spans="1:19" customFormat="1" hidden="1" x14ac:dyDescent="0.25">
      <c r="A2729" t="s">
        <v>1174</v>
      </c>
      <c r="B2729">
        <v>2</v>
      </c>
      <c r="C2729" s="1" t="s">
        <v>994</v>
      </c>
      <c r="D2729">
        <v>22</v>
      </c>
      <c r="E2729" s="3">
        <v>2522.0762996629701</v>
      </c>
      <c r="F2729" s="3">
        <v>1204.1801277295999</v>
      </c>
      <c r="G2729" s="3">
        <v>47.745586756852298</v>
      </c>
      <c r="H2729" s="3">
        <v>5.3795822424036799E-2</v>
      </c>
      <c r="I2729" s="3">
        <v>1.49202766273554E-2</v>
      </c>
      <c r="J2729" s="3">
        <v>1450049.7415670599</v>
      </c>
      <c r="K2729" s="3">
        <v>402171.43809179601</v>
      </c>
      <c r="L2729" s="3">
        <v>3.7099293138808399E-6</v>
      </c>
      <c r="M2729" s="3">
        <v>1.1353825745996399E-14</v>
      </c>
      <c r="N2729" s="2">
        <v>0.88283414954750306</v>
      </c>
      <c r="O2729" s="2">
        <v>6.3847734910337497</v>
      </c>
      <c r="P2729" s="2">
        <v>0.53376364158543799</v>
      </c>
      <c r="Q2729" s="4">
        <v>0.56087991855660602</v>
      </c>
      <c r="R2729" s="4">
        <v>2.3241273534508899E-2</v>
      </c>
      <c r="S2729" s="4">
        <v>0.476286155835278</v>
      </c>
    </row>
    <row r="2730" spans="1:19" customFormat="1" hidden="1" x14ac:dyDescent="0.25">
      <c r="A2730" t="s">
        <v>1174</v>
      </c>
      <c r="B2730">
        <v>2</v>
      </c>
      <c r="C2730" s="1" t="s">
        <v>995</v>
      </c>
      <c r="D2730">
        <v>27</v>
      </c>
      <c r="E2730" s="3">
        <v>3996.0100720621599</v>
      </c>
      <c r="F2730" s="3">
        <v>1482.687355323</v>
      </c>
      <c r="G2730" s="3">
        <v>37.104194648784997</v>
      </c>
      <c r="H2730" s="3">
        <v>619720.54002030799</v>
      </c>
      <c r="I2730" s="3">
        <v>669632.85104876803</v>
      </c>
      <c r="J2730" s="3">
        <v>1670650.6380334301</v>
      </c>
      <c r="K2730" s="3">
        <v>587768.64867049095</v>
      </c>
      <c r="L2730" s="3">
        <v>27.057646636425101</v>
      </c>
      <c r="M2730" s="3">
        <v>24.8837118633577</v>
      </c>
      <c r="N2730" s="2">
        <v>1.78535478666295</v>
      </c>
      <c r="O2730" s="2">
        <v>1.06763442142281</v>
      </c>
      <c r="P2730" s="2">
        <v>1.0014113378126099</v>
      </c>
      <c r="Q2730" s="4">
        <v>0.15422435211406599</v>
      </c>
      <c r="R2730" s="4">
        <v>0.31785157868639902</v>
      </c>
      <c r="S2730" s="4">
        <v>0.33283846460837302</v>
      </c>
    </row>
    <row r="2731" spans="1:19" customFormat="1" hidden="1" x14ac:dyDescent="0.25">
      <c r="A2731" t="s">
        <v>1174</v>
      </c>
      <c r="B2731">
        <v>2</v>
      </c>
      <c r="C2731" s="1" t="s">
        <v>996</v>
      </c>
      <c r="D2731">
        <v>27</v>
      </c>
      <c r="E2731" s="3">
        <v>6192.3141122442603</v>
      </c>
      <c r="F2731" s="3">
        <v>2880.9709046867501</v>
      </c>
      <c r="G2731" s="3">
        <v>46.5249477411055</v>
      </c>
      <c r="H2731" s="3">
        <v>1187653.5047966701</v>
      </c>
      <c r="I2731" s="3">
        <v>2089215.50284974</v>
      </c>
      <c r="J2731" s="3">
        <v>7211175.0442615403</v>
      </c>
      <c r="K2731" s="3">
        <v>2488205.84570956</v>
      </c>
      <c r="L2731" s="3">
        <v>14.140704240591401</v>
      </c>
      <c r="M2731" s="3">
        <v>23.582640646852699</v>
      </c>
      <c r="N2731" s="2">
        <v>1.42718292807435</v>
      </c>
      <c r="O2731" s="2">
        <v>0.46181659703321198</v>
      </c>
      <c r="P2731" s="2">
        <v>1.8696046800942201</v>
      </c>
      <c r="Q2731" s="4">
        <v>0.26063614167953197</v>
      </c>
      <c r="R2731" s="4">
        <v>0.50712856214704405</v>
      </c>
      <c r="S2731" s="4">
        <v>0.19166055012979299</v>
      </c>
    </row>
    <row r="2732" spans="1:19" customFormat="1" hidden="1" x14ac:dyDescent="0.25">
      <c r="A2732" t="s">
        <v>1174</v>
      </c>
      <c r="B2732">
        <v>2</v>
      </c>
      <c r="C2732" s="1" t="s">
        <v>997</v>
      </c>
      <c r="D2732">
        <v>27</v>
      </c>
      <c r="E2732" s="3">
        <v>4417.8819116361801</v>
      </c>
      <c r="F2732" s="3">
        <v>1124.6549775920701</v>
      </c>
      <c r="G2732" s="3">
        <v>25.456881829047202</v>
      </c>
      <c r="H2732" s="3">
        <v>197339.22836542499</v>
      </c>
      <c r="I2732" s="3">
        <v>307305.37784581701</v>
      </c>
      <c r="J2732" s="3">
        <v>1078860.8732537101</v>
      </c>
      <c r="K2732" s="3">
        <v>366496.51994321798</v>
      </c>
      <c r="L2732" s="3">
        <v>15.4630318642866</v>
      </c>
      <c r="M2732" s="3">
        <v>22.5949687434696</v>
      </c>
      <c r="N2732" s="2">
        <v>1.31370066567457</v>
      </c>
      <c r="O2732" s="2">
        <v>0.90175443749001305</v>
      </c>
      <c r="P2732" s="2">
        <v>1.33908703692156E-2</v>
      </c>
      <c r="Q2732" s="4">
        <v>0.30762350017523099</v>
      </c>
      <c r="R2732" s="4">
        <v>0.35736195008821398</v>
      </c>
      <c r="S2732" s="4">
        <v>0.90941027621154003</v>
      </c>
    </row>
    <row r="2733" spans="1:19" customFormat="1" hidden="1" x14ac:dyDescent="0.25">
      <c r="A2733" t="s">
        <v>1174</v>
      </c>
      <c r="B2733">
        <v>2</v>
      </c>
      <c r="C2733" s="1" t="s">
        <v>998</v>
      </c>
      <c r="D2733">
        <v>22</v>
      </c>
      <c r="E2733" s="3">
        <v>2474.8012861684501</v>
      </c>
      <c r="F2733" s="3">
        <v>1182.52953434557</v>
      </c>
      <c r="G2733" s="3">
        <v>47.7828074906325</v>
      </c>
      <c r="H2733" s="3">
        <v>791653.72418152401</v>
      </c>
      <c r="I2733" s="3">
        <v>486296.79292995698</v>
      </c>
      <c r="J2733" s="3">
        <v>624116.228826156</v>
      </c>
      <c r="K2733" s="3">
        <v>213026.41324889101</v>
      </c>
      <c r="L2733" s="3">
        <v>55.916833275047601</v>
      </c>
      <c r="M2733" s="3">
        <v>18.4146874250454</v>
      </c>
      <c r="N2733" s="2">
        <v>3.21551959878559</v>
      </c>
      <c r="O2733" s="2">
        <v>2.8252071011609701</v>
      </c>
      <c r="P2733" s="2">
        <v>0.97524308458034903</v>
      </c>
      <c r="Q2733" s="4">
        <v>2.2278346431769399E-2</v>
      </c>
      <c r="R2733" s="4">
        <v>0.113493024662876</v>
      </c>
      <c r="S2733" s="4">
        <v>0.33903904908564497</v>
      </c>
    </row>
    <row r="2734" spans="1:19" customFormat="1" hidden="1" x14ac:dyDescent="0.25">
      <c r="A2734" t="s">
        <v>1174</v>
      </c>
      <c r="B2734">
        <v>2</v>
      </c>
      <c r="C2734" s="1" t="s">
        <v>1000</v>
      </c>
      <c r="D2734">
        <v>26</v>
      </c>
      <c r="E2734" s="3">
        <v>3120.3602921378301</v>
      </c>
      <c r="F2734" s="3">
        <v>662.48959142538797</v>
      </c>
      <c r="G2734" s="3">
        <v>21.2311890102762</v>
      </c>
      <c r="H2734" s="3">
        <v>3.6527035086363298E-2</v>
      </c>
      <c r="I2734" s="3">
        <v>1.01307767649658E-2</v>
      </c>
      <c r="J2734" s="3">
        <v>438892.42728678498</v>
      </c>
      <c r="K2734" s="3">
        <v>121726.857768873</v>
      </c>
      <c r="L2734" s="3">
        <v>8.3225477988289601E-6</v>
      </c>
      <c r="M2734" s="3">
        <v>0</v>
      </c>
      <c r="N2734" s="2">
        <v>0.71087862870889595</v>
      </c>
      <c r="O2734" s="2">
        <v>8.7711978822634304E-2</v>
      </c>
      <c r="P2734" s="2">
        <v>2.0800471871809702E-3</v>
      </c>
      <c r="Q2734" s="4">
        <v>0.69180740210326896</v>
      </c>
      <c r="R2734" s="4">
        <v>0.77116718892866598</v>
      </c>
      <c r="S2734" s="4">
        <v>0.96422470846442998</v>
      </c>
    </row>
    <row r="2735" spans="1:19" customFormat="1" hidden="1" x14ac:dyDescent="0.25">
      <c r="A2735" t="s">
        <v>1174</v>
      </c>
      <c r="B2735">
        <v>2</v>
      </c>
      <c r="C2735" s="1" t="s">
        <v>1162</v>
      </c>
      <c r="D2735">
        <v>23</v>
      </c>
      <c r="E2735" s="3">
        <v>2869.1385376020198</v>
      </c>
      <c r="F2735" s="3">
        <v>1212.15993463308</v>
      </c>
      <c r="G2735" s="3">
        <v>42.2482190646042</v>
      </c>
      <c r="H2735" s="3">
        <v>5.92410631927845E-2</v>
      </c>
      <c r="I2735" s="3">
        <v>1.6430514688814402E-2</v>
      </c>
      <c r="J2735" s="3">
        <v>1469331.6644826401</v>
      </c>
      <c r="K2735" s="3">
        <v>407519.28130422998</v>
      </c>
      <c r="L2735" s="3">
        <v>4.0318372111813503E-6</v>
      </c>
      <c r="M2735" s="3">
        <v>0</v>
      </c>
      <c r="N2735" s="2">
        <v>1.28747365031024</v>
      </c>
      <c r="O2735" s="2">
        <v>6.6929733489122301</v>
      </c>
      <c r="P2735" s="2">
        <v>0.38612006192580001</v>
      </c>
      <c r="Q2735" s="4">
        <v>0.31956992939276502</v>
      </c>
      <c r="R2735" s="4">
        <v>2.0622495465155301E-2</v>
      </c>
      <c r="S2735" s="4">
        <v>0.54367458976888705</v>
      </c>
    </row>
    <row r="2736" spans="1:19" customFormat="1" hidden="1" x14ac:dyDescent="0.25">
      <c r="A2736" t="s">
        <v>1174</v>
      </c>
      <c r="B2736">
        <v>2</v>
      </c>
      <c r="C2736" s="1" t="s">
        <v>1001</v>
      </c>
      <c r="D2736">
        <v>25</v>
      </c>
      <c r="E2736" s="3">
        <v>2929.06700627186</v>
      </c>
      <c r="F2736" s="3">
        <v>860.12803181019103</v>
      </c>
      <c r="G2736" s="3">
        <v>29.3652562392204</v>
      </c>
      <c r="H2736" s="3">
        <v>3641.37878693824</v>
      </c>
      <c r="I2736" s="3">
        <v>169081.794918361</v>
      </c>
      <c r="J2736" s="3">
        <v>736431.79802677804</v>
      </c>
      <c r="K2736" s="3">
        <v>257072.10645832101</v>
      </c>
      <c r="L2736" s="3">
        <v>0.492029558835749</v>
      </c>
      <c r="M2736" s="3">
        <v>22.8375977870366</v>
      </c>
      <c r="N2736" s="2">
        <v>1.3432792845586601</v>
      </c>
      <c r="O2736" s="2">
        <v>2.7608287333004602E-3</v>
      </c>
      <c r="P2736" s="2">
        <v>2.1525147443914801</v>
      </c>
      <c r="Q2736" s="4">
        <v>0.29465288422334801</v>
      </c>
      <c r="R2736" s="4">
        <v>0.958788940268544</v>
      </c>
      <c r="S2736" s="4">
        <v>0.162988523650305</v>
      </c>
    </row>
    <row r="2737" spans="1:19" customFormat="1" hidden="1" x14ac:dyDescent="0.25">
      <c r="A2737" t="s">
        <v>1174</v>
      </c>
      <c r="B2737">
        <v>2</v>
      </c>
      <c r="C2737" s="1" t="s">
        <v>1002</v>
      </c>
      <c r="D2737">
        <v>24</v>
      </c>
      <c r="E2737" s="3">
        <v>2595.0211005584501</v>
      </c>
      <c r="F2737" s="3">
        <v>949.01851426635301</v>
      </c>
      <c r="G2737" s="3">
        <v>36.570743646829001</v>
      </c>
      <c r="H2737" s="3">
        <v>87965.618019747999</v>
      </c>
      <c r="I2737" s="3">
        <v>211270.65432297401</v>
      </c>
      <c r="J2737" s="3">
        <v>818764.97281775903</v>
      </c>
      <c r="K2737" s="3">
        <v>279859.25666243501</v>
      </c>
      <c r="L2737" s="3">
        <v>9.7014062289988505</v>
      </c>
      <c r="M2737" s="3">
        <v>22.6491017920202</v>
      </c>
      <c r="N2737" s="2">
        <v>1.17362844065795</v>
      </c>
      <c r="O2737" s="2">
        <v>1.33157883152006E-2</v>
      </c>
      <c r="P2737" s="2">
        <v>0.195316709825303</v>
      </c>
      <c r="Q2737" s="4">
        <v>0.376497157769693</v>
      </c>
      <c r="R2737" s="4">
        <v>0.909663396748977</v>
      </c>
      <c r="S2737" s="4">
        <v>0.66483306255975905</v>
      </c>
    </row>
    <row r="2738" spans="1:19" customFormat="1" hidden="1" x14ac:dyDescent="0.25">
      <c r="A2738" t="s">
        <v>1174</v>
      </c>
      <c r="B2738">
        <v>2</v>
      </c>
      <c r="C2738" s="1" t="s">
        <v>1003</v>
      </c>
      <c r="D2738">
        <v>26</v>
      </c>
      <c r="E2738" s="3">
        <v>3251.5017402337799</v>
      </c>
      <c r="F2738" s="3">
        <v>695.29097960843103</v>
      </c>
      <c r="G2738" s="3">
        <v>21.383687758950401</v>
      </c>
      <c r="H2738" s="3">
        <v>128583.17915578801</v>
      </c>
      <c r="I2738" s="3">
        <v>127900.74432524601</v>
      </c>
      <c r="J2738" s="3">
        <v>358743.84198557102</v>
      </c>
      <c r="K2738" s="3">
        <v>121403.69646096299</v>
      </c>
      <c r="L2738" s="3">
        <v>26.3853990395681</v>
      </c>
      <c r="M2738" s="3">
        <v>22.320563464705501</v>
      </c>
      <c r="N2738" s="2">
        <v>1.8175791457691</v>
      </c>
      <c r="O2738" s="2">
        <v>4.1949598624847199E-2</v>
      </c>
      <c r="P2738" s="2">
        <v>0.77416610212926096</v>
      </c>
      <c r="Q2738" s="4">
        <v>0.14716096952757701</v>
      </c>
      <c r="R2738" s="4">
        <v>0.84046919518528096</v>
      </c>
      <c r="S2738" s="4">
        <v>0.392809810240077</v>
      </c>
    </row>
    <row r="2739" spans="1:19" customFormat="1" hidden="1" x14ac:dyDescent="0.25">
      <c r="A2739" t="s">
        <v>1174</v>
      </c>
      <c r="B2739">
        <v>2</v>
      </c>
      <c r="C2739" s="1" t="s">
        <v>1004</v>
      </c>
      <c r="D2739">
        <v>26</v>
      </c>
      <c r="E2739" s="3">
        <v>3206.7328238637201</v>
      </c>
      <c r="F2739" s="3">
        <v>671.77679054649604</v>
      </c>
      <c r="G2739" s="3">
        <v>20.948947961841299</v>
      </c>
      <c r="H2739" s="3">
        <v>34856.566991459898</v>
      </c>
      <c r="I2739" s="3">
        <v>99883.932591950404</v>
      </c>
      <c r="J2739" s="3">
        <v>418473.09985767602</v>
      </c>
      <c r="K2739" s="3">
        <v>141204.08609171701</v>
      </c>
      <c r="L2739" s="3">
        <v>7.6890107884908803</v>
      </c>
      <c r="M2739" s="3">
        <v>21.607826077588001</v>
      </c>
      <c r="N2739" s="2">
        <v>0.67660084489916195</v>
      </c>
      <c r="O2739" s="2">
        <v>0.62243983219372401</v>
      </c>
      <c r="P2739" s="2">
        <v>3.9058411155440398E-2</v>
      </c>
      <c r="Q2739" s="4">
        <v>0.71875343294219496</v>
      </c>
      <c r="R2739" s="4">
        <v>0.44243413002612397</v>
      </c>
      <c r="S2739" s="4">
        <v>0.84598624110589105</v>
      </c>
    </row>
    <row r="2740" spans="1:19" customFormat="1" hidden="1" x14ac:dyDescent="0.25">
      <c r="A2740" t="s">
        <v>1174</v>
      </c>
      <c r="B2740">
        <v>2</v>
      </c>
      <c r="C2740" s="1" t="s">
        <v>1005</v>
      </c>
      <c r="D2740">
        <v>26</v>
      </c>
      <c r="E2740" s="3">
        <v>3162.5199867951701</v>
      </c>
      <c r="F2740" s="3">
        <v>709.58068155982005</v>
      </c>
      <c r="G2740" s="3">
        <v>22.437192002662801</v>
      </c>
      <c r="H2740" s="3">
        <v>0.116469161103139</v>
      </c>
      <c r="I2740" s="3">
        <v>3.2302733259049601E-2</v>
      </c>
      <c r="J2740" s="3">
        <v>503504.651756479</v>
      </c>
      <c r="K2740" s="3">
        <v>139647.064564817</v>
      </c>
      <c r="L2740" s="3">
        <v>2.31316897978104E-5</v>
      </c>
      <c r="M2740" s="3">
        <v>0</v>
      </c>
      <c r="N2740" s="2">
        <v>1.09379690837896</v>
      </c>
      <c r="O2740" s="2">
        <v>2.00535578719207</v>
      </c>
      <c r="P2740" s="2">
        <v>0.175312220579453</v>
      </c>
      <c r="Q2740" s="4">
        <v>0.421537549521114</v>
      </c>
      <c r="R2740" s="4">
        <v>0.17717387065892301</v>
      </c>
      <c r="S2740" s="4">
        <v>0.68136679473684703</v>
      </c>
    </row>
    <row r="2741" spans="1:19" customFormat="1" hidden="1" x14ac:dyDescent="0.25">
      <c r="A2741" t="s">
        <v>1174</v>
      </c>
      <c r="B2741">
        <v>2</v>
      </c>
      <c r="C2741" s="1" t="s">
        <v>1163</v>
      </c>
      <c r="D2741">
        <v>25</v>
      </c>
      <c r="E2741" s="3">
        <v>2650.7973550104002</v>
      </c>
      <c r="F2741" s="3">
        <v>789.59198993919097</v>
      </c>
      <c r="G2741" s="3">
        <v>29.786961589000601</v>
      </c>
      <c r="H2741" s="3">
        <v>2.0452694836589499E-2</v>
      </c>
      <c r="I2741" s="3">
        <v>5.6725569195954697E-3</v>
      </c>
      <c r="J2741" s="3">
        <v>623455.49877525202</v>
      </c>
      <c r="K2741" s="3">
        <v>172915.443754165</v>
      </c>
      <c r="L2741" s="3">
        <v>3.28053793828259E-6</v>
      </c>
      <c r="M2741" s="3">
        <v>1.32035182878448E-14</v>
      </c>
      <c r="N2741" s="2">
        <v>0.54882789472066895</v>
      </c>
      <c r="O2741" s="2">
        <v>0.33112554620324502</v>
      </c>
      <c r="P2741" s="2">
        <v>2.7331312517264099E-4</v>
      </c>
      <c r="Q2741" s="4">
        <v>0.81721541683976995</v>
      </c>
      <c r="R2741" s="4">
        <v>0.57352879212039298</v>
      </c>
      <c r="S2741" s="4">
        <v>0.98702772053553101</v>
      </c>
    </row>
    <row r="2742" spans="1:19" customFormat="1" hidden="1" x14ac:dyDescent="0.25">
      <c r="A2742" t="s">
        <v>1174</v>
      </c>
      <c r="B2742">
        <v>2</v>
      </c>
      <c r="C2742" s="1" t="s">
        <v>1006</v>
      </c>
      <c r="D2742">
        <v>26</v>
      </c>
      <c r="E2742" s="3">
        <v>3067.25960328978</v>
      </c>
      <c r="F2742" s="3">
        <v>650.53598589566002</v>
      </c>
      <c r="G2742" s="3">
        <v>21.209029232410899</v>
      </c>
      <c r="H2742" s="3">
        <v>87893.593612350203</v>
      </c>
      <c r="I2742" s="3">
        <v>105984.99463671399</v>
      </c>
      <c r="J2742" s="3">
        <v>338713.02439679398</v>
      </c>
      <c r="K2742" s="3">
        <v>114487.452754914</v>
      </c>
      <c r="L2742" s="3">
        <v>20.6029606438188</v>
      </c>
      <c r="M2742" s="3">
        <v>22.356707793100501</v>
      </c>
      <c r="N2742" s="2">
        <v>1.4955627737353201</v>
      </c>
      <c r="O2742" s="2">
        <v>3.4130052269293998</v>
      </c>
      <c r="P2742" s="2">
        <v>1.94624042648441</v>
      </c>
      <c r="Q2742" s="4">
        <v>0.23576411873991099</v>
      </c>
      <c r="R2742" s="4">
        <v>8.4501884733229699E-2</v>
      </c>
      <c r="S2742" s="4">
        <v>0.18330628355022899</v>
      </c>
    </row>
    <row r="2743" spans="1:19" customFormat="1" hidden="1" x14ac:dyDescent="0.25">
      <c r="A2743" t="s">
        <v>1174</v>
      </c>
      <c r="B2743">
        <v>2</v>
      </c>
      <c r="C2743" s="1" t="s">
        <v>1008</v>
      </c>
      <c r="D2743">
        <v>27</v>
      </c>
      <c r="E2743" s="3">
        <v>1346.3441835608</v>
      </c>
      <c r="F2743" s="3">
        <v>827.48385703270606</v>
      </c>
      <c r="G2743" s="3">
        <v>61.461539117299303</v>
      </c>
      <c r="H2743" s="3">
        <v>8.4936455653397497E-2</v>
      </c>
      <c r="I2743" s="3">
        <v>2.3557134308807501E-2</v>
      </c>
      <c r="J2743" s="3">
        <v>684729.47058317496</v>
      </c>
      <c r="K2743" s="3">
        <v>189909.78584684199</v>
      </c>
      <c r="L2743" s="3">
        <v>1.24043799436904E-5</v>
      </c>
      <c r="M2743" s="3">
        <v>4.8087927757328899E-14</v>
      </c>
      <c r="N2743" s="2">
        <v>3.3223901008761101</v>
      </c>
      <c r="O2743" s="2">
        <v>53.2170540010952</v>
      </c>
      <c r="P2743" s="2">
        <v>1.96306007682106</v>
      </c>
      <c r="Q2743" s="4">
        <v>1.95440360186864E-2</v>
      </c>
      <c r="R2743" s="4">
        <v>2.6309616596419898E-6</v>
      </c>
      <c r="S2743" s="4">
        <v>0.181534674106164</v>
      </c>
    </row>
    <row r="2744" spans="1:19" customFormat="1" hidden="1" x14ac:dyDescent="0.25">
      <c r="A2744" t="s">
        <v>1174</v>
      </c>
      <c r="B2744">
        <v>2</v>
      </c>
      <c r="C2744" s="1" t="s">
        <v>1009</v>
      </c>
      <c r="D2744">
        <v>22</v>
      </c>
      <c r="E2744" s="3">
        <v>2775.7998768787302</v>
      </c>
      <c r="F2744" s="3">
        <v>1327.1089389840499</v>
      </c>
      <c r="G2744" s="3">
        <v>47.809964617345798</v>
      </c>
      <c r="H2744" s="3">
        <v>6.19551670575983E-2</v>
      </c>
      <c r="I2744" s="3">
        <v>1.7183271662008299E-2</v>
      </c>
      <c r="J2744" s="3">
        <v>1761218.0950237699</v>
      </c>
      <c r="K2744" s="3">
        <v>488474.01145255403</v>
      </c>
      <c r="L2744" s="3">
        <v>3.5177451931265401E-6</v>
      </c>
      <c r="M2744" s="3">
        <v>0</v>
      </c>
      <c r="N2744" s="2">
        <v>0.59374681543223495</v>
      </c>
      <c r="O2744" s="2">
        <v>0.52895646701504895</v>
      </c>
      <c r="P2744" s="2">
        <v>1.3546851306627501</v>
      </c>
      <c r="Q2744" s="4">
        <v>0.78331788532881397</v>
      </c>
      <c r="R2744" s="4">
        <v>0.47824467759032702</v>
      </c>
      <c r="S2744" s="4">
        <v>0.262639404605925</v>
      </c>
    </row>
    <row r="2745" spans="1:19" customFormat="1" hidden="1" x14ac:dyDescent="0.25">
      <c r="A2745" t="s">
        <v>1174</v>
      </c>
      <c r="B2745">
        <v>2</v>
      </c>
      <c r="C2745" s="1" t="s">
        <v>1010</v>
      </c>
      <c r="D2745">
        <v>25</v>
      </c>
      <c r="E2745" s="3">
        <v>2875.6853426265602</v>
      </c>
      <c r="F2745" s="3">
        <v>839.52825398517098</v>
      </c>
      <c r="G2745" s="3">
        <v>29.194023474709301</v>
      </c>
      <c r="H2745" s="3">
        <v>32238.700890153901</v>
      </c>
      <c r="I2745" s="3">
        <v>152154.93734945401</v>
      </c>
      <c r="J2745" s="3">
        <v>674623.93734313897</v>
      </c>
      <c r="K2745" s="3">
        <v>227924.64729464499</v>
      </c>
      <c r="L2745" s="3">
        <v>4.5608155172453504</v>
      </c>
      <c r="M2745" s="3">
        <v>21.347946057566801</v>
      </c>
      <c r="N2745" s="2">
        <v>0.55209913985111903</v>
      </c>
      <c r="O2745" s="2">
        <v>0.77621286794674105</v>
      </c>
      <c r="P2745" s="2">
        <v>0.37496308964844099</v>
      </c>
      <c r="Q2745" s="4">
        <v>0.81478874340959595</v>
      </c>
      <c r="R2745" s="4">
        <v>0.392200308665974</v>
      </c>
      <c r="S2745" s="4">
        <v>0.54948216331074196</v>
      </c>
    </row>
    <row r="2746" spans="1:19" customFormat="1" hidden="1" x14ac:dyDescent="0.25">
      <c r="A2746" t="s">
        <v>1174</v>
      </c>
      <c r="B2746">
        <v>2</v>
      </c>
      <c r="C2746" s="1" t="s">
        <v>1011</v>
      </c>
      <c r="D2746">
        <v>25</v>
      </c>
      <c r="E2746" s="3">
        <v>2861.9192804066802</v>
      </c>
      <c r="F2746" s="3">
        <v>882.23185357578404</v>
      </c>
      <c r="G2746" s="3">
        <v>30.826580596305899</v>
      </c>
      <c r="H2746" s="3">
        <v>3.5075650316657499E-2</v>
      </c>
      <c r="I2746" s="3">
        <v>9.7282350566887197E-3</v>
      </c>
      <c r="J2746" s="3">
        <v>778333.01660443796</v>
      </c>
      <c r="K2746" s="3">
        <v>215870.73851952801</v>
      </c>
      <c r="L2746" s="3">
        <v>4.5065091660882401E-6</v>
      </c>
      <c r="M2746" s="3">
        <v>0</v>
      </c>
      <c r="N2746" s="2">
        <v>0.67216176600031097</v>
      </c>
      <c r="O2746" s="2">
        <v>2.3289876799130002E-5</v>
      </c>
      <c r="P2746" s="2">
        <v>8.0218226401055998E-2</v>
      </c>
      <c r="Q2746" s="4">
        <v>0.72224307402796595</v>
      </c>
      <c r="R2746" s="4">
        <v>0.99621305540693506</v>
      </c>
      <c r="S2746" s="4">
        <v>0.78087335902397303</v>
      </c>
    </row>
    <row r="2747" spans="1:19" customFormat="1" hidden="1" x14ac:dyDescent="0.25">
      <c r="A2747" t="s">
        <v>1174</v>
      </c>
      <c r="B2747">
        <v>2</v>
      </c>
      <c r="C2747" s="1" t="s">
        <v>1012</v>
      </c>
      <c r="D2747">
        <v>26</v>
      </c>
      <c r="E2747" s="3">
        <v>3037.6639339868202</v>
      </c>
      <c r="F2747" s="3">
        <v>646.27863630281297</v>
      </c>
      <c r="G2747" s="3">
        <v>21.275514683238701</v>
      </c>
      <c r="H2747" s="3">
        <v>22099.508741228899</v>
      </c>
      <c r="I2747" s="3">
        <v>90081.596054382899</v>
      </c>
      <c r="J2747" s="3">
        <v>396933.80527173</v>
      </c>
      <c r="K2747" s="3">
        <v>133780.33131267101</v>
      </c>
      <c r="L2747" s="3">
        <v>5.2739264402604196</v>
      </c>
      <c r="M2747" s="3">
        <v>21.273175100798099</v>
      </c>
      <c r="N2747" s="2">
        <v>1.41619113295152</v>
      </c>
      <c r="O2747" s="2">
        <v>1.1017013312700199</v>
      </c>
      <c r="P2747" s="2">
        <v>2.8912949359098099</v>
      </c>
      <c r="Q2747" s="4">
        <v>0.26486679295100002</v>
      </c>
      <c r="R2747" s="4">
        <v>0.31050944763580801</v>
      </c>
      <c r="S2747" s="4">
        <v>0.10969284149366</v>
      </c>
    </row>
    <row r="2748" spans="1:19" customFormat="1" hidden="1" x14ac:dyDescent="0.25">
      <c r="A2748" t="s">
        <v>1174</v>
      </c>
      <c r="B2748">
        <v>2</v>
      </c>
      <c r="C2748" s="1" t="s">
        <v>1013</v>
      </c>
      <c r="D2748">
        <v>23</v>
      </c>
      <c r="E2748" s="3">
        <v>2634.8618050338</v>
      </c>
      <c r="F2748" s="3">
        <v>1121.7368013539501</v>
      </c>
      <c r="G2748" s="3">
        <v>42.572889371690003</v>
      </c>
      <c r="H2748" s="3">
        <v>8.2561463154564099E-2</v>
      </c>
      <c r="I2748" s="3">
        <v>2.2898429906239401E-2</v>
      </c>
      <c r="J2748" s="3">
        <v>1258293.38701241</v>
      </c>
      <c r="K2748" s="3">
        <v>348987.79434234701</v>
      </c>
      <c r="L2748" s="3">
        <v>6.5613837432156203E-6</v>
      </c>
      <c r="M2748" s="3">
        <v>0</v>
      </c>
      <c r="N2748" s="2">
        <v>0.820015060988593</v>
      </c>
      <c r="O2748" s="2">
        <v>0.80179582755326395</v>
      </c>
      <c r="P2748" s="2">
        <v>0.111841906941226</v>
      </c>
      <c r="Q2748" s="4">
        <v>0.60741825565642005</v>
      </c>
      <c r="R2748" s="4">
        <v>0.38470127092230999</v>
      </c>
      <c r="S2748" s="4">
        <v>0.74268709246851505</v>
      </c>
    </row>
    <row r="2749" spans="1:19" customFormat="1" hidden="1" x14ac:dyDescent="0.25">
      <c r="A2749" t="s">
        <v>1174</v>
      </c>
      <c r="B2749">
        <v>2</v>
      </c>
      <c r="C2749" s="1" t="s">
        <v>1016</v>
      </c>
      <c r="D2749">
        <v>24</v>
      </c>
      <c r="E2749" s="3">
        <v>2779.1508582316401</v>
      </c>
      <c r="F2749" s="3">
        <v>1008.43624493452</v>
      </c>
      <c r="G2749" s="3">
        <v>36.285768437060902</v>
      </c>
      <c r="H2749" s="3">
        <v>701407.66715007101</v>
      </c>
      <c r="I2749" s="3">
        <v>430681.150358969</v>
      </c>
      <c r="J2749" s="3">
        <v>467260.05171696801</v>
      </c>
      <c r="K2749" s="3">
        <v>162262.987956525</v>
      </c>
      <c r="L2749" s="3">
        <v>60.017715542793397</v>
      </c>
      <c r="M2749" s="3">
        <v>18.160257667289201</v>
      </c>
      <c r="N2749" s="2">
        <v>3.8180173990481099</v>
      </c>
      <c r="O2749" s="2">
        <v>0.19621038776903901</v>
      </c>
      <c r="P2749" s="2">
        <v>2.8223707058791801E-4</v>
      </c>
      <c r="Q2749" s="4">
        <v>1.09080287633805E-2</v>
      </c>
      <c r="R2749" s="4">
        <v>0.66411866089770399</v>
      </c>
      <c r="S2749" s="4">
        <v>0.98681766357291401</v>
      </c>
    </row>
    <row r="2750" spans="1:19" customFormat="1" hidden="1" x14ac:dyDescent="0.25">
      <c r="A2750" t="s">
        <v>1174</v>
      </c>
      <c r="B2750">
        <v>2</v>
      </c>
      <c r="C2750" s="1" t="s">
        <v>1017</v>
      </c>
      <c r="D2750">
        <v>24</v>
      </c>
      <c r="E2750" s="3">
        <v>2725.10521478904</v>
      </c>
      <c r="F2750" s="3">
        <v>991.72773481690399</v>
      </c>
      <c r="G2750" s="3">
        <v>36.392273202327601</v>
      </c>
      <c r="H2750" s="3">
        <v>2.61218398292964E-2</v>
      </c>
      <c r="I2750" s="3">
        <v>7.2448948395373598E-3</v>
      </c>
      <c r="J2750" s="3">
        <v>983523.876342459</v>
      </c>
      <c r="K2750" s="3">
        <v>272780.44359967997</v>
      </c>
      <c r="L2750" s="3">
        <v>2.6559435682087698E-6</v>
      </c>
      <c r="M2750" s="3">
        <v>0</v>
      </c>
      <c r="N2750" s="2">
        <v>0.82578282294254501</v>
      </c>
      <c r="O2750" s="2">
        <v>0.161850065297584</v>
      </c>
      <c r="P2750" s="2">
        <v>0.48488058116507998</v>
      </c>
      <c r="Q2750" s="4">
        <v>0.60306835066144904</v>
      </c>
      <c r="R2750" s="4">
        <v>0.693133518011535</v>
      </c>
      <c r="S2750" s="4">
        <v>0.49686915716190799</v>
      </c>
    </row>
    <row r="2751" spans="1:19" customFormat="1" hidden="1" x14ac:dyDescent="0.25">
      <c r="A2751" t="s">
        <v>1174</v>
      </c>
      <c r="B2751">
        <v>2</v>
      </c>
      <c r="C2751" s="1" t="s">
        <v>1018</v>
      </c>
      <c r="D2751">
        <v>25</v>
      </c>
      <c r="E2751" s="3">
        <v>2773.1946796756301</v>
      </c>
      <c r="F2751" s="3">
        <v>840.67861856636</v>
      </c>
      <c r="G2751" s="3">
        <v>30.314446538051602</v>
      </c>
      <c r="H2751" s="3">
        <v>0.18910541960786301</v>
      </c>
      <c r="I2751" s="3">
        <v>5.2448406681867898E-2</v>
      </c>
      <c r="J2751" s="3">
        <v>706740.44529014302</v>
      </c>
      <c r="K2751" s="3">
        <v>196014.531841374</v>
      </c>
      <c r="L2751" s="3">
        <v>2.6757400155658901E-5</v>
      </c>
      <c r="M2751" s="3">
        <v>0</v>
      </c>
      <c r="N2751" s="2">
        <v>0.52544119236682196</v>
      </c>
      <c r="O2751" s="2">
        <v>2.8216889784634099E-2</v>
      </c>
      <c r="P2751" s="2">
        <v>2.2409877178590598</v>
      </c>
      <c r="Q2751" s="4">
        <v>0.83432938785407895</v>
      </c>
      <c r="R2751" s="4">
        <v>0.86884382398731097</v>
      </c>
      <c r="S2751" s="4">
        <v>0.15513903376671301</v>
      </c>
    </row>
    <row r="2752" spans="1:19" customFormat="1" hidden="1" x14ac:dyDescent="0.25">
      <c r="A2752" t="s">
        <v>1174</v>
      </c>
      <c r="B2752">
        <v>2</v>
      </c>
      <c r="C2752" s="1" t="s">
        <v>1020</v>
      </c>
      <c r="D2752">
        <v>25</v>
      </c>
      <c r="E2752" s="3">
        <v>2972.6841007795801</v>
      </c>
      <c r="F2752" s="3">
        <v>873.91963760699105</v>
      </c>
      <c r="G2752" s="3">
        <v>29.398335241131299</v>
      </c>
      <c r="H2752" s="3">
        <v>1675.0395611118799</v>
      </c>
      <c r="I2752" s="3">
        <v>158475.96906690599</v>
      </c>
      <c r="J2752" s="3">
        <v>762174.69358770095</v>
      </c>
      <c r="K2752" s="3">
        <v>257504.66214365899</v>
      </c>
      <c r="L2752" s="3">
        <v>0.21928914659783599</v>
      </c>
      <c r="M2752" s="3">
        <v>20.7436388889701</v>
      </c>
      <c r="N2752" s="2">
        <v>1.0102797394477401</v>
      </c>
      <c r="O2752" s="2">
        <v>1.04493169019424</v>
      </c>
      <c r="P2752" s="2">
        <v>0.70383816900611795</v>
      </c>
      <c r="Q2752" s="4">
        <v>0.47326822026568899</v>
      </c>
      <c r="R2752" s="4">
        <v>0.32288016218071802</v>
      </c>
      <c r="S2752" s="4">
        <v>0.41466754888198898</v>
      </c>
    </row>
    <row r="2753" spans="1:19" customFormat="1" hidden="1" x14ac:dyDescent="0.25">
      <c r="A2753" t="s">
        <v>1174</v>
      </c>
      <c r="B2753">
        <v>2</v>
      </c>
      <c r="C2753" s="1" t="s">
        <v>1019</v>
      </c>
      <c r="D2753">
        <v>26</v>
      </c>
      <c r="E2753" s="3">
        <v>2067.9227970142301</v>
      </c>
      <c r="F2753" s="3">
        <v>1468.9041663186199</v>
      </c>
      <c r="G2753" s="3">
        <v>71.0328339355559</v>
      </c>
      <c r="H2753" s="3">
        <v>0.83469683144080598</v>
      </c>
      <c r="I2753" s="3">
        <v>0.23150324809439601</v>
      </c>
      <c r="J2753" s="3">
        <v>2157679.0053518098</v>
      </c>
      <c r="K2753" s="3">
        <v>598432.48382985196</v>
      </c>
      <c r="L2753" s="3">
        <v>3.8684925165820301E-5</v>
      </c>
      <c r="M2753" s="3">
        <v>1.2208382277286801E-13</v>
      </c>
      <c r="N2753" s="2">
        <v>1.11651445625392</v>
      </c>
      <c r="O2753" s="2">
        <v>38.585514593229703</v>
      </c>
      <c r="P2753" s="2">
        <v>0.79777660525129501</v>
      </c>
      <c r="Q2753" s="4">
        <v>0.40828190733973402</v>
      </c>
      <c r="R2753" s="4">
        <v>1.6646658233974999E-5</v>
      </c>
      <c r="S2753" s="4">
        <v>0.38586500324633399</v>
      </c>
    </row>
    <row r="2754" spans="1:19" customFormat="1" hidden="1" x14ac:dyDescent="0.25">
      <c r="A2754" t="s">
        <v>1174</v>
      </c>
      <c r="B2754">
        <v>2</v>
      </c>
      <c r="C2754" s="1" t="s">
        <v>1021</v>
      </c>
      <c r="D2754">
        <v>26</v>
      </c>
      <c r="E2754" s="3">
        <v>2909.1170302533901</v>
      </c>
      <c r="F2754" s="3">
        <v>621.14595032045202</v>
      </c>
      <c r="G2754" s="3">
        <v>21.351700322154102</v>
      </c>
      <c r="H2754" s="3">
        <v>1.4439149145594301</v>
      </c>
      <c r="I2754" s="3">
        <v>0.400469943219325</v>
      </c>
      <c r="J2754" s="3">
        <v>385820.94847648899</v>
      </c>
      <c r="K2754" s="3">
        <v>107007.477913856</v>
      </c>
      <c r="L2754" s="3">
        <v>3.74243419519992E-4</v>
      </c>
      <c r="M2754" s="3">
        <v>0</v>
      </c>
      <c r="N2754" s="2">
        <v>1.47526201887263</v>
      </c>
      <c r="O2754" s="2">
        <v>1.26385342134933</v>
      </c>
      <c r="P2754" s="2">
        <v>1.5526184069550799E-2</v>
      </c>
      <c r="Q2754" s="4">
        <v>0.24289379370421499</v>
      </c>
      <c r="R2754" s="4">
        <v>0.27859130977740099</v>
      </c>
      <c r="S2754" s="4">
        <v>0.90249150162736702</v>
      </c>
    </row>
    <row r="2755" spans="1:19" customFormat="1" hidden="1" x14ac:dyDescent="0.25">
      <c r="A2755" t="s">
        <v>1174</v>
      </c>
      <c r="B2755">
        <v>2</v>
      </c>
      <c r="C2755" s="1" t="s">
        <v>1165</v>
      </c>
      <c r="D2755">
        <v>23</v>
      </c>
      <c r="E2755" s="3">
        <v>1750.55944237008</v>
      </c>
      <c r="F2755" s="3">
        <v>723.49830316041403</v>
      </c>
      <c r="G2755" s="3">
        <v>41.329547894750199</v>
      </c>
      <c r="H2755" s="3">
        <v>57401.293151059297</v>
      </c>
      <c r="I2755" s="3">
        <v>118835.441894556</v>
      </c>
      <c r="J2755" s="3">
        <v>469017.36877940298</v>
      </c>
      <c r="K2755" s="3">
        <v>158045.12273257499</v>
      </c>
      <c r="L2755" s="3">
        <v>10.904114405929199</v>
      </c>
      <c r="M2755" s="3">
        <v>21.7907620418538</v>
      </c>
      <c r="N2755" s="2">
        <v>0.91346638519762702</v>
      </c>
      <c r="O2755" s="2">
        <v>2.5875013396595699</v>
      </c>
      <c r="P2755" s="2">
        <v>0.37164510789397198</v>
      </c>
      <c r="Q2755" s="4">
        <v>0.53892985301323804</v>
      </c>
      <c r="R2755" s="4">
        <v>0.128549696128367</v>
      </c>
      <c r="S2755" s="4">
        <v>0.55123246661776304</v>
      </c>
    </row>
    <row r="2756" spans="1:19" customFormat="1" hidden="1" x14ac:dyDescent="0.25">
      <c r="A2756" t="s">
        <v>1174</v>
      </c>
      <c r="B2756">
        <v>2</v>
      </c>
      <c r="C2756" s="1" t="s">
        <v>1166</v>
      </c>
      <c r="D2756">
        <v>25</v>
      </c>
      <c r="E2756" s="3">
        <v>1939.5855613270001</v>
      </c>
      <c r="F2756" s="3">
        <v>564.17568364122701</v>
      </c>
      <c r="G2756" s="3">
        <v>29.087434702042099</v>
      </c>
      <c r="H2756" s="3">
        <v>1.19216328288175E-2</v>
      </c>
      <c r="I2756" s="3">
        <v>3.3064660347350999E-3</v>
      </c>
      <c r="J2756" s="3">
        <v>318294.19442770001</v>
      </c>
      <c r="K2756" s="3">
        <v>88278.9260531982</v>
      </c>
      <c r="L2756" s="3">
        <v>3.7454759122235899E-6</v>
      </c>
      <c r="M2756" s="3">
        <v>0</v>
      </c>
      <c r="N2756" s="2">
        <v>0.757492057160011</v>
      </c>
      <c r="O2756" s="2">
        <v>1.69496027420948</v>
      </c>
      <c r="P2756" s="2">
        <v>1.51146059916452E-2</v>
      </c>
      <c r="Q2756" s="4">
        <v>0.65537236325251502</v>
      </c>
      <c r="R2756" s="4">
        <v>0.21258642380973</v>
      </c>
      <c r="S2756" s="4">
        <v>0.90378557099758405</v>
      </c>
    </row>
    <row r="2757" spans="1:19" customFormat="1" hidden="1" x14ac:dyDescent="0.25">
      <c r="A2757" t="s">
        <v>1174</v>
      </c>
      <c r="B2757">
        <v>2</v>
      </c>
      <c r="C2757" s="1" t="s">
        <v>1023</v>
      </c>
      <c r="D2757">
        <v>25</v>
      </c>
      <c r="E2757" s="3">
        <v>2206.8066267813401</v>
      </c>
      <c r="F2757" s="3">
        <v>656.216737973043</v>
      </c>
      <c r="G2757" s="3">
        <v>29.7360326006518</v>
      </c>
      <c r="H2757" s="3">
        <v>1.44341558904956E-2</v>
      </c>
      <c r="I2757" s="3">
        <v>4.0033145524017199E-3</v>
      </c>
      <c r="J2757" s="3">
        <v>430620.39707808697</v>
      </c>
      <c r="K2757" s="3">
        <v>119432.6093789</v>
      </c>
      <c r="L2757" s="3">
        <v>3.3519441960045599E-6</v>
      </c>
      <c r="M2757" s="3">
        <v>0</v>
      </c>
      <c r="N2757" s="2">
        <v>0.56114708475395803</v>
      </c>
      <c r="O2757" s="2">
        <v>0.35702111049887703</v>
      </c>
      <c r="P2757" s="2">
        <v>0.34123435560983501</v>
      </c>
      <c r="Q2757" s="4">
        <v>0.80803889953119501</v>
      </c>
      <c r="R2757" s="4">
        <v>0.55907836541562395</v>
      </c>
      <c r="S2757" s="4">
        <v>0.56779952121238497</v>
      </c>
    </row>
    <row r="2758" spans="1:19" customFormat="1" hidden="1" x14ac:dyDescent="0.25">
      <c r="A2758" t="s">
        <v>1174</v>
      </c>
      <c r="B2758">
        <v>2</v>
      </c>
      <c r="C2758" s="1" t="s">
        <v>1024</v>
      </c>
      <c r="D2758">
        <v>23</v>
      </c>
      <c r="E2758" s="3">
        <v>2528.3402999211398</v>
      </c>
      <c r="F2758" s="3">
        <v>1068.8993087428701</v>
      </c>
      <c r="G2758" s="3">
        <v>42.276718398081698</v>
      </c>
      <c r="H2758" s="3">
        <v>4.6512244172389597E-2</v>
      </c>
      <c r="I2758" s="3">
        <v>1.2900175484650099E-2</v>
      </c>
      <c r="J2758" s="3">
        <v>1142545.69938467</v>
      </c>
      <c r="K2758" s="3">
        <v>316885.16182248498</v>
      </c>
      <c r="L2758" s="3">
        <v>4.0709305810662898E-6</v>
      </c>
      <c r="M2758" s="3">
        <v>0</v>
      </c>
      <c r="N2758" s="2">
        <v>0.74859534915893799</v>
      </c>
      <c r="O2758" s="2">
        <v>1.24718641373932E-2</v>
      </c>
      <c r="P2758" s="2">
        <v>0.67136217855247304</v>
      </c>
      <c r="Q2758" s="4">
        <v>0.66229350726879599</v>
      </c>
      <c r="R2758" s="4">
        <v>0.912559827489828</v>
      </c>
      <c r="S2758" s="4">
        <v>0.425404958457275</v>
      </c>
    </row>
    <row r="2759" spans="1:19" customFormat="1" hidden="1" x14ac:dyDescent="0.25">
      <c r="A2759" t="s">
        <v>1174</v>
      </c>
      <c r="B2759">
        <v>2</v>
      </c>
      <c r="C2759" s="1" t="s">
        <v>1026</v>
      </c>
      <c r="D2759">
        <v>24</v>
      </c>
      <c r="E2759" s="3">
        <v>2316.49087196457</v>
      </c>
      <c r="F2759" s="3">
        <v>837.74781538634898</v>
      </c>
      <c r="G2759" s="3">
        <v>36.164520461756403</v>
      </c>
      <c r="H2759" s="3">
        <v>2.6544139566119E-2</v>
      </c>
      <c r="I2759" s="3">
        <v>7.3620197129780299E-3</v>
      </c>
      <c r="J2759" s="3">
        <v>701821.38395403104</v>
      </c>
      <c r="K2759" s="3">
        <v>194650.229697181</v>
      </c>
      <c r="L2759" s="3">
        <v>3.7821786524405499E-6</v>
      </c>
      <c r="M2759" s="3">
        <v>0</v>
      </c>
      <c r="N2759" s="2">
        <v>0.67407518568344804</v>
      </c>
      <c r="O2759" s="2">
        <v>2.7250793439873502</v>
      </c>
      <c r="P2759" s="2">
        <v>3.8204732162723599E-5</v>
      </c>
      <c r="Q2759" s="4">
        <v>0.72073902254512401</v>
      </c>
      <c r="R2759" s="4">
        <v>0.119558969707198</v>
      </c>
      <c r="S2759" s="4">
        <v>0.99514976497404595</v>
      </c>
    </row>
    <row r="2760" spans="1:19" customFormat="1" hidden="1" x14ac:dyDescent="0.25">
      <c r="A2760" t="s">
        <v>1174</v>
      </c>
      <c r="B2760">
        <v>2</v>
      </c>
      <c r="C2760" s="1" t="s">
        <v>1025</v>
      </c>
      <c r="D2760">
        <v>26</v>
      </c>
      <c r="E2760" s="3">
        <v>2701.9157176315798</v>
      </c>
      <c r="F2760" s="3">
        <v>560.52193832640296</v>
      </c>
      <c r="G2760" s="3">
        <v>20.745352442663901</v>
      </c>
      <c r="H2760" s="3">
        <v>3.6290648042934602E-2</v>
      </c>
      <c r="I2760" s="3">
        <v>1.0065214795278299E-2</v>
      </c>
      <c r="J2760" s="3">
        <v>314184.81145463203</v>
      </c>
      <c r="K2760" s="3">
        <v>87139.188282435498</v>
      </c>
      <c r="L2760" s="3">
        <v>1.1550731457411501E-5</v>
      </c>
      <c r="M2760" s="3">
        <v>0</v>
      </c>
      <c r="N2760" s="2">
        <v>0.93059233832731303</v>
      </c>
      <c r="O2760" s="2">
        <v>7.5693361922244302E-3</v>
      </c>
      <c r="P2760" s="2">
        <v>1.35331277323041</v>
      </c>
      <c r="Q2760" s="4">
        <v>0.526892679224645</v>
      </c>
      <c r="R2760" s="4">
        <v>0.93182077810069897</v>
      </c>
      <c r="S2760" s="4">
        <v>0.26287117282244599</v>
      </c>
    </row>
    <row r="2761" spans="1:19" customFormat="1" hidden="1" x14ac:dyDescent="0.25">
      <c r="A2761" t="s">
        <v>1174</v>
      </c>
      <c r="B2761">
        <v>2</v>
      </c>
      <c r="C2761" s="1" t="s">
        <v>1028</v>
      </c>
      <c r="D2761">
        <v>23</v>
      </c>
      <c r="E2761" s="3">
        <v>2437.8768750502099</v>
      </c>
      <c r="F2761" s="3">
        <v>1017.9115936153599</v>
      </c>
      <c r="G2761" s="3">
        <v>41.754019820807997</v>
      </c>
      <c r="H2761" s="3">
        <v>0.59628573189470702</v>
      </c>
      <c r="I2761" s="3">
        <v>0.165379906244149</v>
      </c>
      <c r="J2761" s="3">
        <v>1036143.45790383</v>
      </c>
      <c r="K2761" s="3">
        <v>287374.48970837099</v>
      </c>
      <c r="L2761" s="3">
        <v>5.7548535793230203E-5</v>
      </c>
      <c r="M2761" s="3">
        <v>2.5422893865768901E-13</v>
      </c>
      <c r="N2761" s="2">
        <v>0.84178888291494702</v>
      </c>
      <c r="O2761" s="2">
        <v>6.9510796404254199E-2</v>
      </c>
      <c r="P2761" s="2">
        <v>5.1333581698183001E-2</v>
      </c>
      <c r="Q2761" s="4">
        <v>0.59107381320747898</v>
      </c>
      <c r="R2761" s="4">
        <v>0.79563792385825405</v>
      </c>
      <c r="S2761" s="4">
        <v>0.82381738932119897</v>
      </c>
    </row>
    <row r="2762" spans="1:19" customFormat="1" hidden="1" x14ac:dyDescent="0.25">
      <c r="A2762" t="s">
        <v>1174</v>
      </c>
      <c r="B2762">
        <v>2</v>
      </c>
      <c r="C2762" s="1" t="s">
        <v>1029</v>
      </c>
      <c r="D2762">
        <v>24</v>
      </c>
      <c r="E2762" s="3">
        <v>2250.5550894548601</v>
      </c>
      <c r="F2762" s="3">
        <v>812.21326722277104</v>
      </c>
      <c r="G2762" s="3">
        <v>36.089463929519198</v>
      </c>
      <c r="H2762" s="3">
        <v>1.9487160913630001E-2</v>
      </c>
      <c r="I2762" s="3">
        <v>5.4047659913315903E-3</v>
      </c>
      <c r="J2762" s="3">
        <v>659690.37876144901</v>
      </c>
      <c r="K2762" s="3">
        <v>182965.19127343601</v>
      </c>
      <c r="L2762" s="3">
        <v>2.95398583416794E-6</v>
      </c>
      <c r="M2762" s="3">
        <v>0</v>
      </c>
      <c r="N2762" s="2">
        <v>0.46686557059866501</v>
      </c>
      <c r="O2762" s="2">
        <v>2.5368538416633402</v>
      </c>
      <c r="P2762" s="2">
        <v>1.7058010674266899E-5</v>
      </c>
      <c r="Q2762" s="4">
        <v>0.87495407388522795</v>
      </c>
      <c r="R2762" s="4">
        <v>0.132065776091251</v>
      </c>
      <c r="S2762" s="4">
        <v>0.99675906719003504</v>
      </c>
    </row>
    <row r="2763" spans="1:19" customFormat="1" hidden="1" x14ac:dyDescent="0.25">
      <c r="A2763" t="s">
        <v>1174</v>
      </c>
      <c r="B2763">
        <v>2</v>
      </c>
      <c r="C2763" s="1" t="s">
        <v>1030</v>
      </c>
      <c r="D2763">
        <v>25</v>
      </c>
      <c r="E2763" s="3">
        <v>2218.3386184379901</v>
      </c>
      <c r="F2763" s="3">
        <v>660.41999816782197</v>
      </c>
      <c r="G2763" s="3">
        <v>29.770928237856101</v>
      </c>
      <c r="H2763" s="3">
        <v>250100.23977601499</v>
      </c>
      <c r="I2763" s="3">
        <v>151915.94245300099</v>
      </c>
      <c r="J2763" s="3">
        <v>189239.26362794</v>
      </c>
      <c r="K2763" s="3">
        <v>64559.405249522897</v>
      </c>
      <c r="L2763" s="3">
        <v>56.926417460361598</v>
      </c>
      <c r="M2763" s="3">
        <v>18.121780006044101</v>
      </c>
      <c r="N2763" s="2">
        <v>4.22039845904066</v>
      </c>
      <c r="O2763" s="2">
        <v>0.18538584203719899</v>
      </c>
      <c r="P2763" s="2">
        <v>0.67844665370925905</v>
      </c>
      <c r="Q2763" s="4">
        <v>6.9837787323720297E-3</v>
      </c>
      <c r="R2763" s="4">
        <v>0.67290757738204499</v>
      </c>
      <c r="S2763" s="4">
        <v>0.42302561592045002</v>
      </c>
    </row>
    <row r="2764" spans="1:19" customFormat="1" hidden="1" x14ac:dyDescent="0.25">
      <c r="A2764" t="s">
        <v>1174</v>
      </c>
      <c r="B2764">
        <v>2</v>
      </c>
      <c r="C2764" s="1" t="s">
        <v>1027</v>
      </c>
      <c r="D2764">
        <v>26</v>
      </c>
      <c r="E2764" s="3">
        <v>2473.5267902355199</v>
      </c>
      <c r="F2764" s="3">
        <v>526.354001280528</v>
      </c>
      <c r="G2764" s="3">
        <v>21.2794946615642</v>
      </c>
      <c r="H2764" s="3">
        <v>33648.099760346697</v>
      </c>
      <c r="I2764" s="3">
        <v>64272.576210252002</v>
      </c>
      <c r="J2764" s="3">
        <v>245236.72002628399</v>
      </c>
      <c r="K2764" s="3">
        <v>82922.412116725696</v>
      </c>
      <c r="L2764" s="3">
        <v>12.0652317275964</v>
      </c>
      <c r="M2764" s="3">
        <v>22.102994431564401</v>
      </c>
      <c r="N2764" s="2">
        <v>1.4640179642679401</v>
      </c>
      <c r="O2764" s="2">
        <v>0.43434109139967803</v>
      </c>
      <c r="P2764" s="2">
        <v>1.5762808526196701</v>
      </c>
      <c r="Q2764" s="4">
        <v>0.24693385773346599</v>
      </c>
      <c r="R2764" s="4">
        <v>0.51985628885630197</v>
      </c>
      <c r="S2764" s="4">
        <v>0.22850258335555201</v>
      </c>
    </row>
    <row r="2765" spans="1:19" customFormat="1" hidden="1" x14ac:dyDescent="0.25">
      <c r="A2765" t="s">
        <v>1174</v>
      </c>
      <c r="B2765">
        <v>2</v>
      </c>
      <c r="C2765" s="1" t="s">
        <v>1031</v>
      </c>
      <c r="D2765">
        <v>25</v>
      </c>
      <c r="E2765" s="3">
        <v>2324.56410893677</v>
      </c>
      <c r="F2765" s="3">
        <v>662.74296081751197</v>
      </c>
      <c r="G2765" s="3">
        <v>28.510418717625399</v>
      </c>
      <c r="H2765" s="3">
        <v>17776.440335584499</v>
      </c>
      <c r="I2765" s="3">
        <v>93991.609018995703</v>
      </c>
      <c r="J2765" s="3">
        <v>422584.96993245202</v>
      </c>
      <c r="K2765" s="3">
        <v>142588.515297518</v>
      </c>
      <c r="L2765" s="3">
        <v>4.0367843142214603</v>
      </c>
      <c r="M2765" s="3">
        <v>21.198810572608</v>
      </c>
      <c r="N2765" s="2">
        <v>0.91474979133368906</v>
      </c>
      <c r="O2765" s="2">
        <v>4.0494116336036098E-2</v>
      </c>
      <c r="P2765" s="2">
        <v>0.357489231042592</v>
      </c>
      <c r="Q2765" s="4">
        <v>0.53802182613558702</v>
      </c>
      <c r="R2765" s="4">
        <v>0.84322090647727699</v>
      </c>
      <c r="S2765" s="4">
        <v>0.558823819145434</v>
      </c>
    </row>
    <row r="2766" spans="1:19" customFormat="1" hidden="1" x14ac:dyDescent="0.25">
      <c r="A2766" t="s">
        <v>1174</v>
      </c>
      <c r="B2766">
        <v>2</v>
      </c>
      <c r="C2766" s="1" t="s">
        <v>1032</v>
      </c>
      <c r="D2766">
        <v>27</v>
      </c>
      <c r="E2766" s="3">
        <v>528.55967876420402</v>
      </c>
      <c r="F2766" s="3">
        <v>141.628983791031</v>
      </c>
      <c r="G2766" s="3">
        <v>26.795268250912802</v>
      </c>
      <c r="H2766" s="3">
        <v>8715.4156032227002</v>
      </c>
      <c r="I2766" s="3">
        <v>6262.11715261055</v>
      </c>
      <c r="J2766" s="3">
        <v>11621.9161925062</v>
      </c>
      <c r="K2766" s="3">
        <v>3959.95256519247</v>
      </c>
      <c r="L2766" s="3">
        <v>42.854272579911701</v>
      </c>
      <c r="M2766" s="3">
        <v>21.079221234985699</v>
      </c>
      <c r="N2766" s="2">
        <v>3.0088390842427399</v>
      </c>
      <c r="O2766" s="2">
        <v>0.103390783070221</v>
      </c>
      <c r="P2766" s="2">
        <v>0.97117546541747002</v>
      </c>
      <c r="Q2766" s="4">
        <v>2.8855007689242498E-2</v>
      </c>
      <c r="R2766" s="4">
        <v>0.75223493866515201</v>
      </c>
      <c r="S2766" s="4">
        <v>0.34001742780226601</v>
      </c>
    </row>
    <row r="2767" spans="1:19" customFormat="1" hidden="1" x14ac:dyDescent="0.25">
      <c r="A2767" t="s">
        <v>1174</v>
      </c>
      <c r="B2767">
        <v>2</v>
      </c>
      <c r="C2767" s="1" t="s">
        <v>1033</v>
      </c>
      <c r="D2767">
        <v>24</v>
      </c>
      <c r="E2767" s="3">
        <v>8006.5102567211898</v>
      </c>
      <c r="F2767" s="3">
        <v>10366.553669356201</v>
      </c>
      <c r="G2767" s="3">
        <v>129.47655516526501</v>
      </c>
      <c r="H2767" s="3">
        <v>3.6082532061355899</v>
      </c>
      <c r="I2767" s="3">
        <v>1.0007493807368599</v>
      </c>
      <c r="J2767" s="3">
        <v>107465431.67271399</v>
      </c>
      <c r="K2767" s="3">
        <v>29805548.018141799</v>
      </c>
      <c r="L2767" s="3">
        <v>3.3575941852390401E-6</v>
      </c>
      <c r="M2767" s="3">
        <v>0</v>
      </c>
      <c r="N2767" s="2">
        <v>1.0270701546338601</v>
      </c>
      <c r="O2767" s="2">
        <v>0.45307738261650299</v>
      </c>
      <c r="P2767" s="2">
        <v>1.1699874572734099</v>
      </c>
      <c r="Q2767" s="4">
        <v>0.46249277632288899</v>
      </c>
      <c r="R2767" s="4">
        <v>0.51111526659708895</v>
      </c>
      <c r="S2767" s="4">
        <v>0.296485946056461</v>
      </c>
    </row>
    <row r="2768" spans="1:19" customFormat="1" hidden="1" x14ac:dyDescent="0.25">
      <c r="A2768" t="s">
        <v>1174</v>
      </c>
      <c r="B2768">
        <v>2</v>
      </c>
      <c r="C2768" s="1" t="s">
        <v>1036</v>
      </c>
      <c r="D2768">
        <v>27</v>
      </c>
      <c r="E2768" s="3">
        <v>1330.0940102048401</v>
      </c>
      <c r="F2768" s="3">
        <v>388.044437164653</v>
      </c>
      <c r="G2768" s="3">
        <v>29.174211310438999</v>
      </c>
      <c r="H2768" s="3">
        <v>5.38090004644511E-3</v>
      </c>
      <c r="I2768" s="3">
        <v>1.49239315581572E-3</v>
      </c>
      <c r="J2768" s="3">
        <v>150578.48128335399</v>
      </c>
      <c r="K2768" s="3">
        <v>41762.956557586702</v>
      </c>
      <c r="L2768" s="3">
        <v>3.5734852737914299E-6</v>
      </c>
      <c r="M2768" s="3">
        <v>0</v>
      </c>
      <c r="N2768" s="2">
        <v>0.198321341305111</v>
      </c>
      <c r="O2768" s="2">
        <v>0.89412967674226895</v>
      </c>
      <c r="P2768" s="2">
        <v>1.4252710863856899</v>
      </c>
      <c r="Q2768" s="4">
        <v>0.99054176247049297</v>
      </c>
      <c r="R2768" s="4">
        <v>0.35934477161045802</v>
      </c>
      <c r="S2768" s="4">
        <v>0.25107602668920898</v>
      </c>
    </row>
    <row r="2769" spans="1:19" customFormat="1" hidden="1" x14ac:dyDescent="0.25">
      <c r="A2769" t="s">
        <v>1174</v>
      </c>
      <c r="B2769">
        <v>2</v>
      </c>
      <c r="C2769" s="1" t="s">
        <v>1037</v>
      </c>
      <c r="D2769">
        <v>24</v>
      </c>
      <c r="E2769" s="3">
        <v>352.34860140061897</v>
      </c>
      <c r="F2769" s="3">
        <v>179.26283771746299</v>
      </c>
      <c r="G2769" s="3">
        <v>50.876557195026699</v>
      </c>
      <c r="H2769" s="3">
        <v>9.0379066098781301E-4</v>
      </c>
      <c r="I2769" s="3">
        <v>2.5066642849823502E-4</v>
      </c>
      <c r="J2769" s="3">
        <v>32135.1641607903</v>
      </c>
      <c r="K2769" s="3">
        <v>8912.6909328601596</v>
      </c>
      <c r="L2769" s="3">
        <v>2.8124662162820599E-6</v>
      </c>
      <c r="M2769" s="3">
        <v>1.13208654748796E-14</v>
      </c>
      <c r="N2769" s="2">
        <v>2.0948487562080098</v>
      </c>
      <c r="O2769" s="2">
        <v>24.731742701680901</v>
      </c>
      <c r="P2769" s="2">
        <v>4.9992351834116197E-2</v>
      </c>
      <c r="Q2769" s="4">
        <v>9.8780194936612206E-2</v>
      </c>
      <c r="R2769" s="4">
        <v>1.6684980449578599E-4</v>
      </c>
      <c r="S2769" s="4">
        <v>0.82609316761555696</v>
      </c>
    </row>
    <row r="2770" spans="1:19" customFormat="1" hidden="1" x14ac:dyDescent="0.25">
      <c r="A2770" t="s">
        <v>1174</v>
      </c>
      <c r="B2770">
        <v>2</v>
      </c>
      <c r="C2770" s="1" t="s">
        <v>1039</v>
      </c>
      <c r="D2770">
        <v>23</v>
      </c>
      <c r="E2770" s="3">
        <v>3522.73701001367</v>
      </c>
      <c r="F2770" s="3">
        <v>3772.8149842882999</v>
      </c>
      <c r="G2770" s="3">
        <v>107.09896803433701</v>
      </c>
      <c r="H2770" s="3">
        <v>1081716.5963970399</v>
      </c>
      <c r="I2770" s="3">
        <v>3279517.5840093899</v>
      </c>
      <c r="J2770" s="3">
        <v>13228125.554063801</v>
      </c>
      <c r="K2770" s="3">
        <v>4524744.9332821704</v>
      </c>
      <c r="L2770" s="3">
        <v>7.5592489771957698</v>
      </c>
      <c r="M2770" s="3">
        <v>22.495594002452702</v>
      </c>
      <c r="N2770" s="2">
        <v>1.1526087698910299</v>
      </c>
      <c r="O2770" s="2">
        <v>0.243992249403333</v>
      </c>
      <c r="P2770" s="2">
        <v>0.44133220040737198</v>
      </c>
      <c r="Q2770" s="4">
        <v>0.38793947463713502</v>
      </c>
      <c r="R2770" s="4">
        <v>0.62849218500458603</v>
      </c>
      <c r="S2770" s="4">
        <v>0.51656314660098102</v>
      </c>
    </row>
    <row r="2771" spans="1:19" customFormat="1" hidden="1" x14ac:dyDescent="0.25">
      <c r="A2771" t="s">
        <v>1174</v>
      </c>
      <c r="B2771">
        <v>2</v>
      </c>
      <c r="C2771" s="1" t="s">
        <v>1040</v>
      </c>
      <c r="D2771">
        <v>27</v>
      </c>
      <c r="E2771" s="3">
        <v>3099.2764457395401</v>
      </c>
      <c r="F2771" s="3">
        <v>952.90695937286603</v>
      </c>
      <c r="G2771" s="3">
        <v>30.7461104569356</v>
      </c>
      <c r="H2771" s="3">
        <v>244963.41487913101</v>
      </c>
      <c r="I2771" s="3">
        <v>248581.01617221901</v>
      </c>
      <c r="J2771" s="3">
        <v>677796.56614132901</v>
      </c>
      <c r="K2771" s="3">
        <v>231431.490407837</v>
      </c>
      <c r="L2771" s="3">
        <v>26.546818231999101</v>
      </c>
      <c r="M2771" s="3">
        <v>22.917467586825701</v>
      </c>
      <c r="N2771" s="2">
        <v>1.76489112343891</v>
      </c>
      <c r="O2771" s="2">
        <v>0.51478423441315302</v>
      </c>
      <c r="P2771" s="2">
        <v>2.77808559761402E-2</v>
      </c>
      <c r="Q2771" s="4">
        <v>0.158892367447629</v>
      </c>
      <c r="R2771" s="4">
        <v>0.48409967156790301</v>
      </c>
      <c r="S2771" s="4">
        <v>0.86985110639089203</v>
      </c>
    </row>
    <row r="2772" spans="1:19" customFormat="1" hidden="1" x14ac:dyDescent="0.25">
      <c r="A2772" t="s">
        <v>1174</v>
      </c>
      <c r="B2772">
        <v>2</v>
      </c>
      <c r="C2772" s="1" t="s">
        <v>1042</v>
      </c>
      <c r="D2772">
        <v>27</v>
      </c>
      <c r="E2772" s="3">
        <v>894.30485954554899</v>
      </c>
      <c r="F2772" s="3">
        <v>186.58473223533699</v>
      </c>
      <c r="G2772" s="3">
        <v>20.863660780078099</v>
      </c>
      <c r="H2772" s="3">
        <v>1.1433934919508301E-2</v>
      </c>
      <c r="I2772" s="3">
        <v>3.1712029717388701E-3</v>
      </c>
      <c r="J2772" s="3">
        <v>34813.856717193899</v>
      </c>
      <c r="K2772" s="3">
        <v>9655.6265761922405</v>
      </c>
      <c r="L2772" s="3">
        <v>3.2843046540743302E-5</v>
      </c>
      <c r="M2772" s="3">
        <v>0</v>
      </c>
      <c r="N2772" s="2">
        <v>0.47934007909410697</v>
      </c>
      <c r="O2772" s="2">
        <v>0.59696203319767105</v>
      </c>
      <c r="P2772" s="2">
        <v>0.41342324780148199</v>
      </c>
      <c r="Q2772" s="4">
        <v>0.86661379599271104</v>
      </c>
      <c r="R2772" s="4">
        <v>0.45174287367536597</v>
      </c>
      <c r="S2772" s="4">
        <v>0.529944132827044</v>
      </c>
    </row>
    <row r="2773" spans="1:19" customFormat="1" hidden="1" x14ac:dyDescent="0.25">
      <c r="A2773" t="s">
        <v>1174</v>
      </c>
      <c r="B2773">
        <v>2</v>
      </c>
      <c r="C2773" s="1" t="s">
        <v>1044</v>
      </c>
      <c r="D2773">
        <v>27</v>
      </c>
      <c r="E2773" s="3">
        <v>3355.5764963227898</v>
      </c>
      <c r="F2773" s="3">
        <v>1502.43645004779</v>
      </c>
      <c r="G2773" s="3">
        <v>44.774316773711803</v>
      </c>
      <c r="H2773" s="3">
        <v>282496.31269500899</v>
      </c>
      <c r="I2773" s="3">
        <v>572137.53687441396</v>
      </c>
      <c r="J2773" s="3">
        <v>2000608.41958656</v>
      </c>
      <c r="K2773" s="3">
        <v>696092.63146261103</v>
      </c>
      <c r="L2773" s="3">
        <v>12.373340070681</v>
      </c>
      <c r="M2773" s="3">
        <v>24.029948772748501</v>
      </c>
      <c r="N2773" s="2">
        <v>1.2517239097308801</v>
      </c>
      <c r="O2773" s="2">
        <v>0.69304203590959801</v>
      </c>
      <c r="P2773" s="2">
        <v>0.22986695380995201</v>
      </c>
      <c r="Q2773" s="4">
        <v>0.33654564469306297</v>
      </c>
      <c r="R2773" s="4">
        <v>0.418189345036104</v>
      </c>
      <c r="S2773" s="4">
        <v>0.63853771330251896</v>
      </c>
    </row>
    <row r="2774" spans="1:19" customFormat="1" hidden="1" x14ac:dyDescent="0.25">
      <c r="A2774" t="s">
        <v>1174</v>
      </c>
      <c r="B2774">
        <v>2</v>
      </c>
      <c r="C2774" s="1" t="s">
        <v>1052</v>
      </c>
      <c r="D2774">
        <v>27</v>
      </c>
      <c r="E2774" s="3">
        <v>4236.2031001585901</v>
      </c>
      <c r="F2774" s="3">
        <v>3948.71051586358</v>
      </c>
      <c r="G2774" s="3">
        <v>93.213437186610605</v>
      </c>
      <c r="H2774" s="3">
        <v>512644.55419715698</v>
      </c>
      <c r="I2774" s="3">
        <v>3451258.2618607101</v>
      </c>
      <c r="J2774" s="3">
        <v>15115241.190223901</v>
      </c>
      <c r="K2774" s="3">
        <v>5169724.26903811</v>
      </c>
      <c r="L2774" s="3">
        <v>3.2803193124198802</v>
      </c>
      <c r="M2774" s="3">
        <v>21.976395125217199</v>
      </c>
      <c r="N2774" s="2">
        <v>1.09101269770816</v>
      </c>
      <c r="O2774" s="2">
        <v>1.30589490948959</v>
      </c>
      <c r="P2774" s="2">
        <v>0.56186536741724402</v>
      </c>
      <c r="Q2774" s="4">
        <v>0.42318620720893901</v>
      </c>
      <c r="R2774" s="4">
        <v>0.2710505286871</v>
      </c>
      <c r="S2774" s="4">
        <v>0.46510409001108799</v>
      </c>
    </row>
    <row r="2775" spans="1:19" customFormat="1" hidden="1" x14ac:dyDescent="0.25">
      <c r="A2775" t="s">
        <v>1174</v>
      </c>
      <c r="B2775">
        <v>2</v>
      </c>
      <c r="C2775" s="1" t="s">
        <v>1053</v>
      </c>
      <c r="D2775">
        <v>27</v>
      </c>
      <c r="E2775" s="3">
        <v>3004.37881473989</v>
      </c>
      <c r="F2775" s="3">
        <v>323.467841008986</v>
      </c>
      <c r="G2775" s="3">
        <v>10.766546462849799</v>
      </c>
      <c r="H2775" s="3">
        <v>23315.9582824975</v>
      </c>
      <c r="I2775" s="3">
        <v>26661.4755094229</v>
      </c>
      <c r="J2775" s="3">
        <v>82221.188397650505</v>
      </c>
      <c r="K2775" s="3">
        <v>27824.444163918699</v>
      </c>
      <c r="L2775" s="3">
        <v>22.092655539723101</v>
      </c>
      <c r="M2775" s="3">
        <v>22.431161429938498</v>
      </c>
      <c r="N2775" s="2">
        <v>1.5018529231031099</v>
      </c>
      <c r="O2775" s="2">
        <v>3.0263214682462899E-7</v>
      </c>
      <c r="P2775" s="2">
        <v>1.6214470645727601</v>
      </c>
      <c r="Q2775" s="4">
        <v>0.23359733473432101</v>
      </c>
      <c r="R2775" s="4">
        <v>0.99956831728489504</v>
      </c>
      <c r="S2775" s="4">
        <v>0.22226926050741899</v>
      </c>
    </row>
    <row r="2776" spans="1:19" customFormat="1" hidden="1" x14ac:dyDescent="0.25">
      <c r="A2776" t="s">
        <v>1174</v>
      </c>
      <c r="B2776">
        <v>2</v>
      </c>
      <c r="C2776" s="1" t="s">
        <v>1054</v>
      </c>
      <c r="D2776">
        <v>27</v>
      </c>
      <c r="E2776" s="3">
        <v>2000.6598961479599</v>
      </c>
      <c r="F2776" s="3">
        <v>209.523725325952</v>
      </c>
      <c r="G2776" s="3">
        <v>10.4727308089379</v>
      </c>
      <c r="H2776" s="3">
        <v>3.9217174299143098E-3</v>
      </c>
      <c r="I2776" s="3">
        <v>1.0876887139566901E-3</v>
      </c>
      <c r="J2776" s="3">
        <v>43900.188537982802</v>
      </c>
      <c r="K2776" s="3">
        <v>12175.7215981718</v>
      </c>
      <c r="L2776" s="3">
        <v>8.9332579430361193E-6</v>
      </c>
      <c r="M2776" s="3">
        <v>3.3147725358437401E-14</v>
      </c>
      <c r="N2776" s="2">
        <v>0.78482178775235001</v>
      </c>
      <c r="O2776" s="2">
        <v>2.85880635865178E-2</v>
      </c>
      <c r="P2776" s="2">
        <v>0.34149136384453399</v>
      </c>
      <c r="Q2776" s="4">
        <v>0.63424711811420598</v>
      </c>
      <c r="R2776" s="4">
        <v>0.86799267367034105</v>
      </c>
      <c r="S2776" s="4">
        <v>0.56765536462882604</v>
      </c>
    </row>
    <row r="2777" spans="1:19" customFormat="1" hidden="1" x14ac:dyDescent="0.25">
      <c r="A2777" t="s">
        <v>1174</v>
      </c>
      <c r="B2777">
        <v>2</v>
      </c>
      <c r="C2777" s="1" t="s">
        <v>1055</v>
      </c>
      <c r="D2777">
        <v>27</v>
      </c>
      <c r="E2777" s="3">
        <v>3860.7257352674001</v>
      </c>
      <c r="F2777" s="3">
        <v>1644.84101915527</v>
      </c>
      <c r="G2777" s="3">
        <v>42.604451389276001</v>
      </c>
      <c r="H2777" s="3">
        <v>169004.582662934</v>
      </c>
      <c r="I2777" s="3">
        <v>625538.72200141405</v>
      </c>
      <c r="J2777" s="3">
        <v>2548911.8005612399</v>
      </c>
      <c r="K2777" s="3">
        <v>876690.418628101</v>
      </c>
      <c r="L2777" s="3">
        <v>6.2181671116183903</v>
      </c>
      <c r="M2777" s="3">
        <v>22.709759700302701</v>
      </c>
      <c r="N2777" s="2">
        <v>1.0959722253705499</v>
      </c>
      <c r="O2777" s="2">
        <v>1.11554009206758</v>
      </c>
      <c r="P2777" s="2">
        <v>0.24562349663812999</v>
      </c>
      <c r="Q2777" s="4">
        <v>0.42025310390065601</v>
      </c>
      <c r="R2777" s="4">
        <v>0.30759439705752001</v>
      </c>
      <c r="S2777" s="4">
        <v>0.62735576366057699</v>
      </c>
    </row>
    <row r="2778" spans="1:19" customFormat="1" hidden="1" x14ac:dyDescent="0.25">
      <c r="A2778" t="s">
        <v>1174</v>
      </c>
      <c r="B2778">
        <v>2</v>
      </c>
      <c r="C2778" s="1" t="s">
        <v>1056</v>
      </c>
      <c r="D2778">
        <v>27</v>
      </c>
      <c r="E2778" s="3">
        <v>5475.3310326186202</v>
      </c>
      <c r="F2778" s="3">
        <v>2390.5719643458501</v>
      </c>
      <c r="G2778" s="3">
        <v>43.660775030848399</v>
      </c>
      <c r="H2778" s="3">
        <v>945651.86926318903</v>
      </c>
      <c r="I2778" s="3">
        <v>1494257.77673673</v>
      </c>
      <c r="J2778" s="3">
        <v>4858617.4839704297</v>
      </c>
      <c r="K2778" s="3">
        <v>1686128.4615744599</v>
      </c>
      <c r="L2778" s="3">
        <v>16.2923498499662</v>
      </c>
      <c r="M2778" s="3">
        <v>24.060077442322299</v>
      </c>
      <c r="N2778" s="2">
        <v>1.4152709979562601</v>
      </c>
      <c r="O2778" s="2">
        <v>0.68947743525549399</v>
      </c>
      <c r="P2778" s="2">
        <v>0.47375033985028198</v>
      </c>
      <c r="Q2778" s="4">
        <v>0.26522395536757198</v>
      </c>
      <c r="R2778" s="4">
        <v>0.419362446389066</v>
      </c>
      <c r="S2778" s="4">
        <v>0.50177368819687496</v>
      </c>
    </row>
    <row r="2779" spans="1:19" customFormat="1" hidden="1" x14ac:dyDescent="0.25">
      <c r="A2779" t="s">
        <v>1174</v>
      </c>
      <c r="B2779">
        <v>2</v>
      </c>
      <c r="C2779" s="1" t="s">
        <v>1057</v>
      </c>
      <c r="D2779">
        <v>23</v>
      </c>
      <c r="E2779" s="3">
        <v>3684.6271114593601</v>
      </c>
      <c r="F2779" s="3">
        <v>1565.74962363993</v>
      </c>
      <c r="G2779" s="3">
        <v>42.494113414363497</v>
      </c>
      <c r="H2779" s="3">
        <v>6.90769908199554E-2</v>
      </c>
      <c r="I2779" s="3">
        <v>1.9158510181238798E-2</v>
      </c>
      <c r="J2779" s="3">
        <v>2451571.8405498099</v>
      </c>
      <c r="K2779" s="3">
        <v>679943.69050661195</v>
      </c>
      <c r="L2779" s="3">
        <v>2.81766121355466E-6</v>
      </c>
      <c r="M2779" s="3">
        <v>9.4971982155446305E-15</v>
      </c>
      <c r="N2779" s="2">
        <v>0.551678397377799</v>
      </c>
      <c r="O2779" s="2">
        <v>1.3165190348143601</v>
      </c>
      <c r="P2779" s="2">
        <v>0.71481073234787096</v>
      </c>
      <c r="Q2779" s="4">
        <v>0.81510127767072105</v>
      </c>
      <c r="R2779" s="4">
        <v>0.26918862571514801</v>
      </c>
      <c r="S2779" s="4">
        <v>0.41113540675466398</v>
      </c>
    </row>
    <row r="2780" spans="1:19" customFormat="1" hidden="1" x14ac:dyDescent="0.25">
      <c r="A2780" t="s">
        <v>1174</v>
      </c>
      <c r="B2780">
        <v>2</v>
      </c>
      <c r="C2780" s="1" t="s">
        <v>1059</v>
      </c>
      <c r="D2780">
        <v>27</v>
      </c>
      <c r="E2780" s="3">
        <v>2039.4279764580101</v>
      </c>
      <c r="F2780" s="3">
        <v>651.57531260386702</v>
      </c>
      <c r="G2780" s="3">
        <v>31.948924900770201</v>
      </c>
      <c r="H2780" s="3">
        <v>3.9201816995265301E-2</v>
      </c>
      <c r="I2780" s="3">
        <v>1.08726277898296E-2</v>
      </c>
      <c r="J2780" s="3">
        <v>424550.354310753</v>
      </c>
      <c r="K2780" s="3">
        <v>117749.08242183299</v>
      </c>
      <c r="L2780" s="3">
        <v>9.2337252760324295E-6</v>
      </c>
      <c r="M2780" s="3">
        <v>3.8778936378681099E-14</v>
      </c>
      <c r="N2780" s="2">
        <v>0.639309866142168</v>
      </c>
      <c r="O2780" s="2">
        <v>0.13224436874843201</v>
      </c>
      <c r="P2780" s="2">
        <v>2.3433946714746599E-2</v>
      </c>
      <c r="Q2780" s="4">
        <v>0.74800575996374796</v>
      </c>
      <c r="R2780" s="4">
        <v>0.72119073588690197</v>
      </c>
      <c r="S2780" s="4">
        <v>0.88037431365965002</v>
      </c>
    </row>
    <row r="2781" spans="1:19" customFormat="1" hidden="1" x14ac:dyDescent="0.25">
      <c r="A2781" t="s">
        <v>1174</v>
      </c>
      <c r="B2781">
        <v>2</v>
      </c>
      <c r="C2781" s="1" t="s">
        <v>1058</v>
      </c>
      <c r="D2781">
        <v>27</v>
      </c>
      <c r="E2781" s="3">
        <v>2859.6079915103801</v>
      </c>
      <c r="F2781" s="3">
        <v>652.82162318119197</v>
      </c>
      <c r="G2781" s="3">
        <v>22.8290599662364</v>
      </c>
      <c r="H2781" s="3">
        <v>0.153865887384975</v>
      </c>
      <c r="I2781" s="3">
        <v>4.26747189624073E-2</v>
      </c>
      <c r="J2781" s="3">
        <v>426175.97956185398</v>
      </c>
      <c r="K2781" s="3">
        <v>118199.94974472</v>
      </c>
      <c r="L2781" s="3">
        <v>3.6103825464703803E-5</v>
      </c>
      <c r="M2781" s="3">
        <v>1.09264984775759E-13</v>
      </c>
      <c r="N2781" s="2">
        <v>0.400577092882834</v>
      </c>
      <c r="O2781" s="2">
        <v>1.12513567887136E-2</v>
      </c>
      <c r="P2781" s="2">
        <v>5.35290171153954E-2</v>
      </c>
      <c r="Q2781" s="4">
        <v>0.91573952641830003</v>
      </c>
      <c r="R2781" s="4">
        <v>0.916930461458631</v>
      </c>
      <c r="S2781" s="4">
        <v>0.82015888087633504</v>
      </c>
    </row>
    <row r="2782" spans="1:19" customFormat="1" hidden="1" x14ac:dyDescent="0.25">
      <c r="A2782" t="s">
        <v>1174</v>
      </c>
      <c r="B2782">
        <v>2</v>
      </c>
      <c r="C2782" s="1" t="s">
        <v>1061</v>
      </c>
      <c r="D2782">
        <v>27</v>
      </c>
      <c r="E2782" s="3">
        <v>1882.41591154871</v>
      </c>
      <c r="F2782" s="3">
        <v>557.52873743814303</v>
      </c>
      <c r="G2782" s="3">
        <v>29.617723374397698</v>
      </c>
      <c r="H2782" s="3">
        <v>19793.9780615407</v>
      </c>
      <c r="I2782" s="3">
        <v>71382.483494478307</v>
      </c>
      <c r="J2782" s="3">
        <v>292463.56207974302</v>
      </c>
      <c r="K2782" s="3">
        <v>100317.405847583</v>
      </c>
      <c r="L2782" s="3">
        <v>6.3389912226249896</v>
      </c>
      <c r="M2782" s="3">
        <v>22.545856656741702</v>
      </c>
      <c r="N2782" s="2">
        <v>1.2085768964444701</v>
      </c>
      <c r="O2782" s="2">
        <v>1.6513162952693099</v>
      </c>
      <c r="P2782" s="2">
        <v>6.4477011263247994E-2</v>
      </c>
      <c r="Q2782" s="4">
        <v>0.35812416439723199</v>
      </c>
      <c r="R2782" s="4">
        <v>0.21826771785069399</v>
      </c>
      <c r="S2782" s="4">
        <v>0.80300256839652895</v>
      </c>
    </row>
    <row r="2783" spans="1:19" customFormat="1" hidden="1" x14ac:dyDescent="0.25">
      <c r="A2783" t="s">
        <v>1174</v>
      </c>
      <c r="B2783">
        <v>2</v>
      </c>
      <c r="C2783" s="1" t="s">
        <v>1063</v>
      </c>
      <c r="D2783">
        <v>27</v>
      </c>
      <c r="E2783" s="3">
        <v>2340.6670964012001</v>
      </c>
      <c r="F2783" s="3">
        <v>366.52761606785901</v>
      </c>
      <c r="G2783" s="3">
        <v>15.659109175815701</v>
      </c>
      <c r="H2783" s="3">
        <v>16892.570426090901</v>
      </c>
      <c r="I2783" s="3">
        <v>31125.753794439301</v>
      </c>
      <c r="J2783" s="3">
        <v>118318.392077671</v>
      </c>
      <c r="K2783" s="3">
        <v>39941.380512496398</v>
      </c>
      <c r="L2783" s="3">
        <v>12.493491735643101</v>
      </c>
      <c r="M2783" s="3">
        <v>22.018507553714699</v>
      </c>
      <c r="N2783" s="2">
        <v>0.98000782013305898</v>
      </c>
      <c r="O2783" s="2">
        <v>0.15390767303876099</v>
      </c>
      <c r="P2783" s="2">
        <v>0.197149293102023</v>
      </c>
      <c r="Q2783" s="4">
        <v>0.49316277086127902</v>
      </c>
      <c r="R2783" s="4">
        <v>0.70034671227077505</v>
      </c>
      <c r="S2783" s="4">
        <v>0.66337021614181801</v>
      </c>
    </row>
    <row r="2784" spans="1:19" customFormat="1" hidden="1" x14ac:dyDescent="0.25">
      <c r="A2784" t="s">
        <v>1174</v>
      </c>
      <c r="B2784">
        <v>2</v>
      </c>
      <c r="C2784" s="1" t="s">
        <v>1064</v>
      </c>
      <c r="D2784">
        <v>27</v>
      </c>
      <c r="E2784" s="3">
        <v>2010.1893981610599</v>
      </c>
      <c r="F2784" s="3">
        <v>339.69613931094398</v>
      </c>
      <c r="G2784" s="3">
        <v>16.8987131074167</v>
      </c>
      <c r="H2784" s="3">
        <v>36566.623870724798</v>
      </c>
      <c r="I2784" s="3">
        <v>35331.978335273401</v>
      </c>
      <c r="J2784" s="3">
        <v>83614.4310353943</v>
      </c>
      <c r="K2784" s="3">
        <v>29149.551102600999</v>
      </c>
      <c r="L2784" s="3">
        <v>30.426279665534</v>
      </c>
      <c r="M2784" s="3">
        <v>24.0643586318925</v>
      </c>
      <c r="N2784" s="2">
        <v>2.0485941987524701</v>
      </c>
      <c r="O2784" s="2">
        <v>4.0787200156706602E-3</v>
      </c>
      <c r="P2784" s="2">
        <v>0.25684331067427602</v>
      </c>
      <c r="Q2784" s="4">
        <v>0.10550124569234</v>
      </c>
      <c r="R2784" s="4">
        <v>0.94992115452039905</v>
      </c>
      <c r="S2784" s="4">
        <v>0.61966539844422497</v>
      </c>
    </row>
    <row r="2785" spans="1:19" customFormat="1" hidden="1" x14ac:dyDescent="0.25">
      <c r="A2785" t="s">
        <v>1174</v>
      </c>
      <c r="B2785">
        <v>2</v>
      </c>
      <c r="C2785" s="1" t="s">
        <v>1065</v>
      </c>
      <c r="D2785">
        <v>23</v>
      </c>
      <c r="E2785" s="3">
        <v>1040.3294504072401</v>
      </c>
      <c r="F2785" s="3">
        <v>1021.42898337153</v>
      </c>
      <c r="G2785" s="3">
        <v>98.1832229176715</v>
      </c>
      <c r="H2785" s="3">
        <v>4.04147783176955E-2</v>
      </c>
      <c r="I2785" s="3">
        <v>1.12090427316124E-2</v>
      </c>
      <c r="J2785" s="3">
        <v>1043317.135126</v>
      </c>
      <c r="K2785" s="3">
        <v>289364.109789768</v>
      </c>
      <c r="L2785" s="3">
        <v>3.8736809155612197E-6</v>
      </c>
      <c r="M2785" s="3">
        <v>0</v>
      </c>
      <c r="N2785" s="2">
        <v>0.55187575988776505</v>
      </c>
      <c r="O2785" s="2">
        <v>0.20549363136798901</v>
      </c>
      <c r="P2785" s="2">
        <v>0.43749815106539702</v>
      </c>
      <c r="Q2785" s="4">
        <v>0.81495468890771905</v>
      </c>
      <c r="R2785" s="4">
        <v>0.65681132617636195</v>
      </c>
      <c r="S2785" s="4">
        <v>0.51836443005309696</v>
      </c>
    </row>
    <row r="2786" spans="1:19" customFormat="1" hidden="1" x14ac:dyDescent="0.25">
      <c r="A2786" t="s">
        <v>1174</v>
      </c>
      <c r="B2786">
        <v>2</v>
      </c>
      <c r="C2786" s="1" t="s">
        <v>1066</v>
      </c>
      <c r="D2786">
        <v>27</v>
      </c>
      <c r="E2786" s="3">
        <v>3479.5368662032902</v>
      </c>
      <c r="F2786" s="3">
        <v>1456.2113803646901</v>
      </c>
      <c r="G2786" s="3">
        <v>41.850724287731097</v>
      </c>
      <c r="H2786" s="3">
        <v>6.6717772207939299E-2</v>
      </c>
      <c r="I2786" s="3">
        <v>1.8504180667727001E-2</v>
      </c>
      <c r="J2786" s="3">
        <v>2120551.5388710499</v>
      </c>
      <c r="K2786" s="3">
        <v>588135.17735874199</v>
      </c>
      <c r="L2786" s="3">
        <v>3.1462461008777701E-6</v>
      </c>
      <c r="M2786" s="3">
        <v>0</v>
      </c>
      <c r="N2786" s="2">
        <v>0.54815888162759796</v>
      </c>
      <c r="O2786" s="2">
        <v>0.313555323647002</v>
      </c>
      <c r="P2786" s="2">
        <v>1.0800036035424501</v>
      </c>
      <c r="Q2786" s="4">
        <v>0.81771077278568005</v>
      </c>
      <c r="R2786" s="4">
        <v>0.58377297312834298</v>
      </c>
      <c r="S2786" s="4">
        <v>0.31515799671456701</v>
      </c>
    </row>
    <row r="2787" spans="1:19" customFormat="1" hidden="1" x14ac:dyDescent="0.25">
      <c r="A2787" t="s">
        <v>1174</v>
      </c>
      <c r="B2787">
        <v>2</v>
      </c>
      <c r="C2787" s="1" t="s">
        <v>1172</v>
      </c>
      <c r="D2787">
        <v>22</v>
      </c>
      <c r="E2787" s="3">
        <v>1981.30317203647</v>
      </c>
      <c r="F2787" s="3">
        <v>982.45628740095799</v>
      </c>
      <c r="G2787" s="3">
        <v>49.586368268473997</v>
      </c>
      <c r="H2787" s="3">
        <v>84690.2155760967</v>
      </c>
      <c r="I2787" s="3">
        <v>218036.85016090801</v>
      </c>
      <c r="J2787" s="3">
        <v>885652.34286747396</v>
      </c>
      <c r="K2787" s="3">
        <v>299882.252710709</v>
      </c>
      <c r="L2787" s="3">
        <v>8.7278677863969794</v>
      </c>
      <c r="M2787" s="3">
        <v>21.936871416227198</v>
      </c>
      <c r="N2787" s="2">
        <v>0.86598629206980304</v>
      </c>
      <c r="O2787" s="2">
        <v>0.112855952499906</v>
      </c>
      <c r="P2787" s="2">
        <v>7.2604825069401205E-2</v>
      </c>
      <c r="Q2787" s="4">
        <v>0.57317035698443197</v>
      </c>
      <c r="R2787" s="4">
        <v>0.74156886927048804</v>
      </c>
      <c r="S2787" s="4">
        <v>0.79125258828400602</v>
      </c>
    </row>
    <row r="2788" spans="1:19" customFormat="1" hidden="1" x14ac:dyDescent="0.25">
      <c r="A2788" t="s">
        <v>1174</v>
      </c>
      <c r="B2788">
        <v>2</v>
      </c>
      <c r="C2788" s="1" t="s">
        <v>1067</v>
      </c>
      <c r="D2788">
        <v>24</v>
      </c>
      <c r="E2788" s="3">
        <v>1472.37972553897</v>
      </c>
      <c r="F2788" s="3">
        <v>614.18791637569097</v>
      </c>
      <c r="G2788" s="3">
        <v>41.7139618077032</v>
      </c>
      <c r="H2788" s="3">
        <v>8347.6201979327197</v>
      </c>
      <c r="I2788" s="3">
        <v>78162.221523633707</v>
      </c>
      <c r="J2788" s="3">
        <v>369419.22970146203</v>
      </c>
      <c r="K2788" s="3">
        <v>124029.878647078</v>
      </c>
      <c r="L2788" s="3">
        <v>2.2097280902640901</v>
      </c>
      <c r="M2788" s="3">
        <v>20.633376711428799</v>
      </c>
      <c r="N2788" s="2">
        <v>0.73311516756059403</v>
      </c>
      <c r="O2788" s="2">
        <v>0.28201024927396301</v>
      </c>
      <c r="P2788" s="2">
        <v>0.13540618877192301</v>
      </c>
      <c r="Q2788" s="4">
        <v>0.67437792557928</v>
      </c>
      <c r="R2788" s="4">
        <v>0.60316176066014704</v>
      </c>
      <c r="S2788" s="4">
        <v>0.71803214106935698</v>
      </c>
    </row>
    <row r="2789" spans="1:19" customFormat="1" hidden="1" x14ac:dyDescent="0.25">
      <c r="A2789" t="s">
        <v>1174</v>
      </c>
      <c r="B2789">
        <v>2</v>
      </c>
      <c r="C2789" s="1" t="s">
        <v>1068</v>
      </c>
      <c r="D2789">
        <v>26</v>
      </c>
      <c r="E2789" s="3">
        <v>3555.8699117593501</v>
      </c>
      <c r="F2789" s="3">
        <v>1695.66468540511</v>
      </c>
      <c r="G2789" s="3">
        <v>47.686353198622399</v>
      </c>
      <c r="H2789" s="3">
        <v>145025.93589779199</v>
      </c>
      <c r="I2789" s="3">
        <v>610805.484244355</v>
      </c>
      <c r="J2789" s="3">
        <v>2738854.1810715701</v>
      </c>
      <c r="K2789" s="3">
        <v>919309.48525807296</v>
      </c>
      <c r="L2789" s="3">
        <v>5.0288475947536302</v>
      </c>
      <c r="M2789" s="3">
        <v>20.974126350439001</v>
      </c>
      <c r="N2789" s="2">
        <v>0.75846173927127503</v>
      </c>
      <c r="O2789" s="2">
        <v>0.163041031015104</v>
      </c>
      <c r="P2789" s="2">
        <v>7.6196908812063299E-2</v>
      </c>
      <c r="Q2789" s="4">
        <v>0.65461919037801397</v>
      </c>
      <c r="R2789" s="4">
        <v>0.69206986648510704</v>
      </c>
      <c r="S2789" s="4">
        <v>0.78628577809103894</v>
      </c>
    </row>
    <row r="2790" spans="1:19" customFormat="1" hidden="1" x14ac:dyDescent="0.25">
      <c r="A2790" t="s">
        <v>1174</v>
      </c>
      <c r="B2790">
        <v>2</v>
      </c>
      <c r="C2790" s="1" t="s">
        <v>1071</v>
      </c>
      <c r="D2790">
        <v>27</v>
      </c>
      <c r="E2790" s="3">
        <v>9141.73755435762</v>
      </c>
      <c r="F2790" s="3">
        <v>3761.0302651965299</v>
      </c>
      <c r="G2790" s="3">
        <v>41.141306483949002</v>
      </c>
      <c r="H2790" s="3">
        <v>442972.20598458999</v>
      </c>
      <c r="I2790" s="3">
        <v>2980052.77442704</v>
      </c>
      <c r="J2790" s="3">
        <v>13730741.206337599</v>
      </c>
      <c r="K2790" s="3">
        <v>4622171.3211291097</v>
      </c>
      <c r="L2790" s="3">
        <v>3.1253080480622901</v>
      </c>
      <c r="M2790" s="3">
        <v>20.928395019899</v>
      </c>
      <c r="N2790" s="2">
        <v>0.72915841318022401</v>
      </c>
      <c r="O2790" s="2">
        <v>1.6829217516354099E-4</v>
      </c>
      <c r="P2790" s="2">
        <v>0.14593249791532401</v>
      </c>
      <c r="Q2790" s="4">
        <v>0.67747402138912105</v>
      </c>
      <c r="R2790" s="4">
        <v>0.98982050760811302</v>
      </c>
      <c r="S2790" s="4">
        <v>0.70781081557898595</v>
      </c>
    </row>
    <row r="2791" spans="1:19" customFormat="1" hidden="1" x14ac:dyDescent="0.25">
      <c r="A2791" t="s">
        <v>1174</v>
      </c>
      <c r="B2791">
        <v>2</v>
      </c>
      <c r="C2791" s="1" t="s">
        <v>1069</v>
      </c>
      <c r="D2791">
        <v>27</v>
      </c>
      <c r="E2791" s="3">
        <v>4572.8511279738204</v>
      </c>
      <c r="F2791" s="3">
        <v>1497.1211487463299</v>
      </c>
      <c r="G2791" s="3">
        <v>32.739337162932998</v>
      </c>
      <c r="H2791" s="3">
        <v>7.1506476325621404E-2</v>
      </c>
      <c r="I2791" s="3">
        <v>1.9832328224598399E-2</v>
      </c>
      <c r="J2791" s="3">
        <v>2241371.6831407398</v>
      </c>
      <c r="K2791" s="3">
        <v>621644.65622591903</v>
      </c>
      <c r="L2791" s="3">
        <v>3.1902996982700999E-6</v>
      </c>
      <c r="M2791" s="3">
        <v>1.7992307770066501E-14</v>
      </c>
      <c r="N2791" s="2">
        <v>0.47181039335250002</v>
      </c>
      <c r="O2791" s="2">
        <v>5.3765346218870996E-3</v>
      </c>
      <c r="P2791" s="2">
        <v>7.7025185272725297E-3</v>
      </c>
      <c r="Q2791" s="4">
        <v>0.87167036835243805</v>
      </c>
      <c r="R2791" s="4">
        <v>0.94251646481876505</v>
      </c>
      <c r="S2791" s="4">
        <v>0.93122521357269505</v>
      </c>
    </row>
    <row r="2792" spans="1:19" customFormat="1" hidden="1" x14ac:dyDescent="0.25">
      <c r="A2792" t="s">
        <v>1174</v>
      </c>
      <c r="B2792">
        <v>2</v>
      </c>
      <c r="C2792" s="1" t="s">
        <v>1070</v>
      </c>
      <c r="D2792">
        <v>27</v>
      </c>
      <c r="E2792" s="3">
        <v>1906.2608271250799</v>
      </c>
      <c r="F2792" s="3">
        <v>685.838014973545</v>
      </c>
      <c r="G2792" s="3">
        <v>35.9781833217383</v>
      </c>
      <c r="H2792" s="3">
        <v>0.18127208330394701</v>
      </c>
      <c r="I2792" s="3">
        <v>5.0275830089427702E-2</v>
      </c>
      <c r="J2792" s="3">
        <v>470373.61507794698</v>
      </c>
      <c r="K2792" s="3">
        <v>130458.168291454</v>
      </c>
      <c r="L2792" s="3">
        <v>3.8537878748894499E-5</v>
      </c>
      <c r="M2792" s="3">
        <v>0</v>
      </c>
      <c r="N2792" s="2">
        <v>0.73188025996878303</v>
      </c>
      <c r="O2792" s="2">
        <v>0.38653501199512702</v>
      </c>
      <c r="P2792" s="2">
        <v>2.2571638818414001E-2</v>
      </c>
      <c r="Q2792" s="4">
        <v>0.67534393316968899</v>
      </c>
      <c r="R2792" s="4">
        <v>0.54346086973255403</v>
      </c>
      <c r="S2792" s="4">
        <v>0.882577974307724</v>
      </c>
    </row>
    <row r="2793" spans="1:19" customFormat="1" hidden="1" x14ac:dyDescent="0.25">
      <c r="A2793" t="s">
        <v>1174</v>
      </c>
      <c r="B2793">
        <v>2</v>
      </c>
      <c r="C2793" s="1" t="s">
        <v>1072</v>
      </c>
      <c r="D2793">
        <v>27</v>
      </c>
      <c r="E2793" s="3">
        <v>2213.5786281849701</v>
      </c>
      <c r="F2793" s="3">
        <v>455.31421860694701</v>
      </c>
      <c r="G2793" s="3">
        <v>20.569145943565701</v>
      </c>
      <c r="H2793" s="3">
        <v>8603.4045256571007</v>
      </c>
      <c r="I2793" s="3">
        <v>45079.967692243299</v>
      </c>
      <c r="J2793" s="3">
        <v>199274.57986807401</v>
      </c>
      <c r="K2793" s="3">
        <v>67571.490049296204</v>
      </c>
      <c r="L2793" s="3">
        <v>4.1386799813114603</v>
      </c>
      <c r="M2793" s="3">
        <v>21.533103907785001</v>
      </c>
      <c r="N2793" s="2">
        <v>1.0497145394774099</v>
      </c>
      <c r="O2793" s="2">
        <v>1.0456105393208199</v>
      </c>
      <c r="P2793" s="2">
        <v>0.44350466430088598</v>
      </c>
      <c r="Q2793" s="4">
        <v>0.44825812518146502</v>
      </c>
      <c r="R2793" s="4">
        <v>0.32272818955978</v>
      </c>
      <c r="S2793" s="4">
        <v>0.51554755029591104</v>
      </c>
    </row>
    <row r="2794" spans="1:19" customFormat="1" hidden="1" x14ac:dyDescent="0.25">
      <c r="A2794" t="s">
        <v>1174</v>
      </c>
      <c r="B2794">
        <v>2</v>
      </c>
      <c r="C2794" s="1" t="s">
        <v>1073</v>
      </c>
      <c r="D2794">
        <v>27</v>
      </c>
      <c r="E2794" s="3">
        <v>3916.2479317730399</v>
      </c>
      <c r="F2794" s="3">
        <v>877.31071931788097</v>
      </c>
      <c r="G2794" s="3">
        <v>22.401817622427401</v>
      </c>
      <c r="H2794" s="3">
        <v>147389.95918402899</v>
      </c>
      <c r="I2794" s="3">
        <v>196433.83276547899</v>
      </c>
      <c r="J2794" s="3">
        <v>631898.38739757205</v>
      </c>
      <c r="K2794" s="3">
        <v>215806.18328261899</v>
      </c>
      <c r="L2794" s="3">
        <v>18.9134047532681</v>
      </c>
      <c r="M2794" s="3">
        <v>23.0480980577405</v>
      </c>
      <c r="N2794" s="2">
        <v>1.22210991522068</v>
      </c>
      <c r="O2794" s="2">
        <v>4.7830857586846198E-3</v>
      </c>
      <c r="P2794" s="2">
        <v>0.226748325024623</v>
      </c>
      <c r="Q2794" s="4">
        <v>0.35122588709674102</v>
      </c>
      <c r="R2794" s="4">
        <v>0.94577593076097999</v>
      </c>
      <c r="S2794" s="4">
        <v>0.64080705834193397</v>
      </c>
    </row>
    <row r="2795" spans="1:19" customFormat="1" hidden="1" x14ac:dyDescent="0.25">
      <c r="A2795" t="s">
        <v>1174</v>
      </c>
      <c r="B2795">
        <v>2</v>
      </c>
      <c r="C2795" s="1" t="s">
        <v>1074</v>
      </c>
      <c r="D2795">
        <v>27</v>
      </c>
      <c r="E2795" s="3">
        <v>5626.9288394391097</v>
      </c>
      <c r="F2795" s="3">
        <v>947.50924373060798</v>
      </c>
      <c r="G2795" s="3">
        <v>16.838834660383899</v>
      </c>
      <c r="H2795" s="3">
        <v>0.116760448869505</v>
      </c>
      <c r="I2795" s="3">
        <v>3.2383521949630199E-2</v>
      </c>
      <c r="J2795" s="3">
        <v>897773.67169530597</v>
      </c>
      <c r="K2795" s="3">
        <v>248997.615927615</v>
      </c>
      <c r="L2795" s="3">
        <v>1.3005553333244801E-5</v>
      </c>
      <c r="M2795" s="3">
        <v>5.1868443175280899E-14</v>
      </c>
      <c r="N2795" s="2">
        <v>0.67841171992473104</v>
      </c>
      <c r="O2795" s="2">
        <v>2.5318169101915698E-3</v>
      </c>
      <c r="P2795" s="2">
        <v>1.19802055600822E-2</v>
      </c>
      <c r="Q2795" s="4">
        <v>0.71732961884412605</v>
      </c>
      <c r="R2795" s="4">
        <v>0.96053356753878405</v>
      </c>
      <c r="S2795" s="4">
        <v>0.914293190083734</v>
      </c>
    </row>
    <row r="2796" spans="1:19" customFormat="1" hidden="1" x14ac:dyDescent="0.25">
      <c r="A2796" t="s">
        <v>1174</v>
      </c>
      <c r="B2796">
        <v>2</v>
      </c>
      <c r="C2796" s="1" t="s">
        <v>1075</v>
      </c>
      <c r="D2796">
        <v>27</v>
      </c>
      <c r="E2796" s="3">
        <v>21902.973881359299</v>
      </c>
      <c r="F2796" s="3">
        <v>4029.3273679681301</v>
      </c>
      <c r="G2796" s="3">
        <v>18.3962570096352</v>
      </c>
      <c r="H2796" s="3">
        <v>0.71025147582066195</v>
      </c>
      <c r="I2796" s="3">
        <v>0.19698831650349</v>
      </c>
      <c r="J2796" s="3">
        <v>16235478.423133099</v>
      </c>
      <c r="K2796" s="3">
        <v>4502911.5335612101</v>
      </c>
      <c r="L2796" s="3">
        <v>4.3746874975817004E-6</v>
      </c>
      <c r="M2796" s="3">
        <v>0</v>
      </c>
      <c r="N2796" s="2">
        <v>0.97350231230968798</v>
      </c>
      <c r="O2796" s="2">
        <v>6.2304400164442798E-4</v>
      </c>
      <c r="P2796" s="2">
        <v>9.3224773824046495E-2</v>
      </c>
      <c r="Q2796" s="4">
        <v>0.49751565727223701</v>
      </c>
      <c r="R2796" s="4">
        <v>0.98041523287113097</v>
      </c>
      <c r="S2796" s="4">
        <v>0.76431289571122896</v>
      </c>
    </row>
    <row r="2797" spans="1:19" customFormat="1" hidden="1" x14ac:dyDescent="0.25">
      <c r="A2797" t="s">
        <v>1174</v>
      </c>
      <c r="B2797">
        <v>2</v>
      </c>
      <c r="C2797" s="1" t="s">
        <v>1076</v>
      </c>
      <c r="D2797">
        <v>26</v>
      </c>
      <c r="E2797" s="3">
        <v>1556.6368984984199</v>
      </c>
      <c r="F2797" s="3">
        <v>369.582840893617</v>
      </c>
      <c r="G2797" s="3">
        <v>23.742392413421999</v>
      </c>
      <c r="H2797" s="3">
        <v>4.5180902908460597E-3</v>
      </c>
      <c r="I2797" s="3">
        <v>1.25309278544781E-3</v>
      </c>
      <c r="J2797" s="3">
        <v>136591.47332119799</v>
      </c>
      <c r="K2797" s="3">
        <v>37883.658526980798</v>
      </c>
      <c r="L2797" s="3">
        <v>3.30773951809936E-6</v>
      </c>
      <c r="M2797" s="3">
        <v>0</v>
      </c>
      <c r="N2797" s="2">
        <v>0.49988499019599097</v>
      </c>
      <c r="O2797" s="2">
        <v>0.87115512426761998</v>
      </c>
      <c r="P2797" s="2">
        <v>9.3656319044784799E-4</v>
      </c>
      <c r="Q2797" s="4">
        <v>0.85249168159601896</v>
      </c>
      <c r="R2797" s="4">
        <v>0.36541768340638298</v>
      </c>
      <c r="S2797" s="4">
        <v>0.97598937903091099</v>
      </c>
    </row>
    <row r="2798" spans="1:19" customFormat="1" hidden="1" x14ac:dyDescent="0.25">
      <c r="A2798" t="s">
        <v>1174</v>
      </c>
      <c r="B2798">
        <v>2</v>
      </c>
      <c r="C2798" s="1" t="s">
        <v>1077</v>
      </c>
      <c r="D2798">
        <v>27</v>
      </c>
      <c r="E2798" s="3">
        <v>5934.6787593625204</v>
      </c>
      <c r="F2798" s="3">
        <v>1009.65110454486</v>
      </c>
      <c r="G2798" s="3">
        <v>17.0127338898006</v>
      </c>
      <c r="H2798" s="3">
        <v>3.7401458535351401E-2</v>
      </c>
      <c r="I2798" s="3">
        <v>1.03732981943346E-2</v>
      </c>
      <c r="J2798" s="3">
        <v>1019395.32699776</v>
      </c>
      <c r="K2798" s="3">
        <v>282729.39395836898</v>
      </c>
      <c r="L2798" s="3">
        <v>3.6689845609994602E-6</v>
      </c>
      <c r="M2798" s="3">
        <v>1.1420036414972799E-14</v>
      </c>
      <c r="N2798" s="2">
        <v>0.536963451881045</v>
      </c>
      <c r="O2798" s="2">
        <v>3.7557945734151797E-2</v>
      </c>
      <c r="P2798" s="2">
        <v>7.5551908558333894E-2</v>
      </c>
      <c r="Q2798" s="4">
        <v>0.82595121295400897</v>
      </c>
      <c r="R2798" s="4">
        <v>0.84893349145558505</v>
      </c>
      <c r="S2798" s="4">
        <v>0.78716816769078302</v>
      </c>
    </row>
    <row r="2799" spans="1:19" customFormat="1" hidden="1" x14ac:dyDescent="0.25">
      <c r="A2799" t="s">
        <v>1174</v>
      </c>
      <c r="B2799">
        <v>2</v>
      </c>
      <c r="C2799" s="1" t="s">
        <v>1078</v>
      </c>
      <c r="D2799">
        <v>27</v>
      </c>
      <c r="E2799" s="3">
        <v>1479.9275026668499</v>
      </c>
      <c r="F2799" s="3">
        <v>332.40335985837999</v>
      </c>
      <c r="G2799" s="3">
        <v>22.460786711469598</v>
      </c>
      <c r="H2799" s="3">
        <v>4857.8249765914597</v>
      </c>
      <c r="I2799" s="3">
        <v>23560.287691561702</v>
      </c>
      <c r="J2799" s="3">
        <v>105936.248816885</v>
      </c>
      <c r="K2799" s="3">
        <v>35667.332092775701</v>
      </c>
      <c r="L2799" s="3">
        <v>4.3845530814640803</v>
      </c>
      <c r="M2799" s="3">
        <v>21.0995142681214</v>
      </c>
      <c r="N2799" s="2">
        <v>0.52572192041969101</v>
      </c>
      <c r="O2799" s="2">
        <v>0.20647387876568801</v>
      </c>
      <c r="P2799" s="2">
        <v>0.37559845261886998</v>
      </c>
      <c r="Q2799" s="4">
        <v>0.83412657579933602</v>
      </c>
      <c r="R2799" s="4">
        <v>0.65605150636603604</v>
      </c>
      <c r="S2799" s="4">
        <v>0.54914822489647397</v>
      </c>
    </row>
    <row r="2800" spans="1:19" customFormat="1" hidden="1" x14ac:dyDescent="0.25">
      <c r="A2800" t="s">
        <v>1174</v>
      </c>
      <c r="B2800">
        <v>2</v>
      </c>
      <c r="C2800" s="1" t="s">
        <v>1079</v>
      </c>
      <c r="D2800">
        <v>27</v>
      </c>
      <c r="E2800" s="3">
        <v>1943.77851416565</v>
      </c>
      <c r="F2800" s="3">
        <v>309.45736007788702</v>
      </c>
      <c r="G2800" s="3">
        <v>15.9204023412472</v>
      </c>
      <c r="H2800" s="3">
        <v>2.9805560153411499E-3</v>
      </c>
      <c r="I2800" s="3">
        <v>8.2665750328501095E-4</v>
      </c>
      <c r="J2800" s="3">
        <v>95763.855713855199</v>
      </c>
      <c r="K2800" s="3">
        <v>26560.11477788</v>
      </c>
      <c r="L2800" s="3">
        <v>3.1124017515337402E-6</v>
      </c>
      <c r="M2800" s="3">
        <v>0</v>
      </c>
      <c r="N2800" s="2">
        <v>0.55145660250844397</v>
      </c>
      <c r="O2800" s="2">
        <v>0.32415095223125101</v>
      </c>
      <c r="P2800" s="2">
        <v>0.87263909906118597</v>
      </c>
      <c r="Q2800" s="4">
        <v>0.81526598101651804</v>
      </c>
      <c r="R2800" s="4">
        <v>0.57755072340033498</v>
      </c>
      <c r="S2800" s="4">
        <v>0.36502088467525501</v>
      </c>
    </row>
    <row r="2801" spans="1:19" customFormat="1" hidden="1" x14ac:dyDescent="0.25">
      <c r="A2801" t="s">
        <v>1174</v>
      </c>
      <c r="B2801">
        <v>2</v>
      </c>
      <c r="C2801" s="1" t="s">
        <v>1081</v>
      </c>
      <c r="D2801">
        <v>24</v>
      </c>
      <c r="E2801" s="3">
        <v>4056.8604522671199</v>
      </c>
      <c r="F2801" s="3">
        <v>1492.9428610038799</v>
      </c>
      <c r="G2801" s="3">
        <v>36.800448981910897</v>
      </c>
      <c r="H2801" s="3">
        <v>6.8890509845537906E-2</v>
      </c>
      <c r="I2801" s="3">
        <v>1.9106789664688002E-2</v>
      </c>
      <c r="J2801" s="3">
        <v>2228878.33836996</v>
      </c>
      <c r="K2801" s="3">
        <v>618179.62582798896</v>
      </c>
      <c r="L2801" s="3">
        <v>3.0908150763689199E-6</v>
      </c>
      <c r="M2801" s="3">
        <v>0</v>
      </c>
      <c r="N2801" s="2">
        <v>0.76184219085285998</v>
      </c>
      <c r="O2801" s="2">
        <v>0.276280622717614</v>
      </c>
      <c r="P2801" s="2">
        <v>1.9633257281484</v>
      </c>
      <c r="Q2801" s="4">
        <v>0.65199544397546805</v>
      </c>
      <c r="R2801" s="4">
        <v>0.60683316935507703</v>
      </c>
      <c r="S2801" s="4">
        <v>0.181506866542443</v>
      </c>
    </row>
    <row r="2802" spans="1:19" customFormat="1" hidden="1" x14ac:dyDescent="0.25">
      <c r="A2802" t="s">
        <v>1174</v>
      </c>
      <c r="B2802">
        <v>2</v>
      </c>
      <c r="C2802" s="1" t="s">
        <v>1080</v>
      </c>
      <c r="D2802">
        <v>27</v>
      </c>
      <c r="E2802" s="3">
        <v>11800.4619823716</v>
      </c>
      <c r="F2802" s="3">
        <v>1278.64922994222</v>
      </c>
      <c r="G2802" s="3">
        <v>10.835586198679</v>
      </c>
      <c r="H2802" s="3">
        <v>0.18867092280370701</v>
      </c>
      <c r="I2802" s="3">
        <v>5.2327898950605703E-2</v>
      </c>
      <c r="J2802" s="3">
        <v>1634943.6901904601</v>
      </c>
      <c r="K2802" s="3">
        <v>453451.79288292502</v>
      </c>
      <c r="L2802" s="3">
        <v>1.15399020873488E-5</v>
      </c>
      <c r="M2802" s="3">
        <v>0</v>
      </c>
      <c r="N2802" s="2">
        <v>0.58355460120161196</v>
      </c>
      <c r="O2802" s="2">
        <v>0.113846525454215</v>
      </c>
      <c r="P2802" s="2">
        <v>2.75731291644555E-2</v>
      </c>
      <c r="Q2802" s="4">
        <v>0.79110737246431495</v>
      </c>
      <c r="R2802" s="4">
        <v>0.74048195452533205</v>
      </c>
      <c r="S2802" s="4">
        <v>0.87033383862879798</v>
      </c>
    </row>
    <row r="2803" spans="1:19" customFormat="1" hidden="1" x14ac:dyDescent="0.25">
      <c r="A2803" t="s">
        <v>1174</v>
      </c>
      <c r="B2803">
        <v>2</v>
      </c>
      <c r="C2803" s="1" t="s">
        <v>1082</v>
      </c>
      <c r="D2803">
        <v>27</v>
      </c>
      <c r="E2803" s="3">
        <v>5436.0017471670899</v>
      </c>
      <c r="F2803" s="3">
        <v>400.12286022340999</v>
      </c>
      <c r="G2803" s="3">
        <v>7.36060948530654</v>
      </c>
      <c r="H2803" s="3">
        <v>41351.8894051022</v>
      </c>
      <c r="I2803" s="3">
        <v>42161.491236490103</v>
      </c>
      <c r="J2803" s="3">
        <v>120139.24561565201</v>
      </c>
      <c r="K2803" s="3">
        <v>40680.386524786598</v>
      </c>
      <c r="L2803" s="3">
        <v>25.606290648578199</v>
      </c>
      <c r="M2803" s="3">
        <v>22.390412920467099</v>
      </c>
      <c r="N2803" s="2">
        <v>2.0512026908677501</v>
      </c>
      <c r="O2803" s="2">
        <v>1.9631922124951799</v>
      </c>
      <c r="P2803" s="2">
        <v>0.58516860023922901</v>
      </c>
      <c r="Q2803" s="4">
        <v>0.10510950701170101</v>
      </c>
      <c r="R2803" s="4">
        <v>0.18152084187977899</v>
      </c>
      <c r="S2803" s="4">
        <v>0.45616093479669001</v>
      </c>
    </row>
    <row r="2804" spans="1:19" customFormat="1" hidden="1" x14ac:dyDescent="0.25">
      <c r="A2804" t="s">
        <v>1174</v>
      </c>
      <c r="B2804">
        <v>2</v>
      </c>
      <c r="C2804" s="1" t="s">
        <v>1173</v>
      </c>
      <c r="D2804">
        <v>23</v>
      </c>
      <c r="E2804" s="3">
        <v>9179.7300223420098</v>
      </c>
      <c r="F2804" s="3">
        <v>12439.883598960199</v>
      </c>
      <c r="G2804" s="3">
        <v>135.514699982282</v>
      </c>
      <c r="H2804" s="3">
        <v>2160978.3483124799</v>
      </c>
      <c r="I2804" s="3">
        <v>33087664.217155799</v>
      </c>
      <c r="J2804" s="3">
        <v>152736775.69105101</v>
      </c>
      <c r="K2804" s="3">
        <v>51933172.526775301</v>
      </c>
      <c r="L2804" s="3">
        <v>1.39509985907434</v>
      </c>
      <c r="M2804" s="3">
        <v>21.330088716642798</v>
      </c>
      <c r="N2804" s="2">
        <v>1.1055328553139501</v>
      </c>
      <c r="O2804" s="2">
        <v>0.16279404687073701</v>
      </c>
      <c r="P2804" s="2">
        <v>1.2927519480307601</v>
      </c>
      <c r="Q2804" s="4">
        <v>0.41464595035214902</v>
      </c>
      <c r="R2804" s="4">
        <v>0.69229007303392398</v>
      </c>
      <c r="S2804" s="4">
        <v>0.273378040202572</v>
      </c>
    </row>
    <row r="2805" spans="1:19" customFormat="1" hidden="1" x14ac:dyDescent="0.25">
      <c r="A2805" t="s">
        <v>1174</v>
      </c>
      <c r="B2805">
        <v>2</v>
      </c>
      <c r="C2805" s="1" t="s">
        <v>1083</v>
      </c>
      <c r="D2805">
        <v>22</v>
      </c>
      <c r="E2805" s="3">
        <v>1325.98976361621</v>
      </c>
      <c r="F2805" s="3">
        <v>954.053323684931</v>
      </c>
      <c r="G2805" s="3">
        <v>71.950278189407399</v>
      </c>
      <c r="H2805" s="3">
        <v>5.8253940614272297E-2</v>
      </c>
      <c r="I2805" s="3">
        <v>1.61567361448148E-2</v>
      </c>
      <c r="J2805" s="3">
        <v>910217.723625293</v>
      </c>
      <c r="K2805" s="3">
        <v>252448.97495131599</v>
      </c>
      <c r="L2805" s="3">
        <v>6.4000002827896097E-6</v>
      </c>
      <c r="M2805" s="3">
        <v>2.5579663272801399E-14</v>
      </c>
      <c r="N2805" s="2">
        <v>0.25982042064091798</v>
      </c>
      <c r="O2805" s="2">
        <v>0.26509592558490003</v>
      </c>
      <c r="P2805" s="2">
        <v>0.151702528819842</v>
      </c>
      <c r="Q2805" s="4">
        <v>0.97661610598947701</v>
      </c>
      <c r="R2805" s="4">
        <v>0.61414382046001503</v>
      </c>
      <c r="S2805" s="4">
        <v>0.70238767070503405</v>
      </c>
    </row>
    <row r="2806" spans="1:19" customFormat="1" hidden="1" x14ac:dyDescent="0.25">
      <c r="A2806" t="s">
        <v>1174</v>
      </c>
      <c r="B2806">
        <v>2</v>
      </c>
      <c r="C2806" s="1" t="s">
        <v>1086</v>
      </c>
      <c r="D2806">
        <v>27</v>
      </c>
      <c r="E2806" s="3">
        <v>7065.8199465677599</v>
      </c>
      <c r="F2806" s="3">
        <v>1288.64025835302</v>
      </c>
      <c r="G2806" s="3">
        <v>18.237660570150599</v>
      </c>
      <c r="H2806" s="3">
        <v>5.00051336607382E-2</v>
      </c>
      <c r="I2806" s="3">
        <v>1.3868928726940099E-2</v>
      </c>
      <c r="J2806" s="3">
        <v>1660593.6854094199</v>
      </c>
      <c r="K2806" s="3">
        <v>460565.82157348999</v>
      </c>
      <c r="L2806" s="3">
        <v>3.0112803989504901E-6</v>
      </c>
      <c r="M2806" s="3">
        <v>9.9142929112989801E-15</v>
      </c>
      <c r="N2806" s="2">
        <v>0.413875068981784</v>
      </c>
      <c r="O2806" s="2">
        <v>0.65254346536714503</v>
      </c>
      <c r="P2806" s="2">
        <v>0.95170317444835295</v>
      </c>
      <c r="Q2806" s="4">
        <v>0.90808381655999904</v>
      </c>
      <c r="R2806" s="4">
        <v>0.43182938100259599</v>
      </c>
      <c r="S2806" s="4">
        <v>0.344757638249513</v>
      </c>
    </row>
    <row r="2807" spans="1:19" customFormat="1" hidden="1" x14ac:dyDescent="0.25">
      <c r="A2807" t="s">
        <v>1174</v>
      </c>
      <c r="B2807">
        <v>2</v>
      </c>
      <c r="C2807" s="1" t="s">
        <v>1088</v>
      </c>
      <c r="D2807">
        <v>26</v>
      </c>
      <c r="E2807" s="3">
        <v>4311.9889420086101</v>
      </c>
      <c r="F2807" s="3">
        <v>1093.3714331690701</v>
      </c>
      <c r="G2807" s="3">
        <v>25.3565453871446</v>
      </c>
      <c r="H2807" s="3">
        <v>5.2796811813858797</v>
      </c>
      <c r="I2807" s="3">
        <v>1.4643200936606999</v>
      </c>
      <c r="J2807" s="3">
        <v>1195456.2672132</v>
      </c>
      <c r="K2807" s="3">
        <v>331559.91300092201</v>
      </c>
      <c r="L2807" s="3">
        <v>4.4164374798182603E-4</v>
      </c>
      <c r="M2807" s="3">
        <v>0</v>
      </c>
      <c r="N2807" s="2">
        <v>0.57006593565333197</v>
      </c>
      <c r="O2807" s="2">
        <v>1.5492427685180801</v>
      </c>
      <c r="P2807" s="2">
        <v>8.1828769987081301E-2</v>
      </c>
      <c r="Q2807" s="4">
        <v>0.80133427967017501</v>
      </c>
      <c r="R2807" s="4">
        <v>0.23234303601995299</v>
      </c>
      <c r="S2807" s="4">
        <v>0.77874701594514195</v>
      </c>
    </row>
    <row r="2808" spans="1:19" customFormat="1" hidden="1" x14ac:dyDescent="0.25">
      <c r="A2808" t="s">
        <v>1174</v>
      </c>
      <c r="B2808">
        <v>2</v>
      </c>
      <c r="C2808" s="1" t="s">
        <v>1089</v>
      </c>
      <c r="D2808">
        <v>26</v>
      </c>
      <c r="E2808" s="3">
        <v>1749.6508310433301</v>
      </c>
      <c r="F2808" s="3">
        <v>496.43629214079999</v>
      </c>
      <c r="G2808" s="3">
        <v>28.3734493381614</v>
      </c>
      <c r="H2808" s="3">
        <v>69042.028430689505</v>
      </c>
      <c r="I2808" s="3">
        <v>70833.213092512204</v>
      </c>
      <c r="J2808" s="3">
        <v>184199.80022457201</v>
      </c>
      <c r="K2808" s="3">
        <v>63640.308762656197</v>
      </c>
      <c r="L2808" s="3">
        <v>27.263279844924998</v>
      </c>
      <c r="M2808" s="3">
        <v>23.672832551234102</v>
      </c>
      <c r="N2808" s="2">
        <v>1.75985024486331</v>
      </c>
      <c r="O2808" s="2">
        <v>0.74298867322700801</v>
      </c>
      <c r="P2808" s="2">
        <v>1.2949241657943301E-2</v>
      </c>
      <c r="Q2808" s="4">
        <v>0.16006463199299101</v>
      </c>
      <c r="R2808" s="4">
        <v>0.40227547714920298</v>
      </c>
      <c r="S2808" s="4">
        <v>0.91090963957279103</v>
      </c>
    </row>
    <row r="2809" spans="1:19" customFormat="1" hidden="1" x14ac:dyDescent="0.25">
      <c r="A2809" t="s">
        <v>1174</v>
      </c>
      <c r="B2809">
        <v>2</v>
      </c>
      <c r="C2809" s="1" t="s">
        <v>1090</v>
      </c>
      <c r="D2809">
        <v>27</v>
      </c>
      <c r="E2809" s="3">
        <v>1914.46847612025</v>
      </c>
      <c r="F2809" s="3">
        <v>439.81347964168998</v>
      </c>
      <c r="G2809" s="3">
        <v>22.973137720867101</v>
      </c>
      <c r="H2809" s="3">
        <v>1.63425759815179E-2</v>
      </c>
      <c r="I2809" s="3">
        <v>4.5326150518868397E-3</v>
      </c>
      <c r="J2809" s="3">
        <v>193435.88460681701</v>
      </c>
      <c r="K2809" s="3">
        <v>53649.461574201101</v>
      </c>
      <c r="L2809" s="3">
        <v>8.4485743862993803E-6</v>
      </c>
      <c r="M2809" s="3">
        <v>0</v>
      </c>
      <c r="N2809" s="2">
        <v>0.74913056237973996</v>
      </c>
      <c r="O2809" s="2">
        <v>0.29475385247660302</v>
      </c>
      <c r="P2809" s="2">
        <v>0.30106168187933202</v>
      </c>
      <c r="Q2809" s="4">
        <v>0.66187660820224103</v>
      </c>
      <c r="R2809" s="4">
        <v>0.59516607278655398</v>
      </c>
      <c r="S2809" s="4">
        <v>0.59129173522442002</v>
      </c>
    </row>
    <row r="2810" spans="1:19" customFormat="1" hidden="1" x14ac:dyDescent="0.25">
      <c r="A2810" t="s">
        <v>1174</v>
      </c>
      <c r="B2810">
        <v>2</v>
      </c>
      <c r="C2810" s="1" t="s">
        <v>1091</v>
      </c>
      <c r="D2810">
        <v>27</v>
      </c>
      <c r="E2810" s="3">
        <v>8227.8070724078607</v>
      </c>
      <c r="F2810" s="3">
        <v>1803.4417280395</v>
      </c>
      <c r="G2810" s="3">
        <v>21.9188626102742</v>
      </c>
      <c r="H2810" s="3">
        <v>252921.284989487</v>
      </c>
      <c r="I2810" s="3">
        <v>734949.80887254397</v>
      </c>
      <c r="J2810" s="3">
        <v>3015735.60408023</v>
      </c>
      <c r="K2810" s="3">
        <v>1024317.50304307</v>
      </c>
      <c r="L2810" s="3">
        <v>7.7377740635686703</v>
      </c>
      <c r="M2810" s="3">
        <v>22.0500022544548</v>
      </c>
      <c r="N2810" s="2">
        <v>0.86824862031628203</v>
      </c>
      <c r="O2810" s="2">
        <v>5.72871128912395E-2</v>
      </c>
      <c r="P2810" s="2">
        <v>6.6389634824797594E-2</v>
      </c>
      <c r="Q2810" s="4">
        <v>0.57151139203072399</v>
      </c>
      <c r="R2810" s="4">
        <v>0.81407594385669102</v>
      </c>
      <c r="S2810" s="4">
        <v>0.80016924359377095</v>
      </c>
    </row>
    <row r="2811" spans="1:19" customFormat="1" hidden="1" x14ac:dyDescent="0.25">
      <c r="A2811" t="s">
        <v>1174</v>
      </c>
      <c r="B2811">
        <v>2</v>
      </c>
      <c r="C2811" s="1" t="s">
        <v>1092</v>
      </c>
      <c r="D2811">
        <v>27</v>
      </c>
      <c r="E2811" s="3">
        <v>3429.9381970804102</v>
      </c>
      <c r="F2811" s="3">
        <v>613.85630863043298</v>
      </c>
      <c r="G2811" s="3">
        <v>17.8970078572539</v>
      </c>
      <c r="H2811" s="3">
        <v>1.33329994930554E-2</v>
      </c>
      <c r="I2811" s="3">
        <v>3.6979087175343598E-3</v>
      </c>
      <c r="J2811" s="3">
        <v>376819.55830494303</v>
      </c>
      <c r="K2811" s="3">
        <v>104510.94146662801</v>
      </c>
      <c r="L2811" s="3">
        <v>3.5382980334859301E-6</v>
      </c>
      <c r="M2811" s="3">
        <v>1.09227425661602E-14</v>
      </c>
      <c r="N2811" s="2">
        <v>0.64487391871311905</v>
      </c>
      <c r="O2811" s="2">
        <v>0.51577191532504896</v>
      </c>
      <c r="P2811" s="2">
        <v>0.24382991950670099</v>
      </c>
      <c r="Q2811" s="4">
        <v>0.74365384921468902</v>
      </c>
      <c r="R2811" s="4">
        <v>0.48368764367899098</v>
      </c>
      <c r="S2811" s="4">
        <v>0.62860553426795596</v>
      </c>
    </row>
    <row r="2812" spans="1:19" customFormat="1" hidden="1" x14ac:dyDescent="0.25">
      <c r="A2812" t="s">
        <v>1174</v>
      </c>
      <c r="B2812">
        <v>2</v>
      </c>
      <c r="C2812" s="1" t="s">
        <v>1093</v>
      </c>
      <c r="D2812">
        <v>27</v>
      </c>
      <c r="E2812" s="3">
        <v>24656.939982839001</v>
      </c>
      <c r="F2812" s="3">
        <v>4985.3253606506096</v>
      </c>
      <c r="G2812" s="3">
        <v>20.218751248615401</v>
      </c>
      <c r="H2812" s="3">
        <v>0.87780202430420495</v>
      </c>
      <c r="I2812" s="3">
        <v>0.24345847756422301</v>
      </c>
      <c r="J2812" s="3">
        <v>24853468.408903599</v>
      </c>
      <c r="K2812" s="3">
        <v>6893111.9016481703</v>
      </c>
      <c r="L2812" s="3">
        <v>3.5319094255132899E-6</v>
      </c>
      <c r="M2812" s="3">
        <v>0</v>
      </c>
      <c r="N2812" s="2">
        <v>0.53628337718879504</v>
      </c>
      <c r="O2812" s="2">
        <v>0.303946090484572</v>
      </c>
      <c r="P2812" s="2">
        <v>0.22344764572491299</v>
      </c>
      <c r="Q2812" s="4">
        <v>0.82644870292646599</v>
      </c>
      <c r="R2812" s="4">
        <v>0.58953785465235298</v>
      </c>
      <c r="S2812" s="4">
        <v>0.64323002483806402</v>
      </c>
    </row>
    <row r="2813" spans="1:19" customFormat="1" hidden="1" x14ac:dyDescent="0.25">
      <c r="A2813" t="s">
        <v>1174</v>
      </c>
      <c r="B2813">
        <v>2</v>
      </c>
      <c r="C2813" s="1" t="s">
        <v>1193</v>
      </c>
      <c r="D2813">
        <v>26</v>
      </c>
      <c r="E2813" s="3">
        <v>1466.30177830453</v>
      </c>
      <c r="F2813" s="3">
        <v>402.441768442257</v>
      </c>
      <c r="G2813" s="3">
        <v>27.446039716844499</v>
      </c>
      <c r="H2813" s="3">
        <v>27944.776114414199</v>
      </c>
      <c r="I2813" s="3">
        <v>41936.2873988594</v>
      </c>
      <c r="J2813" s="3">
        <v>136402.379765864</v>
      </c>
      <c r="K2813" s="3">
        <v>47074.302490232403</v>
      </c>
      <c r="L2813" s="3">
        <v>17.003504541795099</v>
      </c>
      <c r="M2813" s="3">
        <v>23.711658027476801</v>
      </c>
      <c r="N2813" s="2">
        <v>1.3415157784201399</v>
      </c>
      <c r="O2813" s="2">
        <v>1.24325427249479E-2</v>
      </c>
      <c r="P2813" s="2">
        <v>1.0188320746914601</v>
      </c>
      <c r="Q2813" s="4">
        <v>0.29541150948126799</v>
      </c>
      <c r="R2813" s="4">
        <v>0.91269716851067495</v>
      </c>
      <c r="S2813" s="4">
        <v>0.32880071074128397</v>
      </c>
    </row>
    <row r="2814" spans="1:19" customFormat="1" hidden="1" x14ac:dyDescent="0.25">
      <c r="A2814" t="s">
        <v>1174</v>
      </c>
      <c r="B2814">
        <v>2</v>
      </c>
      <c r="C2814" s="1" t="s">
        <v>1095</v>
      </c>
      <c r="D2814">
        <v>27</v>
      </c>
      <c r="E2814" s="3">
        <v>1224.6010978289901</v>
      </c>
      <c r="F2814" s="3">
        <v>345.41806841674099</v>
      </c>
      <c r="G2814" s="3">
        <v>28.206578373080799</v>
      </c>
      <c r="H2814" s="3">
        <v>95790.056842325997</v>
      </c>
      <c r="I2814" s="3">
        <v>53798.524389775397</v>
      </c>
      <c r="J2814" s="3">
        <v>42262.697248825898</v>
      </c>
      <c r="K2814" s="3">
        <v>14591.6580593257</v>
      </c>
      <c r="L2814" s="3">
        <v>69.386559850214098</v>
      </c>
      <c r="M2814" s="3">
        <v>14.741580163403899</v>
      </c>
      <c r="N2814" s="2">
        <v>5.5005953350614103</v>
      </c>
      <c r="O2814" s="2">
        <v>0.68036733885343004</v>
      </c>
      <c r="P2814" s="2">
        <v>2.0740631625375101E-2</v>
      </c>
      <c r="Q2814" s="4">
        <v>1.9488722794511399E-3</v>
      </c>
      <c r="R2814" s="4">
        <v>0.422384167910071</v>
      </c>
      <c r="S2814" s="4">
        <v>0.88740481392631898</v>
      </c>
    </row>
    <row r="2815" spans="1:19" customFormat="1" hidden="1" x14ac:dyDescent="0.25">
      <c r="A2815" t="s">
        <v>1174</v>
      </c>
      <c r="B2815">
        <v>2</v>
      </c>
      <c r="C2815" s="1" t="s">
        <v>1098</v>
      </c>
      <c r="D2815">
        <v>26</v>
      </c>
      <c r="E2815" s="3">
        <v>2667.51215838689</v>
      </c>
      <c r="F2815" s="3">
        <v>877.60566709557099</v>
      </c>
      <c r="G2815" s="3">
        <v>32.899781331316703</v>
      </c>
      <c r="H2815" s="3">
        <v>82475.714893119803</v>
      </c>
      <c r="I2815" s="3">
        <v>186466.91488847599</v>
      </c>
      <c r="J2815" s="3">
        <v>694104.99564948597</v>
      </c>
      <c r="K2815" s="3">
        <v>239096.39112702</v>
      </c>
      <c r="L2815" s="3">
        <v>10.6203661478397</v>
      </c>
      <c r="M2815" s="3">
        <v>23.238307089674301</v>
      </c>
      <c r="N2815" s="2">
        <v>1.2239361442277299</v>
      </c>
      <c r="O2815" s="2">
        <v>0.50804567903560505</v>
      </c>
      <c r="P2815" s="2">
        <v>0.33616067701080299</v>
      </c>
      <c r="Q2815" s="4">
        <v>0.350304154335975</v>
      </c>
      <c r="R2815" s="4">
        <v>0.48692702052021603</v>
      </c>
      <c r="S2815" s="4">
        <v>0.57066053595681798</v>
      </c>
    </row>
    <row r="2816" spans="1:19" customFormat="1" hidden="1" x14ac:dyDescent="0.25">
      <c r="A2816" t="s">
        <v>1174</v>
      </c>
      <c r="B2816">
        <v>2</v>
      </c>
      <c r="C2816" s="1" t="s">
        <v>1099</v>
      </c>
      <c r="D2816">
        <v>27</v>
      </c>
      <c r="E2816" s="3">
        <v>4508.1084162533498</v>
      </c>
      <c r="F2816" s="3">
        <v>966.22347691781397</v>
      </c>
      <c r="G2816" s="3">
        <v>21.4330133107321</v>
      </c>
      <c r="H2816" s="3">
        <v>5.0817351328094999E-2</v>
      </c>
      <c r="I2816" s="3">
        <v>1.4094197376670401E-2</v>
      </c>
      <c r="J2816" s="3">
        <v>933587.76908233995</v>
      </c>
      <c r="K2816" s="3">
        <v>258930.659351724</v>
      </c>
      <c r="L2816" s="3">
        <v>5.4432320393334901E-6</v>
      </c>
      <c r="M2816" s="3">
        <v>0</v>
      </c>
      <c r="N2816" s="2">
        <v>0.70262088982177795</v>
      </c>
      <c r="O2816" s="2">
        <v>0.11672443849994001</v>
      </c>
      <c r="P2816" s="2">
        <v>7.9598952399120696E-4</v>
      </c>
      <c r="Q2816" s="4">
        <v>0.698294373077326</v>
      </c>
      <c r="R2816" s="4">
        <v>0.73735388823312198</v>
      </c>
      <c r="S2816" s="4">
        <v>0.97786398821503095</v>
      </c>
    </row>
    <row r="2817" spans="1:19" customFormat="1" hidden="1" x14ac:dyDescent="0.25">
      <c r="A2817" t="s">
        <v>1174</v>
      </c>
      <c r="B2817">
        <v>2</v>
      </c>
      <c r="C2817" s="1" t="s">
        <v>1100</v>
      </c>
      <c r="D2817">
        <v>27</v>
      </c>
      <c r="E2817" s="3">
        <v>8014.9269840746801</v>
      </c>
      <c r="F2817" s="3">
        <v>2223.8323316645801</v>
      </c>
      <c r="G2817" s="3">
        <v>27.746133384411898</v>
      </c>
      <c r="H2817" s="3">
        <v>1152747.6338998501</v>
      </c>
      <c r="I2817" s="3">
        <v>1338390.1871428399</v>
      </c>
      <c r="J2817" s="3">
        <v>3885931.7625307101</v>
      </c>
      <c r="K2817" s="3">
        <v>1335636.01938877</v>
      </c>
      <c r="L2817" s="3">
        <v>22.877971452529</v>
      </c>
      <c r="M2817" s="3">
        <v>23.4742662478513</v>
      </c>
      <c r="N2817" s="2">
        <v>1.45384898361274</v>
      </c>
      <c r="O2817" s="2">
        <v>7.6548185730818799E-2</v>
      </c>
      <c r="P2817" s="2">
        <v>8.2013217226649004E-2</v>
      </c>
      <c r="Q2817" s="4">
        <v>0.250644500081938</v>
      </c>
      <c r="R2817" s="4">
        <v>0.78580691253471002</v>
      </c>
      <c r="S2817" s="4">
        <v>0.77850495287722099</v>
      </c>
    </row>
    <row r="2818" spans="1:19" customFormat="1" hidden="1" x14ac:dyDescent="0.25">
      <c r="A2818" t="s">
        <v>1174</v>
      </c>
      <c r="B2818">
        <v>2</v>
      </c>
      <c r="C2818" s="1" t="s">
        <v>1101</v>
      </c>
      <c r="D2818">
        <v>27</v>
      </c>
      <c r="E2818" s="3">
        <v>7369.3786060268903</v>
      </c>
      <c r="F2818" s="3">
        <v>1682.22791333739</v>
      </c>
      <c r="G2818" s="3">
        <v>22.827269479161</v>
      </c>
      <c r="H2818" s="3">
        <v>0.10216861962311</v>
      </c>
      <c r="I2818" s="3">
        <v>2.8336476676500001E-2</v>
      </c>
      <c r="J2818" s="3">
        <v>2829890.6831338201</v>
      </c>
      <c r="K2818" s="3">
        <v>784870.45861514006</v>
      </c>
      <c r="L2818" s="3">
        <v>3.61033790257001E-6</v>
      </c>
      <c r="M2818" s="3">
        <v>0</v>
      </c>
      <c r="N2818" s="2">
        <v>0.60442923397936199</v>
      </c>
      <c r="O2818" s="2">
        <v>0.15669556857321201</v>
      </c>
      <c r="P2818" s="2">
        <v>0.20628289318109</v>
      </c>
      <c r="Q2818" s="4">
        <v>0.77510375186118097</v>
      </c>
      <c r="R2818" s="4">
        <v>0.69779057629428198</v>
      </c>
      <c r="S2818" s="4">
        <v>0.65619937272268902</v>
      </c>
    </row>
    <row r="2819" spans="1:19" customFormat="1" hidden="1" x14ac:dyDescent="0.25">
      <c r="A2819" t="s">
        <v>1174</v>
      </c>
      <c r="B2819">
        <v>2</v>
      </c>
      <c r="C2819" s="1" t="s">
        <v>1097</v>
      </c>
      <c r="D2819">
        <v>27</v>
      </c>
      <c r="E2819" s="3">
        <v>2036.5146095322</v>
      </c>
      <c r="F2819" s="3">
        <v>396.69816274735598</v>
      </c>
      <c r="G2819" s="3">
        <v>19.479269183267998</v>
      </c>
      <c r="H2819" s="3">
        <v>22754.404367286399</v>
      </c>
      <c r="I2819" s="3">
        <v>37584.959424270302</v>
      </c>
      <c r="J2819" s="3">
        <v>135873.47828600701</v>
      </c>
      <c r="K2819" s="3">
        <v>46058.938652984798</v>
      </c>
      <c r="L2819" s="3">
        <v>14.3445174875212</v>
      </c>
      <c r="M2819" s="3">
        <v>22.401629108458401</v>
      </c>
      <c r="N2819" s="2">
        <v>1.24854390707748</v>
      </c>
      <c r="O2819" s="2">
        <v>0.79656939216992095</v>
      </c>
      <c r="P2819" s="2">
        <v>0.16944137572731199</v>
      </c>
      <c r="Q2819" s="4">
        <v>0.33809495320818</v>
      </c>
      <c r="R2819" s="4">
        <v>0.38621557732992401</v>
      </c>
      <c r="S2819" s="4">
        <v>0.68643037053132305</v>
      </c>
    </row>
    <row r="2820" spans="1:19" customFormat="1" hidden="1" x14ac:dyDescent="0.25">
      <c r="A2820" t="s">
        <v>1174</v>
      </c>
      <c r="B2820">
        <v>2</v>
      </c>
      <c r="C2820" s="1" t="s">
        <v>1102</v>
      </c>
      <c r="D2820">
        <v>27</v>
      </c>
      <c r="E2820" s="3">
        <v>5490.9648572325304</v>
      </c>
      <c r="F2820" s="3">
        <v>1010.91039254694</v>
      </c>
      <c r="G2820" s="3">
        <v>18.4104327532784</v>
      </c>
      <c r="H2820" s="3">
        <v>140560.948326527</v>
      </c>
      <c r="I2820" s="3">
        <v>240744.34182665599</v>
      </c>
      <c r="J2820" s="3">
        <v>888748.35242411296</v>
      </c>
      <c r="K2820" s="3">
        <v>300576.666718664</v>
      </c>
      <c r="L2820" s="3">
        <v>13.655851377619999</v>
      </c>
      <c r="M2820" s="3">
        <v>22.210458575622201</v>
      </c>
      <c r="N2820" s="2">
        <v>1.0300239831840401</v>
      </c>
      <c r="O2820" s="2">
        <v>0.53095172758243103</v>
      </c>
      <c r="P2820" s="2">
        <v>8.1045590443734605E-4</v>
      </c>
      <c r="Q2820" s="4">
        <v>0.460616495363741</v>
      </c>
      <c r="R2820" s="4">
        <v>0.47743011095149002</v>
      </c>
      <c r="S2820" s="4">
        <v>0.97766380050391299</v>
      </c>
    </row>
    <row r="2821" spans="1:19" customFormat="1" hidden="1" x14ac:dyDescent="0.25">
      <c r="A2821" t="s">
        <v>1174</v>
      </c>
      <c r="B2821">
        <v>2</v>
      </c>
      <c r="C2821" s="1" t="s">
        <v>1103</v>
      </c>
      <c r="D2821">
        <v>27</v>
      </c>
      <c r="E2821" s="3">
        <v>4710.4905698934999</v>
      </c>
      <c r="F2821" s="3">
        <v>974.023176603965</v>
      </c>
      <c r="G2821" s="3">
        <v>20.6777439027118</v>
      </c>
      <c r="H2821" s="3">
        <v>227608.19392338701</v>
      </c>
      <c r="I2821" s="3">
        <v>244901.52664723099</v>
      </c>
      <c r="J2821" s="3">
        <v>728832.11257635395</v>
      </c>
      <c r="K2821" s="3">
        <v>246497.29768042799</v>
      </c>
      <c r="L2821" s="3">
        <v>23.7974280649421</v>
      </c>
      <c r="M2821" s="3">
        <v>22.3626072842331</v>
      </c>
      <c r="N2821" s="2">
        <v>1.22269474632547</v>
      </c>
      <c r="O2821" s="2">
        <v>2.86163051735083E-2</v>
      </c>
      <c r="P2821" s="2">
        <v>1.5930983382463799E-3</v>
      </c>
      <c r="Q2821" s="4">
        <v>0.35093047510554298</v>
      </c>
      <c r="R2821" s="4">
        <v>0.86792814569610299</v>
      </c>
      <c r="S2821" s="4">
        <v>0.96868838532041901</v>
      </c>
    </row>
    <row r="2822" spans="1:19" customFormat="1" hidden="1" x14ac:dyDescent="0.25">
      <c r="A2822" t="s">
        <v>1174</v>
      </c>
      <c r="B2822">
        <v>2</v>
      </c>
      <c r="C2822" s="1" t="s">
        <v>1104</v>
      </c>
      <c r="D2822">
        <v>27</v>
      </c>
      <c r="E2822" s="3">
        <v>2000.70743694612</v>
      </c>
      <c r="F2822" s="3">
        <v>190.777314605995</v>
      </c>
      <c r="G2822" s="3">
        <v>9.5354928503288399</v>
      </c>
      <c r="H2822" s="3">
        <v>1.3672654228554E-2</v>
      </c>
      <c r="I2822" s="3">
        <v>3.7921119917492898E-3</v>
      </c>
      <c r="J2822" s="3">
        <v>36395.975837660502</v>
      </c>
      <c r="K2822" s="3">
        <v>10094.4274694795</v>
      </c>
      <c r="L2822" s="3">
        <v>3.7566375890615901E-5</v>
      </c>
      <c r="M2822" s="3">
        <v>1.13086722747998E-13</v>
      </c>
      <c r="N2822" s="2">
        <v>0.39213824511213402</v>
      </c>
      <c r="O2822" s="2">
        <v>8.2167679532400797E-2</v>
      </c>
      <c r="P2822" s="2">
        <v>3.53317966964945E-3</v>
      </c>
      <c r="Q2822" s="4">
        <v>0.92044677630925797</v>
      </c>
      <c r="R2822" s="4">
        <v>0.77830246868685204</v>
      </c>
      <c r="S2822" s="4">
        <v>0.95338589895330605</v>
      </c>
    </row>
    <row r="2823" spans="1:19" customFormat="1" hidden="1" x14ac:dyDescent="0.25">
      <c r="A2823" t="s">
        <v>1174</v>
      </c>
      <c r="B2823">
        <v>2</v>
      </c>
      <c r="C2823" s="1" t="s">
        <v>1105</v>
      </c>
      <c r="D2823">
        <v>27</v>
      </c>
      <c r="E2823" s="3">
        <v>1874.3854715145101</v>
      </c>
      <c r="F2823" s="3">
        <v>192.946256835946</v>
      </c>
      <c r="G2823" s="3">
        <v>10.2938408224027</v>
      </c>
      <c r="H2823" s="3">
        <v>413.84491928723901</v>
      </c>
      <c r="I2823" s="3">
        <v>8018.92246266656</v>
      </c>
      <c r="J2823" s="3">
        <v>36842.764323452298</v>
      </c>
      <c r="K2823" s="3">
        <v>12569.329881049</v>
      </c>
      <c r="L2823" s="3">
        <v>1.1107959841189401</v>
      </c>
      <c r="M2823" s="3">
        <v>21.500452909955801</v>
      </c>
      <c r="N2823" s="2">
        <v>1.5989284309743499</v>
      </c>
      <c r="O2823" s="2">
        <v>0.203864442546865</v>
      </c>
      <c r="P2823" s="2">
        <v>3.7365111814758398</v>
      </c>
      <c r="Q2823" s="4">
        <v>0.202572319503074</v>
      </c>
      <c r="R2823" s="4">
        <v>0.65807905073346495</v>
      </c>
      <c r="S2823" s="4">
        <v>7.2340105005143596E-2</v>
      </c>
    </row>
    <row r="2824" spans="1:19" customFormat="1" hidden="1" x14ac:dyDescent="0.25">
      <c r="A2824" t="s">
        <v>1174</v>
      </c>
      <c r="B2824">
        <v>2</v>
      </c>
      <c r="C2824" s="1" t="s">
        <v>1106</v>
      </c>
      <c r="D2824">
        <v>27</v>
      </c>
      <c r="E2824" s="3">
        <v>3844.2270416726801</v>
      </c>
      <c r="F2824" s="3">
        <v>593.29642857726799</v>
      </c>
      <c r="G2824" s="3">
        <v>15.4334388199693</v>
      </c>
      <c r="H2824" s="3">
        <v>101224.922661969</v>
      </c>
      <c r="I2824" s="3">
        <v>95840.804059061804</v>
      </c>
      <c r="J2824" s="3">
        <v>254497.00812443101</v>
      </c>
      <c r="K2824" s="3">
        <v>86372.567443634602</v>
      </c>
      <c r="L2824" s="3">
        <v>28.456193982246099</v>
      </c>
      <c r="M2824" s="3">
        <v>22.412367101578099</v>
      </c>
      <c r="N2824" s="2">
        <v>1.5787424498507401</v>
      </c>
      <c r="O2824" s="2">
        <v>3.3170334025014798E-2</v>
      </c>
      <c r="P2824" s="2">
        <v>8.3582283061909901E-2</v>
      </c>
      <c r="Q2824" s="4">
        <v>0.208663052123603</v>
      </c>
      <c r="R2824" s="4">
        <v>0.85792136249887996</v>
      </c>
      <c r="S2824" s="4">
        <v>0.77645761742145902</v>
      </c>
    </row>
    <row r="2825" spans="1:19" customFormat="1" hidden="1" x14ac:dyDescent="0.25">
      <c r="A2825" t="s">
        <v>1174</v>
      </c>
      <c r="B2825">
        <v>2</v>
      </c>
      <c r="C2825" s="1" t="s">
        <v>1107</v>
      </c>
      <c r="D2825">
        <v>23</v>
      </c>
      <c r="E2825" s="3">
        <v>3083.5050274371602</v>
      </c>
      <c r="F2825" s="3">
        <v>1308.26320999683</v>
      </c>
      <c r="G2825" s="3">
        <v>42.427795588327101</v>
      </c>
      <c r="H2825" s="3">
        <v>5.0484207328261102E-2</v>
      </c>
      <c r="I2825" s="3">
        <v>1.4001799855630799E-2</v>
      </c>
      <c r="J2825" s="3">
        <v>1711552.59422409</v>
      </c>
      <c r="K2825" s="3">
        <v>474699.27993295202</v>
      </c>
      <c r="L2825" s="3">
        <v>2.9496146369991002E-6</v>
      </c>
      <c r="M2825" s="3">
        <v>0</v>
      </c>
      <c r="N2825" s="2">
        <v>0.54486052278317199</v>
      </c>
      <c r="O2825" s="2">
        <v>0.73957200710843496</v>
      </c>
      <c r="P2825" s="2">
        <v>2.7162698748348101E-2</v>
      </c>
      <c r="Q2825" s="4">
        <v>0.82014825143389203</v>
      </c>
      <c r="R2825" s="4">
        <v>0.40333399580115098</v>
      </c>
      <c r="S2825" s="4">
        <v>0.87129316344229302</v>
      </c>
    </row>
    <row r="2826" spans="1:19" customFormat="1" hidden="1" x14ac:dyDescent="0.25">
      <c r="A2826" t="s">
        <v>1174</v>
      </c>
      <c r="B2826">
        <v>2</v>
      </c>
      <c r="C2826" s="1" t="s">
        <v>1108</v>
      </c>
      <c r="D2826">
        <v>27</v>
      </c>
      <c r="E2826" s="3">
        <v>1835.18736717556</v>
      </c>
      <c r="F2826" s="3">
        <v>1067.1784097022</v>
      </c>
      <c r="G2826" s="3">
        <v>58.1509239214434</v>
      </c>
      <c r="H2826" s="3">
        <v>74159.742559206599</v>
      </c>
      <c r="I2826" s="3">
        <v>254627.43290929799</v>
      </c>
      <c r="J2826" s="3">
        <v>1069567.1667466401</v>
      </c>
      <c r="K2826" s="3">
        <v>363407.73707177001</v>
      </c>
      <c r="L2826" s="3">
        <v>6.4840428213948398</v>
      </c>
      <c r="M2826" s="3">
        <v>21.941476565262999</v>
      </c>
      <c r="N2826" s="2">
        <v>0.88639760421296598</v>
      </c>
      <c r="O2826" s="2">
        <v>0.325042000672569</v>
      </c>
      <c r="P2826" s="2">
        <v>1.50096741720348E-2</v>
      </c>
      <c r="Q2826" s="4">
        <v>0.55829971467962702</v>
      </c>
      <c r="R2826" s="4">
        <v>0.57703368321890902</v>
      </c>
      <c r="S2826" s="4">
        <v>0.90411834905936095</v>
      </c>
    </row>
    <row r="2827" spans="1:19" customFormat="1" hidden="1" x14ac:dyDescent="0.25">
      <c r="A2827" t="s">
        <v>1174</v>
      </c>
      <c r="B2827">
        <v>2</v>
      </c>
      <c r="C2827" s="1" t="s">
        <v>1109</v>
      </c>
      <c r="D2827">
        <v>27</v>
      </c>
      <c r="E2827" s="3">
        <v>2307.6753207015299</v>
      </c>
      <c r="F2827" s="3">
        <v>593.38851406911397</v>
      </c>
      <c r="G2827" s="3">
        <v>25.7136915555662</v>
      </c>
      <c r="H2827" s="3">
        <v>1.34852504247367E-2</v>
      </c>
      <c r="I2827" s="3">
        <v>3.7401355283739001E-3</v>
      </c>
      <c r="J2827" s="3">
        <v>352109.919323724</v>
      </c>
      <c r="K2827" s="3">
        <v>97657.720670859693</v>
      </c>
      <c r="L2827" s="3">
        <v>3.8298409582363797E-6</v>
      </c>
      <c r="M2827" s="3">
        <v>0</v>
      </c>
      <c r="N2827" s="2">
        <v>0.76062465573311899</v>
      </c>
      <c r="O2827" s="2">
        <v>0.15594859291468799</v>
      </c>
      <c r="P2827" s="2">
        <v>0.89283316891982401</v>
      </c>
      <c r="Q2827" s="4">
        <v>0.65294008856170105</v>
      </c>
      <c r="R2827" s="4">
        <v>0.69847284155006095</v>
      </c>
      <c r="S2827" s="4">
        <v>0.35968352769258999</v>
      </c>
    </row>
    <row r="2828" spans="1:19" customFormat="1" hidden="1" x14ac:dyDescent="0.25">
      <c r="A2828" t="s">
        <v>1174</v>
      </c>
      <c r="B2828">
        <v>2</v>
      </c>
      <c r="C2828" s="1" t="s">
        <v>1110</v>
      </c>
      <c r="D2828">
        <v>27</v>
      </c>
      <c r="E2828" s="3">
        <v>2427.11326358731</v>
      </c>
      <c r="F2828" s="3">
        <v>627.01313884562398</v>
      </c>
      <c r="G2828" s="3">
        <v>25.833699162390499</v>
      </c>
      <c r="H2828" s="3">
        <v>28424.216762172899</v>
      </c>
      <c r="I2828" s="3">
        <v>87749.577083173397</v>
      </c>
      <c r="J2828" s="3">
        <v>366508.49777019501</v>
      </c>
      <c r="K2828" s="3">
        <v>124188.65672030199</v>
      </c>
      <c r="L2828" s="3">
        <v>7.1972302410625799</v>
      </c>
      <c r="M2828" s="3">
        <v>21.8364975137629</v>
      </c>
      <c r="N2828" s="2">
        <v>1.1621381112109701</v>
      </c>
      <c r="O2828" s="2">
        <v>2.0919113620894199</v>
      </c>
      <c r="P2828" s="2">
        <v>0.20141734946331399</v>
      </c>
      <c r="Q2828" s="4">
        <v>0.38271535832894299</v>
      </c>
      <c r="R2828" s="4">
        <v>0.168651791027005</v>
      </c>
      <c r="S2828" s="4">
        <v>0.65999482422515598</v>
      </c>
    </row>
    <row r="2829" spans="1:19" customFormat="1" hidden="1" x14ac:dyDescent="0.25">
      <c r="A2829" t="s">
        <v>1174</v>
      </c>
      <c r="B2829">
        <v>2</v>
      </c>
      <c r="C2829" s="1" t="s">
        <v>1111</v>
      </c>
      <c r="D2829">
        <v>27</v>
      </c>
      <c r="E2829" s="3">
        <v>5491.6658975570699</v>
      </c>
      <c r="F2829" s="3">
        <v>439.62486304406298</v>
      </c>
      <c r="G2829" s="3">
        <v>8.0053097046494894</v>
      </c>
      <c r="H2829" s="3">
        <v>6.9662992643333393E-2</v>
      </c>
      <c r="I2829" s="3">
        <v>1.9321037844446901E-2</v>
      </c>
      <c r="J2829" s="3">
        <v>193269.98308949699</v>
      </c>
      <c r="K2829" s="3">
        <v>53603.4487720955</v>
      </c>
      <c r="L2829" s="3">
        <v>3.6044380208529702E-5</v>
      </c>
      <c r="M2829" s="3">
        <v>0</v>
      </c>
      <c r="N2829" s="2">
        <v>0.49117083517211801</v>
      </c>
      <c r="O2829" s="2">
        <v>0.56050780765090102</v>
      </c>
      <c r="P2829" s="2">
        <v>0.62314630684851402</v>
      </c>
      <c r="Q2829" s="4">
        <v>0.85853753609823202</v>
      </c>
      <c r="R2829" s="4">
        <v>0.46563408403218898</v>
      </c>
      <c r="S2829" s="4">
        <v>0.44218046389438798</v>
      </c>
    </row>
    <row r="2830" spans="1:19" customFormat="1" hidden="1" x14ac:dyDescent="0.25">
      <c r="A2830" t="s">
        <v>1174</v>
      </c>
      <c r="B2830">
        <v>2</v>
      </c>
      <c r="C2830" s="1" t="s">
        <v>1112</v>
      </c>
      <c r="D2830">
        <v>27</v>
      </c>
      <c r="E2830" s="3">
        <v>2203.7056535684501</v>
      </c>
      <c r="F2830" s="3">
        <v>224.55061487831699</v>
      </c>
      <c r="G2830" s="3">
        <v>10.1896827516281</v>
      </c>
      <c r="H2830" s="3">
        <v>1.8338942198798901E-2</v>
      </c>
      <c r="I2830" s="3">
        <v>5.08630741811844E-3</v>
      </c>
      <c r="J2830" s="3">
        <v>50422.9686096156</v>
      </c>
      <c r="K2830" s="3">
        <v>13984.8152910062</v>
      </c>
      <c r="L2830" s="3">
        <v>3.6370201982497601E-5</v>
      </c>
      <c r="M2830" s="3">
        <v>1.1543874021753501E-13</v>
      </c>
      <c r="N2830" s="2">
        <v>0.39346740578142397</v>
      </c>
      <c r="O2830" s="2">
        <v>2.1956564755994902E-3</v>
      </c>
      <c r="P2830" s="2">
        <v>0.31795850010187499</v>
      </c>
      <c r="Q2830" s="4">
        <v>0.91971333027784397</v>
      </c>
      <c r="R2830" s="4">
        <v>0.96324470930616701</v>
      </c>
      <c r="S2830" s="4">
        <v>0.58117046310243003</v>
      </c>
    </row>
    <row r="2831" spans="1:19" customFormat="1" hidden="1" x14ac:dyDescent="0.25">
      <c r="A2831" t="s">
        <v>1174</v>
      </c>
      <c r="B2831">
        <v>2</v>
      </c>
      <c r="C2831" s="1" t="s">
        <v>1113</v>
      </c>
      <c r="D2831">
        <v>27</v>
      </c>
      <c r="E2831" s="3">
        <v>2344.79435857316</v>
      </c>
      <c r="F2831" s="3">
        <v>488.14223394912602</v>
      </c>
      <c r="G2831" s="3">
        <v>20.818125570984702</v>
      </c>
      <c r="H2831" s="3">
        <v>115469.09908139201</v>
      </c>
      <c r="I2831" s="3">
        <v>87591.548377517305</v>
      </c>
      <c r="J2831" s="3">
        <v>147060.24100257299</v>
      </c>
      <c r="K2831" s="3">
        <v>51608.2656147327</v>
      </c>
      <c r="L2831" s="3">
        <v>43.983312129783897</v>
      </c>
      <c r="M2831" s="3">
        <v>22.6931693130893</v>
      </c>
      <c r="N2831" s="2">
        <v>2.5675005737004</v>
      </c>
      <c r="O2831" s="2">
        <v>0.32503170167119699</v>
      </c>
      <c r="P2831" s="2">
        <v>0.278578877736885</v>
      </c>
      <c r="Q2831" s="4">
        <v>5.1369805094119002E-2</v>
      </c>
      <c r="R2831" s="4">
        <v>0.57703965389795497</v>
      </c>
      <c r="S2831" s="4">
        <v>0.60535464778264303</v>
      </c>
    </row>
    <row r="2832" spans="1:19" customFormat="1" hidden="1" x14ac:dyDescent="0.25">
      <c r="A2832" t="s">
        <v>1174</v>
      </c>
      <c r="B2832">
        <v>2</v>
      </c>
      <c r="C2832" s="1" t="s">
        <v>1114</v>
      </c>
      <c r="D2832">
        <v>27</v>
      </c>
      <c r="E2832" s="3">
        <v>6963.3836134450503</v>
      </c>
      <c r="F2832" s="3">
        <v>545.592125085421</v>
      </c>
      <c r="G2832" s="3">
        <v>7.8351582416338497</v>
      </c>
      <c r="H2832" s="3">
        <v>24285.9995784005</v>
      </c>
      <c r="I2832" s="3">
        <v>66430.349170582194</v>
      </c>
      <c r="J2832" s="3">
        <v>274823.59909310698</v>
      </c>
      <c r="K2832" s="3">
        <v>92860.359988161596</v>
      </c>
      <c r="L2832" s="3">
        <v>8.1194317020471907</v>
      </c>
      <c r="M2832" s="3">
        <v>21.740702295758499</v>
      </c>
      <c r="N2832" s="2">
        <v>1.0631159992829899</v>
      </c>
      <c r="O2832" s="2">
        <v>0.39936347589205101</v>
      </c>
      <c r="P2832" s="2">
        <v>0.22487641674057901</v>
      </c>
      <c r="Q2832" s="4">
        <v>0.43999508701178103</v>
      </c>
      <c r="R2832" s="4">
        <v>0.53693169917447603</v>
      </c>
      <c r="S2832" s="4">
        <v>0.64217849333330901</v>
      </c>
    </row>
    <row r="2833" spans="1:19" customFormat="1" hidden="1" x14ac:dyDescent="0.25">
      <c r="A2833" t="s">
        <v>1174</v>
      </c>
      <c r="B2833">
        <v>2</v>
      </c>
      <c r="C2833" s="1" t="s">
        <v>1115</v>
      </c>
      <c r="D2833">
        <v>26</v>
      </c>
      <c r="E2833" s="3">
        <v>4535.2132573429199</v>
      </c>
      <c r="F2833" s="3">
        <v>941.59630547688505</v>
      </c>
      <c r="G2833" s="3">
        <v>20.761897005666899</v>
      </c>
      <c r="H2833" s="3">
        <v>128476.385386461</v>
      </c>
      <c r="I2833" s="3">
        <v>250718.543882634</v>
      </c>
      <c r="J2833" s="3">
        <v>775130.563159624</v>
      </c>
      <c r="K2833" s="3">
        <v>278975.28090275201</v>
      </c>
      <c r="L2833" s="3">
        <v>14.218171473026</v>
      </c>
      <c r="M2833" s="3">
        <v>26.357302713166099</v>
      </c>
      <c r="N2833" s="2">
        <v>2.52705743220264</v>
      </c>
      <c r="O2833" s="2">
        <v>0.20492178204724301</v>
      </c>
      <c r="P2833" s="2">
        <v>4.6146778968912301</v>
      </c>
      <c r="Q2833" s="4">
        <v>5.4248249914248099E-2</v>
      </c>
      <c r="R2833" s="4">
        <v>0.65725560259493598</v>
      </c>
      <c r="S2833" s="4">
        <v>4.8441747316410801E-2</v>
      </c>
    </row>
    <row r="2834" spans="1:19" customFormat="1" hidden="1" x14ac:dyDescent="0.25">
      <c r="A2834" t="s">
        <v>1174</v>
      </c>
      <c r="B2834">
        <v>2</v>
      </c>
      <c r="C2834" s="1" t="s">
        <v>1116</v>
      </c>
      <c r="D2834">
        <v>26</v>
      </c>
      <c r="E2834" s="3">
        <v>1988.1812380992001</v>
      </c>
      <c r="F2834" s="3">
        <v>407.95433442592503</v>
      </c>
      <c r="G2834" s="3">
        <v>20.518971138463801</v>
      </c>
      <c r="H2834" s="3">
        <v>4.3283070471803698E-3</v>
      </c>
      <c r="I2834" s="3">
        <v>1.2004563841970001E-3</v>
      </c>
      <c r="J2834" s="3">
        <v>166426.73617130201</v>
      </c>
      <c r="K2834" s="3">
        <v>46158.471605672799</v>
      </c>
      <c r="L2834" s="3">
        <v>2.6007281246913198E-6</v>
      </c>
      <c r="M2834" s="3">
        <v>1.23655103817336E-14</v>
      </c>
      <c r="N2834" s="2">
        <v>0.46645480991548399</v>
      </c>
      <c r="O2834" s="2">
        <v>0.63391337420517702</v>
      </c>
      <c r="P2834" s="2">
        <v>0.25449052609616701</v>
      </c>
      <c r="Q2834" s="4">
        <v>0.87522549703110097</v>
      </c>
      <c r="R2834" s="4">
        <v>0.438343365126111</v>
      </c>
      <c r="S2834" s="4">
        <v>0.62126018989295395</v>
      </c>
    </row>
    <row r="2835" spans="1:19" customFormat="1" hidden="1" x14ac:dyDescent="0.25">
      <c r="E2835" s="3"/>
      <c r="F2835" s="3"/>
      <c r="G2835" s="3"/>
      <c r="H2835" s="3"/>
      <c r="I2835" s="3"/>
      <c r="J2835" s="3"/>
      <c r="K2835" s="3"/>
      <c r="L2835" s="3"/>
      <c r="M2835" s="3"/>
      <c r="N2835" s="2"/>
      <c r="O2835" s="2"/>
      <c r="P2835" s="2"/>
      <c r="Q2835" s="4"/>
      <c r="R2835" s="4"/>
      <c r="S2835" s="4"/>
    </row>
    <row r="2836" spans="1:19" customFormat="1" hidden="1" x14ac:dyDescent="0.25">
      <c r="A2836" t="s">
        <v>1194</v>
      </c>
      <c r="B2836">
        <v>3</v>
      </c>
      <c r="C2836" t="s">
        <v>1195</v>
      </c>
      <c r="D2836">
        <v>27</v>
      </c>
      <c r="E2836" s="3">
        <v>3470.3609648910401</v>
      </c>
      <c r="F2836" s="3">
        <v>1901.67167849712</v>
      </c>
      <c r="G2836" s="3">
        <v>54.797518118027398</v>
      </c>
      <c r="H2836" s="3">
        <v>1766700.92170846</v>
      </c>
      <c r="I2836" s="3">
        <v>1240611.0925972599</v>
      </c>
      <c r="J2836" s="3">
        <v>2082638.7274814099</v>
      </c>
      <c r="K2836" s="3">
        <v>699723.22076891095</v>
      </c>
      <c r="L2836" s="3">
        <v>45.896207732156903</v>
      </c>
      <c r="M2836" s="3">
        <v>20.9660151549533</v>
      </c>
      <c r="N2836" s="2">
        <v>3.5838319813377102</v>
      </c>
      <c r="O2836" s="2">
        <v>3.3774726164111799</v>
      </c>
      <c r="P2836" s="2">
        <v>0.15790674249459899</v>
      </c>
      <c r="Q2836" s="4">
        <v>1.2682966255308001E-2</v>
      </c>
      <c r="R2836" s="4">
        <v>8.4734403438417205E-2</v>
      </c>
      <c r="S2836" s="4">
        <v>0.69634203221801505</v>
      </c>
    </row>
    <row r="2837" spans="1:19" customFormat="1" hidden="1" x14ac:dyDescent="0.25">
      <c r="A2837" t="s">
        <v>1194</v>
      </c>
      <c r="B2837">
        <v>3</v>
      </c>
      <c r="C2837" t="s">
        <v>1196</v>
      </c>
      <c r="D2837">
        <v>28</v>
      </c>
      <c r="E2837" s="3">
        <v>2180.1071428571399</v>
      </c>
      <c r="F2837" s="3">
        <v>1385.39277327529</v>
      </c>
      <c r="G2837" s="3">
        <v>63.547003999980298</v>
      </c>
      <c r="H2837" s="3">
        <v>420866.05723682902</v>
      </c>
      <c r="I2837" s="3">
        <v>494841.165142891</v>
      </c>
      <c r="J2837" s="3">
        <v>1529817.4797032799</v>
      </c>
      <c r="K2837" s="3">
        <v>510060.242797599</v>
      </c>
      <c r="L2837" s="3">
        <v>21.575311897951899</v>
      </c>
      <c r="M2837" s="3">
        <v>22.612755746411299</v>
      </c>
      <c r="N2837" s="2">
        <v>1.93552926312287</v>
      </c>
      <c r="O2837" s="2">
        <v>3.4174279538611101</v>
      </c>
      <c r="P2837" s="2">
        <v>0.230810598768519</v>
      </c>
      <c r="Q2837" s="4">
        <v>0.11938675723358499</v>
      </c>
      <c r="R2837" s="4">
        <v>8.3077410922820297E-2</v>
      </c>
      <c r="S2837" s="4">
        <v>0.63742620130287198</v>
      </c>
    </row>
    <row r="2838" spans="1:19" customFormat="1" hidden="1" x14ac:dyDescent="0.25">
      <c r="A2838" t="s">
        <v>1194</v>
      </c>
      <c r="B2838">
        <v>3</v>
      </c>
      <c r="C2838" t="s">
        <v>1197</v>
      </c>
      <c r="D2838">
        <v>28</v>
      </c>
      <c r="E2838" s="3">
        <v>1849.67857142857</v>
      </c>
      <c r="F2838" s="3">
        <v>934.83336021756395</v>
      </c>
      <c r="G2838" s="3">
        <v>50.540314120391201</v>
      </c>
      <c r="H2838" s="3">
        <v>167459.24654141799</v>
      </c>
      <c r="I2838" s="3">
        <v>220459.72973444799</v>
      </c>
      <c r="J2838" s="3">
        <v>719556.34069055098</v>
      </c>
      <c r="K2838" s="3">
        <v>240340.33766095701</v>
      </c>
      <c r="L2838" s="3">
        <v>18.878951954383702</v>
      </c>
      <c r="M2838" s="3">
        <v>22.6916463228103</v>
      </c>
      <c r="N2838" s="2">
        <v>1.62610065978701</v>
      </c>
      <c r="O2838" s="2">
        <v>1.54545555169125</v>
      </c>
      <c r="P2838" s="2">
        <v>0.17079033868715701</v>
      </c>
      <c r="Q2838" s="4">
        <v>0.18983024394596801</v>
      </c>
      <c r="R2838" s="4">
        <v>0.23171576975553801</v>
      </c>
      <c r="S2838" s="4">
        <v>0.68489608133216895</v>
      </c>
    </row>
    <row r="2839" spans="1:19" customFormat="1" hidden="1" x14ac:dyDescent="0.25">
      <c r="A2839" t="s">
        <v>1194</v>
      </c>
      <c r="B2839">
        <v>3</v>
      </c>
      <c r="C2839" t="s">
        <v>1198</v>
      </c>
      <c r="D2839">
        <v>28</v>
      </c>
      <c r="E2839" s="3">
        <v>10070.107142857099</v>
      </c>
      <c r="F2839" s="3">
        <v>3503.7359990527498</v>
      </c>
      <c r="G2839" s="3">
        <v>34.793433171542802</v>
      </c>
      <c r="H2839" s="3">
        <v>4788466.5203645397</v>
      </c>
      <c r="I2839" s="3">
        <v>3767732.8537892401</v>
      </c>
      <c r="J2839" s="3">
        <v>7923055.4463386899</v>
      </c>
      <c r="K2839" s="3">
        <v>2649054.0649704598</v>
      </c>
      <c r="L2839" s="3">
        <v>37.670284745662499</v>
      </c>
      <c r="M2839" s="3">
        <v>21.894107560692898</v>
      </c>
      <c r="N2839" s="2">
        <v>2.6040856039484801</v>
      </c>
      <c r="O2839" s="2">
        <v>1.7514640804983901</v>
      </c>
      <c r="P2839" s="2">
        <v>3.5822490859222698E-2</v>
      </c>
      <c r="Q2839" s="4">
        <v>4.5579168693102301E-2</v>
      </c>
      <c r="R2839" s="4">
        <v>0.204292448826702</v>
      </c>
      <c r="S2839" s="4">
        <v>0.85226263827836701</v>
      </c>
    </row>
    <row r="2840" spans="1:19" customFormat="1" hidden="1" x14ac:dyDescent="0.25">
      <c r="A2840" t="s">
        <v>1194</v>
      </c>
      <c r="B2840">
        <v>3</v>
      </c>
      <c r="C2840" t="s">
        <v>1199</v>
      </c>
      <c r="D2840">
        <v>28</v>
      </c>
      <c r="E2840" s="3">
        <v>2959.6428571428601</v>
      </c>
      <c r="F2840" s="3">
        <v>715.64719293930398</v>
      </c>
      <c r="G2840" s="3">
        <v>24.180187525401799</v>
      </c>
      <c r="H2840" s="3">
        <v>232463.36077998899</v>
      </c>
      <c r="I2840" s="3">
        <v>171526.06065329499</v>
      </c>
      <c r="J2840" s="3">
        <v>311181.38371520501</v>
      </c>
      <c r="K2840" s="3">
        <v>104780.979734522</v>
      </c>
      <c r="L2840" s="3">
        <v>42.760159669315897</v>
      </c>
      <c r="M2840" s="3">
        <v>21.638886003292001</v>
      </c>
      <c r="N2840" s="2">
        <v>2.6367677450924698</v>
      </c>
      <c r="O2840" s="2">
        <v>0.81620483346848804</v>
      </c>
      <c r="P2840" s="2">
        <v>0.107130293826075</v>
      </c>
      <c r="Q2840" s="4">
        <v>4.3561336989260499E-2</v>
      </c>
      <c r="R2840" s="4">
        <v>0.37969338273429598</v>
      </c>
      <c r="S2840" s="4">
        <v>0.74767854292836999</v>
      </c>
    </row>
    <row r="2841" spans="1:19" customFormat="1" hidden="1" x14ac:dyDescent="0.25">
      <c r="A2841" t="s">
        <v>1194</v>
      </c>
      <c r="B2841">
        <v>3</v>
      </c>
      <c r="C2841" t="s">
        <v>1200</v>
      </c>
      <c r="D2841">
        <v>28</v>
      </c>
      <c r="E2841" s="3">
        <v>1477.82142857143</v>
      </c>
      <c r="F2841" s="3">
        <v>654.55503990462898</v>
      </c>
      <c r="G2841" s="3">
        <v>44.291889889387399</v>
      </c>
      <c r="H2841" s="3">
        <v>59340.976460240403</v>
      </c>
      <c r="I2841" s="3">
        <v>104406.54389845701</v>
      </c>
      <c r="J2841" s="3">
        <v>374138.26240629097</v>
      </c>
      <c r="K2841" s="3">
        <v>125753.874668611</v>
      </c>
      <c r="L2841" s="3">
        <v>13.6894621794128</v>
      </c>
      <c r="M2841" s="3">
        <v>22.868645060620601</v>
      </c>
      <c r="N2841" s="2">
        <v>1.6460995443224899</v>
      </c>
      <c r="O2841" s="2">
        <v>2.7452320184238999</v>
      </c>
      <c r="P2841" s="2">
        <v>0.953030308126674</v>
      </c>
      <c r="Q2841" s="4">
        <v>0.184194841703367</v>
      </c>
      <c r="R2841" s="4">
        <v>0.117020057067549</v>
      </c>
      <c r="S2841" s="4">
        <v>0.34347940261231302</v>
      </c>
    </row>
    <row r="2842" spans="1:19" customFormat="1" hidden="1" x14ac:dyDescent="0.25">
      <c r="A2842" t="s">
        <v>1194</v>
      </c>
      <c r="B2842">
        <v>3</v>
      </c>
      <c r="C2842" t="s">
        <v>1201</v>
      </c>
      <c r="D2842">
        <v>28</v>
      </c>
      <c r="E2842" s="3">
        <v>2362.7857142857201</v>
      </c>
      <c r="F2842" s="3">
        <v>691.40128012517505</v>
      </c>
      <c r="G2842" s="3">
        <v>29.2621237696195</v>
      </c>
      <c r="H2842" s="3">
        <v>146024.10850823601</v>
      </c>
      <c r="I2842" s="3">
        <v>135873.66868880799</v>
      </c>
      <c r="J2842" s="3">
        <v>344985.69389286498</v>
      </c>
      <c r="K2842" s="3">
        <v>115472.709973319</v>
      </c>
      <c r="L2842" s="3">
        <v>29.7395505739721</v>
      </c>
      <c r="M2842" s="3">
        <v>22.663533145888199</v>
      </c>
      <c r="N2842" s="2">
        <v>1.8763159447404401</v>
      </c>
      <c r="O2842" s="2">
        <v>1.81818753852904</v>
      </c>
      <c r="P2842" s="2">
        <v>0.119912780701938</v>
      </c>
      <c r="Q2842" s="4">
        <v>0.130390846342262</v>
      </c>
      <c r="R2842" s="4">
        <v>0.19630752095389101</v>
      </c>
      <c r="S2842" s="4">
        <v>0.7336409415249</v>
      </c>
    </row>
    <row r="2843" spans="1:19" customFormat="1" hidden="1" x14ac:dyDescent="0.25">
      <c r="A2843" t="s">
        <v>1194</v>
      </c>
      <c r="B2843">
        <v>3</v>
      </c>
      <c r="C2843" t="s">
        <v>1202</v>
      </c>
      <c r="D2843">
        <v>28</v>
      </c>
      <c r="E2843" s="3">
        <v>3163.6071428571399</v>
      </c>
      <c r="F2843" s="3">
        <v>888.18630591850695</v>
      </c>
      <c r="G2843" s="3">
        <v>28.075113811898898</v>
      </c>
      <c r="H2843" s="3">
        <v>222647.46313753701</v>
      </c>
      <c r="I2843" s="3">
        <v>222733.74274666799</v>
      </c>
      <c r="J2843" s="3">
        <v>589386.75779094105</v>
      </c>
      <c r="K2843" s="3">
        <v>198196.01989572399</v>
      </c>
      <c r="L2843" s="3">
        <v>27.4184827928757</v>
      </c>
      <c r="M2843" s="3">
        <v>23.0879460589723</v>
      </c>
      <c r="N2843" s="2">
        <v>1.96785899028627</v>
      </c>
      <c r="O2843" s="2">
        <v>1.54834967128891</v>
      </c>
      <c r="P2843" s="2">
        <v>3.2863835464654203E-4</v>
      </c>
      <c r="Q2843" s="4">
        <v>0.113793485893578</v>
      </c>
      <c r="R2843" s="4">
        <v>0.23129869716646201</v>
      </c>
      <c r="S2843" s="4">
        <v>0.98576057482597701</v>
      </c>
    </row>
    <row r="2844" spans="1:19" customFormat="1" hidden="1" x14ac:dyDescent="0.25">
      <c r="A2844" t="s">
        <v>1194</v>
      </c>
      <c r="B2844">
        <v>3</v>
      </c>
      <c r="C2844" t="s">
        <v>1203</v>
      </c>
      <c r="D2844">
        <v>28</v>
      </c>
      <c r="E2844" s="3">
        <v>1567.25</v>
      </c>
      <c r="F2844" s="3">
        <v>421.996105388383</v>
      </c>
      <c r="G2844" s="3">
        <v>26.925896020952798</v>
      </c>
      <c r="H2844" s="3">
        <v>7.1948866556071E-3</v>
      </c>
      <c r="I2844" s="3">
        <v>1.9582001181552402E-3</v>
      </c>
      <c r="J2844" s="3">
        <v>178080.70763870599</v>
      </c>
      <c r="K2844" s="3">
        <v>48467.429638731199</v>
      </c>
      <c r="L2844" s="3">
        <v>4.0402390917682101E-6</v>
      </c>
      <c r="M2844" s="3">
        <v>0</v>
      </c>
      <c r="N2844" s="2">
        <v>0.95078395951828198</v>
      </c>
      <c r="O2844" s="2">
        <v>1.86418244335122</v>
      </c>
      <c r="P2844" s="2">
        <v>1.1457258584497001</v>
      </c>
      <c r="Q2844" s="4">
        <v>0.51120147387959003</v>
      </c>
      <c r="R2844" s="4">
        <v>0.19103243518747601</v>
      </c>
      <c r="S2844" s="4">
        <v>0.30032636411750702</v>
      </c>
    </row>
    <row r="2845" spans="1:19" customFormat="1" hidden="1" x14ac:dyDescent="0.25">
      <c r="A2845" t="s">
        <v>1194</v>
      </c>
      <c r="B2845">
        <v>3</v>
      </c>
      <c r="C2845" t="s">
        <v>1204</v>
      </c>
      <c r="D2845">
        <v>28</v>
      </c>
      <c r="E2845" s="3">
        <v>3342.8214285714298</v>
      </c>
      <c r="F2845" s="3">
        <v>1001.56999176927</v>
      </c>
      <c r="G2845" s="3">
        <v>29.961815585144699</v>
      </c>
      <c r="H2845" s="3">
        <v>483854.04105742701</v>
      </c>
      <c r="I2845" s="3">
        <v>334078.23601098999</v>
      </c>
      <c r="J2845" s="3">
        <v>564489.47518948</v>
      </c>
      <c r="K2845" s="3">
        <v>188632.596703527</v>
      </c>
      <c r="L2845" s="3">
        <v>46.154150195885698</v>
      </c>
      <c r="M2845" s="3">
        <v>20.588331695449298</v>
      </c>
      <c r="N2845" s="2">
        <v>3.1924109622213601</v>
      </c>
      <c r="O2845" s="2">
        <v>0.13249278242826601</v>
      </c>
      <c r="P2845" s="2">
        <v>0.69986790162825896</v>
      </c>
      <c r="Q2845" s="4">
        <v>2.0738993163106598E-2</v>
      </c>
      <c r="R2845" s="4">
        <v>0.72062667955290505</v>
      </c>
      <c r="S2845" s="4">
        <v>0.41514852336792402</v>
      </c>
    </row>
    <row r="2846" spans="1:19" customFormat="1" hidden="1" x14ac:dyDescent="0.25">
      <c r="A2846" t="s">
        <v>1194</v>
      </c>
      <c r="B2846">
        <v>3</v>
      </c>
      <c r="C2846" t="s">
        <v>1205</v>
      </c>
      <c r="D2846">
        <v>28</v>
      </c>
      <c r="E2846" s="3">
        <v>1968.1428571428601</v>
      </c>
      <c r="F2846" s="3">
        <v>444.93509424997899</v>
      </c>
      <c r="G2846" s="3">
        <v>22.606849530012699</v>
      </c>
      <c r="H2846" s="3">
        <v>4.7317826826831298E-2</v>
      </c>
      <c r="I2846" s="3">
        <v>1.28782812736793E-2</v>
      </c>
      <c r="J2846" s="3">
        <v>197967.19904925299</v>
      </c>
      <c r="K2846" s="3">
        <v>53879.847053184603</v>
      </c>
      <c r="L2846" s="3">
        <v>2.3901846237277301E-5</v>
      </c>
      <c r="M2846" s="3">
        <v>0</v>
      </c>
      <c r="N2846" s="2">
        <v>1.4937385923088999</v>
      </c>
      <c r="O2846" s="2">
        <v>0.59020190665422501</v>
      </c>
      <c r="P2846" s="2">
        <v>3.1682237197932301</v>
      </c>
      <c r="Q2846" s="4">
        <v>0.23174019572794599</v>
      </c>
      <c r="R2846" s="4">
        <v>0.45353145522979699</v>
      </c>
      <c r="S2846" s="4">
        <v>9.4080725733119305E-2</v>
      </c>
    </row>
    <row r="2847" spans="1:19" customFormat="1" hidden="1" x14ac:dyDescent="0.25">
      <c r="A2847" t="s">
        <v>1194</v>
      </c>
      <c r="B2847">
        <v>3</v>
      </c>
      <c r="C2847" t="s">
        <v>1206</v>
      </c>
      <c r="D2847">
        <v>28</v>
      </c>
      <c r="E2847" s="3">
        <v>8971.4642857142899</v>
      </c>
      <c r="F2847" s="3">
        <v>2351.8699491971302</v>
      </c>
      <c r="G2847" s="3">
        <v>26.215006539591599</v>
      </c>
      <c r="H2847" s="3">
        <v>2822221.4041985599</v>
      </c>
      <c r="I2847" s="3">
        <v>1876512.4029957899</v>
      </c>
      <c r="J2847" s="3">
        <v>2948689.8967623301</v>
      </c>
      <c r="K2847" s="3">
        <v>984122.60218543198</v>
      </c>
      <c r="L2847" s="3">
        <v>48.904258911909601</v>
      </c>
      <c r="M2847" s="3">
        <v>19.985919417548399</v>
      </c>
      <c r="N2847" s="2">
        <v>3.99993869208333</v>
      </c>
      <c r="O2847" s="2">
        <v>0.94113035783299304</v>
      </c>
      <c r="P2847" s="2">
        <v>2.5000138062639099</v>
      </c>
      <c r="Q2847" s="4">
        <v>7.72313849051748E-3</v>
      </c>
      <c r="R2847" s="4">
        <v>0.34642516216222602</v>
      </c>
      <c r="S2847" s="4">
        <v>0.133408808549213</v>
      </c>
    </row>
    <row r="2848" spans="1:19" customFormat="1" hidden="1" x14ac:dyDescent="0.25">
      <c r="A2848" t="s">
        <v>1194</v>
      </c>
      <c r="B2848">
        <v>3</v>
      </c>
      <c r="C2848" t="s">
        <v>1207</v>
      </c>
      <c r="D2848">
        <v>27</v>
      </c>
      <c r="E2848" s="3">
        <v>2678.75</v>
      </c>
      <c r="F2848" s="3">
        <v>997.16147602043804</v>
      </c>
      <c r="G2848" s="3">
        <v>37.2248801127555</v>
      </c>
      <c r="H2848" s="3">
        <v>205419.408548704</v>
      </c>
      <c r="I2848" s="3">
        <v>259970.200521903</v>
      </c>
      <c r="J2848" s="3">
        <v>808186.58774540701</v>
      </c>
      <c r="K2848" s="3">
        <v>271713.55095300399</v>
      </c>
      <c r="L2848" s="3">
        <v>20.266199026026602</v>
      </c>
      <c r="M2848" s="3">
        <v>23.161074600600202</v>
      </c>
      <c r="N2848" s="2">
        <v>1.8000679413895999</v>
      </c>
      <c r="O2848" s="2">
        <v>0.53094863033518602</v>
      </c>
      <c r="P2848" s="2">
        <v>0.89048077548333104</v>
      </c>
      <c r="Q2848" s="4">
        <v>0.14613795642484201</v>
      </c>
      <c r="R2848" s="4">
        <v>0.47673912258413798</v>
      </c>
      <c r="S2848" s="4">
        <v>0.35937947855404101</v>
      </c>
    </row>
    <row r="2849" spans="1:19" customFormat="1" hidden="1" x14ac:dyDescent="0.25">
      <c r="A2849" t="s">
        <v>1194</v>
      </c>
      <c r="B2849">
        <v>3</v>
      </c>
      <c r="C2849" t="s">
        <v>1208</v>
      </c>
      <c r="D2849">
        <v>27</v>
      </c>
      <c r="E2849" s="3">
        <v>1576.9642857142901</v>
      </c>
      <c r="F2849" s="3">
        <v>591.02111776163395</v>
      </c>
      <c r="G2849" s="3">
        <v>37.478408554695399</v>
      </c>
      <c r="H2849" s="3">
        <v>120398.721039204</v>
      </c>
      <c r="I2849" s="3">
        <v>102943.292052804</v>
      </c>
      <c r="J2849" s="3">
        <v>239859.63032555499</v>
      </c>
      <c r="K2849" s="3">
        <v>80242.023739145894</v>
      </c>
      <c r="L2849" s="3">
        <v>33.420105483495298</v>
      </c>
      <c r="M2849" s="3">
        <v>22.363976987693899</v>
      </c>
      <c r="N2849" s="2">
        <v>2.49286776225048</v>
      </c>
      <c r="O2849" s="2">
        <v>0.75458014870505397</v>
      </c>
      <c r="P2849" s="2">
        <v>1.31414637059643</v>
      </c>
      <c r="Q2849" s="4">
        <v>5.3243384369008703E-2</v>
      </c>
      <c r="R2849" s="4">
        <v>0.39787319860797599</v>
      </c>
      <c r="S2849" s="4">
        <v>0.26849982041461901</v>
      </c>
    </row>
    <row r="2850" spans="1:19" customFormat="1" hidden="1" x14ac:dyDescent="0.25">
      <c r="A2850" t="s">
        <v>1194</v>
      </c>
      <c r="B2850">
        <v>3</v>
      </c>
      <c r="C2850" t="s">
        <v>1209</v>
      </c>
      <c r="D2850">
        <v>28</v>
      </c>
      <c r="E2850" s="3">
        <v>2307.25</v>
      </c>
      <c r="F2850" s="3">
        <v>752.79930063532697</v>
      </c>
      <c r="G2850" s="3">
        <v>32.627556642553998</v>
      </c>
      <c r="H2850" s="3">
        <v>298307.28324157099</v>
      </c>
      <c r="I2850" s="3">
        <v>196597.01010220099</v>
      </c>
      <c r="J2850" s="3">
        <v>298278.33584152599</v>
      </c>
      <c r="K2850" s="3">
        <v>99720.633380585496</v>
      </c>
      <c r="L2850" s="3">
        <v>50.002426089325603</v>
      </c>
      <c r="M2850" s="3">
        <v>19.859344086458002</v>
      </c>
      <c r="N2850" s="2">
        <v>3.9559591554811799</v>
      </c>
      <c r="O2850" s="2">
        <v>1.0267300865637501</v>
      </c>
      <c r="P2850" s="2">
        <v>1.5916203065827601</v>
      </c>
      <c r="Q2850" s="4">
        <v>8.1286828960312595E-3</v>
      </c>
      <c r="R2850" s="4">
        <v>0.32600526010863701</v>
      </c>
      <c r="S2850" s="4">
        <v>0.22517708893765601</v>
      </c>
    </row>
    <row r="2851" spans="1:19" customFormat="1" hidden="1" x14ac:dyDescent="0.25">
      <c r="A2851" t="s">
        <v>1194</v>
      </c>
      <c r="B2851">
        <v>3</v>
      </c>
      <c r="C2851" t="s">
        <v>1210</v>
      </c>
      <c r="D2851">
        <v>27</v>
      </c>
      <c r="E2851" s="3">
        <v>5415.3214285714303</v>
      </c>
      <c r="F2851" s="3">
        <v>1602.1298336802299</v>
      </c>
      <c r="G2851" s="3">
        <v>29.585129060434699</v>
      </c>
      <c r="H2851" s="3">
        <v>164574.45421615499</v>
      </c>
      <c r="I2851" s="3">
        <v>576577.24720642797</v>
      </c>
      <c r="J2851" s="3">
        <v>2414688.4278092198</v>
      </c>
      <c r="K2851" s="3">
        <v>810100.36880330998</v>
      </c>
      <c r="L2851" s="3">
        <v>6.3806778038430298</v>
      </c>
      <c r="M2851" s="3">
        <v>22.0365053386823</v>
      </c>
      <c r="N2851" s="2">
        <v>1.2703893819268699</v>
      </c>
      <c r="O2851" s="2">
        <v>1.4554840511062801</v>
      </c>
      <c r="P2851" s="2">
        <v>0.366825531781315</v>
      </c>
      <c r="Q2851" s="4">
        <v>0.32367432949414698</v>
      </c>
      <c r="R2851" s="4">
        <v>0.24518518671535</v>
      </c>
      <c r="S2851" s="4">
        <v>0.55323502574366401</v>
      </c>
    </row>
    <row r="2852" spans="1:19" customFormat="1" hidden="1" x14ac:dyDescent="0.25">
      <c r="A2852" t="s">
        <v>1194</v>
      </c>
      <c r="B2852">
        <v>3</v>
      </c>
      <c r="C2852" t="s">
        <v>1211</v>
      </c>
      <c r="D2852">
        <v>28</v>
      </c>
      <c r="E2852" s="3">
        <v>5674.3928571428596</v>
      </c>
      <c r="F2852" s="3">
        <v>1559.96648442833</v>
      </c>
      <c r="G2852" s="3">
        <v>27.491337376555901</v>
      </c>
      <c r="H2852" s="3">
        <v>1219665.5590276101</v>
      </c>
      <c r="I2852" s="3">
        <v>818291.28741337196</v>
      </c>
      <c r="J2852" s="3">
        <v>1314868.4794439201</v>
      </c>
      <c r="K2852" s="3">
        <v>438741.94259250001</v>
      </c>
      <c r="L2852" s="3">
        <v>48.121885147896499</v>
      </c>
      <c r="M2852" s="3">
        <v>20.128470224264099</v>
      </c>
      <c r="N2852" s="2">
        <v>3.65001996490926</v>
      </c>
      <c r="O2852" s="2">
        <v>1.3916467978904901</v>
      </c>
      <c r="P2852" s="2">
        <v>0.88008360183793299</v>
      </c>
      <c r="Q2852" s="4">
        <v>1.1699637543898999E-2</v>
      </c>
      <c r="R2852" s="4">
        <v>0.25536974752263802</v>
      </c>
      <c r="S2852" s="4">
        <v>0.36212550872516203</v>
      </c>
    </row>
    <row r="2853" spans="1:19" customFormat="1" hidden="1" x14ac:dyDescent="0.25">
      <c r="A2853" t="s">
        <v>1194</v>
      </c>
      <c r="B2853">
        <v>3</v>
      </c>
      <c r="C2853" t="s">
        <v>1212</v>
      </c>
      <c r="D2853">
        <v>28</v>
      </c>
      <c r="E2853" s="3">
        <v>4867.5714285714303</v>
      </c>
      <c r="F2853" s="3">
        <v>1395.52330364107</v>
      </c>
      <c r="G2853" s="3">
        <v>28.669806373044601</v>
      </c>
      <c r="H2853" s="3">
        <v>602613.52880005899</v>
      </c>
      <c r="I2853" s="3">
        <v>552735.03690183302</v>
      </c>
      <c r="J2853" s="3">
        <v>1395806.9052035001</v>
      </c>
      <c r="K2853" s="3">
        <v>466457.76125565602</v>
      </c>
      <c r="L2853" s="3">
        <v>30.154491945061199</v>
      </c>
      <c r="M2853" s="3">
        <v>22.532534496603901</v>
      </c>
      <c r="N2853" s="2">
        <v>2.27896097606112</v>
      </c>
      <c r="O2853" s="2">
        <v>0.24351532884469301</v>
      </c>
      <c r="P2853" s="2">
        <v>1.6132699023301</v>
      </c>
      <c r="Q2853" s="4">
        <v>7.2199073927462804E-2</v>
      </c>
      <c r="R2853" s="4">
        <v>0.628383452320461</v>
      </c>
      <c r="S2853" s="4">
        <v>0.222192786414494</v>
      </c>
    </row>
    <row r="2854" spans="1:19" customFormat="1" hidden="1" x14ac:dyDescent="0.25">
      <c r="A2854" t="s">
        <v>1194</v>
      </c>
      <c r="B2854">
        <v>3</v>
      </c>
      <c r="C2854" t="s">
        <v>1213</v>
      </c>
      <c r="D2854">
        <v>28</v>
      </c>
      <c r="E2854" s="3">
        <v>8208.25</v>
      </c>
      <c r="F2854" s="3">
        <v>2194.1060547816801</v>
      </c>
      <c r="G2854" s="3">
        <v>26.730497423709998</v>
      </c>
      <c r="H2854" s="3">
        <v>1903356.0964358901</v>
      </c>
      <c r="I2854" s="3">
        <v>1472134.9605137999</v>
      </c>
      <c r="J2854" s="3">
        <v>3062064.0637859502</v>
      </c>
      <c r="K2854" s="3">
        <v>1021591.91942888</v>
      </c>
      <c r="L2854" s="3">
        <v>38.332226378016102</v>
      </c>
      <c r="M2854" s="3">
        <v>21.6750798738612</v>
      </c>
      <c r="N2854" s="2">
        <v>2.567452298574</v>
      </c>
      <c r="O2854" s="2">
        <v>0.46167955255261101</v>
      </c>
      <c r="P2854" s="2">
        <v>0.68407964063874904</v>
      </c>
      <c r="Q2854" s="4">
        <v>4.7962431650168599E-2</v>
      </c>
      <c r="R2854" s="4">
        <v>0.50655184422270805</v>
      </c>
      <c r="S2854" s="4">
        <v>0.42035008984613098</v>
      </c>
    </row>
    <row r="2855" spans="1:19" customFormat="1" hidden="1" x14ac:dyDescent="0.25">
      <c r="A2855" t="s">
        <v>1194</v>
      </c>
      <c r="B2855">
        <v>3</v>
      </c>
      <c r="C2855" t="s">
        <v>1214</v>
      </c>
      <c r="D2855">
        <v>28</v>
      </c>
      <c r="E2855" s="3">
        <v>1916.5357142857099</v>
      </c>
      <c r="F2855" s="3">
        <v>666.35150784745895</v>
      </c>
      <c r="G2855" s="3">
        <v>34.768541117210802</v>
      </c>
      <c r="H2855" s="3">
        <v>212285.67681824899</v>
      </c>
      <c r="I2855" s="3">
        <v>147416.442081524</v>
      </c>
      <c r="J2855" s="3">
        <v>251736.02070382901</v>
      </c>
      <c r="K2855" s="3">
        <v>84133.970400187594</v>
      </c>
      <c r="L2855" s="3">
        <v>45.749084138064198</v>
      </c>
      <c r="M2855" s="3">
        <v>20.670524246547899</v>
      </c>
      <c r="N2855" s="2">
        <v>3.3289390179527598</v>
      </c>
      <c r="O2855" s="2">
        <v>0.48148772825958702</v>
      </c>
      <c r="P2855" s="2">
        <v>1.1900919793359199</v>
      </c>
      <c r="Q2855" s="4">
        <v>1.7420238583276001E-2</v>
      </c>
      <c r="R2855" s="4">
        <v>0.49770075177525402</v>
      </c>
      <c r="S2855" s="4">
        <v>0.29146629916059902</v>
      </c>
    </row>
    <row r="2856" spans="1:19" customFormat="1" hidden="1" x14ac:dyDescent="0.25">
      <c r="A2856" t="s">
        <v>1194</v>
      </c>
      <c r="B2856">
        <v>3</v>
      </c>
      <c r="C2856" t="s">
        <v>1215</v>
      </c>
      <c r="D2856">
        <v>28</v>
      </c>
      <c r="E2856" s="3">
        <v>1703.2857142857099</v>
      </c>
      <c r="F2856" s="3">
        <v>424.14086209592102</v>
      </c>
      <c r="G2856" s="3">
        <v>24.901333847785299</v>
      </c>
      <c r="H2856" s="3">
        <v>25126.461905407501</v>
      </c>
      <c r="I2856" s="3">
        <v>41364.814951475899</v>
      </c>
      <c r="J2856" s="3">
        <v>156159.35182528099</v>
      </c>
      <c r="K2856" s="3">
        <v>51501.698223607003</v>
      </c>
      <c r="L2856" s="3">
        <v>13.860136868036699</v>
      </c>
      <c r="M2856" s="3">
        <v>21.608326793851401</v>
      </c>
      <c r="N2856" s="2">
        <v>1.6666057433003501</v>
      </c>
      <c r="O2856" s="2">
        <v>7.0607278865480599E-2</v>
      </c>
      <c r="P2856" s="2">
        <v>2.4649600635505702</v>
      </c>
      <c r="Q2856" s="4">
        <v>0.17859216551813001</v>
      </c>
      <c r="R2856" s="4">
        <v>0.793848090386024</v>
      </c>
      <c r="S2856" s="4">
        <v>0.13597324695895199</v>
      </c>
    </row>
    <row r="2857" spans="1:19" customFormat="1" hidden="1" x14ac:dyDescent="0.25">
      <c r="A2857" t="s">
        <v>1194</v>
      </c>
      <c r="B2857">
        <v>3</v>
      </c>
      <c r="C2857" t="s">
        <v>1216</v>
      </c>
      <c r="D2857">
        <v>28</v>
      </c>
      <c r="E2857" s="3">
        <v>1672.07142857143</v>
      </c>
      <c r="F2857" s="3">
        <v>411.54585978842601</v>
      </c>
      <c r="G2857" s="3">
        <v>24.612935354085899</v>
      </c>
      <c r="H2857" s="3">
        <v>4790.6497015421401</v>
      </c>
      <c r="I2857" s="3">
        <v>35307.769104504798</v>
      </c>
      <c r="J2857" s="3">
        <v>164905.50163535401</v>
      </c>
      <c r="K2857" s="3">
        <v>54619.089838655796</v>
      </c>
      <c r="L2857" s="3">
        <v>2.82307504548604</v>
      </c>
      <c r="M2857" s="3">
        <v>20.723121136382598</v>
      </c>
      <c r="N2857" s="2">
        <v>0.93379267487841799</v>
      </c>
      <c r="O2857" s="2">
        <v>3.7085952058270102E-2</v>
      </c>
      <c r="P2857" s="2">
        <v>6.8597000180662601E-2</v>
      </c>
      <c r="Q2857" s="4">
        <v>0.52308067829709304</v>
      </c>
      <c r="R2857" s="4">
        <v>0.84971327205763703</v>
      </c>
      <c r="S2857" s="4">
        <v>0.79673253205806904</v>
      </c>
    </row>
    <row r="2858" spans="1:19" customFormat="1" hidden="1" x14ac:dyDescent="0.25">
      <c r="A2858" t="s">
        <v>1194</v>
      </c>
      <c r="B2858">
        <v>3</v>
      </c>
      <c r="C2858" t="s">
        <v>1217</v>
      </c>
      <c r="D2858">
        <v>26</v>
      </c>
      <c r="E2858" s="3">
        <v>1608</v>
      </c>
      <c r="F2858" s="3">
        <v>935.63038761159396</v>
      </c>
      <c r="G2858" s="3">
        <v>58.185969378830499</v>
      </c>
      <c r="H2858" s="3">
        <v>281198.97657880402</v>
      </c>
      <c r="I2858" s="3">
        <v>243844.57466101399</v>
      </c>
      <c r="J2858" s="3">
        <v>608166.64839835197</v>
      </c>
      <c r="K2858" s="3">
        <v>201597.19246149799</v>
      </c>
      <c r="L2858" s="3">
        <v>31.617927282272301</v>
      </c>
      <c r="M2858" s="3">
        <v>21.892779096719298</v>
      </c>
      <c r="N2858" s="2">
        <v>2.1344787946924302</v>
      </c>
      <c r="O2858" s="2">
        <v>0.58913511195232104</v>
      </c>
      <c r="P2858" s="2">
        <v>0.142082940136083</v>
      </c>
      <c r="Q2858" s="4">
        <v>8.9039904467180894E-2</v>
      </c>
      <c r="R2858" s="4">
        <v>0.45393260344325298</v>
      </c>
      <c r="S2858" s="4">
        <v>0.71117145911053803</v>
      </c>
    </row>
    <row r="2859" spans="1:19" customFormat="1" hidden="1" x14ac:dyDescent="0.25">
      <c r="A2859" t="s">
        <v>1194</v>
      </c>
      <c r="B2859">
        <v>3</v>
      </c>
      <c r="C2859" t="s">
        <v>1218</v>
      </c>
      <c r="D2859">
        <v>28</v>
      </c>
      <c r="E2859" s="3">
        <v>2906.8928571428601</v>
      </c>
      <c r="F2859" s="3">
        <v>682.189684672098</v>
      </c>
      <c r="G2859" s="3">
        <v>23.4680023722172</v>
      </c>
      <c r="H2859" s="3">
        <v>32634.301526171501</v>
      </c>
      <c r="I2859" s="3">
        <v>99146.876564530103</v>
      </c>
      <c r="J2859" s="3">
        <v>434744.556182909</v>
      </c>
      <c r="K2859" s="3">
        <v>143072.11213565699</v>
      </c>
      <c r="L2859" s="3">
        <v>6.9824085937761096</v>
      </c>
      <c r="M2859" s="3">
        <v>20.8544675221824</v>
      </c>
      <c r="N2859" s="2">
        <v>1.2985422519373699</v>
      </c>
      <c r="O2859" s="2">
        <v>1.16557755175393</v>
      </c>
      <c r="P2859" s="2">
        <v>0.47348256774851599</v>
      </c>
      <c r="Q2859" s="4">
        <v>0.31043890754271902</v>
      </c>
      <c r="R2859" s="4">
        <v>0.29631704797297798</v>
      </c>
      <c r="S2859" s="4">
        <v>0.50124456710701504</v>
      </c>
    </row>
    <row r="2860" spans="1:19" customFormat="1" hidden="1" x14ac:dyDescent="0.25">
      <c r="A2860" t="s">
        <v>1194</v>
      </c>
      <c r="B2860">
        <v>3</v>
      </c>
      <c r="C2860" t="s">
        <v>1219</v>
      </c>
      <c r="D2860">
        <v>28</v>
      </c>
      <c r="E2860" s="3">
        <v>1967.9642857142901</v>
      </c>
      <c r="F2860" s="3">
        <v>982.02807843024402</v>
      </c>
      <c r="G2860" s="3">
        <v>49.900706306456698</v>
      </c>
      <c r="H2860" s="3">
        <v>309828.03893322498</v>
      </c>
      <c r="I2860" s="3">
        <v>271521.585692789</v>
      </c>
      <c r="J2860" s="3">
        <v>673931.73884246801</v>
      </c>
      <c r="K2860" s="3">
        <v>224029.081037606</v>
      </c>
      <c r="L2860" s="3">
        <v>31.494277966289101</v>
      </c>
      <c r="M2860" s="3">
        <v>22.090908419200399</v>
      </c>
      <c r="N2860" s="2">
        <v>2.6178006885316401</v>
      </c>
      <c r="O2860" s="2">
        <v>0.21268947563995499</v>
      </c>
      <c r="P2860" s="2">
        <v>4.8874720128664899</v>
      </c>
      <c r="Q2860" s="4">
        <v>4.4720270582393903E-2</v>
      </c>
      <c r="R2860" s="4">
        <v>0.65087482282859299</v>
      </c>
      <c r="S2860" s="4">
        <v>4.1960821338305102E-2</v>
      </c>
    </row>
    <row r="2861" spans="1:19" customFormat="1" hidden="1" x14ac:dyDescent="0.25">
      <c r="A2861" t="s">
        <v>1194</v>
      </c>
      <c r="B2861">
        <v>3</v>
      </c>
      <c r="C2861" t="s">
        <v>1220</v>
      </c>
      <c r="D2861">
        <v>28</v>
      </c>
      <c r="E2861" s="3">
        <v>2158.8214285714298</v>
      </c>
      <c r="F2861" s="3">
        <v>538.99454086230298</v>
      </c>
      <c r="G2861" s="3">
        <v>24.967073873218698</v>
      </c>
      <c r="H2861" s="3">
        <v>39448.241985165601</v>
      </c>
      <c r="I2861" s="3">
        <v>67642.348707409299</v>
      </c>
      <c r="J2861" s="3">
        <v>253595.82742721101</v>
      </c>
      <c r="K2861" s="3">
        <v>84064.000368935798</v>
      </c>
      <c r="L2861" s="3">
        <v>13.461539100336999</v>
      </c>
      <c r="M2861" s="3">
        <v>21.9266344979598</v>
      </c>
      <c r="N2861" s="2">
        <v>1.68657851640395</v>
      </c>
      <c r="O2861" s="2">
        <v>0.32813003150153103</v>
      </c>
      <c r="P2861" s="2">
        <v>1.76755773440078</v>
      </c>
      <c r="Q2861" s="4">
        <v>0.17330152161766499</v>
      </c>
      <c r="R2861" s="4">
        <v>0.57472476135942796</v>
      </c>
      <c r="S2861" s="4">
        <v>0.20232928655197799</v>
      </c>
    </row>
    <row r="2862" spans="1:19" customFormat="1" hidden="1" x14ac:dyDescent="0.25">
      <c r="A2862" t="s">
        <v>1194</v>
      </c>
      <c r="B2862">
        <v>3</v>
      </c>
      <c r="C2862" t="s">
        <v>1221</v>
      </c>
      <c r="D2862">
        <v>28</v>
      </c>
      <c r="E2862" s="3">
        <v>5159</v>
      </c>
      <c r="F2862" s="3">
        <v>1076.46327628265</v>
      </c>
      <c r="G2862" s="3">
        <v>20.8657351479483</v>
      </c>
      <c r="H2862" s="3">
        <v>583908.76740073704</v>
      </c>
      <c r="I2862" s="3">
        <v>386811.49567702302</v>
      </c>
      <c r="J2862" s="3">
        <v>613520.13985472301</v>
      </c>
      <c r="K2862" s="3">
        <v>204319.44848702499</v>
      </c>
      <c r="L2862" s="3">
        <v>48.763543611041797</v>
      </c>
      <c r="M2862" s="3">
        <v>19.884872533939198</v>
      </c>
      <c r="N2862" s="2">
        <v>3.3456731940731399</v>
      </c>
      <c r="O2862" s="2">
        <v>0.100038111445205</v>
      </c>
      <c r="P2862" s="2">
        <v>0.34852380140553302</v>
      </c>
      <c r="Q2862" s="4">
        <v>1.7055475921297102E-2</v>
      </c>
      <c r="R2862" s="4">
        <v>0.75587277782235696</v>
      </c>
      <c r="S2862" s="4">
        <v>0.56319616896858504</v>
      </c>
    </row>
    <row r="2863" spans="1:19" customFormat="1" hidden="1" x14ac:dyDescent="0.25">
      <c r="A2863" t="s">
        <v>1194</v>
      </c>
      <c r="B2863">
        <v>3</v>
      </c>
      <c r="C2863" t="s">
        <v>1222</v>
      </c>
      <c r="D2863">
        <v>28</v>
      </c>
      <c r="E2863" s="3">
        <v>10294.0714285714</v>
      </c>
      <c r="F2863" s="3">
        <v>2468.5904049278001</v>
      </c>
      <c r="G2863" s="3">
        <v>23.980700173462701</v>
      </c>
      <c r="H2863" s="3">
        <v>1028711.03582031</v>
      </c>
      <c r="I2863" s="3">
        <v>1438550.9422613799</v>
      </c>
      <c r="J2863" s="3">
        <v>5116588.0161266103</v>
      </c>
      <c r="K2863" s="3">
        <v>1686209.12634877</v>
      </c>
      <c r="L2863" s="3">
        <v>16.7398043142326</v>
      </c>
      <c r="M2863" s="3">
        <v>21.707713302356101</v>
      </c>
      <c r="N2863" s="2">
        <v>1.5760573516747001</v>
      </c>
      <c r="O2863" s="2">
        <v>0.65748912554985295</v>
      </c>
      <c r="P2863" s="2">
        <v>0.51712620651764096</v>
      </c>
      <c r="Q2863" s="4">
        <v>0.204704295838227</v>
      </c>
      <c r="R2863" s="4">
        <v>0.42934490309137702</v>
      </c>
      <c r="S2863" s="4">
        <v>0.48244178837260399</v>
      </c>
    </row>
    <row r="2864" spans="1:19" customFormat="1" hidden="1" x14ac:dyDescent="0.25">
      <c r="A2864" t="s">
        <v>1194</v>
      </c>
      <c r="B2864">
        <v>3</v>
      </c>
      <c r="C2864" t="s">
        <v>1223</v>
      </c>
      <c r="D2864">
        <v>26</v>
      </c>
      <c r="E2864" s="3">
        <v>1294.3928571428601</v>
      </c>
      <c r="F2864" s="3">
        <v>706.94597935405795</v>
      </c>
      <c r="G2864" s="3">
        <v>54.616029086757798</v>
      </c>
      <c r="H2864" s="3">
        <v>122065.534605471</v>
      </c>
      <c r="I2864" s="3">
        <v>130170.072338995</v>
      </c>
      <c r="J2864" s="3">
        <v>385255.83020104602</v>
      </c>
      <c r="K2864" s="3">
        <v>127903.17762084201</v>
      </c>
      <c r="L2864" s="3">
        <v>24.060791260392602</v>
      </c>
      <c r="M2864" s="3">
        <v>22.313292372824801</v>
      </c>
      <c r="N2864" s="2">
        <v>2.2353386210050399</v>
      </c>
      <c r="O2864" s="2">
        <v>2.5043209669160902</v>
      </c>
      <c r="P2864" s="2">
        <v>0.387286688953278</v>
      </c>
      <c r="Q2864" s="4">
        <v>7.6892361855649197E-2</v>
      </c>
      <c r="R2864" s="4">
        <v>0.13309779668434801</v>
      </c>
      <c r="S2864" s="4">
        <v>0.54249702406446998</v>
      </c>
    </row>
    <row r="2865" spans="1:19" customFormat="1" hidden="1" x14ac:dyDescent="0.25">
      <c r="A2865" t="s">
        <v>1194</v>
      </c>
      <c r="B2865">
        <v>3</v>
      </c>
      <c r="C2865" t="s">
        <v>1224</v>
      </c>
      <c r="D2865">
        <v>27</v>
      </c>
      <c r="E2865" s="3">
        <v>2015.25</v>
      </c>
      <c r="F2865" s="3">
        <v>875.72161249599901</v>
      </c>
      <c r="G2865" s="3">
        <v>43.454738245676701</v>
      </c>
      <c r="H2865" s="3">
        <v>220705.21300083099</v>
      </c>
      <c r="I2865" s="3">
        <v>206580.09006165501</v>
      </c>
      <c r="J2865" s="3">
        <v>557309.52284137101</v>
      </c>
      <c r="K2865" s="3">
        <v>184615.34311447499</v>
      </c>
      <c r="L2865" s="3">
        <v>28.367742001945199</v>
      </c>
      <c r="M2865" s="3">
        <v>22.035422143057499</v>
      </c>
      <c r="N2865" s="2">
        <v>1.4859878518232601</v>
      </c>
      <c r="O2865" s="2">
        <v>7.7458849597090901E-2</v>
      </c>
      <c r="P2865" s="2">
        <v>0.329663520190008</v>
      </c>
      <c r="Q2865" s="4">
        <v>0.23446037872192199</v>
      </c>
      <c r="R2865" s="4">
        <v>0.78433575604789696</v>
      </c>
      <c r="S2865" s="4">
        <v>0.57384134324189895</v>
      </c>
    </row>
    <row r="2866" spans="1:19" customFormat="1" hidden="1" x14ac:dyDescent="0.25">
      <c r="A2866" t="s">
        <v>1194</v>
      </c>
      <c r="B2866">
        <v>3</v>
      </c>
      <c r="C2866" t="s">
        <v>1225</v>
      </c>
      <c r="D2866">
        <v>27</v>
      </c>
      <c r="E2866" s="3">
        <v>1976.67857142857</v>
      </c>
      <c r="F2866" s="3">
        <v>770.84787631068798</v>
      </c>
      <c r="G2866" s="3">
        <v>38.997128185266199</v>
      </c>
      <c r="H2866" s="3">
        <v>166407.56950015901</v>
      </c>
      <c r="I2866" s="3">
        <v>160522.738892603</v>
      </c>
      <c r="J2866" s="3">
        <v>438089.42968853097</v>
      </c>
      <c r="K2866" s="3">
        <v>145533.47773881399</v>
      </c>
      <c r="L2866" s="3">
        <v>27.528270566024101</v>
      </c>
      <c r="M2866" s="3">
        <v>22.262964636970501</v>
      </c>
      <c r="N2866" s="2">
        <v>1.8834157313570401</v>
      </c>
      <c r="O2866" s="2">
        <v>0.47911286251333701</v>
      </c>
      <c r="P2866" s="2">
        <v>9.71106025953406E-2</v>
      </c>
      <c r="Q2866" s="4">
        <v>0.12901730082592</v>
      </c>
      <c r="R2866" s="4">
        <v>0.498747465780704</v>
      </c>
      <c r="S2866" s="4">
        <v>0.75934881508105601</v>
      </c>
    </row>
    <row r="2867" spans="1:19" customFormat="1" hidden="1" x14ac:dyDescent="0.25">
      <c r="A2867" t="s">
        <v>1194</v>
      </c>
      <c r="B2867">
        <v>3</v>
      </c>
      <c r="C2867" t="s">
        <v>1226</v>
      </c>
      <c r="D2867">
        <v>28</v>
      </c>
      <c r="E2867" s="3">
        <v>1837.75</v>
      </c>
      <c r="F2867" s="3">
        <v>655.94910738675605</v>
      </c>
      <c r="G2867" s="3">
        <v>35.693054408203302</v>
      </c>
      <c r="H2867" s="3">
        <v>159173.00897065099</v>
      </c>
      <c r="I2867" s="3">
        <v>133577.56193372799</v>
      </c>
      <c r="J2867" s="3">
        <v>291378.41089342698</v>
      </c>
      <c r="K2867" s="3">
        <v>98216.164616276699</v>
      </c>
      <c r="L2867" s="3">
        <v>35.328489036538798</v>
      </c>
      <c r="M2867" s="3">
        <v>22.6806073618088</v>
      </c>
      <c r="N2867" s="2">
        <v>2.1906874201475302</v>
      </c>
      <c r="O2867" s="2">
        <v>9.6606553148582996E-4</v>
      </c>
      <c r="P2867" s="2">
        <v>0.433053882634585</v>
      </c>
      <c r="Q2867" s="4">
        <v>8.2036360083301799E-2</v>
      </c>
      <c r="R2867" s="4">
        <v>0.97558888531663701</v>
      </c>
      <c r="S2867" s="4">
        <v>0.51985118873848202</v>
      </c>
    </row>
    <row r="2868" spans="1:19" customFormat="1" hidden="1" x14ac:dyDescent="0.25">
      <c r="A2868" t="s">
        <v>1194</v>
      </c>
      <c r="B2868">
        <v>3</v>
      </c>
      <c r="C2868" t="s">
        <v>1227</v>
      </c>
      <c r="D2868">
        <v>28</v>
      </c>
      <c r="E2868" s="3">
        <v>2482.6071428571399</v>
      </c>
      <c r="F2868" s="3">
        <v>506.42767311358301</v>
      </c>
      <c r="G2868" s="3">
        <v>20.3990258616091</v>
      </c>
      <c r="H2868" s="3">
        <v>8.6925457311368096E-2</v>
      </c>
      <c r="I2868" s="3">
        <v>2.3658112896770299E-2</v>
      </c>
      <c r="J2868" s="3">
        <v>256468.93957917401</v>
      </c>
      <c r="K2868" s="3">
        <v>69802.004093518495</v>
      </c>
      <c r="L2868" s="3">
        <v>3.3893159925024397E-5</v>
      </c>
      <c r="M2868" s="3">
        <v>0</v>
      </c>
      <c r="N2868" s="2">
        <v>0.46252256923757001</v>
      </c>
      <c r="O2868" s="2">
        <v>0.122488589573893</v>
      </c>
      <c r="P2868" s="2">
        <v>0.564945384828893</v>
      </c>
      <c r="Q2868" s="4">
        <v>0.87897985712198701</v>
      </c>
      <c r="R2868" s="4">
        <v>0.73091548986363497</v>
      </c>
      <c r="S2868" s="4">
        <v>0.46318817610853402</v>
      </c>
    </row>
    <row r="2869" spans="1:19" customFormat="1" hidden="1" x14ac:dyDescent="0.25">
      <c r="A2869" t="s">
        <v>1194</v>
      </c>
      <c r="B2869">
        <v>3</v>
      </c>
      <c r="C2869" t="s">
        <v>1228</v>
      </c>
      <c r="D2869">
        <v>28</v>
      </c>
      <c r="E2869" s="3">
        <v>3358.2857142857101</v>
      </c>
      <c r="F2869" s="3">
        <v>717.19173825274197</v>
      </c>
      <c r="G2869" s="3">
        <v>21.3558880711638</v>
      </c>
      <c r="H2869" s="3">
        <v>1.8942183850211101E-2</v>
      </c>
      <c r="I2869" s="3">
        <v>5.1554094496672502E-3</v>
      </c>
      <c r="J2869" s="3">
        <v>514363.97635771398</v>
      </c>
      <c r="K2869" s="3">
        <v>139992.142682821</v>
      </c>
      <c r="L2869" s="3">
        <v>3.6826418690458502E-6</v>
      </c>
      <c r="M2869" s="3">
        <v>1.13164337794541E-14</v>
      </c>
      <c r="N2869" s="2">
        <v>1.3635665287010901</v>
      </c>
      <c r="O2869" s="2">
        <v>3.0373679976430301</v>
      </c>
      <c r="P2869" s="2">
        <v>4.3675128251134403</v>
      </c>
      <c r="Q2869" s="4">
        <v>0.28176025777588798</v>
      </c>
      <c r="R2869" s="4">
        <v>0.10055034265019699</v>
      </c>
      <c r="S2869" s="4">
        <v>5.29556429017152E-2</v>
      </c>
    </row>
    <row r="2870" spans="1:19" customFormat="1" hidden="1" x14ac:dyDescent="0.25">
      <c r="A2870" t="s">
        <v>1194</v>
      </c>
      <c r="B2870">
        <v>3</v>
      </c>
      <c r="C2870" t="s">
        <v>1229</v>
      </c>
      <c r="D2870">
        <v>28</v>
      </c>
      <c r="E2870" s="3">
        <v>3048.8214285714298</v>
      </c>
      <c r="F2870" s="3">
        <v>894.05021209439496</v>
      </c>
      <c r="G2870" s="3">
        <v>29.3244531711821</v>
      </c>
      <c r="H2870" s="3">
        <v>121015.561690905</v>
      </c>
      <c r="I2870" s="3">
        <v>187702.454399601</v>
      </c>
      <c r="J2870" s="3">
        <v>685474.68467270699</v>
      </c>
      <c r="K2870" s="3">
        <v>226726.53704408</v>
      </c>
      <c r="L2870" s="3">
        <v>15.005210817682199</v>
      </c>
      <c r="M2870" s="3">
        <v>21.871870363382499</v>
      </c>
      <c r="N2870" s="2">
        <v>1.83153476403685</v>
      </c>
      <c r="O2870" s="2">
        <v>4.3260073020091196</v>
      </c>
      <c r="P2870" s="2">
        <v>1.2966700747653299</v>
      </c>
      <c r="Q2870" s="4">
        <v>0.139412645950209</v>
      </c>
      <c r="R2870" s="4">
        <v>5.3969505850106597E-2</v>
      </c>
      <c r="S2870" s="4">
        <v>0.27158429372804999</v>
      </c>
    </row>
    <row r="2871" spans="1:19" customFormat="1" hidden="1" x14ac:dyDescent="0.25">
      <c r="A2871" t="s">
        <v>1194</v>
      </c>
      <c r="B2871">
        <v>3</v>
      </c>
      <c r="C2871" t="s">
        <v>1230</v>
      </c>
      <c r="D2871">
        <v>28</v>
      </c>
      <c r="E2871" s="3">
        <v>70736.035714285696</v>
      </c>
      <c r="F2871" s="3">
        <v>7375.7673874813099</v>
      </c>
      <c r="G2871" s="3">
        <v>10.4271709786978</v>
      </c>
      <c r="H2871" s="3">
        <v>18490344.6787045</v>
      </c>
      <c r="I2871" s="3">
        <v>15294478.8505124</v>
      </c>
      <c r="J2871" s="3">
        <v>36606355.7767509</v>
      </c>
      <c r="K2871" s="3">
        <v>12110241.991901901</v>
      </c>
      <c r="L2871" s="3">
        <v>33.559803991626701</v>
      </c>
      <c r="M2871" s="3">
        <v>21.609804408912002</v>
      </c>
      <c r="N2871" s="2">
        <v>2.0479021538427</v>
      </c>
      <c r="O2871" s="2">
        <v>7.8106717149831997E-4</v>
      </c>
      <c r="P2871" s="2">
        <v>6.6512950504728094E-2</v>
      </c>
      <c r="Q2871" s="4">
        <v>0.10109973134976701</v>
      </c>
      <c r="R2871" s="4">
        <v>0.97804958501996497</v>
      </c>
      <c r="S2871" s="4">
        <v>0.79977109437523197</v>
      </c>
    </row>
    <row r="2872" spans="1:19" customFormat="1" hidden="1" x14ac:dyDescent="0.25">
      <c r="A2872" t="s">
        <v>1194</v>
      </c>
      <c r="B2872">
        <v>3</v>
      </c>
      <c r="C2872" t="s">
        <v>1231</v>
      </c>
      <c r="D2872">
        <v>28</v>
      </c>
      <c r="E2872" s="3">
        <v>37713.357142857101</v>
      </c>
      <c r="F2872" s="3">
        <v>12834.696987331399</v>
      </c>
      <c r="G2872" s="3">
        <v>34.032231441804399</v>
      </c>
      <c r="H2872" s="3">
        <v>38529073.570070103</v>
      </c>
      <c r="I2872" s="3">
        <v>42424984.029069804</v>
      </c>
      <c r="J2872" s="3">
        <v>128559845.68265501</v>
      </c>
      <c r="K2872" s="3">
        <v>42666348.933516197</v>
      </c>
      <c r="L2872" s="3">
        <v>23.059023747585702</v>
      </c>
      <c r="M2872" s="3">
        <v>22.299194894610899</v>
      </c>
      <c r="N2872" s="2">
        <v>1.87116899597832</v>
      </c>
      <c r="O2872" s="2">
        <v>1.57261066536807</v>
      </c>
      <c r="P2872" s="2">
        <v>3.8210296744445298E-3</v>
      </c>
      <c r="Q2872" s="4">
        <v>0.131396117378933</v>
      </c>
      <c r="R2872" s="4">
        <v>0.22784030040666101</v>
      </c>
      <c r="S2872" s="4">
        <v>0.95147617229471604</v>
      </c>
    </row>
    <row r="2873" spans="1:19" customFormat="1" hidden="1" x14ac:dyDescent="0.25">
      <c r="A2873" t="s">
        <v>1194</v>
      </c>
      <c r="B2873">
        <v>3</v>
      </c>
      <c r="C2873" t="s">
        <v>1232</v>
      </c>
      <c r="D2873">
        <v>28</v>
      </c>
      <c r="E2873" s="3">
        <v>10569.1785714286</v>
      </c>
      <c r="F2873" s="3">
        <v>3684.5241519347501</v>
      </c>
      <c r="G2873" s="3">
        <v>34.861026588149798</v>
      </c>
      <c r="H2873" s="3">
        <v>2840804.6799636101</v>
      </c>
      <c r="I2873" s="3">
        <v>3450930.5491868998</v>
      </c>
      <c r="J2873" s="3">
        <v>10936853.314082701</v>
      </c>
      <c r="K2873" s="3">
        <v>3641826.2530182898</v>
      </c>
      <c r="L2873" s="3">
        <v>20.6189229054111</v>
      </c>
      <c r="M2873" s="3">
        <v>22.517453026368202</v>
      </c>
      <c r="N2873" s="2">
        <v>1.6439301300368301</v>
      </c>
      <c r="O2873" s="2">
        <v>0.24070260668634899</v>
      </c>
      <c r="P2873" s="2">
        <v>0.267944070000602</v>
      </c>
      <c r="Q2873" s="4">
        <v>0.184797885686483</v>
      </c>
      <c r="R2873" s="4">
        <v>0.630359563831976</v>
      </c>
      <c r="S2873" s="4">
        <v>0.61179700842467499</v>
      </c>
    </row>
    <row r="2874" spans="1:19" customFormat="1" hidden="1" x14ac:dyDescent="0.25">
      <c r="A2874" t="s">
        <v>1194</v>
      </c>
      <c r="B2874">
        <v>3</v>
      </c>
      <c r="C2874" t="s">
        <v>1233</v>
      </c>
      <c r="D2874">
        <v>28</v>
      </c>
      <c r="E2874" s="3">
        <v>1856.7142857142901</v>
      </c>
      <c r="F2874" s="3">
        <v>368.47381505468297</v>
      </c>
      <c r="G2874" s="3">
        <v>19.845477459281199</v>
      </c>
      <c r="H2874" s="3">
        <v>5398.90080872816</v>
      </c>
      <c r="I2874" s="3">
        <v>28204.524029993099</v>
      </c>
      <c r="J2874" s="3">
        <v>130727.74000018901</v>
      </c>
      <c r="K2874" s="3">
        <v>43091.334947618401</v>
      </c>
      <c r="L2874" s="3">
        <v>3.9660868560671201</v>
      </c>
      <c r="M2874" s="3">
        <v>20.5788260693575</v>
      </c>
      <c r="N2874" s="2">
        <v>1.42197364332006</v>
      </c>
      <c r="O2874" s="2">
        <v>5.8226172509785501</v>
      </c>
      <c r="P2874" s="2">
        <v>0.15148220468088799</v>
      </c>
      <c r="Q2874" s="4">
        <v>0.25814898576295497</v>
      </c>
      <c r="R2874" s="4">
        <v>2.81796652354778E-2</v>
      </c>
      <c r="S2874" s="4">
        <v>0.70225410497958096</v>
      </c>
    </row>
    <row r="2875" spans="1:19" customFormat="1" hidden="1" x14ac:dyDescent="0.25">
      <c r="A2875" t="s">
        <v>1194</v>
      </c>
      <c r="B2875">
        <v>3</v>
      </c>
      <c r="C2875" t="s">
        <v>1234</v>
      </c>
      <c r="D2875">
        <v>28</v>
      </c>
      <c r="E2875" s="3">
        <v>1972.3928571428601</v>
      </c>
      <c r="F2875" s="3">
        <v>423.127976375392</v>
      </c>
      <c r="G2875" s="3">
        <v>21.452520213864599</v>
      </c>
      <c r="H2875" s="3">
        <v>39107.983225616699</v>
      </c>
      <c r="I2875" s="3">
        <v>45926.909833154401</v>
      </c>
      <c r="J2875" s="3">
        <v>142695.727099301</v>
      </c>
      <c r="K2875" s="3">
        <v>47516.840432293196</v>
      </c>
      <c r="L2875" s="3">
        <v>21.511102911883999</v>
      </c>
      <c r="M2875" s="3">
        <v>22.5272502830523</v>
      </c>
      <c r="N2875" s="2">
        <v>1.60687056688008</v>
      </c>
      <c r="O2875" s="2">
        <v>1.5586202783507599</v>
      </c>
      <c r="P2875" s="2">
        <v>0.58217335896256295</v>
      </c>
      <c r="Q2875" s="4">
        <v>0.19541297409039099</v>
      </c>
      <c r="R2875" s="4">
        <v>0.22982631276432899</v>
      </c>
      <c r="S2875" s="4">
        <v>0.45656482340534998</v>
      </c>
    </row>
    <row r="2876" spans="1:19" customFormat="1" hidden="1" x14ac:dyDescent="0.25">
      <c r="A2876" t="s">
        <v>1194</v>
      </c>
      <c r="B2876">
        <v>3</v>
      </c>
      <c r="C2876" t="s">
        <v>1235</v>
      </c>
      <c r="D2876">
        <v>28</v>
      </c>
      <c r="E2876" s="3">
        <v>3601.9642857142899</v>
      </c>
      <c r="F2876" s="3">
        <v>968.46757463618405</v>
      </c>
      <c r="G2876" s="3">
        <v>26.887206474456601</v>
      </c>
      <c r="H2876" s="3">
        <v>39917.237285457799</v>
      </c>
      <c r="I2876" s="3">
        <v>200883.67699837501</v>
      </c>
      <c r="J2876" s="3">
        <v>900789.94395987003</v>
      </c>
      <c r="K2876" s="3">
        <v>299600.50717661303</v>
      </c>
      <c r="L2876" s="3">
        <v>4.2433222666180299</v>
      </c>
      <c r="M2876" s="3">
        <v>21.195256491389902</v>
      </c>
      <c r="N2876" s="2">
        <v>0.97886182867358595</v>
      </c>
      <c r="O2876" s="2">
        <v>1.11422594969273</v>
      </c>
      <c r="P2876" s="2">
        <v>0.30616746395467298</v>
      </c>
      <c r="Q2876" s="4">
        <v>0.49196835712185499</v>
      </c>
      <c r="R2876" s="4">
        <v>0.30684287034859298</v>
      </c>
      <c r="S2876" s="4">
        <v>0.587690753235666</v>
      </c>
    </row>
    <row r="2877" spans="1:19" customFormat="1" hidden="1" x14ac:dyDescent="0.25">
      <c r="A2877" t="s">
        <v>1194</v>
      </c>
      <c r="B2877">
        <v>3</v>
      </c>
      <c r="C2877" t="s">
        <v>1236</v>
      </c>
      <c r="D2877">
        <v>28</v>
      </c>
      <c r="E2877" s="3">
        <v>20639.607142857101</v>
      </c>
      <c r="F2877" s="3">
        <v>4003.2273770721099</v>
      </c>
      <c r="G2877" s="3">
        <v>19.3958506543451</v>
      </c>
      <c r="H2877" s="3">
        <v>1231520.6308720401</v>
      </c>
      <c r="I2877" s="3">
        <v>3508138.9582422799</v>
      </c>
      <c r="J2877" s="3">
        <v>14875881.1112621</v>
      </c>
      <c r="K2877" s="3">
        <v>4927342.7535488699</v>
      </c>
      <c r="L2877" s="3">
        <v>7.6456814735712202</v>
      </c>
      <c r="M2877" s="3">
        <v>21.3554754726675</v>
      </c>
      <c r="N2877" s="2">
        <v>1.03361431925923</v>
      </c>
      <c r="O2877" s="2">
        <v>4.8404210188290102E-2</v>
      </c>
      <c r="P2877" s="2">
        <v>1.0529322631390101E-2</v>
      </c>
      <c r="Q2877" s="4">
        <v>0.45594542014310302</v>
      </c>
      <c r="R2877" s="4">
        <v>0.82864622758193995</v>
      </c>
      <c r="S2877" s="4">
        <v>0.91954559746598497</v>
      </c>
    </row>
    <row r="2878" spans="1:19" customFormat="1" hidden="1" x14ac:dyDescent="0.25">
      <c r="A2878" t="s">
        <v>1194</v>
      </c>
      <c r="B2878">
        <v>3</v>
      </c>
      <c r="C2878" t="s">
        <v>1237</v>
      </c>
      <c r="D2878">
        <v>26</v>
      </c>
      <c r="E2878" s="3">
        <v>2264.75</v>
      </c>
      <c r="F2878" s="3">
        <v>747.23840337704905</v>
      </c>
      <c r="G2878" s="3">
        <v>32.994299740679899</v>
      </c>
      <c r="H2878" s="3">
        <v>4.2566976081246301E-2</v>
      </c>
      <c r="I2878" s="3">
        <v>1.15852634769233E-2</v>
      </c>
      <c r="J2878" s="3">
        <v>558365.19766117702</v>
      </c>
      <c r="K2878" s="3">
        <v>151967.75826646201</v>
      </c>
      <c r="L2878" s="3">
        <v>7.6235003568368702E-6</v>
      </c>
      <c r="M2878" s="3">
        <v>4.1698627865648098E-14</v>
      </c>
      <c r="N2878" s="2">
        <v>1.0643120101944701</v>
      </c>
      <c r="O2878" s="2">
        <v>9.5340782760277104E-2</v>
      </c>
      <c r="P2878" s="2">
        <v>3.07306647810731</v>
      </c>
      <c r="Q2878" s="4">
        <v>0.43663218475779297</v>
      </c>
      <c r="R2878" s="4">
        <v>0.761478338386952</v>
      </c>
      <c r="S2878" s="4">
        <v>9.8734081539425506E-2</v>
      </c>
    </row>
    <row r="2879" spans="1:19" customFormat="1" hidden="1" x14ac:dyDescent="0.25">
      <c r="A2879" t="s">
        <v>1194</v>
      </c>
      <c r="B2879">
        <v>3</v>
      </c>
      <c r="C2879" t="s">
        <v>1238</v>
      </c>
      <c r="D2879">
        <v>28</v>
      </c>
      <c r="E2879" s="3">
        <v>3091.6428571428601</v>
      </c>
      <c r="F2879" s="3">
        <v>1258.4497580955699</v>
      </c>
      <c r="G2879" s="3">
        <v>40.704887862065803</v>
      </c>
      <c r="H2879" s="3">
        <v>687352.12702787004</v>
      </c>
      <c r="I2879" s="3">
        <v>493744.80928883899</v>
      </c>
      <c r="J2879" s="3">
        <v>934788.59160086303</v>
      </c>
      <c r="K2879" s="3">
        <v>310758.23762237502</v>
      </c>
      <c r="L2879" s="3">
        <v>42.373150438447702</v>
      </c>
      <c r="M2879" s="3">
        <v>20.893906770984799</v>
      </c>
      <c r="N2879" s="2">
        <v>2.7250884099510202</v>
      </c>
      <c r="O2879" s="2">
        <v>8.3386106677003802E-2</v>
      </c>
      <c r="P2879" s="2">
        <v>7.86045814264613E-3</v>
      </c>
      <c r="Q2879" s="4">
        <v>3.8578743744116503E-2</v>
      </c>
      <c r="R2879" s="4">
        <v>0.77646777620277696</v>
      </c>
      <c r="S2879" s="4">
        <v>0.93045299324632103</v>
      </c>
    </row>
    <row r="2880" spans="1:19" customFormat="1" hidden="1" x14ac:dyDescent="0.25">
      <c r="A2880" t="s">
        <v>1194</v>
      </c>
      <c r="B2880">
        <v>3</v>
      </c>
      <c r="C2880" t="s">
        <v>1239</v>
      </c>
      <c r="D2880">
        <v>28</v>
      </c>
      <c r="E2880" s="3">
        <v>2527.75</v>
      </c>
      <c r="F2880" s="3">
        <v>1046.09650517921</v>
      </c>
      <c r="G2880" s="3">
        <v>41.384492342170098</v>
      </c>
      <c r="H2880" s="3">
        <v>561408.12046578201</v>
      </c>
      <c r="I2880" s="3">
        <v>366059.54983821302</v>
      </c>
      <c r="J2880" s="3">
        <v>564312.34573577205</v>
      </c>
      <c r="K2880" s="3">
        <v>187727.45874287401</v>
      </c>
      <c r="L2880" s="3">
        <v>49.871005930993199</v>
      </c>
      <c r="M2880" s="3">
        <v>19.595157718728199</v>
      </c>
      <c r="N2880" s="2">
        <v>3.3730182295061502</v>
      </c>
      <c r="O2880" s="2">
        <v>8.49977432947948E-2</v>
      </c>
      <c r="P2880" s="2">
        <v>2.8998789388587701E-4</v>
      </c>
      <c r="Q2880" s="4">
        <v>1.6477423824343099E-2</v>
      </c>
      <c r="R2880" s="4">
        <v>0.774381402910575</v>
      </c>
      <c r="S2880" s="4">
        <v>0.98662400061310696</v>
      </c>
    </row>
    <row r="2881" spans="1:19" customFormat="1" hidden="1" x14ac:dyDescent="0.25">
      <c r="A2881" t="s">
        <v>1194</v>
      </c>
      <c r="B2881">
        <v>3</v>
      </c>
      <c r="C2881" t="s">
        <v>1240</v>
      </c>
      <c r="D2881">
        <v>28</v>
      </c>
      <c r="E2881" s="3">
        <v>3226.8928571428601</v>
      </c>
      <c r="F2881" s="3">
        <v>845.38890192777296</v>
      </c>
      <c r="G2881" s="3">
        <v>26.198232769224699</v>
      </c>
      <c r="H2881" s="3">
        <v>137822.31563623299</v>
      </c>
      <c r="I2881" s="3">
        <v>176308.108304697</v>
      </c>
      <c r="J2881" s="3">
        <v>585343.57232583105</v>
      </c>
      <c r="K2881" s="3">
        <v>194096.82244378401</v>
      </c>
      <c r="L2881" s="3">
        <v>19.058188159929198</v>
      </c>
      <c r="M2881" s="3">
        <v>22.2038947238362</v>
      </c>
      <c r="N2881" s="2">
        <v>1.93646404727898</v>
      </c>
      <c r="O2881" s="2">
        <v>1.3053883247450699</v>
      </c>
      <c r="P2881" s="2">
        <v>0.91979625729428205</v>
      </c>
      <c r="Q2881" s="4">
        <v>0.119221045836992</v>
      </c>
      <c r="R2881" s="4">
        <v>0.27003973910010698</v>
      </c>
      <c r="S2881" s="4">
        <v>0.35179797101117699</v>
      </c>
    </row>
    <row r="2882" spans="1:19" customFormat="1" hidden="1" x14ac:dyDescent="0.25">
      <c r="A2882" t="s">
        <v>1194</v>
      </c>
      <c r="B2882">
        <v>3</v>
      </c>
      <c r="C2882" t="s">
        <v>1241</v>
      </c>
      <c r="D2882">
        <v>28</v>
      </c>
      <c r="E2882" s="3">
        <v>9784.9642857142808</v>
      </c>
      <c r="F2882" s="3">
        <v>2492.1690609400598</v>
      </c>
      <c r="G2882" s="3">
        <v>25.469373092945698</v>
      </c>
      <c r="H2882" s="3">
        <v>645471.91282609198</v>
      </c>
      <c r="I2882" s="3">
        <v>1398108.0196464199</v>
      </c>
      <c r="J2882" s="3">
        <v>5607467.3632108597</v>
      </c>
      <c r="K2882" s="3">
        <v>1857762.70588177</v>
      </c>
      <c r="L2882" s="3">
        <v>10.322696004736899</v>
      </c>
      <c r="M2882" s="3">
        <v>21.640975018468701</v>
      </c>
      <c r="N2882" s="2">
        <v>1.6490393875648499</v>
      </c>
      <c r="O2882" s="2">
        <v>2.47032335554043</v>
      </c>
      <c r="P2882" s="2">
        <v>0.50690982640748805</v>
      </c>
      <c r="Q2882" s="4">
        <v>0.18338081381131699</v>
      </c>
      <c r="R2882" s="4">
        <v>0.13557703267736301</v>
      </c>
      <c r="S2882" s="4">
        <v>0.48673230338540002</v>
      </c>
    </row>
    <row r="2883" spans="1:19" customFormat="1" hidden="1" x14ac:dyDescent="0.25">
      <c r="A2883" t="s">
        <v>1194</v>
      </c>
      <c r="B2883">
        <v>3</v>
      </c>
      <c r="C2883" t="s">
        <v>1242</v>
      </c>
      <c r="D2883">
        <v>28</v>
      </c>
      <c r="E2883" s="3">
        <v>1775.4642857142901</v>
      </c>
      <c r="F2883" s="3">
        <v>324.39133684176801</v>
      </c>
      <c r="G2883" s="3">
        <v>18.2707891931075</v>
      </c>
      <c r="H2883" s="3">
        <v>3.6111678709964501E-3</v>
      </c>
      <c r="I2883" s="3">
        <v>9.8283540660821893E-4</v>
      </c>
      <c r="J2883" s="3">
        <v>105229.736110058</v>
      </c>
      <c r="K2883" s="3">
        <v>28639.906581929801</v>
      </c>
      <c r="L2883" s="3">
        <v>3.4316989480000001E-6</v>
      </c>
      <c r="M2883" s="3">
        <v>0</v>
      </c>
      <c r="N2883" s="2">
        <v>1.11498613796239</v>
      </c>
      <c r="O2883" s="2">
        <v>4.7076733237916901</v>
      </c>
      <c r="P2883" s="2">
        <v>2.0259968042834298E-2</v>
      </c>
      <c r="Q2883" s="4">
        <v>0.40616650669377802</v>
      </c>
      <c r="R2883" s="4">
        <v>4.5432192340130802E-2</v>
      </c>
      <c r="S2883" s="4">
        <v>0.88859038082144204</v>
      </c>
    </row>
    <row r="2884" spans="1:19" customFormat="1" hidden="1" x14ac:dyDescent="0.25">
      <c r="A2884" t="s">
        <v>1194</v>
      </c>
      <c r="B2884">
        <v>3</v>
      </c>
      <c r="C2884" t="s">
        <v>1243</v>
      </c>
      <c r="D2884">
        <v>27</v>
      </c>
      <c r="E2884" s="3">
        <v>1635.2142857142901</v>
      </c>
      <c r="F2884" s="3">
        <v>486.52496849960801</v>
      </c>
      <c r="G2884" s="3">
        <v>29.7529793342704</v>
      </c>
      <c r="H2884" s="3">
        <v>8.66882802454658E-3</v>
      </c>
      <c r="I2884" s="3">
        <v>2.3593561475642498E-3</v>
      </c>
      <c r="J2884" s="3">
        <v>236706.53814859199</v>
      </c>
      <c r="K2884" s="3">
        <v>64423.359693854698</v>
      </c>
      <c r="L2884" s="3">
        <v>3.6622679605195398E-6</v>
      </c>
      <c r="M2884" s="3">
        <v>0</v>
      </c>
      <c r="N2884" s="2">
        <v>1.30883335736361</v>
      </c>
      <c r="O2884" s="2">
        <v>14.503866568762501</v>
      </c>
      <c r="P2884" s="2">
        <v>1.8465600326264701E-2</v>
      </c>
      <c r="Q2884" s="4">
        <v>0.30572617075895098</v>
      </c>
      <c r="R2884" s="4">
        <v>1.5451273772742399E-3</v>
      </c>
      <c r="S2884" s="4">
        <v>0.89360467441083902</v>
      </c>
    </row>
    <row r="2885" spans="1:19" customFormat="1" hidden="1" x14ac:dyDescent="0.25">
      <c r="A2885" t="s">
        <v>1194</v>
      </c>
      <c r="B2885">
        <v>3</v>
      </c>
      <c r="C2885" t="s">
        <v>1244</v>
      </c>
      <c r="D2885">
        <v>28</v>
      </c>
      <c r="E2885" s="3">
        <v>2833.3571428571399</v>
      </c>
      <c r="F2885" s="3">
        <v>719.63644186881504</v>
      </c>
      <c r="G2885" s="3">
        <v>25.398719807808501</v>
      </c>
      <c r="H2885" s="3">
        <v>214016.70828710799</v>
      </c>
      <c r="I2885" s="3">
        <v>162747.85618766799</v>
      </c>
      <c r="J2885" s="3">
        <v>324079.81939694501</v>
      </c>
      <c r="K2885" s="3">
        <v>108423.204320031</v>
      </c>
      <c r="L2885" s="3">
        <v>39.772921265303097</v>
      </c>
      <c r="M2885" s="3">
        <v>21.669660483233201</v>
      </c>
      <c r="N2885" s="2">
        <v>2.5903379139011902</v>
      </c>
      <c r="O2885" s="2">
        <v>5.0951864105070702E-2</v>
      </c>
      <c r="P2885" s="2">
        <v>0.651519731076171</v>
      </c>
      <c r="Q2885" s="4">
        <v>4.64581296361921E-2</v>
      </c>
      <c r="R2885" s="4">
        <v>0.82427322324562102</v>
      </c>
      <c r="S2885" s="4">
        <v>0.431406029526752</v>
      </c>
    </row>
    <row r="2886" spans="1:19" customFormat="1" hidden="1" x14ac:dyDescent="0.25">
      <c r="A2886" t="s">
        <v>1194</v>
      </c>
      <c r="B2886">
        <v>3</v>
      </c>
      <c r="C2886" t="s">
        <v>1245</v>
      </c>
      <c r="D2886">
        <v>28</v>
      </c>
      <c r="E2886" s="3">
        <v>2233.4642857142899</v>
      </c>
      <c r="F2886" s="3">
        <v>565.40843854770401</v>
      </c>
      <c r="G2886" s="3">
        <v>25.315311382598601</v>
      </c>
      <c r="H2886" s="3">
        <v>157434.87421267599</v>
      </c>
      <c r="I2886" s="3">
        <v>105911.869912625</v>
      </c>
      <c r="J2886" s="3">
        <v>173222.91224392</v>
      </c>
      <c r="K2886" s="3">
        <v>57717.185407415804</v>
      </c>
      <c r="L2886" s="3">
        <v>47.612631748305198</v>
      </c>
      <c r="M2886" s="3">
        <v>20.1398242366399</v>
      </c>
      <c r="N2886" s="2">
        <v>3.2362061361868601</v>
      </c>
      <c r="O2886" s="2">
        <v>1.19427856293266E-2</v>
      </c>
      <c r="P2886" s="2">
        <v>0.79432260968827195</v>
      </c>
      <c r="Q2886" s="4">
        <v>1.9604111744499601E-2</v>
      </c>
      <c r="R2886" s="4">
        <v>0.91433687130607</v>
      </c>
      <c r="S2886" s="4">
        <v>0.38600300343577598</v>
      </c>
    </row>
    <row r="2887" spans="1:19" customFormat="1" hidden="1" x14ac:dyDescent="0.25">
      <c r="A2887" t="s">
        <v>1194</v>
      </c>
      <c r="B2887">
        <v>3</v>
      </c>
      <c r="C2887" t="s">
        <v>1246</v>
      </c>
      <c r="D2887">
        <v>28</v>
      </c>
      <c r="E2887" s="3">
        <v>1988.92857142857</v>
      </c>
      <c r="F2887" s="3">
        <v>647.75429318424801</v>
      </c>
      <c r="G2887" s="3">
        <v>32.568001812100803</v>
      </c>
      <c r="H2887" s="3">
        <v>19385.299124676701</v>
      </c>
      <c r="I2887" s="3">
        <v>100767.061839141</v>
      </c>
      <c r="J2887" s="3">
        <v>401866.98189593799</v>
      </c>
      <c r="K2887" s="3">
        <v>139007.987135328</v>
      </c>
      <c r="L2887" s="3">
        <v>4.6018265058909202</v>
      </c>
      <c r="M2887" s="3">
        <v>23.7259569425552</v>
      </c>
      <c r="N2887" s="2">
        <v>2.2335557140587698</v>
      </c>
      <c r="O2887" s="2">
        <v>2.07483748171407</v>
      </c>
      <c r="P2887" s="2">
        <v>3.8628725096777301</v>
      </c>
      <c r="Q2887" s="4">
        <v>7.7091006343440904E-2</v>
      </c>
      <c r="R2887" s="4">
        <v>0.169026967506615</v>
      </c>
      <c r="S2887" s="4">
        <v>6.6970175539721802E-2</v>
      </c>
    </row>
    <row r="2888" spans="1:19" customFormat="1" hidden="1" x14ac:dyDescent="0.25">
      <c r="A2888" t="s">
        <v>1194</v>
      </c>
      <c r="B2888">
        <v>3</v>
      </c>
      <c r="C2888" t="s">
        <v>1247</v>
      </c>
      <c r="D2888">
        <v>28</v>
      </c>
      <c r="E2888" s="3">
        <v>2735.6071428571399</v>
      </c>
      <c r="F2888" s="3">
        <v>443.87780594861499</v>
      </c>
      <c r="G2888" s="3">
        <v>16.225933870205399</v>
      </c>
      <c r="H2888" s="3">
        <v>118844.68837985399</v>
      </c>
      <c r="I2888" s="3">
        <v>70690.742950840693</v>
      </c>
      <c r="J2888" s="3">
        <v>83357.782377347598</v>
      </c>
      <c r="K2888" s="3">
        <v>27722.849264403099</v>
      </c>
      <c r="L2888" s="3">
        <v>58.775092082113602</v>
      </c>
      <c r="M2888" s="3">
        <v>17.4463976200494</v>
      </c>
      <c r="N2888" s="2">
        <v>7.7642295281107199</v>
      </c>
      <c r="O2888" s="2">
        <v>9.5567992061099893</v>
      </c>
      <c r="P2888" s="2">
        <v>0.26201786226423301</v>
      </c>
      <c r="Q2888" s="4">
        <v>2.2526985150348399E-4</v>
      </c>
      <c r="R2888" s="4">
        <v>7.0048006448178001E-3</v>
      </c>
      <c r="S2888" s="4">
        <v>0.61572952834262495</v>
      </c>
    </row>
    <row r="2889" spans="1:19" customFormat="1" hidden="1" x14ac:dyDescent="0.25">
      <c r="A2889" t="s">
        <v>1194</v>
      </c>
      <c r="B2889">
        <v>3</v>
      </c>
      <c r="C2889" t="s">
        <v>1248</v>
      </c>
      <c r="D2889">
        <v>28</v>
      </c>
      <c r="E2889" s="3">
        <v>3046.3214285714298</v>
      </c>
      <c r="F2889" s="3">
        <v>766.12850936193604</v>
      </c>
      <c r="G2889" s="3">
        <v>25.149299813749899</v>
      </c>
      <c r="H2889" s="3">
        <v>248595.65263910001</v>
      </c>
      <c r="I2889" s="3">
        <v>182848.48154878599</v>
      </c>
      <c r="J2889" s="3">
        <v>355409.48961883702</v>
      </c>
      <c r="K2889" s="3">
        <v>118388.65881276999</v>
      </c>
      <c r="L2889" s="3">
        <v>41.157870231001901</v>
      </c>
      <c r="M2889" s="3">
        <v>21.199919129657701</v>
      </c>
      <c r="N2889" s="2">
        <v>2.6954619559019499</v>
      </c>
      <c r="O2889" s="2">
        <v>7.1106335440005997E-3</v>
      </c>
      <c r="P2889" s="2">
        <v>0.70408809061146604</v>
      </c>
      <c r="Q2889" s="4">
        <v>4.0177227417399299E-2</v>
      </c>
      <c r="R2889" s="4">
        <v>0.93384445506180902</v>
      </c>
      <c r="S2889" s="4">
        <v>0.41377513892186601</v>
      </c>
    </row>
    <row r="2890" spans="1:19" customFormat="1" hidden="1" x14ac:dyDescent="0.25">
      <c r="A2890" t="s">
        <v>1194</v>
      </c>
      <c r="B2890">
        <v>3</v>
      </c>
      <c r="C2890" t="s">
        <v>1249</v>
      </c>
      <c r="D2890">
        <v>28</v>
      </c>
      <c r="E2890" s="3">
        <v>21251.214285714301</v>
      </c>
      <c r="F2890" s="3">
        <v>3003.7578360390698</v>
      </c>
      <c r="G2890" s="3">
        <v>14.134523306079</v>
      </c>
      <c r="H2890" s="3">
        <v>1.25139265051351</v>
      </c>
      <c r="I2890" s="3">
        <v>0.34058594018078803</v>
      </c>
      <c r="J2890" s="3">
        <v>9022560.0730918609</v>
      </c>
      <c r="K2890" s="3">
        <v>2455629.8169648401</v>
      </c>
      <c r="L2890" s="3">
        <v>1.38695942926717E-5</v>
      </c>
      <c r="M2890" s="3">
        <v>0</v>
      </c>
      <c r="N2890" s="2">
        <v>1.06424970675901</v>
      </c>
      <c r="O2890" s="2">
        <v>1.43189328225E-8</v>
      </c>
      <c r="P2890" s="2">
        <v>2.19858030249573</v>
      </c>
      <c r="Q2890" s="4">
        <v>0.43667072964208797</v>
      </c>
      <c r="R2890" s="4">
        <v>0.99990600301311905</v>
      </c>
      <c r="S2890" s="4">
        <v>0.15756600188999501</v>
      </c>
    </row>
    <row r="2891" spans="1:19" customFormat="1" hidden="1" x14ac:dyDescent="0.25">
      <c r="A2891" t="s">
        <v>1194</v>
      </c>
      <c r="B2891">
        <v>3</v>
      </c>
      <c r="C2891" t="s">
        <v>1250</v>
      </c>
      <c r="D2891">
        <v>28</v>
      </c>
      <c r="E2891" s="3">
        <v>229145.285714286</v>
      </c>
      <c r="F2891" s="3">
        <v>14497.537685841</v>
      </c>
      <c r="G2891" s="3">
        <v>6.326788544067</v>
      </c>
      <c r="H2891" s="3">
        <v>34058603.533112198</v>
      </c>
      <c r="I2891" s="3">
        <v>51910913.804499798</v>
      </c>
      <c r="J2891" s="3">
        <v>178896747.33124501</v>
      </c>
      <c r="K2891" s="3">
        <v>59921626.003177501</v>
      </c>
      <c r="L2891" s="3">
        <v>15.9933072331233</v>
      </c>
      <c r="M2891" s="3">
        <v>22.771823822203601</v>
      </c>
      <c r="N2891" s="2">
        <v>1.54097253148665</v>
      </c>
      <c r="O2891" s="2">
        <v>0.61368496503250003</v>
      </c>
      <c r="P2891" s="2">
        <v>0.40208155812741098</v>
      </c>
      <c r="Q2891" s="4">
        <v>0.21582208462831501</v>
      </c>
      <c r="R2891" s="4">
        <v>0.44484572354729501</v>
      </c>
      <c r="S2891" s="4">
        <v>0.53497757893417697</v>
      </c>
    </row>
    <row r="2892" spans="1:19" customFormat="1" hidden="1" x14ac:dyDescent="0.25">
      <c r="A2892" t="s">
        <v>1194</v>
      </c>
      <c r="B2892">
        <v>3</v>
      </c>
      <c r="C2892" t="s">
        <v>1251</v>
      </c>
      <c r="D2892">
        <v>28</v>
      </c>
      <c r="E2892" s="3">
        <v>63992.535714285703</v>
      </c>
      <c r="F2892" s="3">
        <v>6914.4211213319704</v>
      </c>
      <c r="G2892" s="3">
        <v>10.8050431884799</v>
      </c>
      <c r="H2892" s="3">
        <v>1.80066933171669</v>
      </c>
      <c r="I2892" s="3">
        <v>0.49008011757602998</v>
      </c>
      <c r="J2892" s="3">
        <v>47809217.995630302</v>
      </c>
      <c r="K2892" s="3">
        <v>13012021.010086801</v>
      </c>
      <c r="L2892" s="3">
        <v>3.76636418537844E-6</v>
      </c>
      <c r="M2892" s="3">
        <v>0</v>
      </c>
      <c r="N2892" s="2">
        <v>0.79209153283841705</v>
      </c>
      <c r="O2892" s="2">
        <v>2.1878694790044301E-3</v>
      </c>
      <c r="P2892" s="2">
        <v>1.14246689538681</v>
      </c>
      <c r="Q2892" s="4">
        <v>0.62828998317538198</v>
      </c>
      <c r="R2892" s="4">
        <v>0.96327167823212101</v>
      </c>
      <c r="S2892" s="4">
        <v>0.30099163559348702</v>
      </c>
    </row>
    <row r="2893" spans="1:19" customFormat="1" hidden="1" x14ac:dyDescent="0.25">
      <c r="A2893" t="s">
        <v>1194</v>
      </c>
      <c r="B2893">
        <v>3</v>
      </c>
      <c r="C2893" t="s">
        <v>1252</v>
      </c>
      <c r="D2893">
        <v>27</v>
      </c>
      <c r="E2893" s="3">
        <v>7161.1785714285697</v>
      </c>
      <c r="F2893" s="3">
        <v>10512.016225019799</v>
      </c>
      <c r="G2893" s="3">
        <v>146.79170642330101</v>
      </c>
      <c r="H2893" s="3">
        <v>73189529.111151993</v>
      </c>
      <c r="I2893" s="3">
        <v>46404730.689383999</v>
      </c>
      <c r="J2893" s="3">
        <v>55757713.629564598</v>
      </c>
      <c r="K2893" s="3">
        <v>18903127.1847586</v>
      </c>
      <c r="L2893" s="3">
        <v>56.759281978847298</v>
      </c>
      <c r="M2893" s="3">
        <v>19.015833776838399</v>
      </c>
      <c r="N2893" s="2">
        <v>4.7053337603981804</v>
      </c>
      <c r="O2893" s="2">
        <v>2.8292602951061001</v>
      </c>
      <c r="P2893" s="2">
        <v>1.2587923058664301</v>
      </c>
      <c r="Q2893" s="4">
        <v>3.5291286659108398E-3</v>
      </c>
      <c r="R2893" s="4">
        <v>0.111971019878367</v>
      </c>
      <c r="S2893" s="4">
        <v>0.27843454847843702</v>
      </c>
    </row>
    <row r="2894" spans="1:19" customFormat="1" hidden="1" x14ac:dyDescent="0.25">
      <c r="A2894" t="s">
        <v>1194</v>
      </c>
      <c r="B2894">
        <v>3</v>
      </c>
      <c r="C2894" t="s">
        <v>1253</v>
      </c>
      <c r="D2894">
        <v>28</v>
      </c>
      <c r="E2894" s="3">
        <v>3210.75</v>
      </c>
      <c r="F2894" s="3">
        <v>1235.9904597797899</v>
      </c>
      <c r="G2894" s="3">
        <v>38.495381446073203</v>
      </c>
      <c r="H2894" s="3">
        <v>0.22093929485262401</v>
      </c>
      <c r="I2894" s="3">
        <v>6.0132059613250001E-2</v>
      </c>
      <c r="J2894" s="3">
        <v>1527672.2384681399</v>
      </c>
      <c r="K2894" s="3">
        <v>415779.71982914797</v>
      </c>
      <c r="L2894" s="3">
        <v>1.44624780981077E-5</v>
      </c>
      <c r="M2894" s="3">
        <v>4.3107703089585003E-14</v>
      </c>
      <c r="N2894" s="2">
        <v>1.6240367526349699</v>
      </c>
      <c r="O2894" s="2">
        <v>0.75193538615199096</v>
      </c>
      <c r="P2894" s="2">
        <v>4.5221385868401702</v>
      </c>
      <c r="Q2894" s="4">
        <v>0.19042164381356999</v>
      </c>
      <c r="R2894" s="4">
        <v>0.39868270388473698</v>
      </c>
      <c r="S2894" s="4">
        <v>4.9369030013117203E-2</v>
      </c>
    </row>
    <row r="2895" spans="1:19" customFormat="1" hidden="1" x14ac:dyDescent="0.25">
      <c r="A2895" t="s">
        <v>1194</v>
      </c>
      <c r="B2895">
        <v>3</v>
      </c>
      <c r="C2895" t="s">
        <v>1254</v>
      </c>
      <c r="D2895">
        <v>28</v>
      </c>
      <c r="E2895" s="3">
        <v>2995.1785714285702</v>
      </c>
      <c r="F2895" s="3">
        <v>1176.55416690944</v>
      </c>
      <c r="G2895" s="3">
        <v>39.281603378601602</v>
      </c>
      <c r="H2895" s="3">
        <v>30391.1854420202</v>
      </c>
      <c r="I2895" s="3">
        <v>308367.09845799598</v>
      </c>
      <c r="J2895" s="3">
        <v>1356127.0937121799</v>
      </c>
      <c r="K2895" s="3">
        <v>460423.11188237998</v>
      </c>
      <c r="L2895" s="3">
        <v>2.19190658348617</v>
      </c>
      <c r="M2895" s="3">
        <v>22.180207286165</v>
      </c>
      <c r="N2895" s="2">
        <v>2.2933697965154001</v>
      </c>
      <c r="O2895" s="2">
        <v>0.38310449974349903</v>
      </c>
      <c r="P2895" s="2">
        <v>7.2939127901635601</v>
      </c>
      <c r="Q2895" s="4">
        <v>7.0717110375252606E-2</v>
      </c>
      <c r="R2895" s="4">
        <v>0.54465911747096296</v>
      </c>
      <c r="S2895" s="4">
        <v>1.5748587455844999E-2</v>
      </c>
    </row>
    <row r="2896" spans="1:19" customFormat="1" hidden="1" x14ac:dyDescent="0.25">
      <c r="A2896" t="s">
        <v>1194</v>
      </c>
      <c r="B2896">
        <v>3</v>
      </c>
      <c r="C2896" t="s">
        <v>1255</v>
      </c>
      <c r="D2896">
        <v>26</v>
      </c>
      <c r="E2896" s="3">
        <v>1752.1071428571399</v>
      </c>
      <c r="F2896" s="3">
        <v>633.53010623224998</v>
      </c>
      <c r="G2896" s="3">
        <v>36.158182952165703</v>
      </c>
      <c r="H2896" s="3">
        <v>84387.266680964807</v>
      </c>
      <c r="I2896" s="3">
        <v>99620.649560156395</v>
      </c>
      <c r="J2896" s="3">
        <v>321327.29968999501</v>
      </c>
      <c r="K2896" s="3">
        <v>106203.918851593</v>
      </c>
      <c r="L2896" s="3">
        <v>20.799664018916801</v>
      </c>
      <c r="M2896" s="3">
        <v>22.0124905722999</v>
      </c>
      <c r="N2896" s="2">
        <v>1.5572609147296199</v>
      </c>
      <c r="O2896" s="2">
        <v>4.3962560070926401E-5</v>
      </c>
      <c r="P2896" s="2">
        <v>0.35331009467820101</v>
      </c>
      <c r="Q2896" s="4">
        <v>0.210587727414623</v>
      </c>
      <c r="R2896" s="4">
        <v>0.99479169133902201</v>
      </c>
      <c r="S2896" s="4">
        <v>0.56055716090399299</v>
      </c>
    </row>
    <row r="2897" spans="1:19" customFormat="1" hidden="1" x14ac:dyDescent="0.25">
      <c r="A2897" t="s">
        <v>1194</v>
      </c>
      <c r="B2897">
        <v>3</v>
      </c>
      <c r="C2897" t="s">
        <v>1256</v>
      </c>
      <c r="D2897">
        <v>26</v>
      </c>
      <c r="E2897" s="3">
        <v>1817.0357142857099</v>
      </c>
      <c r="F2897" s="3">
        <v>831.65553241902705</v>
      </c>
      <c r="G2897" s="3">
        <v>45.7699056700135</v>
      </c>
      <c r="H2897" s="3">
        <v>0.14156985401986699</v>
      </c>
      <c r="I2897" s="3">
        <v>3.8530433923219601E-2</v>
      </c>
      <c r="J2897" s="3">
        <v>691650.80527237197</v>
      </c>
      <c r="K2897" s="3">
        <v>188243.50590026699</v>
      </c>
      <c r="L2897" s="3">
        <v>2.0468395896255599E-5</v>
      </c>
      <c r="M2897" s="3">
        <v>0</v>
      </c>
      <c r="N2897" s="2">
        <v>1.2828561183742999</v>
      </c>
      <c r="O2897" s="2">
        <v>3.8543348236528101</v>
      </c>
      <c r="P2897" s="2">
        <v>0.82148719877323795</v>
      </c>
      <c r="Q2897" s="4">
        <v>0.31775097719214002</v>
      </c>
      <c r="R2897" s="4">
        <v>6.7242268772021802E-2</v>
      </c>
      <c r="S2897" s="4">
        <v>0.37819332179709803</v>
      </c>
    </row>
    <row r="2898" spans="1:19" customFormat="1" hidden="1" x14ac:dyDescent="0.25">
      <c r="A2898" t="s">
        <v>1194</v>
      </c>
      <c r="B2898">
        <v>3</v>
      </c>
      <c r="C2898" t="s">
        <v>1257</v>
      </c>
      <c r="D2898">
        <v>28</v>
      </c>
      <c r="E2898" s="3">
        <v>4891.8214285714303</v>
      </c>
      <c r="F2898" s="3">
        <v>2463.0253762331099</v>
      </c>
      <c r="G2898" s="3">
        <v>50.349862769876196</v>
      </c>
      <c r="H2898" s="3">
        <v>0.20801303694808099</v>
      </c>
      <c r="I2898" s="3">
        <v>5.6613977818833601E-2</v>
      </c>
      <c r="J2898" s="3">
        <v>6066493.8539725496</v>
      </c>
      <c r="K2898" s="3">
        <v>1651090.4966625499</v>
      </c>
      <c r="L2898" s="3">
        <v>3.4288838795961401E-6</v>
      </c>
      <c r="M2898" s="3">
        <v>1.08554381040171E-14</v>
      </c>
      <c r="N2898" s="2">
        <v>0.66500228922596205</v>
      </c>
      <c r="O2898" s="2">
        <v>1.4431670984740199</v>
      </c>
      <c r="P2898" s="2">
        <v>0.16648801015606501</v>
      </c>
      <c r="Q2898" s="4">
        <v>0.72842201144743801</v>
      </c>
      <c r="R2898" s="4">
        <v>0.24710810482111301</v>
      </c>
      <c r="S2898" s="4">
        <v>0.68866015651511603</v>
      </c>
    </row>
    <row r="2899" spans="1:19" customFormat="1" hidden="1" x14ac:dyDescent="0.25">
      <c r="A2899" t="s">
        <v>1194</v>
      </c>
      <c r="B2899">
        <v>3</v>
      </c>
      <c r="C2899" t="s">
        <v>1258</v>
      </c>
      <c r="D2899">
        <v>28</v>
      </c>
      <c r="E2899" s="3">
        <v>2908.0714285714298</v>
      </c>
      <c r="F2899" s="3">
        <v>778.16674060928403</v>
      </c>
      <c r="G2899" s="3">
        <v>26.758859255102699</v>
      </c>
      <c r="H2899" s="3">
        <v>67247.485381383594</v>
      </c>
      <c r="I2899" s="3">
        <v>141853.512352627</v>
      </c>
      <c r="J2899" s="3">
        <v>543528.19441053399</v>
      </c>
      <c r="K2899" s="3">
        <v>181993.10029047201</v>
      </c>
      <c r="L2899" s="3">
        <v>11.0101773214503</v>
      </c>
      <c r="M2899" s="3">
        <v>22.4062693095158</v>
      </c>
      <c r="N2899" s="2">
        <v>1.39916553670727</v>
      </c>
      <c r="O2899" s="2">
        <v>1.60056077176012</v>
      </c>
      <c r="P2899" s="2">
        <v>0.23123846651428101</v>
      </c>
      <c r="Q2899" s="4">
        <v>0.26713503679502498</v>
      </c>
      <c r="R2899" s="4">
        <v>0.22393850274542701</v>
      </c>
      <c r="S2899" s="4">
        <v>0.63711668141833</v>
      </c>
    </row>
    <row r="2900" spans="1:19" customFormat="1" hidden="1" x14ac:dyDescent="0.25">
      <c r="A2900" t="s">
        <v>1194</v>
      </c>
      <c r="B2900">
        <v>3</v>
      </c>
      <c r="C2900" t="s">
        <v>1259</v>
      </c>
      <c r="D2900">
        <v>23</v>
      </c>
      <c r="E2900" s="3">
        <v>2622.8571428571399</v>
      </c>
      <c r="F2900" s="3">
        <v>1370.5585429220901</v>
      </c>
      <c r="G2900" s="3">
        <v>52.2544106778574</v>
      </c>
      <c r="H2900" s="3">
        <v>106857.338459177</v>
      </c>
      <c r="I2900" s="3">
        <v>397321.41749965702</v>
      </c>
      <c r="J2900" s="3">
        <v>1778420.31309666</v>
      </c>
      <c r="K2900" s="3">
        <v>586387.27368473599</v>
      </c>
      <c r="L2900" s="3">
        <v>5.6679894534893602</v>
      </c>
      <c r="M2900" s="3">
        <v>20.822274812062101</v>
      </c>
      <c r="N2900" s="2">
        <v>1.4379574066191201</v>
      </c>
      <c r="O2900" s="2">
        <v>1.5656090756724601</v>
      </c>
      <c r="P2900" s="2">
        <v>2.4876538630174099</v>
      </c>
      <c r="Q2900" s="4">
        <v>0.25202546757176703</v>
      </c>
      <c r="R2900" s="4">
        <v>0.22883142550293301</v>
      </c>
      <c r="S2900" s="4">
        <v>0.13430621835626799</v>
      </c>
    </row>
    <row r="2901" spans="1:19" customFormat="1" hidden="1" x14ac:dyDescent="0.25">
      <c r="A2901" t="s">
        <v>1194</v>
      </c>
      <c r="B2901">
        <v>3</v>
      </c>
      <c r="C2901" t="s">
        <v>1260</v>
      </c>
      <c r="D2901">
        <v>28</v>
      </c>
      <c r="E2901" s="3">
        <v>1785.1428571428601</v>
      </c>
      <c r="F2901" s="3">
        <v>343.31226626689602</v>
      </c>
      <c r="G2901" s="3">
        <v>19.231641036077701</v>
      </c>
      <c r="H2901" s="3">
        <v>54312.923002401003</v>
      </c>
      <c r="I2901" s="3">
        <v>37020.051243362803</v>
      </c>
      <c r="J2901" s="3">
        <v>65051.761678168201</v>
      </c>
      <c r="K2901" s="3">
        <v>21554.978116492599</v>
      </c>
      <c r="L2901" s="3">
        <v>45.501668393585099</v>
      </c>
      <c r="M2901" s="3">
        <v>20.182980654199401</v>
      </c>
      <c r="N2901" s="2">
        <v>3.5859766488120499</v>
      </c>
      <c r="O2901" s="2">
        <v>2.2756698782375E-2</v>
      </c>
      <c r="P2901" s="2">
        <v>2.7023756709854001</v>
      </c>
      <c r="Q2901" s="4">
        <v>1.26497060683329E-2</v>
      </c>
      <c r="R2901" s="4">
        <v>0.88197699555737497</v>
      </c>
      <c r="S2901" s="4">
        <v>0.119700744339316</v>
      </c>
    </row>
    <row r="2902" spans="1:19" customFormat="1" hidden="1" x14ac:dyDescent="0.25">
      <c r="A2902" t="s">
        <v>1194</v>
      </c>
      <c r="B2902">
        <v>3</v>
      </c>
      <c r="C2902" t="s">
        <v>1261</v>
      </c>
      <c r="D2902">
        <v>28</v>
      </c>
      <c r="E2902" s="3">
        <v>2083.25</v>
      </c>
      <c r="F2902" s="3">
        <v>462.66559598018898</v>
      </c>
      <c r="G2902" s="3">
        <v>22.208836960527499</v>
      </c>
      <c r="H2902" s="3">
        <v>1.36998062378579E-2</v>
      </c>
      <c r="I2902" s="3">
        <v>3.7286149841944199E-3</v>
      </c>
      <c r="J2902" s="3">
        <v>214059.449308318</v>
      </c>
      <c r="K2902" s="3">
        <v>58259.602825171103</v>
      </c>
      <c r="L2902" s="3">
        <v>6.4000002827896097E-6</v>
      </c>
      <c r="M2902" s="3">
        <v>2.7192285776807001E-14</v>
      </c>
      <c r="N2902" s="2">
        <v>0.43168074654185601</v>
      </c>
      <c r="O2902" s="2">
        <v>2.8957904343953502</v>
      </c>
      <c r="P2902" s="2">
        <v>0.57795194244370995</v>
      </c>
      <c r="Q2902" s="4">
        <v>0.89853342861196195</v>
      </c>
      <c r="R2902" s="4">
        <v>0.108158334814265</v>
      </c>
      <c r="S2902" s="4">
        <v>0.45817320044390503</v>
      </c>
    </row>
    <row r="2903" spans="1:19" customFormat="1" hidden="1" x14ac:dyDescent="0.25">
      <c r="A2903" t="s">
        <v>1194</v>
      </c>
      <c r="B2903">
        <v>3</v>
      </c>
      <c r="C2903" t="s">
        <v>1262</v>
      </c>
      <c r="D2903">
        <v>28</v>
      </c>
      <c r="E2903" s="3">
        <v>4354.0714285714303</v>
      </c>
      <c r="F2903" s="3">
        <v>1162.9097900930101</v>
      </c>
      <c r="G2903" s="3">
        <v>26.708560233118799</v>
      </c>
      <c r="H2903" s="3">
        <v>4.6138810709017097E-2</v>
      </c>
      <c r="I2903" s="3">
        <v>1.2557393730661301E-2</v>
      </c>
      <c r="J2903" s="3">
        <v>1352359.1487415801</v>
      </c>
      <c r="K2903" s="3">
        <v>368065.54037794401</v>
      </c>
      <c r="L2903" s="3">
        <v>3.4117275117205699E-6</v>
      </c>
      <c r="M2903" s="3">
        <v>0</v>
      </c>
      <c r="N2903" s="2">
        <v>0.73731933742518396</v>
      </c>
      <c r="O2903" s="2">
        <v>0.89888263778035005</v>
      </c>
      <c r="P2903" s="2">
        <v>0.519137669191158</v>
      </c>
      <c r="Q2903" s="4">
        <v>0.67114666397377598</v>
      </c>
      <c r="R2903" s="4">
        <v>0.357182547187465</v>
      </c>
      <c r="S2903" s="4">
        <v>0.481604697448618</v>
      </c>
    </row>
    <row r="2904" spans="1:19" customFormat="1" hidden="1" x14ac:dyDescent="0.25">
      <c r="A2904" t="s">
        <v>1194</v>
      </c>
      <c r="B2904">
        <v>3</v>
      </c>
      <c r="C2904" t="s">
        <v>1263</v>
      </c>
      <c r="D2904">
        <v>28</v>
      </c>
      <c r="E2904" s="3">
        <v>2016.4642857142901</v>
      </c>
      <c r="F2904" s="3">
        <v>460.39954324259401</v>
      </c>
      <c r="G2904" s="3">
        <v>22.832020705961</v>
      </c>
      <c r="H2904" s="3">
        <v>8.2133931988842501E-2</v>
      </c>
      <c r="I2904" s="3">
        <v>2.23540248823468E-2</v>
      </c>
      <c r="J2904" s="3">
        <v>211967.69302212301</v>
      </c>
      <c r="K2904" s="3">
        <v>57690.298873233798</v>
      </c>
      <c r="L2904" s="3">
        <v>3.8748310646924399E-5</v>
      </c>
      <c r="M2904" s="3">
        <v>0</v>
      </c>
      <c r="N2904" s="2">
        <v>0.83320608924831796</v>
      </c>
      <c r="O2904" s="2">
        <v>2.06753339426306</v>
      </c>
      <c r="P2904" s="2">
        <v>1.74236680715444</v>
      </c>
      <c r="Q2904" s="4">
        <v>0.59676996523401205</v>
      </c>
      <c r="R2904" s="4">
        <v>0.16973524661091099</v>
      </c>
      <c r="S2904" s="4">
        <v>0.20541282582526599</v>
      </c>
    </row>
    <row r="2905" spans="1:19" customFormat="1" hidden="1" x14ac:dyDescent="0.25">
      <c r="A2905" t="s">
        <v>1194</v>
      </c>
      <c r="B2905">
        <v>3</v>
      </c>
      <c r="C2905" t="s">
        <v>1264</v>
      </c>
      <c r="D2905">
        <v>28</v>
      </c>
      <c r="E2905" s="3">
        <v>2759.9285714285702</v>
      </c>
      <c r="F2905" s="3">
        <v>1001.05299850712</v>
      </c>
      <c r="G2905" s="3">
        <v>36.270974867620097</v>
      </c>
      <c r="H2905" s="3">
        <v>253910.486613519</v>
      </c>
      <c r="I2905" s="3">
        <v>261747.21068760401</v>
      </c>
      <c r="J2905" s="3">
        <v>762229.58987620403</v>
      </c>
      <c r="K2905" s="3">
        <v>252627.329831212</v>
      </c>
      <c r="L2905" s="3">
        <v>24.987744552961502</v>
      </c>
      <c r="M2905" s="3">
        <v>22.1819644147816</v>
      </c>
      <c r="N2905" s="2">
        <v>1.90639838166951</v>
      </c>
      <c r="O2905" s="2">
        <v>3.8753327334571601</v>
      </c>
      <c r="P2905" s="2">
        <v>0.113803760965887</v>
      </c>
      <c r="Q2905" s="4">
        <v>0.124673662360691</v>
      </c>
      <c r="R2905" s="4">
        <v>6.6575388753328593E-2</v>
      </c>
      <c r="S2905" s="4">
        <v>0.74023947363103704</v>
      </c>
    </row>
    <row r="2906" spans="1:19" customFormat="1" hidden="1" x14ac:dyDescent="0.25">
      <c r="A2906" t="s">
        <v>1194</v>
      </c>
      <c r="B2906">
        <v>3</v>
      </c>
      <c r="C2906" t="s">
        <v>1265</v>
      </c>
      <c r="D2906">
        <v>28</v>
      </c>
      <c r="E2906" s="3">
        <v>2078.6428571428601</v>
      </c>
      <c r="F2906" s="3">
        <v>905.093906087086</v>
      </c>
      <c r="G2906" s="3">
        <v>43.5425404117357</v>
      </c>
      <c r="H2906" s="3">
        <v>51798.880180899701</v>
      </c>
      <c r="I2906" s="3">
        <v>179434.69832407401</v>
      </c>
      <c r="J2906" s="3">
        <v>771025.90462189203</v>
      </c>
      <c r="K2906" s="3">
        <v>256579.272764622</v>
      </c>
      <c r="L2906" s="3">
        <v>6.2952503543405598</v>
      </c>
      <c r="M2906" s="3">
        <v>21.500728521466201</v>
      </c>
      <c r="N2906" s="2">
        <v>1.2358280475354599</v>
      </c>
      <c r="O2906" s="2">
        <v>3.2041187389572801</v>
      </c>
      <c r="P2906" s="2">
        <v>0.101782894105221</v>
      </c>
      <c r="Q2906" s="4">
        <v>0.340622284727916</v>
      </c>
      <c r="R2906" s="4">
        <v>9.2393597112037901E-2</v>
      </c>
      <c r="S2906" s="4">
        <v>0.75382775958645698</v>
      </c>
    </row>
    <row r="2907" spans="1:19" customFormat="1" hidden="1" x14ac:dyDescent="0.25">
      <c r="A2907" t="s">
        <v>1194</v>
      </c>
      <c r="B2907">
        <v>3</v>
      </c>
      <c r="C2907" t="s">
        <v>1266</v>
      </c>
      <c r="D2907">
        <v>28</v>
      </c>
      <c r="E2907" s="3">
        <v>1963.92857142857</v>
      </c>
      <c r="F2907" s="3">
        <v>358.066404825348</v>
      </c>
      <c r="G2907" s="3">
        <v>18.232150091125199</v>
      </c>
      <c r="H2907" s="3">
        <v>3.81299317195718E-3</v>
      </c>
      <c r="I2907" s="3">
        <v>1.0377652960012701E-3</v>
      </c>
      <c r="J2907" s="3">
        <v>128211.547665313</v>
      </c>
      <c r="K2907" s="3">
        <v>34894.763434726898</v>
      </c>
      <c r="L2907" s="3">
        <v>2.9739856728918401E-6</v>
      </c>
      <c r="M2907" s="3">
        <v>1.13499252294978E-14</v>
      </c>
      <c r="N2907" s="2">
        <v>0.59958397256802398</v>
      </c>
      <c r="O2907" s="2">
        <v>0.12638454923564901</v>
      </c>
      <c r="P2907" s="2">
        <v>0.406006385331183</v>
      </c>
      <c r="Q2907" s="4">
        <v>0.77973271194621596</v>
      </c>
      <c r="R2907" s="4">
        <v>0.72685400541609502</v>
      </c>
      <c r="S2907" s="4">
        <v>0.53301569393019599</v>
      </c>
    </row>
    <row r="2908" spans="1:19" customFormat="1" hidden="1" x14ac:dyDescent="0.25">
      <c r="A2908" t="s">
        <v>1194</v>
      </c>
      <c r="B2908">
        <v>3</v>
      </c>
      <c r="C2908" t="s">
        <v>1267</v>
      </c>
      <c r="D2908">
        <v>28</v>
      </c>
      <c r="E2908" s="3">
        <v>2286.1785714285702</v>
      </c>
      <c r="F2908" s="3">
        <v>643.80086946493805</v>
      </c>
      <c r="G2908" s="3">
        <v>28.160567923731499</v>
      </c>
      <c r="H2908" s="3">
        <v>73160.582221213801</v>
      </c>
      <c r="I2908" s="3">
        <v>98847.371054320494</v>
      </c>
      <c r="J2908" s="3">
        <v>345024.58120245597</v>
      </c>
      <c r="K2908" s="3">
        <v>113796.211783295</v>
      </c>
      <c r="L2908" s="3">
        <v>17.494781886150701</v>
      </c>
      <c r="M2908" s="3">
        <v>21.7912413793875</v>
      </c>
      <c r="N2908" s="2">
        <v>1.1735550327892701</v>
      </c>
      <c r="O2908" s="2">
        <v>0.113495656045469</v>
      </c>
      <c r="P2908" s="2">
        <v>9.5628882071480906E-3</v>
      </c>
      <c r="Q2908" s="4">
        <v>0.37315932181227002</v>
      </c>
      <c r="R2908" s="4">
        <v>0.74057747210301805</v>
      </c>
      <c r="S2908" s="4">
        <v>0.92331360387070005</v>
      </c>
    </row>
    <row r="2909" spans="1:19" customFormat="1" hidden="1" x14ac:dyDescent="0.25">
      <c r="A2909" t="s">
        <v>1194</v>
      </c>
      <c r="B2909">
        <v>3</v>
      </c>
      <c r="C2909" t="s">
        <v>1268</v>
      </c>
      <c r="D2909">
        <v>28</v>
      </c>
      <c r="E2909" s="3">
        <v>5552.3571428571404</v>
      </c>
      <c r="F2909" s="3">
        <v>2075.8073880226202</v>
      </c>
      <c r="G2909" s="3">
        <v>37.386056671319402</v>
      </c>
      <c r="H2909" s="3">
        <v>823512.51897000999</v>
      </c>
      <c r="I2909" s="3">
        <v>1056743.6405652801</v>
      </c>
      <c r="J2909" s="3">
        <v>3533704.59142339</v>
      </c>
      <c r="K2909" s="3">
        <v>1170272.88958481</v>
      </c>
      <c r="L2909" s="3">
        <v>18.899965232525599</v>
      </c>
      <c r="M2909" s="3">
        <v>22.113628698846199</v>
      </c>
      <c r="N2909" s="2">
        <v>1.42908247432733</v>
      </c>
      <c r="O2909" s="2">
        <v>0.92297571061651196</v>
      </c>
      <c r="P2909" s="2">
        <v>0.279278276031376</v>
      </c>
      <c r="Q2909" s="4">
        <v>0.25540801143229602</v>
      </c>
      <c r="R2909" s="4">
        <v>0.350989667404775</v>
      </c>
      <c r="S2909" s="4">
        <v>0.60442836416962697</v>
      </c>
    </row>
    <row r="2910" spans="1:19" customFormat="1" hidden="1" x14ac:dyDescent="0.25">
      <c r="A2910" t="s">
        <v>1194</v>
      </c>
      <c r="B2910">
        <v>3</v>
      </c>
      <c r="C2910" t="s">
        <v>1269</v>
      </c>
      <c r="D2910">
        <v>28</v>
      </c>
      <c r="E2910" s="3">
        <v>4116.3928571428596</v>
      </c>
      <c r="F2910" s="3">
        <v>1619.5585667268101</v>
      </c>
      <c r="G2910" s="3">
        <v>39.344120518441699</v>
      </c>
      <c r="H2910" s="3">
        <v>625938.89520936494</v>
      </c>
      <c r="I2910" s="3">
        <v>672132.94950208894</v>
      </c>
      <c r="J2910" s="3">
        <v>2029791.5404573299</v>
      </c>
      <c r="K2910" s="3">
        <v>671758.65185657796</v>
      </c>
      <c r="L2910" s="3">
        <v>23.569368592645901</v>
      </c>
      <c r="M2910" s="3">
        <v>22.103925221465001</v>
      </c>
      <c r="N2910" s="2">
        <v>1.92355882211133</v>
      </c>
      <c r="O2910" s="2">
        <v>2.83099752004075</v>
      </c>
      <c r="P2910" s="2">
        <v>0.37529968844413403</v>
      </c>
      <c r="Q2910" s="4">
        <v>0.121530255443923</v>
      </c>
      <c r="R2910" s="4">
        <v>0.11186943305403201</v>
      </c>
      <c r="S2910" s="4">
        <v>0.54873850081790099</v>
      </c>
    </row>
    <row r="2911" spans="1:19" customFormat="1" hidden="1" x14ac:dyDescent="0.25">
      <c r="A2911" t="s">
        <v>1194</v>
      </c>
      <c r="B2911">
        <v>3</v>
      </c>
      <c r="C2911" t="s">
        <v>1270</v>
      </c>
      <c r="D2911">
        <v>28</v>
      </c>
      <c r="E2911" s="3">
        <v>4003.3928571428601</v>
      </c>
      <c r="F2911" s="3">
        <v>1981.19195957581</v>
      </c>
      <c r="G2911" s="3">
        <v>49.487822711202703</v>
      </c>
      <c r="H2911" s="3">
        <v>345698.93738017301</v>
      </c>
      <c r="I2911" s="3">
        <v>867812.76153502904</v>
      </c>
      <c r="J2911" s="3">
        <v>3601985.1301597101</v>
      </c>
      <c r="K2911" s="3">
        <v>1192566.4394256601</v>
      </c>
      <c r="L2911" s="3">
        <v>8.7570061703444608</v>
      </c>
      <c r="M2911" s="3">
        <v>21.4459480603822</v>
      </c>
      <c r="N2911" s="2">
        <v>1.41626967927387</v>
      </c>
      <c r="O2911" s="2">
        <v>3.1340801768233302</v>
      </c>
      <c r="P2911" s="2">
        <v>0.37265885799972498</v>
      </c>
      <c r="Q2911" s="4">
        <v>0.26036873774005598</v>
      </c>
      <c r="R2911" s="4">
        <v>9.5719672054543695E-2</v>
      </c>
      <c r="S2911" s="4">
        <v>0.55013215441052399</v>
      </c>
    </row>
    <row r="2912" spans="1:19" customFormat="1" hidden="1" x14ac:dyDescent="0.25">
      <c r="A2912" t="s">
        <v>1194</v>
      </c>
      <c r="B2912">
        <v>3</v>
      </c>
      <c r="C2912" t="s">
        <v>1271</v>
      </c>
      <c r="D2912">
        <v>28</v>
      </c>
      <c r="E2912" s="3">
        <v>2943.8571428571399</v>
      </c>
      <c r="F2912" s="3">
        <v>917.21182634740103</v>
      </c>
      <c r="G2912" s="3">
        <v>31.156804893637101</v>
      </c>
      <c r="H2912" s="3">
        <v>4.8798149331185897E-2</v>
      </c>
      <c r="I2912" s="3">
        <v>1.32811740281713E-2</v>
      </c>
      <c r="J2912" s="3">
        <v>841277.49547047203</v>
      </c>
      <c r="K2912" s="3">
        <v>228966.732887694</v>
      </c>
      <c r="L2912" s="3">
        <v>5.8004816203205999E-6</v>
      </c>
      <c r="M2912" s="3">
        <v>1.9569775529764001E-14</v>
      </c>
      <c r="N2912" s="2">
        <v>0.95011534734168801</v>
      </c>
      <c r="O2912" s="2">
        <v>5.1155810777224904</v>
      </c>
      <c r="P2912" s="2">
        <v>3.5659017570831199E-3</v>
      </c>
      <c r="Q2912" s="4">
        <v>0.51166554846024304</v>
      </c>
      <c r="R2912" s="4">
        <v>3.7989955750594301E-2</v>
      </c>
      <c r="S2912" s="4">
        <v>0.95312199276668896</v>
      </c>
    </row>
    <row r="2913" spans="1:19" customFormat="1" hidden="1" x14ac:dyDescent="0.25">
      <c r="A2913" t="s">
        <v>1194</v>
      </c>
      <c r="B2913">
        <v>3</v>
      </c>
      <c r="C2913" t="s">
        <v>1272</v>
      </c>
      <c r="D2913">
        <v>28</v>
      </c>
      <c r="E2913" s="3">
        <v>14756.857142857099</v>
      </c>
      <c r="F2913" s="3">
        <v>4633.3701974095902</v>
      </c>
      <c r="G2913" s="3">
        <v>31.398082617153399</v>
      </c>
      <c r="H2913" s="3">
        <v>619737.12696066301</v>
      </c>
      <c r="I2913" s="3">
        <v>4359529.5858068597</v>
      </c>
      <c r="J2913" s="3">
        <v>20888777.833977699</v>
      </c>
      <c r="K2913" s="3">
        <v>6859857.5850581201</v>
      </c>
      <c r="L2913" s="3">
        <v>2.8813571187325899</v>
      </c>
      <c r="M2913" s="3">
        <v>20.184351493000801</v>
      </c>
      <c r="N2913" s="2">
        <v>0.98770079553566703</v>
      </c>
      <c r="O2913" s="2">
        <v>3.3373728438314298</v>
      </c>
      <c r="P2913" s="2">
        <v>2.2877009786229801E-3</v>
      </c>
      <c r="Q2913" s="4">
        <v>0.48601866138537198</v>
      </c>
      <c r="R2913" s="4">
        <v>8.6436899021858804E-2</v>
      </c>
      <c r="S2913" s="4">
        <v>0.96244374026175405</v>
      </c>
    </row>
    <row r="2914" spans="1:19" customFormat="1" hidden="1" x14ac:dyDescent="0.25">
      <c r="A2914" t="s">
        <v>1194</v>
      </c>
      <c r="B2914">
        <v>3</v>
      </c>
      <c r="C2914" t="s">
        <v>1273</v>
      </c>
      <c r="D2914">
        <v>28</v>
      </c>
      <c r="E2914" s="3">
        <v>3195.8214285714298</v>
      </c>
      <c r="F2914" s="3">
        <v>1175.28965865698</v>
      </c>
      <c r="G2914" s="3">
        <v>36.775823835136599</v>
      </c>
      <c r="H2914" s="3">
        <v>3.60936134100752E-2</v>
      </c>
      <c r="I2914" s="3">
        <v>9.8234373142178505E-3</v>
      </c>
      <c r="J2914" s="3">
        <v>1381305.7589221799</v>
      </c>
      <c r="K2914" s="3">
        <v>375943.80979191198</v>
      </c>
      <c r="L2914" s="3">
        <v>2.6130067317688101E-6</v>
      </c>
      <c r="M2914" s="3">
        <v>0</v>
      </c>
      <c r="N2914" s="2">
        <v>0.369832832244817</v>
      </c>
      <c r="O2914" s="2">
        <v>1.2989002575372601E-5</v>
      </c>
      <c r="P2914" s="2">
        <v>5.3149313231986801E-2</v>
      </c>
      <c r="Q2914" s="4">
        <v>0.93327245549419602</v>
      </c>
      <c r="R2914" s="4">
        <v>0.99716896322979898</v>
      </c>
      <c r="S2914" s="4">
        <v>0.82059303395918004</v>
      </c>
    </row>
    <row r="2915" spans="1:19" customFormat="1" hidden="1" x14ac:dyDescent="0.25">
      <c r="A2915" t="s">
        <v>1194</v>
      </c>
      <c r="B2915">
        <v>3</v>
      </c>
      <c r="C2915" t="s">
        <v>1274</v>
      </c>
      <c r="D2915">
        <v>28</v>
      </c>
      <c r="E2915" s="3">
        <v>3123.3214285714298</v>
      </c>
      <c r="F2915" s="3">
        <v>483.353030523656</v>
      </c>
      <c r="G2915" s="3">
        <v>15.4756095899081</v>
      </c>
      <c r="H2915" s="3">
        <v>36787.935980488699</v>
      </c>
      <c r="I2915" s="3">
        <v>55378.414176268503</v>
      </c>
      <c r="J2915" s="3">
        <v>199076.57860313001</v>
      </c>
      <c r="K2915" s="3">
        <v>65913.782724212593</v>
      </c>
      <c r="L2915" s="3">
        <v>15.597062595631201</v>
      </c>
      <c r="M2915" s="3">
        <v>21.9724644102638</v>
      </c>
      <c r="N2915" s="2">
        <v>1.68170703839493</v>
      </c>
      <c r="O2915" s="2">
        <v>1.7664336925526099E-2</v>
      </c>
      <c r="P2915" s="2">
        <v>1.90142150052269</v>
      </c>
      <c r="Q2915" s="4">
        <v>0.17457705939285401</v>
      </c>
      <c r="R2915" s="4">
        <v>0.89592392023066403</v>
      </c>
      <c r="S2915" s="4">
        <v>0.186891896937152</v>
      </c>
    </row>
    <row r="2916" spans="1:19" customFormat="1" hidden="1" x14ac:dyDescent="0.25">
      <c r="A2916" t="s">
        <v>1194</v>
      </c>
      <c r="B2916">
        <v>3</v>
      </c>
      <c r="C2916" t="s">
        <v>1275</v>
      </c>
      <c r="D2916">
        <v>28</v>
      </c>
      <c r="E2916" s="3">
        <v>3626.7142857142899</v>
      </c>
      <c r="F2916" s="3">
        <v>1398.3055051433801</v>
      </c>
      <c r="G2916" s="3">
        <v>38.555711726488603</v>
      </c>
      <c r="H2916" s="3">
        <v>8.4264429250318305</v>
      </c>
      <c r="I2916" s="3">
        <v>2.29338727922371</v>
      </c>
      <c r="J2916" s="3">
        <v>1955250.7145603001</v>
      </c>
      <c r="K2916" s="3">
        <v>532151.84109832498</v>
      </c>
      <c r="L2916" s="3">
        <v>4.30962973056774E-4</v>
      </c>
      <c r="M2916" s="3">
        <v>2.1555633024310499E-12</v>
      </c>
      <c r="N2916" s="2">
        <v>1.02715956678303</v>
      </c>
      <c r="O2916" s="2">
        <v>2.1986576171813002</v>
      </c>
      <c r="P2916" s="2">
        <v>0.38141661009346101</v>
      </c>
      <c r="Q2916" s="4">
        <v>0.46008798777599103</v>
      </c>
      <c r="R2916" s="4">
        <v>0.157559147087871</v>
      </c>
      <c r="S2916" s="4">
        <v>0.54553639152912203</v>
      </c>
    </row>
    <row r="2917" spans="1:19" customFormat="1" hidden="1" x14ac:dyDescent="0.25">
      <c r="A2917" t="s">
        <v>1194</v>
      </c>
      <c r="B2917">
        <v>3</v>
      </c>
      <c r="C2917" t="s">
        <v>1276</v>
      </c>
      <c r="D2917">
        <v>27</v>
      </c>
      <c r="E2917" s="3">
        <v>3421.4285714285702</v>
      </c>
      <c r="F2917" s="3">
        <v>1057.96553288993</v>
      </c>
      <c r="G2917" s="3">
        <v>30.921748351688901</v>
      </c>
      <c r="H2917" s="3">
        <v>0.39574834570970102</v>
      </c>
      <c r="I2917" s="3">
        <v>0.10770905705992501</v>
      </c>
      <c r="J2917" s="3">
        <v>1119290.8346927401</v>
      </c>
      <c r="K2917" s="3">
        <v>304632.37986345403</v>
      </c>
      <c r="L2917" s="3">
        <v>3.5357048723927298E-5</v>
      </c>
      <c r="M2917" s="3">
        <v>1.1767169974577599E-13</v>
      </c>
      <c r="N2917" s="2">
        <v>0.41798371806608597</v>
      </c>
      <c r="O2917" s="2">
        <v>0.85577893398791705</v>
      </c>
      <c r="P2917" s="2">
        <v>7.4552665699711404E-2</v>
      </c>
      <c r="Q2917" s="4">
        <v>0.906771038674695</v>
      </c>
      <c r="R2917" s="4">
        <v>0.36866568621284601</v>
      </c>
      <c r="S2917" s="4">
        <v>0.78831275005772805</v>
      </c>
    </row>
    <row r="2918" spans="1:19" customFormat="1" hidden="1" x14ac:dyDescent="0.25">
      <c r="A2918" t="s">
        <v>1194</v>
      </c>
      <c r="B2918">
        <v>3</v>
      </c>
      <c r="C2918" t="s">
        <v>1277</v>
      </c>
      <c r="D2918">
        <v>28</v>
      </c>
      <c r="E2918" s="3">
        <v>4387.3214285714303</v>
      </c>
      <c r="F2918" s="3">
        <v>1440.9401265884401</v>
      </c>
      <c r="G2918" s="3">
        <v>32.843276929851598</v>
      </c>
      <c r="H2918" s="3">
        <v>0.77265202646208297</v>
      </c>
      <c r="I2918" s="3">
        <v>0.210289245951057</v>
      </c>
      <c r="J2918" s="3">
        <v>2076307.7403180399</v>
      </c>
      <c r="K2918" s="3">
        <v>565099.39030781703</v>
      </c>
      <c r="L2918" s="3">
        <v>3.7212775540607898E-5</v>
      </c>
      <c r="M2918" s="3">
        <v>0</v>
      </c>
      <c r="N2918" s="2">
        <v>1.09352459023655</v>
      </c>
      <c r="O2918" s="2">
        <v>1.9692891705513</v>
      </c>
      <c r="P2918" s="2">
        <v>1.20730366957706</v>
      </c>
      <c r="Q2918" s="4">
        <v>0.41885273969382197</v>
      </c>
      <c r="R2918" s="4">
        <v>0.179631633569934</v>
      </c>
      <c r="S2918" s="4">
        <v>0.28812496123037801</v>
      </c>
    </row>
    <row r="2919" spans="1:19" customFormat="1" hidden="1" x14ac:dyDescent="0.25">
      <c r="A2919" t="s">
        <v>1194</v>
      </c>
      <c r="B2919">
        <v>3</v>
      </c>
      <c r="C2919" t="s">
        <v>1278</v>
      </c>
      <c r="D2919">
        <v>26</v>
      </c>
      <c r="E2919" s="3">
        <v>3898.8571428571399</v>
      </c>
      <c r="F2919" s="3">
        <v>1442.2373235201301</v>
      </c>
      <c r="G2919" s="3">
        <v>36.991284129565003</v>
      </c>
      <c r="H2919" s="3">
        <v>437126.92149652902</v>
      </c>
      <c r="I2919" s="3">
        <v>512659.06221927301</v>
      </c>
      <c r="J2919" s="3">
        <v>1663015.1679354799</v>
      </c>
      <c r="K2919" s="3">
        <v>548536.33154579694</v>
      </c>
      <c r="L2919" s="3">
        <v>20.8141593702716</v>
      </c>
      <c r="M2919" s="3">
        <v>21.873363505514298</v>
      </c>
      <c r="N2919" s="2">
        <v>1.6239766048620099</v>
      </c>
      <c r="O2919" s="2">
        <v>3.5049821292524999</v>
      </c>
      <c r="P2919" s="2">
        <v>5.1326594634173901E-5</v>
      </c>
      <c r="Q2919" s="4">
        <v>0.19043890661638399</v>
      </c>
      <c r="R2919" s="4">
        <v>7.9579064384979706E-2</v>
      </c>
      <c r="S2919" s="4">
        <v>0.99437236546853802</v>
      </c>
    </row>
    <row r="2920" spans="1:19" customFormat="1" hidden="1" x14ac:dyDescent="0.25">
      <c r="A2920" t="s">
        <v>1194</v>
      </c>
      <c r="B2920">
        <v>3</v>
      </c>
      <c r="C2920" t="s">
        <v>1279</v>
      </c>
      <c r="D2920">
        <v>28</v>
      </c>
      <c r="E2920" s="3">
        <v>5008</v>
      </c>
      <c r="F2920" s="3">
        <v>1895.1902865470299</v>
      </c>
      <c r="G2920" s="3">
        <v>37.843256520507801</v>
      </c>
      <c r="H2920" s="3">
        <v>0.139686340849135</v>
      </c>
      <c r="I2920" s="3">
        <v>3.8017806568541299E-2</v>
      </c>
      <c r="J2920" s="3">
        <v>3591746.1120760702</v>
      </c>
      <c r="K2920" s="3">
        <v>977549.47335685405</v>
      </c>
      <c r="L2920" s="3">
        <v>3.8890926880091796E-6</v>
      </c>
      <c r="M2920" s="3">
        <v>1.29647601658733E-14</v>
      </c>
      <c r="N2920" s="2">
        <v>0.94508842923515402</v>
      </c>
      <c r="O2920" s="2">
        <v>3.3627627349881601</v>
      </c>
      <c r="P2920" s="2">
        <v>0.226859558424399</v>
      </c>
      <c r="Q2920" s="4">
        <v>0.51516357398690205</v>
      </c>
      <c r="R2920" s="4">
        <v>8.5354277503379303E-2</v>
      </c>
      <c r="S2920" s="4">
        <v>0.64030135415335698</v>
      </c>
    </row>
    <row r="2921" spans="1:19" customFormat="1" hidden="1" x14ac:dyDescent="0.25">
      <c r="A2921" t="s">
        <v>1194</v>
      </c>
      <c r="B2921">
        <v>3</v>
      </c>
      <c r="C2921" t="s">
        <v>1280</v>
      </c>
      <c r="D2921">
        <v>28</v>
      </c>
      <c r="E2921" s="3">
        <v>21785.321428571398</v>
      </c>
      <c r="F2921" s="3">
        <v>5481.9539707390504</v>
      </c>
      <c r="G2921" s="3">
        <v>25.163521175085702</v>
      </c>
      <c r="H2921" s="3">
        <v>9273491.7580362596</v>
      </c>
      <c r="I2921" s="3">
        <v>8175247.9976913696</v>
      </c>
      <c r="J2921" s="3">
        <v>21120506.805064298</v>
      </c>
      <c r="K2921" s="3">
        <v>6978825.2016540598</v>
      </c>
      <c r="L2921" s="3">
        <v>30.510930435111</v>
      </c>
      <c r="M2921" s="3">
        <v>21.7505006832065</v>
      </c>
      <c r="N2921" s="2">
        <v>2.0875231896193198</v>
      </c>
      <c r="O2921" s="2">
        <v>2.3283377142183799</v>
      </c>
      <c r="P2921" s="2">
        <v>7.4302706149496398E-2</v>
      </c>
      <c r="Q2921" s="4">
        <v>9.5378581540349006E-2</v>
      </c>
      <c r="R2921" s="4">
        <v>0.146560279539032</v>
      </c>
      <c r="S2921" s="4">
        <v>0.788658688768617</v>
      </c>
    </row>
    <row r="2922" spans="1:19" customFormat="1" hidden="1" x14ac:dyDescent="0.25">
      <c r="A2922" t="s">
        <v>1194</v>
      </c>
      <c r="B2922">
        <v>3</v>
      </c>
      <c r="C2922" t="s">
        <v>1281</v>
      </c>
      <c r="D2922">
        <v>28</v>
      </c>
      <c r="E2922" s="3">
        <v>1595.42857142857</v>
      </c>
      <c r="F2922" s="3">
        <v>595.39283195099404</v>
      </c>
      <c r="G2922" s="3">
        <v>37.318676787759301</v>
      </c>
      <c r="H2922" s="3">
        <v>1.46811875162185E-2</v>
      </c>
      <c r="I2922" s="3">
        <v>3.9957131369837296E-3</v>
      </c>
      <c r="J2922" s="3">
        <v>354492.61077663698</v>
      </c>
      <c r="K2922" s="3">
        <v>96480.668221089101</v>
      </c>
      <c r="L2922" s="3">
        <v>4.1414648604488903E-6</v>
      </c>
      <c r="M2922" s="3">
        <v>0</v>
      </c>
      <c r="N2922" s="2">
        <v>1.2586226687102899</v>
      </c>
      <c r="O2922" s="2">
        <v>3.6792884550149001</v>
      </c>
      <c r="P2922" s="2">
        <v>0.52263804880869302</v>
      </c>
      <c r="Q2922" s="4">
        <v>0.329356991291747</v>
      </c>
      <c r="R2922" s="4">
        <v>7.3118020099594394E-2</v>
      </c>
      <c r="S2922" s="4">
        <v>0.48015389387445401</v>
      </c>
    </row>
    <row r="2923" spans="1:19" customFormat="1" hidden="1" x14ac:dyDescent="0.25">
      <c r="A2923" t="s">
        <v>1194</v>
      </c>
      <c r="B2923">
        <v>3</v>
      </c>
      <c r="C2923" t="s">
        <v>1282</v>
      </c>
      <c r="D2923">
        <v>26</v>
      </c>
      <c r="E2923" s="3">
        <v>9983.8928571428605</v>
      </c>
      <c r="F2923" s="3">
        <v>3732.5958134539201</v>
      </c>
      <c r="G2923" s="3">
        <v>37.386176583250098</v>
      </c>
      <c r="H2923" s="3">
        <v>2439842.64561969</v>
      </c>
      <c r="I2923" s="3">
        <v>3306713.3386848299</v>
      </c>
      <c r="J2923" s="3">
        <v>11610724.16453</v>
      </c>
      <c r="K2923" s="3">
        <v>3825513.5816921298</v>
      </c>
      <c r="L2923" s="3">
        <v>17.3647275486227</v>
      </c>
      <c r="M2923" s="3">
        <v>21.716177529243499</v>
      </c>
      <c r="N2923" s="2">
        <v>1.38770090569204</v>
      </c>
      <c r="O2923" s="2">
        <v>2.34602894479415</v>
      </c>
      <c r="P2923" s="2">
        <v>0.186041306929012</v>
      </c>
      <c r="Q2923" s="4">
        <v>0.27176437780567603</v>
      </c>
      <c r="R2923" s="4">
        <v>0.145133940671689</v>
      </c>
      <c r="S2923" s="4">
        <v>0.67198727224437804</v>
      </c>
    </row>
    <row r="2924" spans="1:19" customFormat="1" hidden="1" x14ac:dyDescent="0.25">
      <c r="A2924" t="s">
        <v>1194</v>
      </c>
      <c r="B2924">
        <v>3</v>
      </c>
      <c r="C2924" t="s">
        <v>1283</v>
      </c>
      <c r="D2924">
        <v>28</v>
      </c>
      <c r="E2924" s="3">
        <v>4608.9285714285697</v>
      </c>
      <c r="F2924" s="3">
        <v>1503.59554078367</v>
      </c>
      <c r="G2924" s="3">
        <v>32.623537498599703</v>
      </c>
      <c r="H2924" s="3">
        <v>223665.25527899299</v>
      </c>
      <c r="I2924" s="3">
        <v>500941.23095173697</v>
      </c>
      <c r="J2924" s="3">
        <v>2050865.7697522</v>
      </c>
      <c r="K2924" s="3">
        <v>677139.81514031196</v>
      </c>
      <c r="L2924" s="3">
        <v>9.8334668913089693</v>
      </c>
      <c r="M2924" s="3">
        <v>21.368395981151501</v>
      </c>
      <c r="N2924" s="2">
        <v>1.60936611920824</v>
      </c>
      <c r="O2924" s="2">
        <v>4.6338194142250702</v>
      </c>
      <c r="P2924" s="2">
        <v>0.43435686762282799</v>
      </c>
      <c r="Q2924" s="4">
        <v>0.19467925651271401</v>
      </c>
      <c r="R2924" s="4">
        <v>4.6953874761107302E-2</v>
      </c>
      <c r="S2924" s="4">
        <v>0.51923211993976603</v>
      </c>
    </row>
    <row r="2925" spans="1:19" customFormat="1" hidden="1" x14ac:dyDescent="0.25">
      <c r="A2925" t="s">
        <v>1194</v>
      </c>
      <c r="B2925">
        <v>3</v>
      </c>
      <c r="C2925" t="s">
        <v>1284</v>
      </c>
      <c r="D2925">
        <v>28</v>
      </c>
      <c r="E2925" s="3">
        <v>2609.1428571428601</v>
      </c>
      <c r="F2925" s="3">
        <v>1819.1378445171499</v>
      </c>
      <c r="G2925" s="3">
        <v>69.721665087713802</v>
      </c>
      <c r="H2925" s="3">
        <v>0.24038808333144099</v>
      </c>
      <c r="I2925" s="3">
        <v>6.5425349378630204E-2</v>
      </c>
      <c r="J2925" s="3">
        <v>3309262.3137711198</v>
      </c>
      <c r="K2925" s="3">
        <v>900667.12152903201</v>
      </c>
      <c r="L2925" s="3">
        <v>7.2640982514159196E-6</v>
      </c>
      <c r="M2925" s="3">
        <v>0</v>
      </c>
      <c r="N2925" s="2">
        <v>1.0969672262630601</v>
      </c>
      <c r="O2925" s="2">
        <v>2.1975645222259099</v>
      </c>
      <c r="P2925" s="2">
        <v>0.85020185176975704</v>
      </c>
      <c r="Q2925" s="4">
        <v>0.41679634241346297</v>
      </c>
      <c r="R2925" s="4">
        <v>0.15765609623593099</v>
      </c>
      <c r="S2925" s="4">
        <v>0.37019089722718401</v>
      </c>
    </row>
    <row r="2926" spans="1:19" customFormat="1" hidden="1" x14ac:dyDescent="0.25">
      <c r="A2926" t="s">
        <v>1194</v>
      </c>
      <c r="B2926">
        <v>3</v>
      </c>
      <c r="C2926" t="s">
        <v>1285</v>
      </c>
      <c r="D2926">
        <v>28</v>
      </c>
      <c r="E2926" s="3">
        <v>28829.678571428602</v>
      </c>
      <c r="F2926" s="3">
        <v>8669.78292288187</v>
      </c>
      <c r="G2926" s="3">
        <v>30.07242311565</v>
      </c>
      <c r="H2926" s="3">
        <v>26.632996313709501</v>
      </c>
      <c r="I2926" s="3">
        <v>7.2485834766681698</v>
      </c>
      <c r="J2926" s="3">
        <v>75165121.637244299</v>
      </c>
      <c r="K2926" s="3">
        <v>20457354.9406089</v>
      </c>
      <c r="L2926" s="3">
        <v>3.5432639895761299E-5</v>
      </c>
      <c r="M2926" s="3"/>
      <c r="N2926" s="2">
        <v>0.477633103370737</v>
      </c>
      <c r="O2926" s="2">
        <v>4.9580112054811297E-2</v>
      </c>
      <c r="P2926" s="2">
        <v>0.38298074509928198</v>
      </c>
      <c r="Q2926" s="4">
        <v>0.86893607967296604</v>
      </c>
      <c r="R2926" s="4">
        <v>0.82661312947443799</v>
      </c>
      <c r="S2926" s="4">
        <v>0.54472334664842204</v>
      </c>
    </row>
    <row r="2927" spans="1:19" customFormat="1" hidden="1" x14ac:dyDescent="0.25">
      <c r="A2927" t="s">
        <v>1194</v>
      </c>
      <c r="B2927">
        <v>3</v>
      </c>
      <c r="C2927" t="s">
        <v>1286</v>
      </c>
      <c r="D2927">
        <v>26</v>
      </c>
      <c r="E2927" s="3">
        <v>11847.642857142901</v>
      </c>
      <c r="F2927" s="3">
        <v>4084.4123673110398</v>
      </c>
      <c r="G2927" s="3">
        <v>34.474472404007201</v>
      </c>
      <c r="H2927" s="3">
        <v>1865367.7614082899</v>
      </c>
      <c r="I2927" s="3">
        <v>3799732.6780933701</v>
      </c>
      <c r="J2927" s="3">
        <v>14940755.346917501</v>
      </c>
      <c r="K2927" s="3">
        <v>4955922.7293087896</v>
      </c>
      <c r="L2927" s="3">
        <v>11.0993341497313</v>
      </c>
      <c r="M2927" s="3">
        <v>21.790534856257</v>
      </c>
      <c r="N2927" s="2">
        <v>1.32686334449083</v>
      </c>
      <c r="O2927" s="2">
        <v>0.347290945236372</v>
      </c>
      <c r="P2927" s="2">
        <v>0.760672521605402</v>
      </c>
      <c r="Q2927" s="4">
        <v>0.29762881616060299</v>
      </c>
      <c r="R2927" s="4">
        <v>0.56387992421150102</v>
      </c>
      <c r="S2927" s="4">
        <v>0.396017948306982</v>
      </c>
    </row>
    <row r="2928" spans="1:19" customFormat="1" hidden="1" x14ac:dyDescent="0.25">
      <c r="A2928" t="s">
        <v>1194</v>
      </c>
      <c r="B2928">
        <v>3</v>
      </c>
      <c r="C2928" t="s">
        <v>1287</v>
      </c>
      <c r="D2928">
        <v>28</v>
      </c>
      <c r="E2928" s="3">
        <v>2171.1785714285702</v>
      </c>
      <c r="F2928" s="3">
        <v>618.05471731706996</v>
      </c>
      <c r="G2928" s="3">
        <v>28.466323565012399</v>
      </c>
      <c r="H2928" s="3">
        <v>1.20338709314137E-2</v>
      </c>
      <c r="I2928" s="3">
        <v>3.27520482360827E-3</v>
      </c>
      <c r="J2928" s="3">
        <v>381991.62532025401</v>
      </c>
      <c r="K2928" s="3">
        <v>103964.952005671</v>
      </c>
      <c r="L2928" s="3">
        <v>3.1502969580084499E-6</v>
      </c>
      <c r="M2928" s="3">
        <v>0</v>
      </c>
      <c r="N2928" s="2">
        <v>0.64864507312662001</v>
      </c>
      <c r="O2928" s="2">
        <v>0.13855367611274</v>
      </c>
      <c r="P2928" s="2">
        <v>1.5143831754669099</v>
      </c>
      <c r="Q2928" s="4">
        <v>0.741351209326083</v>
      </c>
      <c r="R2928" s="4">
        <v>0.71460729279855595</v>
      </c>
      <c r="S2928" s="4">
        <v>0.23625589618288101</v>
      </c>
    </row>
    <row r="2929" spans="1:19" customFormat="1" hidden="1" x14ac:dyDescent="0.25">
      <c r="A2929" t="s">
        <v>1194</v>
      </c>
      <c r="B2929">
        <v>3</v>
      </c>
      <c r="C2929" t="s">
        <v>1288</v>
      </c>
      <c r="D2929">
        <v>28</v>
      </c>
      <c r="E2929" s="3">
        <v>2040.75</v>
      </c>
      <c r="F2929" s="3">
        <v>901.80213092082101</v>
      </c>
      <c r="G2929" s="3">
        <v>44.189740581689101</v>
      </c>
      <c r="H2929" s="3">
        <v>72787.740220674095</v>
      </c>
      <c r="I2929" s="3">
        <v>179945.85036005601</v>
      </c>
      <c r="J2929" s="3">
        <v>745184.14221939701</v>
      </c>
      <c r="K2929" s="3">
        <v>246669.931472478</v>
      </c>
      <c r="L2929" s="3">
        <v>8.8985626258377994</v>
      </c>
      <c r="M2929" s="3">
        <v>21.447017687056501</v>
      </c>
      <c r="N2929" s="2">
        <v>1.36025691390859</v>
      </c>
      <c r="O2929" s="2">
        <v>2.4988202378692601</v>
      </c>
      <c r="P2929" s="2">
        <v>4.8281341246510401E-2</v>
      </c>
      <c r="Q2929" s="4">
        <v>0.28315785957966999</v>
      </c>
      <c r="R2929" s="4">
        <v>0.13349515023410499</v>
      </c>
      <c r="S2929" s="4">
        <v>0.828860155885074</v>
      </c>
    </row>
    <row r="2930" spans="1:19" customFormat="1" hidden="1" x14ac:dyDescent="0.25">
      <c r="A2930" t="s">
        <v>1194</v>
      </c>
      <c r="B2930">
        <v>3</v>
      </c>
      <c r="C2930" t="s">
        <v>1289</v>
      </c>
      <c r="D2930">
        <v>28</v>
      </c>
      <c r="E2930" s="3">
        <v>13177.857142857099</v>
      </c>
      <c r="F2930" s="3">
        <v>2998.1944654925301</v>
      </c>
      <c r="G2930" s="3">
        <v>22.7517602671665</v>
      </c>
      <c r="H2930" s="3">
        <v>0.34433080298594099</v>
      </c>
      <c r="I2930" s="3">
        <v>9.3714974448706398E-2</v>
      </c>
      <c r="J2930" s="3">
        <v>8989169.7810312491</v>
      </c>
      <c r="K2930" s="3">
        <v>2446542.1305302898</v>
      </c>
      <c r="L2930" s="3">
        <v>3.8305071345178504E-6</v>
      </c>
      <c r="M2930" s="3">
        <v>0</v>
      </c>
      <c r="N2930" s="2">
        <v>0.95748006569440403</v>
      </c>
      <c r="O2930" s="2">
        <v>4.5954397584080402</v>
      </c>
      <c r="P2930" s="2">
        <v>5.4395405665591699E-3</v>
      </c>
      <c r="Q2930" s="4">
        <v>0.50656924312227603</v>
      </c>
      <c r="R2930" s="4">
        <v>4.7768023074503202E-2</v>
      </c>
      <c r="S2930" s="4">
        <v>0.94212092442993001</v>
      </c>
    </row>
    <row r="2931" spans="1:19" customFormat="1" hidden="1" x14ac:dyDescent="0.25">
      <c r="A2931" t="s">
        <v>1194</v>
      </c>
      <c r="B2931">
        <v>3</v>
      </c>
      <c r="C2931" t="s">
        <v>1290</v>
      </c>
      <c r="D2931">
        <v>28</v>
      </c>
      <c r="E2931" s="3">
        <v>8919.8214285714294</v>
      </c>
      <c r="F2931" s="3">
        <v>3581.87124749032</v>
      </c>
      <c r="G2931" s="3">
        <v>40.156311156825303</v>
      </c>
      <c r="H2931" s="3">
        <v>1213507.0632110301</v>
      </c>
      <c r="I2931" s="3">
        <v>2882472.2167628799</v>
      </c>
      <c r="J2931" s="3">
        <v>11699099.7499678</v>
      </c>
      <c r="K2931" s="3">
        <v>3885231.5654569902</v>
      </c>
      <c r="L2931" s="3">
        <v>9.3978472416003296</v>
      </c>
      <c r="M2931" s="3">
        <v>21.712191147069301</v>
      </c>
      <c r="N2931" s="2">
        <v>1.40419298499846</v>
      </c>
      <c r="O2931" s="2">
        <v>1.69920622859147</v>
      </c>
      <c r="P2931" s="2">
        <v>0.31618964102698999</v>
      </c>
      <c r="Q2931" s="4">
        <v>0.26512914689593198</v>
      </c>
      <c r="R2931" s="4">
        <v>0.21083651927157801</v>
      </c>
      <c r="S2931" s="4">
        <v>0.58169977317120902</v>
      </c>
    </row>
    <row r="2932" spans="1:19" customFormat="1" hidden="1" x14ac:dyDescent="0.25">
      <c r="A2932" t="s">
        <v>1194</v>
      </c>
      <c r="B2932">
        <v>3</v>
      </c>
      <c r="C2932" t="s">
        <v>1291</v>
      </c>
      <c r="D2932">
        <v>28</v>
      </c>
      <c r="E2932" s="3">
        <v>3023.7142857142899</v>
      </c>
      <c r="F2932" s="3">
        <v>709.74966150790203</v>
      </c>
      <c r="G2932" s="3">
        <v>23.472775349878699</v>
      </c>
      <c r="H2932" s="3">
        <v>11719.3174268162</v>
      </c>
      <c r="I2932" s="3">
        <v>102917.138596456</v>
      </c>
      <c r="J2932" s="3">
        <v>492809.70098674402</v>
      </c>
      <c r="K2932" s="3">
        <v>162433.010789875</v>
      </c>
      <c r="L2932" s="3">
        <v>2.3228232666708499</v>
      </c>
      <c r="M2932" s="3">
        <v>20.337086588431301</v>
      </c>
      <c r="N2932" s="2">
        <v>1.0727388430035001</v>
      </c>
      <c r="O2932" s="2">
        <v>3.6089251241468299</v>
      </c>
      <c r="P2932" s="2">
        <v>2.8046372684696701E-3</v>
      </c>
      <c r="Q2932" s="4">
        <v>0.43144338109349001</v>
      </c>
      <c r="R2932" s="4">
        <v>7.5648804234830697E-2</v>
      </c>
      <c r="S2932" s="4">
        <v>0.95842030323157501</v>
      </c>
    </row>
    <row r="2933" spans="1:19" customFormat="1" hidden="1" x14ac:dyDescent="0.25">
      <c r="A2933" t="s">
        <v>1194</v>
      </c>
      <c r="B2933">
        <v>3</v>
      </c>
      <c r="C2933" t="s">
        <v>1292</v>
      </c>
      <c r="D2933">
        <v>28</v>
      </c>
      <c r="E2933" s="3">
        <v>1615.92857142857</v>
      </c>
      <c r="F2933" s="3">
        <v>635.33257132817903</v>
      </c>
      <c r="G2933" s="3">
        <v>39.316872203485502</v>
      </c>
      <c r="H2933" s="3">
        <v>2.5833440626907799E-2</v>
      </c>
      <c r="I2933" s="3">
        <v>7.03097198182321E-3</v>
      </c>
      <c r="J2933" s="3">
        <v>403647.46612647601</v>
      </c>
      <c r="K2933" s="3">
        <v>109858.925330802</v>
      </c>
      <c r="L2933" s="3">
        <v>6.4000002827896097E-6</v>
      </c>
      <c r="M2933" s="3">
        <v>0</v>
      </c>
      <c r="N2933" s="2">
        <v>0.30650149500218898</v>
      </c>
      <c r="O2933" s="2">
        <v>0.98519600201922997</v>
      </c>
      <c r="P2933" s="2">
        <v>3.1836253758230397E-2</v>
      </c>
      <c r="Q2933" s="4">
        <v>0.96154465989989002</v>
      </c>
      <c r="R2933" s="4">
        <v>0.33569394336794001</v>
      </c>
      <c r="S2933" s="4">
        <v>0.86062716198419398</v>
      </c>
    </row>
    <row r="2934" spans="1:19" customFormat="1" hidden="1" x14ac:dyDescent="0.25">
      <c r="A2934" t="s">
        <v>1194</v>
      </c>
      <c r="B2934">
        <v>3</v>
      </c>
      <c r="C2934" t="s">
        <v>1293</v>
      </c>
      <c r="D2934">
        <v>28</v>
      </c>
      <c r="E2934" s="3">
        <v>6677.2857142857101</v>
      </c>
      <c r="F2934" s="3">
        <v>2557.3010636526001</v>
      </c>
      <c r="G2934" s="3">
        <v>38.298511896553798</v>
      </c>
      <c r="H2934" s="3">
        <v>0.181233833497361</v>
      </c>
      <c r="I2934" s="3">
        <v>4.9325601799673199E-2</v>
      </c>
      <c r="J2934" s="3">
        <v>6539788.6147289397</v>
      </c>
      <c r="K2934" s="3">
        <v>1779905.0146387501</v>
      </c>
      <c r="L2934" s="3">
        <v>2.77124902885614E-6</v>
      </c>
      <c r="M2934" s="3">
        <v>1.00698130861544E-14</v>
      </c>
      <c r="N2934" s="2">
        <v>0.52358617697833698</v>
      </c>
      <c r="O2934" s="2">
        <v>0.68202900812638401</v>
      </c>
      <c r="P2934" s="2">
        <v>5.6473663676972201E-2</v>
      </c>
      <c r="Q2934" s="4">
        <v>0.83679718930712998</v>
      </c>
      <c r="R2934" s="4">
        <v>0.42103316188238998</v>
      </c>
      <c r="S2934" s="4">
        <v>0.81517518236798003</v>
      </c>
    </row>
    <row r="2935" spans="1:19" customFormat="1" hidden="1" x14ac:dyDescent="0.25">
      <c r="A2935" t="s">
        <v>1194</v>
      </c>
      <c r="B2935">
        <v>3</v>
      </c>
      <c r="C2935" t="s">
        <v>1294</v>
      </c>
      <c r="D2935">
        <v>28</v>
      </c>
      <c r="E2935" s="3">
        <v>8278.2142857142899</v>
      </c>
      <c r="F2935" s="3">
        <v>2467.5907331757899</v>
      </c>
      <c r="G2935" s="3">
        <v>29.808249074128302</v>
      </c>
      <c r="H2935" s="3">
        <v>2.1857218926350299</v>
      </c>
      <c r="I2935" s="3">
        <v>0.59487815073179395</v>
      </c>
      <c r="J2935" s="3">
        <v>6089002.7559304899</v>
      </c>
      <c r="K2935" s="3">
        <v>1657216.6438255799</v>
      </c>
      <c r="L2935" s="3">
        <v>3.5896208224161603E-5</v>
      </c>
      <c r="M2935" s="3">
        <v>0</v>
      </c>
      <c r="N2935" s="2">
        <v>0.50744389561040504</v>
      </c>
      <c r="O2935" s="2">
        <v>2.8090625527323501</v>
      </c>
      <c r="P2935" s="2">
        <v>9.2582225258712098E-2</v>
      </c>
      <c r="Q2935" s="4">
        <v>0.84833682282563305</v>
      </c>
      <c r="R2935" s="4">
        <v>0.11316029185170901</v>
      </c>
      <c r="S2935" s="4">
        <v>0.76484138456533202</v>
      </c>
    </row>
    <row r="2936" spans="1:19" customFormat="1" hidden="1" x14ac:dyDescent="0.25">
      <c r="A2936" t="s">
        <v>1194</v>
      </c>
      <c r="B2936">
        <v>3</v>
      </c>
      <c r="C2936" t="s">
        <v>1295</v>
      </c>
      <c r="D2936">
        <v>28</v>
      </c>
      <c r="E2936" s="3">
        <v>5523.8928571428596</v>
      </c>
      <c r="F2936" s="3">
        <v>1927.2146152622499</v>
      </c>
      <c r="G2936" s="3">
        <v>34.888703765682202</v>
      </c>
      <c r="H2936" s="3">
        <v>551563.58621359605</v>
      </c>
      <c r="I2936" s="3">
        <v>888655.57680133602</v>
      </c>
      <c r="J2936" s="3">
        <v>3202042.9250348099</v>
      </c>
      <c r="K2936" s="3">
        <v>1066295.5356393999</v>
      </c>
      <c r="L2936" s="3">
        <v>14.694230323842699</v>
      </c>
      <c r="M2936" s="3">
        <v>22.310883611558399</v>
      </c>
      <c r="N2936" s="2">
        <v>1.83592589832141</v>
      </c>
      <c r="O2936" s="2">
        <v>4.0205567220677896</v>
      </c>
      <c r="P2936" s="2">
        <v>0.49983682759713099</v>
      </c>
      <c r="Q2936" s="4">
        <v>0.13849997708915401</v>
      </c>
      <c r="R2936" s="4">
        <v>6.2169788292431798E-2</v>
      </c>
      <c r="S2936" s="4">
        <v>0.48974144520671797</v>
      </c>
    </row>
    <row r="2937" spans="1:19" customFormat="1" hidden="1" x14ac:dyDescent="0.25">
      <c r="A2937" t="s">
        <v>1194</v>
      </c>
      <c r="B2937">
        <v>3</v>
      </c>
      <c r="C2937" t="s">
        <v>1296</v>
      </c>
      <c r="D2937">
        <v>28</v>
      </c>
      <c r="E2937" s="3">
        <v>15233.8214285714</v>
      </c>
      <c r="F2937" s="3">
        <v>4579.6198698272301</v>
      </c>
      <c r="G2937" s="3">
        <v>30.062186899723201</v>
      </c>
      <c r="H2937" s="3">
        <v>0.78768841073019702</v>
      </c>
      <c r="I2937" s="3">
        <v>0.2143816313992</v>
      </c>
      <c r="J2937" s="3">
        <v>20972917.547701601</v>
      </c>
      <c r="K2937" s="3">
        <v>5708105.1565924902</v>
      </c>
      <c r="L2937" s="3">
        <v>3.75574060859733E-6</v>
      </c>
      <c r="M2937" s="3">
        <v>0</v>
      </c>
      <c r="N2937" s="2">
        <v>1.05276140951579</v>
      </c>
      <c r="O2937" s="2">
        <v>1.01374757342677</v>
      </c>
      <c r="P2937" s="2">
        <v>2.09734693438492</v>
      </c>
      <c r="Q2937" s="4">
        <v>0.443823619541519</v>
      </c>
      <c r="R2937" s="4">
        <v>0.32899026283921401</v>
      </c>
      <c r="S2937" s="4">
        <v>0.166867192829106</v>
      </c>
    </row>
    <row r="2938" spans="1:19" customFormat="1" hidden="1" x14ac:dyDescent="0.25">
      <c r="A2938" t="s">
        <v>1194</v>
      </c>
      <c r="B2938">
        <v>3</v>
      </c>
      <c r="C2938" t="s">
        <v>1297</v>
      </c>
      <c r="D2938">
        <v>28</v>
      </c>
      <c r="E2938" s="3">
        <v>1730.92857142857</v>
      </c>
      <c r="F2938" s="3">
        <v>381.66117692038603</v>
      </c>
      <c r="G2938" s="3">
        <v>22.049504712109101</v>
      </c>
      <c r="H2938" s="3">
        <v>2124.7527452613499</v>
      </c>
      <c r="I2938" s="3">
        <v>31359.193012715601</v>
      </c>
      <c r="J2938" s="3">
        <v>143690.87944491499</v>
      </c>
      <c r="K2938" s="3">
        <v>48328.073091253398</v>
      </c>
      <c r="L2938" s="3">
        <v>1.4571501788574901</v>
      </c>
      <c r="M2938" s="3">
        <v>21.472816757909499</v>
      </c>
      <c r="N2938" s="2">
        <v>1.1588391672362099</v>
      </c>
      <c r="O2938" s="2">
        <v>1.02684284154018</v>
      </c>
      <c r="P2938" s="2">
        <v>2.90499862929813</v>
      </c>
      <c r="Q2938" s="4">
        <v>0.38123129467689298</v>
      </c>
      <c r="R2938" s="4">
        <v>0.32597950336304099</v>
      </c>
      <c r="S2938" s="4">
        <v>0.107643009122245</v>
      </c>
    </row>
    <row r="2939" spans="1:19" customFormat="1" hidden="1" x14ac:dyDescent="0.25">
      <c r="A2939" t="s">
        <v>1194</v>
      </c>
      <c r="B2939">
        <v>3</v>
      </c>
      <c r="C2939" t="s">
        <v>1298</v>
      </c>
      <c r="D2939">
        <v>25</v>
      </c>
      <c r="E2939" s="3">
        <v>7033.7857142857101</v>
      </c>
      <c r="F2939" s="3">
        <v>2975.6951675463602</v>
      </c>
      <c r="G2939" s="3">
        <v>42.3057410108852</v>
      </c>
      <c r="H2939" s="3">
        <v>0.273573092365964</v>
      </c>
      <c r="I2939" s="3">
        <v>7.4457164850211394E-2</v>
      </c>
      <c r="J2939" s="3">
        <v>8854761.5391610395</v>
      </c>
      <c r="K2939" s="3">
        <v>2409960.8405517698</v>
      </c>
      <c r="L2939" s="3">
        <v>3.0895590209161301E-6</v>
      </c>
      <c r="M2939" s="3">
        <v>0</v>
      </c>
      <c r="N2939" s="2">
        <v>0.66941872822249704</v>
      </c>
      <c r="O2939" s="2">
        <v>2.68474031716182</v>
      </c>
      <c r="P2939" s="2">
        <v>1.7341568736530799E-3</v>
      </c>
      <c r="Q2939" s="4">
        <v>0.72492498243332704</v>
      </c>
      <c r="R2939" s="4">
        <v>0.120825295206392</v>
      </c>
      <c r="S2939" s="4">
        <v>0.96729836615306197</v>
      </c>
    </row>
    <row r="2940" spans="1:19" customFormat="1" hidden="1" x14ac:dyDescent="0.25">
      <c r="A2940" t="s">
        <v>1194</v>
      </c>
      <c r="B2940">
        <v>3</v>
      </c>
      <c r="C2940" t="s">
        <v>1299</v>
      </c>
      <c r="D2940">
        <v>28</v>
      </c>
      <c r="E2940" s="3">
        <v>5642.2857142857101</v>
      </c>
      <c r="F2940" s="3">
        <v>1945.0487541665</v>
      </c>
      <c r="G2940" s="3">
        <v>34.472709335541602</v>
      </c>
      <c r="H2940" s="3">
        <v>0.14041584695888201</v>
      </c>
      <c r="I2940" s="3">
        <v>3.8216352983332702E-2</v>
      </c>
      <c r="J2940" s="3">
        <v>3783214.5518411002</v>
      </c>
      <c r="K2940" s="3">
        <v>1029660.58216476</v>
      </c>
      <c r="L2940" s="3">
        <v>3.71154846819213E-6</v>
      </c>
      <c r="M2940" s="3">
        <v>0</v>
      </c>
      <c r="N2940" s="2">
        <v>1.0140171548672501</v>
      </c>
      <c r="O2940" s="2">
        <v>3.4524096850205002</v>
      </c>
      <c r="P2940" s="2">
        <v>0.55626906674827103</v>
      </c>
      <c r="Q2940" s="4">
        <v>0.468609468987569</v>
      </c>
      <c r="R2940" s="4">
        <v>8.1658605586687402E-2</v>
      </c>
      <c r="S2940" s="4">
        <v>0.46658451700117098</v>
      </c>
    </row>
    <row r="2941" spans="1:19" customFormat="1" hidden="1" x14ac:dyDescent="0.25">
      <c r="A2941" t="s">
        <v>1194</v>
      </c>
      <c r="B2941">
        <v>3</v>
      </c>
      <c r="C2941" t="s">
        <v>1300</v>
      </c>
      <c r="D2941">
        <v>28</v>
      </c>
      <c r="E2941" s="3">
        <v>1965.7142857142901</v>
      </c>
      <c r="F2941" s="3">
        <v>500.35430832804298</v>
      </c>
      <c r="G2941" s="3">
        <v>25.454070917850999</v>
      </c>
      <c r="H2941" s="3">
        <v>76107.904133003205</v>
      </c>
      <c r="I2941" s="3">
        <v>68917.237333358804</v>
      </c>
      <c r="J2941" s="3">
        <v>178504.30783121701</v>
      </c>
      <c r="K2941" s="3">
        <v>59237.888955009497</v>
      </c>
      <c r="L2941" s="3">
        <v>29.8916943322807</v>
      </c>
      <c r="M2941" s="3">
        <v>22.078409345400502</v>
      </c>
      <c r="N2941" s="2">
        <v>2.0770956108888998</v>
      </c>
      <c r="O2941" s="2">
        <v>0.609212370707781</v>
      </c>
      <c r="P2941" s="2">
        <v>0.27160380128688399</v>
      </c>
      <c r="Q2941" s="4">
        <v>9.6850221775248893E-2</v>
      </c>
      <c r="R2941" s="4">
        <v>0.44647902083999302</v>
      </c>
      <c r="S2941" s="4">
        <v>0.60939619864206995</v>
      </c>
    </row>
    <row r="2942" spans="1:19" customFormat="1" hidden="1" x14ac:dyDescent="0.25">
      <c r="A2942" t="s">
        <v>1194</v>
      </c>
      <c r="B2942">
        <v>3</v>
      </c>
      <c r="C2942" t="s">
        <v>1301</v>
      </c>
      <c r="D2942">
        <v>28</v>
      </c>
      <c r="E2942" s="3">
        <v>3163.4285714285702</v>
      </c>
      <c r="F2942" s="3">
        <v>1262.5440052051099</v>
      </c>
      <c r="G2942" s="3">
        <v>39.910621551823397</v>
      </c>
      <c r="H2942" s="3">
        <v>5.4803966413657E-2</v>
      </c>
      <c r="I2942" s="3">
        <v>1.4915750399343E-2</v>
      </c>
      <c r="J2942" s="3">
        <v>1594017.32761153</v>
      </c>
      <c r="K2942" s="3">
        <v>433836.565978122</v>
      </c>
      <c r="L2942" s="3">
        <v>3.4381034371538498E-6</v>
      </c>
      <c r="M2942" s="3">
        <v>1.0328377143930401E-14</v>
      </c>
      <c r="N2942" s="2">
        <v>0.592100440110089</v>
      </c>
      <c r="O2942" s="2">
        <v>1.9077664608917</v>
      </c>
      <c r="P2942" s="2">
        <v>0.46689239125501197</v>
      </c>
      <c r="Q2942" s="4">
        <v>0.78550818511688403</v>
      </c>
      <c r="R2942" s="4">
        <v>0.186197730232986</v>
      </c>
      <c r="S2942" s="4">
        <v>0.50419561406922397</v>
      </c>
    </row>
    <row r="2943" spans="1:19" customFormat="1" hidden="1" x14ac:dyDescent="0.25">
      <c r="A2943" t="s">
        <v>1194</v>
      </c>
      <c r="B2943">
        <v>3</v>
      </c>
      <c r="C2943" t="s">
        <v>1302</v>
      </c>
      <c r="D2943">
        <v>28</v>
      </c>
      <c r="E2943" s="3">
        <v>1881.3571428571399</v>
      </c>
      <c r="F2943" s="3">
        <v>511.39570923949998</v>
      </c>
      <c r="G2943" s="3">
        <v>27.182276963259799</v>
      </c>
      <c r="H2943" s="3">
        <v>1.6689510197684498E-2</v>
      </c>
      <c r="I2943" s="3">
        <v>4.5423093379226001E-3</v>
      </c>
      <c r="J2943" s="3">
        <v>261525.55721112699</v>
      </c>
      <c r="K2943" s="3">
        <v>71178.241096034501</v>
      </c>
      <c r="L2943" s="3">
        <v>6.38159777216488E-6</v>
      </c>
      <c r="M2943" s="3">
        <v>0</v>
      </c>
      <c r="N2943" s="2">
        <v>1.0833604986538601</v>
      </c>
      <c r="O2943" s="2">
        <v>3.5110698754569598</v>
      </c>
      <c r="P2943" s="2">
        <v>0.39632846179781001</v>
      </c>
      <c r="Q2943" s="4">
        <v>0.42497177669510999</v>
      </c>
      <c r="R2943" s="4">
        <v>7.9342326308937505E-2</v>
      </c>
      <c r="S2943" s="4">
        <v>0.537878037008228</v>
      </c>
    </row>
    <row r="2944" spans="1:19" customFormat="1" hidden="1" x14ac:dyDescent="0.25">
      <c r="A2944" t="s">
        <v>1194</v>
      </c>
      <c r="B2944">
        <v>3</v>
      </c>
      <c r="C2944" t="s">
        <v>1303</v>
      </c>
      <c r="D2944">
        <v>28</v>
      </c>
      <c r="E2944" s="3">
        <v>5045.0357142857101</v>
      </c>
      <c r="F2944" s="3">
        <v>2172.15093060863</v>
      </c>
      <c r="G2944" s="3">
        <v>43.055214147600203</v>
      </c>
      <c r="H2944" s="3">
        <v>120080.27950165</v>
      </c>
      <c r="I2944" s="3">
        <v>994594.999679717</v>
      </c>
      <c r="J2944" s="3">
        <v>4606499.1600587601</v>
      </c>
      <c r="K2944" s="3">
        <v>1532726.5925628301</v>
      </c>
      <c r="L2944" s="3">
        <v>2.5405323455817701</v>
      </c>
      <c r="M2944" s="3">
        <v>20.970845073269601</v>
      </c>
      <c r="N2944" s="2">
        <v>1.1486050130533201</v>
      </c>
      <c r="O2944" s="2">
        <v>2.6203038515801098</v>
      </c>
      <c r="P2944" s="2">
        <v>6.6489774672182103E-2</v>
      </c>
      <c r="Q2944" s="4">
        <v>0.38693227825846499</v>
      </c>
      <c r="R2944" s="4">
        <v>0.125044375202817</v>
      </c>
      <c r="S2944" s="4">
        <v>0.79980516949121805</v>
      </c>
    </row>
    <row r="2945" spans="1:19" customFormat="1" hidden="1" x14ac:dyDescent="0.25">
      <c r="A2945" t="s">
        <v>1194</v>
      </c>
      <c r="B2945">
        <v>3</v>
      </c>
      <c r="C2945" t="s">
        <v>1304</v>
      </c>
      <c r="D2945">
        <v>28</v>
      </c>
      <c r="E2945" s="3">
        <v>42810.892857142797</v>
      </c>
      <c r="F2945" s="3">
        <v>13683.5498977024</v>
      </c>
      <c r="G2945" s="3">
        <v>31.962776257349901</v>
      </c>
      <c r="H2945" s="3">
        <v>6.7437875887414096</v>
      </c>
      <c r="I2945" s="3">
        <v>1.8354265029034</v>
      </c>
      <c r="J2945" s="3">
        <v>187239533.064096</v>
      </c>
      <c r="K2945" s="3">
        <v>50960146.187112696</v>
      </c>
      <c r="L2945" s="3">
        <v>3.6016898971557298E-6</v>
      </c>
      <c r="M2945" s="3">
        <v>0</v>
      </c>
      <c r="N2945" s="2">
        <v>0.85711281837577402</v>
      </c>
      <c r="O2945" s="2">
        <v>1.93636561937397</v>
      </c>
      <c r="P2945" s="2">
        <v>0.34254615465357502</v>
      </c>
      <c r="Q2945" s="4">
        <v>0.57877721246107805</v>
      </c>
      <c r="R2945" s="4">
        <v>0.183108646309808</v>
      </c>
      <c r="S2945" s="4">
        <v>0.56652694227229805</v>
      </c>
    </row>
    <row r="2946" spans="1:19" customFormat="1" hidden="1" x14ac:dyDescent="0.25">
      <c r="A2946" t="s">
        <v>1194</v>
      </c>
      <c r="B2946">
        <v>3</v>
      </c>
      <c r="C2946" t="s">
        <v>1305</v>
      </c>
      <c r="D2946">
        <v>28</v>
      </c>
      <c r="E2946" s="3">
        <v>2632.7142857142899</v>
      </c>
      <c r="F2946" s="3">
        <v>746.81813231289595</v>
      </c>
      <c r="G2946" s="3">
        <v>28.3668507579916</v>
      </c>
      <c r="H2946" s="3">
        <v>16636.533312507599</v>
      </c>
      <c r="I2946" s="3">
        <v>113306.432418162</v>
      </c>
      <c r="J2946" s="3">
        <v>542182.04130572197</v>
      </c>
      <c r="K2946" s="3">
        <v>178021.90634959101</v>
      </c>
      <c r="L2946" s="3">
        <v>2.9770902522116902</v>
      </c>
      <c r="M2946" s="3">
        <v>20.187245494637999</v>
      </c>
      <c r="N2946" s="2">
        <v>1.07135083450197</v>
      </c>
      <c r="O2946" s="2">
        <v>2.4490144716855999</v>
      </c>
      <c r="P2946" s="2">
        <v>0.124459231901682</v>
      </c>
      <c r="Q2946" s="4">
        <v>0.43229468622225797</v>
      </c>
      <c r="R2946" s="4">
        <v>0.137159592120186</v>
      </c>
      <c r="S2946" s="4">
        <v>0.72885213377339997</v>
      </c>
    </row>
    <row r="2947" spans="1:19" customFormat="1" hidden="1" x14ac:dyDescent="0.25">
      <c r="A2947" t="s">
        <v>1194</v>
      </c>
      <c r="B2947">
        <v>3</v>
      </c>
      <c r="C2947" t="s">
        <v>1306</v>
      </c>
      <c r="D2947">
        <v>28</v>
      </c>
      <c r="E2947" s="3">
        <v>3913.7857142857101</v>
      </c>
      <c r="F2947" s="3">
        <v>727.68253950942005</v>
      </c>
      <c r="G2947" s="3">
        <v>18.5928048347998</v>
      </c>
      <c r="H2947" s="3">
        <v>1.9390323436076499E-2</v>
      </c>
      <c r="I2947" s="3">
        <v>5.27737759621307E-3</v>
      </c>
      <c r="J2947" s="3">
        <v>529521.86485966702</v>
      </c>
      <c r="K2947" s="3">
        <v>144117.59739479699</v>
      </c>
      <c r="L2947" s="3">
        <v>3.66185497008131E-6</v>
      </c>
      <c r="M2947" s="3">
        <v>1.09924939166418E-14</v>
      </c>
      <c r="N2947" s="2">
        <v>0.796360229739139</v>
      </c>
      <c r="O2947" s="2">
        <v>1.58612194335499</v>
      </c>
      <c r="P2947" s="2">
        <v>0.34382875627849602</v>
      </c>
      <c r="Q2947" s="4">
        <v>0.62498725926892396</v>
      </c>
      <c r="R2947" s="4">
        <v>0.225943210002543</v>
      </c>
      <c r="S2947" s="4">
        <v>0.56580896260449298</v>
      </c>
    </row>
    <row r="2948" spans="1:19" customFormat="1" hidden="1" x14ac:dyDescent="0.25">
      <c r="A2948" t="s">
        <v>1194</v>
      </c>
      <c r="B2948">
        <v>3</v>
      </c>
      <c r="C2948" t="s">
        <v>1307</v>
      </c>
      <c r="D2948">
        <v>28</v>
      </c>
      <c r="E2948" s="3">
        <v>4624.8214285714303</v>
      </c>
      <c r="F2948" s="3">
        <v>901.20865564268297</v>
      </c>
      <c r="G2948" s="3">
        <v>19.4863449229662</v>
      </c>
      <c r="H2948" s="3">
        <v>0.26982917777765197</v>
      </c>
      <c r="I2948" s="3">
        <v>7.3438200363330902E-2</v>
      </c>
      <c r="J2948" s="3">
        <v>812176.88607144798</v>
      </c>
      <c r="K2948" s="3">
        <v>221046.550195288</v>
      </c>
      <c r="L2948" s="3">
        <v>3.3222945981340497E-5</v>
      </c>
      <c r="M2948" s="3">
        <v>0</v>
      </c>
      <c r="N2948" s="2">
        <v>0.60959594389083105</v>
      </c>
      <c r="O2948" s="2">
        <v>2.0924657957232999</v>
      </c>
      <c r="P2948" s="2">
        <v>0.32243164468957097</v>
      </c>
      <c r="Q2948" s="4">
        <v>0.77196704487841195</v>
      </c>
      <c r="R2948" s="4">
        <v>0.16733261317054501</v>
      </c>
      <c r="S2948" s="4">
        <v>0.57803196309294202</v>
      </c>
    </row>
    <row r="2949" spans="1:19" customFormat="1" hidden="1" x14ac:dyDescent="0.25">
      <c r="A2949" t="s">
        <v>1194</v>
      </c>
      <c r="B2949">
        <v>3</v>
      </c>
      <c r="C2949" t="s">
        <v>1308</v>
      </c>
      <c r="D2949">
        <v>28</v>
      </c>
      <c r="E2949" s="3">
        <v>51619.035714285703</v>
      </c>
      <c r="F2949" s="3">
        <v>11068.890915976601</v>
      </c>
      <c r="G2949" s="3">
        <v>21.443428306649299</v>
      </c>
      <c r="H2949" s="3">
        <v>25.0796829663872</v>
      </c>
      <c r="I2949" s="3">
        <v>6.82582513093549</v>
      </c>
      <c r="J2949" s="3">
        <v>122520333.443088</v>
      </c>
      <c r="K2949" s="3">
        <v>33345811.116802</v>
      </c>
      <c r="L2949" s="3">
        <v>2.0469808665901101E-5</v>
      </c>
      <c r="M2949" s="3"/>
      <c r="N2949" s="2">
        <v>0.46475331127268499</v>
      </c>
      <c r="O2949" s="2">
        <v>2.5383176960393499</v>
      </c>
      <c r="P2949" s="2">
        <v>5.7391086760220401E-3</v>
      </c>
      <c r="Q2949" s="4">
        <v>0.87751527602201695</v>
      </c>
      <c r="R2949" s="4">
        <v>0.13067364448911101</v>
      </c>
      <c r="S2949" s="4">
        <v>0.94055166648903299</v>
      </c>
    </row>
    <row r="2950" spans="1:19" customFormat="1" hidden="1" x14ac:dyDescent="0.25">
      <c r="A2950" t="s">
        <v>1194</v>
      </c>
      <c r="B2950">
        <v>3</v>
      </c>
      <c r="C2950" t="s">
        <v>1309</v>
      </c>
      <c r="D2950">
        <v>27</v>
      </c>
      <c r="E2950" s="3">
        <v>2789.0357142857101</v>
      </c>
      <c r="F2950" s="3">
        <v>842.14701286048705</v>
      </c>
      <c r="G2950" s="3">
        <v>30.1949167788325</v>
      </c>
      <c r="H2950" s="3">
        <v>0.20726486459573701</v>
      </c>
      <c r="I2950" s="3">
        <v>5.6410351096289099E-2</v>
      </c>
      <c r="J2950" s="3">
        <v>709211.50288533501</v>
      </c>
      <c r="K2950" s="3">
        <v>193022.922420163</v>
      </c>
      <c r="L2950" s="3">
        <v>2.92246816612548E-5</v>
      </c>
      <c r="M2950" s="3">
        <v>0</v>
      </c>
      <c r="N2950" s="2">
        <v>0.52254033035859404</v>
      </c>
      <c r="O2950" s="2">
        <v>0.77496589810163596</v>
      </c>
      <c r="P2950" s="2">
        <v>2.3303639404780099</v>
      </c>
      <c r="Q2950" s="4">
        <v>0.83755227046436198</v>
      </c>
      <c r="R2950" s="4">
        <v>0.39171653772811399</v>
      </c>
      <c r="S2950" s="4">
        <v>0.14639604856288899</v>
      </c>
    </row>
    <row r="2951" spans="1:19" customFormat="1" hidden="1" x14ac:dyDescent="0.25">
      <c r="A2951" t="s">
        <v>1194</v>
      </c>
      <c r="B2951">
        <v>3</v>
      </c>
      <c r="C2951" t="s">
        <v>1310</v>
      </c>
      <c r="D2951">
        <v>28</v>
      </c>
      <c r="E2951" s="3">
        <v>4041.7142857142899</v>
      </c>
      <c r="F2951" s="3">
        <v>982.37255726625494</v>
      </c>
      <c r="G2951" s="3">
        <v>24.305838756057501</v>
      </c>
      <c r="H2951" s="3">
        <v>0.11414555876561</v>
      </c>
      <c r="I2951" s="3">
        <v>3.1066486153401799E-2</v>
      </c>
      <c r="J2951" s="3">
        <v>965055.78775891103</v>
      </c>
      <c r="K2951" s="3">
        <v>262654.91703655501</v>
      </c>
      <c r="L2951" s="3">
        <v>1.18278701306683E-5</v>
      </c>
      <c r="M2951" s="3">
        <v>4.82522604533882E-14</v>
      </c>
      <c r="N2951" s="2">
        <v>0.51407297664526597</v>
      </c>
      <c r="O2951" s="2">
        <v>1.6276853318500499</v>
      </c>
      <c r="P2951" s="2">
        <v>1.26689253159467</v>
      </c>
      <c r="Q2951" s="4">
        <v>0.84362816758134496</v>
      </c>
      <c r="R2951" s="4">
        <v>0.22023386854798199</v>
      </c>
      <c r="S2951" s="4">
        <v>0.27695021436764899</v>
      </c>
    </row>
    <row r="2952" spans="1:19" customFormat="1" hidden="1" x14ac:dyDescent="0.25">
      <c r="A2952" t="s">
        <v>1194</v>
      </c>
      <c r="B2952">
        <v>3</v>
      </c>
      <c r="C2952" t="s">
        <v>1311</v>
      </c>
      <c r="D2952">
        <v>28</v>
      </c>
      <c r="E2952" s="3">
        <v>2886.0714285714298</v>
      </c>
      <c r="F2952" s="3">
        <v>421.679879333744</v>
      </c>
      <c r="G2952" s="3">
        <v>14.610860810969999</v>
      </c>
      <c r="H2952" s="3">
        <v>13412.3031973211</v>
      </c>
      <c r="I2952" s="3">
        <v>38702.978519964003</v>
      </c>
      <c r="J2952" s="3">
        <v>165274.56579311701</v>
      </c>
      <c r="K2952" s="3">
        <v>54668.964189199804</v>
      </c>
      <c r="L2952" s="3">
        <v>7.5060373899319996</v>
      </c>
      <c r="M2952" s="3">
        <v>21.249699860376801</v>
      </c>
      <c r="N2952" s="2">
        <v>1.1395611817345299</v>
      </c>
      <c r="O2952" s="2">
        <v>0.34332979714586598</v>
      </c>
      <c r="P2952" s="2">
        <v>8.6585123896410904E-2</v>
      </c>
      <c r="Q2952" s="4">
        <v>0.39203000419374001</v>
      </c>
      <c r="R2952" s="4">
        <v>0.56608805554335395</v>
      </c>
      <c r="S2952" s="4">
        <v>0.77234739900499105</v>
      </c>
    </row>
    <row r="2953" spans="1:19" customFormat="1" hidden="1" x14ac:dyDescent="0.25">
      <c r="A2953" t="s">
        <v>1194</v>
      </c>
      <c r="B2953">
        <v>3</v>
      </c>
      <c r="C2953" t="s">
        <v>1312</v>
      </c>
      <c r="D2953">
        <v>27</v>
      </c>
      <c r="E2953" s="3">
        <v>1743.8571428571399</v>
      </c>
      <c r="F2953" s="3">
        <v>706.82103734678003</v>
      </c>
      <c r="G2953" s="3">
        <v>40.532049327660097</v>
      </c>
      <c r="H2953" s="3">
        <v>114568.478212537</v>
      </c>
      <c r="I2953" s="3">
        <v>130638.799028778</v>
      </c>
      <c r="J2953" s="3">
        <v>393971.65081722802</v>
      </c>
      <c r="K2953" s="3">
        <v>131521.95451668999</v>
      </c>
      <c r="L2953" s="3">
        <v>22.5288962802444</v>
      </c>
      <c r="M2953" s="3">
        <v>22.7004055069368</v>
      </c>
      <c r="N2953" s="2">
        <v>2.8163711107246998</v>
      </c>
      <c r="O2953" s="2">
        <v>3.8272987765592501</v>
      </c>
      <c r="P2953" s="2">
        <v>2.95436530246708</v>
      </c>
      <c r="Q2953" s="4">
        <v>3.4074415731422801E-2</v>
      </c>
      <c r="R2953" s="4">
        <v>6.8112503869148994E-2</v>
      </c>
      <c r="S2953" s="4">
        <v>0.104929918225505</v>
      </c>
    </row>
    <row r="2954" spans="1:19" customFormat="1" hidden="1" x14ac:dyDescent="0.25">
      <c r="A2954" t="s">
        <v>1194</v>
      </c>
      <c r="B2954">
        <v>3</v>
      </c>
      <c r="C2954" t="s">
        <v>1313</v>
      </c>
      <c r="D2954">
        <v>28</v>
      </c>
      <c r="E2954" s="3">
        <v>3945.0357142857101</v>
      </c>
      <c r="F2954" s="3">
        <v>1299.0805147728299</v>
      </c>
      <c r="G2954" s="3">
        <v>32.929499473695799</v>
      </c>
      <c r="H2954" s="3">
        <v>0.19209916716171399</v>
      </c>
      <c r="I2954" s="3">
        <v>5.2282771062201E-2</v>
      </c>
      <c r="J2954" s="3">
        <v>1687610.0190477599</v>
      </c>
      <c r="K2954" s="3">
        <v>459309.27016395598</v>
      </c>
      <c r="L2954" s="3">
        <v>1.1382910928890401E-5</v>
      </c>
      <c r="M2954" s="3">
        <v>5.51858816961375E-14</v>
      </c>
      <c r="N2954" s="2">
        <v>0.978313029108976</v>
      </c>
      <c r="O2954" s="2">
        <v>2.2236692163209901</v>
      </c>
      <c r="P2954" s="2">
        <v>0.18081149174578601</v>
      </c>
      <c r="Q2954" s="4">
        <v>0.49233944068538799</v>
      </c>
      <c r="R2954" s="4">
        <v>0.15536076705820001</v>
      </c>
      <c r="S2954" s="4">
        <v>0.67634056051823699</v>
      </c>
    </row>
    <row r="2955" spans="1:19" customFormat="1" hidden="1" x14ac:dyDescent="0.25">
      <c r="A2955" t="s">
        <v>1194</v>
      </c>
      <c r="B2955">
        <v>3</v>
      </c>
      <c r="C2955" t="s">
        <v>1314</v>
      </c>
      <c r="D2955">
        <v>27</v>
      </c>
      <c r="E2955" s="3">
        <v>1599</v>
      </c>
      <c r="F2955" s="3">
        <v>578.13711048376604</v>
      </c>
      <c r="G2955" s="3">
        <v>36.156167009616397</v>
      </c>
      <c r="H2955" s="3">
        <v>2.13915232640602E-2</v>
      </c>
      <c r="I2955" s="3">
        <v>5.8220352019803601E-3</v>
      </c>
      <c r="J2955" s="3">
        <v>334242.51484061801</v>
      </c>
      <c r="K2955" s="3">
        <v>90969.290189349893</v>
      </c>
      <c r="L2955" s="3">
        <v>6.4000002827896097E-6</v>
      </c>
      <c r="M2955" s="3">
        <v>0</v>
      </c>
      <c r="N2955" s="2">
        <v>0.34005182079545998</v>
      </c>
      <c r="O2955" s="2">
        <v>0.29358950308840498</v>
      </c>
      <c r="P2955" s="2">
        <v>6.7313857089663296</v>
      </c>
      <c r="Q2955" s="4">
        <v>0.94755620622095205</v>
      </c>
      <c r="R2955" s="4">
        <v>0.59539532627793201</v>
      </c>
      <c r="S2955" s="4">
        <v>1.95583274536364E-2</v>
      </c>
    </row>
    <row r="2956" spans="1:19" customFormat="1" hidden="1" x14ac:dyDescent="0.25">
      <c r="A2956" t="s">
        <v>1194</v>
      </c>
      <c r="B2956">
        <v>3</v>
      </c>
      <c r="C2956" t="s">
        <v>1315</v>
      </c>
      <c r="D2956">
        <v>28</v>
      </c>
      <c r="E2956" s="3">
        <v>3684.25</v>
      </c>
      <c r="F2956" s="3">
        <v>1206.2428852217699</v>
      </c>
      <c r="G2956" s="3">
        <v>32.740527521796103</v>
      </c>
      <c r="H2956" s="3">
        <v>141738.09149709099</v>
      </c>
      <c r="I2956" s="3">
        <v>322884.464518041</v>
      </c>
      <c r="J2956" s="3">
        <v>1322165.17796977</v>
      </c>
      <c r="K2956" s="3">
        <v>436959.333064985</v>
      </c>
      <c r="L2956" s="3">
        <v>9.6822033568318098</v>
      </c>
      <c r="M2956" s="3">
        <v>21.417624771036099</v>
      </c>
      <c r="N2956" s="2">
        <v>1.2990342056755599</v>
      </c>
      <c r="O2956" s="2">
        <v>1.1311073186343299</v>
      </c>
      <c r="P2956" s="2">
        <v>1.3973201980577701</v>
      </c>
      <c r="Q2956" s="4">
        <v>0.31021210476785399</v>
      </c>
      <c r="R2956" s="4">
        <v>0.30332656261636398</v>
      </c>
      <c r="S2956" s="4">
        <v>0.254442225760459</v>
      </c>
    </row>
    <row r="2957" spans="1:19" customFormat="1" hidden="1" x14ac:dyDescent="0.25">
      <c r="A2957" t="s">
        <v>1194</v>
      </c>
      <c r="B2957">
        <v>3</v>
      </c>
      <c r="C2957" t="s">
        <v>1316</v>
      </c>
      <c r="D2957">
        <v>27</v>
      </c>
      <c r="E2957" s="3">
        <v>1831.7142857142901</v>
      </c>
      <c r="F2957" s="3">
        <v>602.88435456026298</v>
      </c>
      <c r="G2957" s="3">
        <v>32.913667773528601</v>
      </c>
      <c r="H2957" s="3">
        <v>153623.79678547999</v>
      </c>
      <c r="I2957" s="3">
        <v>110322.97378220101</v>
      </c>
      <c r="J2957" s="3">
        <v>214528.092314779</v>
      </c>
      <c r="K2957" s="3">
        <v>71046.994335841402</v>
      </c>
      <c r="L2957" s="3">
        <v>41.7283738950592</v>
      </c>
      <c r="M2957" s="3">
        <v>20.7476458723701</v>
      </c>
      <c r="N2957" s="2">
        <v>3.2067200075451998</v>
      </c>
      <c r="O2957" s="2">
        <v>3.1486849418856999</v>
      </c>
      <c r="P2957" s="2">
        <v>0.21895689800564799</v>
      </c>
      <c r="Q2957" s="4">
        <v>2.0360432051373601E-2</v>
      </c>
      <c r="R2957" s="4">
        <v>9.50144907496355E-2</v>
      </c>
      <c r="S2957" s="4">
        <v>0.64614635706530599</v>
      </c>
    </row>
    <row r="2958" spans="1:19" customFormat="1" hidden="1" x14ac:dyDescent="0.25">
      <c r="A2958" t="s">
        <v>1194</v>
      </c>
      <c r="B2958">
        <v>3</v>
      </c>
      <c r="C2958" t="s">
        <v>1317</v>
      </c>
      <c r="D2958">
        <v>28</v>
      </c>
      <c r="E2958" s="3">
        <v>1598.5357142857099</v>
      </c>
      <c r="F2958" s="3">
        <v>432.56645664913702</v>
      </c>
      <c r="G2958" s="3">
        <v>27.060168426854499</v>
      </c>
      <c r="H2958" s="3">
        <v>28353.2879143461</v>
      </c>
      <c r="I2958" s="3">
        <v>43308.255423999901</v>
      </c>
      <c r="J2958" s="3">
        <v>160200.761681976</v>
      </c>
      <c r="K2958" s="3">
        <v>52751.757485317597</v>
      </c>
      <c r="L2958" s="3">
        <v>15.037220348779501</v>
      </c>
      <c r="M2958" s="3">
        <v>21.5705305284473</v>
      </c>
      <c r="N2958" s="2">
        <v>1.3874282868014101</v>
      </c>
      <c r="O2958" s="2">
        <v>2.3981587502108601</v>
      </c>
      <c r="P2958" s="2">
        <v>4.7014737907861001E-3</v>
      </c>
      <c r="Q2958" s="4">
        <v>0.27187538516157</v>
      </c>
      <c r="R2958" s="4">
        <v>0.141028631398494</v>
      </c>
      <c r="S2958" s="4">
        <v>0.94618365530617599</v>
      </c>
    </row>
    <row r="2959" spans="1:19" customFormat="1" hidden="1" x14ac:dyDescent="0.25">
      <c r="A2959" t="s">
        <v>1194</v>
      </c>
      <c r="B2959">
        <v>3</v>
      </c>
      <c r="C2959" t="s">
        <v>1318</v>
      </c>
      <c r="D2959">
        <v>28</v>
      </c>
      <c r="E2959" s="3">
        <v>10318.535714285699</v>
      </c>
      <c r="F2959" s="3">
        <v>4076.4587798556799</v>
      </c>
      <c r="G2959" s="3">
        <v>39.506175030357603</v>
      </c>
      <c r="H2959" s="3">
        <v>1.8240513946737</v>
      </c>
      <c r="I2959" s="3">
        <v>0.49644390906251001</v>
      </c>
      <c r="J2959" s="3">
        <v>16617514.632743901</v>
      </c>
      <c r="K2959" s="3">
        <v>4522714.6270506</v>
      </c>
      <c r="L2959" s="3">
        <v>1.0976678731843899E-5</v>
      </c>
      <c r="M2959" s="3">
        <v>4.4835704639107702E-14</v>
      </c>
      <c r="N2959" s="2">
        <v>1.01554520222745</v>
      </c>
      <c r="O2959" s="2">
        <v>1.5937080258087599</v>
      </c>
      <c r="P2959" s="2">
        <v>0.39297828061477502</v>
      </c>
      <c r="Q2959" s="4">
        <v>0.46761272710563201</v>
      </c>
      <c r="R2959" s="4">
        <v>0.22488707273001499</v>
      </c>
      <c r="S2959" s="4">
        <v>0.53958074740486195</v>
      </c>
    </row>
    <row r="2960" spans="1:19" customFormat="1" hidden="1" x14ac:dyDescent="0.25">
      <c r="A2960" t="s">
        <v>1194</v>
      </c>
      <c r="B2960">
        <v>3</v>
      </c>
      <c r="C2960" t="s">
        <v>1319</v>
      </c>
      <c r="D2960">
        <v>28</v>
      </c>
      <c r="E2960" s="3">
        <v>9772.0357142857192</v>
      </c>
      <c r="F2960" s="3">
        <v>2485.6295794194002</v>
      </c>
      <c r="G2960" s="3">
        <v>25.4361491514574</v>
      </c>
      <c r="H2960" s="3">
        <v>45492.526319538098</v>
      </c>
      <c r="I2960" s="3">
        <v>1231971.52518531</v>
      </c>
      <c r="J2960" s="3">
        <v>6135954.9665196203</v>
      </c>
      <c r="K2960" s="3">
        <v>2017001.92165621</v>
      </c>
      <c r="L2960" s="3">
        <v>0.73595264494664803</v>
      </c>
      <c r="M2960" s="3">
        <v>19.917138812274899</v>
      </c>
      <c r="N2960" s="2">
        <v>0.987284302258708</v>
      </c>
      <c r="O2960" s="2">
        <v>1.82021341146319</v>
      </c>
      <c r="P2960" s="2">
        <v>0.240751211334858</v>
      </c>
      <c r="Q2960" s="4">
        <v>0.48629786768557698</v>
      </c>
      <c r="R2960" s="4">
        <v>0.196071335156003</v>
      </c>
      <c r="S2960" s="4">
        <v>0.63032529356541001</v>
      </c>
    </row>
    <row r="2961" spans="1:19" customFormat="1" hidden="1" x14ac:dyDescent="0.25">
      <c r="A2961" t="s">
        <v>1194</v>
      </c>
      <c r="B2961">
        <v>3</v>
      </c>
      <c r="C2961" t="s">
        <v>1320</v>
      </c>
      <c r="D2961">
        <v>28</v>
      </c>
      <c r="E2961" s="3">
        <v>3461.3928571428601</v>
      </c>
      <c r="F2961" s="3">
        <v>530.20892732370805</v>
      </c>
      <c r="G2961" s="3">
        <v>15.3177911091363</v>
      </c>
      <c r="H2961" s="3">
        <v>17922.881039134001</v>
      </c>
      <c r="I2961" s="3">
        <v>59344.343627650996</v>
      </c>
      <c r="J2961" s="3">
        <v>264296.73559776897</v>
      </c>
      <c r="K2961" s="3">
        <v>86902.423572833097</v>
      </c>
      <c r="L2961" s="3">
        <v>6.3506857718516301</v>
      </c>
      <c r="M2961" s="3">
        <v>20.7229528485882</v>
      </c>
      <c r="N2961" s="2">
        <v>1.16789538234032</v>
      </c>
      <c r="O2961" s="2">
        <v>1.27544287617674</v>
      </c>
      <c r="P2961" s="2">
        <v>0.33588866468441603</v>
      </c>
      <c r="Q2961" s="4">
        <v>0.37624626984089299</v>
      </c>
      <c r="R2961" s="4">
        <v>0.27539504961276101</v>
      </c>
      <c r="S2961" s="4">
        <v>0.57028324704508404</v>
      </c>
    </row>
    <row r="2962" spans="1:19" customFormat="1" hidden="1" x14ac:dyDescent="0.25">
      <c r="A2962" t="s">
        <v>1194</v>
      </c>
      <c r="B2962">
        <v>3</v>
      </c>
      <c r="C2962" t="s">
        <v>1321</v>
      </c>
      <c r="D2962">
        <v>28</v>
      </c>
      <c r="E2962" s="3">
        <v>2189.25</v>
      </c>
      <c r="F2962" s="3">
        <v>487.54696829771802</v>
      </c>
      <c r="G2962" s="3">
        <v>22.2700453715984</v>
      </c>
      <c r="H2962" s="3">
        <v>88595.720543738295</v>
      </c>
      <c r="I2962" s="3">
        <v>72520.543860512902</v>
      </c>
      <c r="J2962" s="3">
        <v>158091.74207511501</v>
      </c>
      <c r="K2962" s="3">
        <v>53008.0734009976</v>
      </c>
      <c r="L2962" s="3">
        <v>35.914156156619804</v>
      </c>
      <c r="M2962" s="3">
        <v>22.275237308868501</v>
      </c>
      <c r="N2962" s="2">
        <v>2.3266795835140002</v>
      </c>
      <c r="O2962" s="2">
        <v>4.0272579661211498</v>
      </c>
      <c r="P2962" s="2">
        <v>1.1069259033432901</v>
      </c>
      <c r="Q2962" s="4">
        <v>6.7414751393019196E-2</v>
      </c>
      <c r="R2962" s="4">
        <v>6.1974883519174899E-2</v>
      </c>
      <c r="S2962" s="4">
        <v>0.30838076948585302</v>
      </c>
    </row>
    <row r="2963" spans="1:19" customFormat="1" hidden="1" x14ac:dyDescent="0.25">
      <c r="A2963" t="s">
        <v>1194</v>
      </c>
      <c r="B2963">
        <v>3</v>
      </c>
      <c r="C2963" t="s">
        <v>1322</v>
      </c>
      <c r="D2963">
        <v>28</v>
      </c>
      <c r="E2963" s="3">
        <v>5358</v>
      </c>
      <c r="F2963" s="3">
        <v>3952.8357659524099</v>
      </c>
      <c r="G2963" s="3">
        <v>73.774463716916998</v>
      </c>
      <c r="H2963" s="3">
        <v>1922783.4215281201</v>
      </c>
      <c r="I2963" s="3">
        <v>3646533.0784644298</v>
      </c>
      <c r="J2963" s="3">
        <v>13839594.7817614</v>
      </c>
      <c r="K2963" s="3">
        <v>4609886.3899752302</v>
      </c>
      <c r="L2963" s="3">
        <v>12.1985616429813</v>
      </c>
      <c r="M2963" s="3">
        <v>22.1588837033093</v>
      </c>
      <c r="N2963" s="2">
        <v>1.40212324726427</v>
      </c>
      <c r="O2963" s="2">
        <v>1.76779202408498</v>
      </c>
      <c r="P2963" s="2">
        <v>0.211191871131411</v>
      </c>
      <c r="Q2963" s="4">
        <v>0.265953327675018</v>
      </c>
      <c r="R2963" s="4">
        <v>0.202300886202298</v>
      </c>
      <c r="S2963" s="4">
        <v>0.65201728459407904</v>
      </c>
    </row>
    <row r="2964" spans="1:19" customFormat="1" hidden="1" x14ac:dyDescent="0.25">
      <c r="A2964" t="s">
        <v>1194</v>
      </c>
      <c r="B2964">
        <v>3</v>
      </c>
      <c r="C2964" t="s">
        <v>1323</v>
      </c>
      <c r="D2964">
        <v>25</v>
      </c>
      <c r="E2964" s="3">
        <v>1887.3571428571399</v>
      </c>
      <c r="F2964" s="3">
        <v>795.91439211558395</v>
      </c>
      <c r="G2964" s="3">
        <v>42.170841651660197</v>
      </c>
      <c r="H2964" s="3">
        <v>4.0542705423487202E-2</v>
      </c>
      <c r="I2964" s="3">
        <v>1.1034326786612401E-2</v>
      </c>
      <c r="J2964" s="3">
        <v>633479.703708424</v>
      </c>
      <c r="K2964" s="3">
        <v>172411.337388346</v>
      </c>
      <c r="L2964" s="3">
        <v>6.4000002827896097E-6</v>
      </c>
      <c r="M2964" s="3">
        <v>0</v>
      </c>
      <c r="N2964" s="2">
        <v>0.61445613455014902</v>
      </c>
      <c r="O2964" s="2">
        <v>0.63156249515401597</v>
      </c>
      <c r="P2964" s="2">
        <v>2.18763847755827</v>
      </c>
      <c r="Q2964" s="4">
        <v>0.76818274440345102</v>
      </c>
      <c r="R2964" s="4">
        <v>0.43841271171085799</v>
      </c>
      <c r="S2964" s="4">
        <v>0.15853983899493501</v>
      </c>
    </row>
    <row r="2965" spans="1:19" customFormat="1" hidden="1" x14ac:dyDescent="0.25">
      <c r="A2965" t="s">
        <v>1194</v>
      </c>
      <c r="B2965">
        <v>3</v>
      </c>
      <c r="C2965" t="s">
        <v>1324</v>
      </c>
      <c r="D2965">
        <v>26</v>
      </c>
      <c r="E2965" s="3">
        <v>2623.6071428571399</v>
      </c>
      <c r="F2965" s="3">
        <v>823.45987958152705</v>
      </c>
      <c r="G2965" s="3">
        <v>31.386554264552299</v>
      </c>
      <c r="H2965" s="3">
        <v>17153.788383691899</v>
      </c>
      <c r="I2965" s="3">
        <v>136768.88003214999</v>
      </c>
      <c r="J2965" s="3">
        <v>662053.14182853699</v>
      </c>
      <c r="K2965" s="3">
        <v>217198.851621838</v>
      </c>
      <c r="L2965" s="3">
        <v>2.5255614483103002</v>
      </c>
      <c r="M2965" s="3">
        <v>20.067503899622402</v>
      </c>
      <c r="N2965" s="2">
        <v>0.862591721337857</v>
      </c>
      <c r="O2965" s="2">
        <v>0.376712547916912</v>
      </c>
      <c r="P2965" s="2">
        <v>4.5064767325403996E-3</v>
      </c>
      <c r="Q2965" s="4">
        <v>0.57469241125066295</v>
      </c>
      <c r="R2965" s="4">
        <v>0.54799568347991801</v>
      </c>
      <c r="S2965" s="4">
        <v>0.94730969198628001</v>
      </c>
    </row>
    <row r="2966" spans="1:19" customFormat="1" hidden="1" x14ac:dyDescent="0.25">
      <c r="A2966" t="s">
        <v>1194</v>
      </c>
      <c r="B2966">
        <v>3</v>
      </c>
      <c r="C2966" t="s">
        <v>1325</v>
      </c>
      <c r="D2966">
        <v>28</v>
      </c>
      <c r="E2966" s="3">
        <v>4220.8928571428596</v>
      </c>
      <c r="F2966" s="3">
        <v>865.15292329612498</v>
      </c>
      <c r="G2966" s="3">
        <v>20.4969174195469</v>
      </c>
      <c r="H2966" s="3">
        <v>4.7903337244660803E-2</v>
      </c>
      <c r="I2966" s="3">
        <v>1.30376370250978E-2</v>
      </c>
      <c r="J2966" s="3">
        <v>748489.56347181799</v>
      </c>
      <c r="K2966" s="3">
        <v>203713.05647827499</v>
      </c>
      <c r="L2966" s="3">
        <v>6.4000002827896097E-6</v>
      </c>
      <c r="M2966" s="3">
        <v>2.1995779833630999E-14</v>
      </c>
      <c r="N2966" s="2">
        <v>0.42710283365298501</v>
      </c>
      <c r="O2966" s="2">
        <v>1.25893602706062</v>
      </c>
      <c r="P2966" s="2">
        <v>0.63825285485149796</v>
      </c>
      <c r="Q2966" s="4">
        <v>0.901318742340391</v>
      </c>
      <c r="R2966" s="4">
        <v>0.27840812104693702</v>
      </c>
      <c r="S2966" s="4">
        <v>0.43604367587597798</v>
      </c>
    </row>
    <row r="2967" spans="1:19" customFormat="1" hidden="1" x14ac:dyDescent="0.25">
      <c r="A2967" t="s">
        <v>1194</v>
      </c>
      <c r="B2967">
        <v>3</v>
      </c>
      <c r="C2967" t="s">
        <v>1326</v>
      </c>
      <c r="D2967">
        <v>28</v>
      </c>
      <c r="E2967" s="3">
        <v>183472.57142857101</v>
      </c>
      <c r="F2967" s="3">
        <v>34431.395162649998</v>
      </c>
      <c r="G2967" s="3">
        <v>18.766508200412201</v>
      </c>
      <c r="H2967" s="3">
        <v>464.37487400037901</v>
      </c>
      <c r="I2967" s="3">
        <v>126.38683229668401</v>
      </c>
      <c r="J2967" s="3">
        <v>1185520712.64923</v>
      </c>
      <c r="K2967" s="3">
        <v>322657869.49903297</v>
      </c>
      <c r="L2967" s="3">
        <v>3.91705254195502E-5</v>
      </c>
      <c r="M2967" s="3">
        <v>1.1376423960085701E-13</v>
      </c>
      <c r="N2967" s="2">
        <v>0.62162594368551405</v>
      </c>
      <c r="O2967" s="2">
        <v>1.9225634549388799</v>
      </c>
      <c r="P2967" s="2">
        <v>0.15861374028344399</v>
      </c>
      <c r="Q2967" s="4">
        <v>0.76258444683266602</v>
      </c>
      <c r="R2967" s="4">
        <v>0.184591308520657</v>
      </c>
      <c r="S2967" s="4">
        <v>0.69570004434996702</v>
      </c>
    </row>
    <row r="2968" spans="1:19" customFormat="1" hidden="1" x14ac:dyDescent="0.25">
      <c r="A2968" t="s">
        <v>1194</v>
      </c>
      <c r="B2968">
        <v>3</v>
      </c>
      <c r="C2968" t="s">
        <v>1327</v>
      </c>
      <c r="D2968">
        <v>27</v>
      </c>
      <c r="E2968" s="3">
        <v>2234.7857142857101</v>
      </c>
      <c r="F2968" s="3">
        <v>551.31286789524404</v>
      </c>
      <c r="G2968" s="3">
        <v>24.6696076662301</v>
      </c>
      <c r="H2968" s="3">
        <v>9.1005814004774099E-3</v>
      </c>
      <c r="I2968" s="3">
        <v>2.4768645326480902E-3</v>
      </c>
      <c r="J2968" s="3">
        <v>303945.87234461203</v>
      </c>
      <c r="K2968" s="3">
        <v>82723.588518823599</v>
      </c>
      <c r="L2968" s="3">
        <v>2.9941453252158598E-6</v>
      </c>
      <c r="M2968" s="3">
        <v>0</v>
      </c>
      <c r="N2968" s="2">
        <v>1.2834496708922001</v>
      </c>
      <c r="O2968" s="2">
        <v>0.35675434338830198</v>
      </c>
      <c r="P2968" s="2">
        <v>8.6648773819635192</v>
      </c>
      <c r="Q2968" s="4">
        <v>0.31747144445022002</v>
      </c>
      <c r="R2968" s="4">
        <v>0.55867319252862002</v>
      </c>
      <c r="S2968" s="4">
        <v>9.5363295541967506E-3</v>
      </c>
    </row>
    <row r="2969" spans="1:19" customFormat="1" hidden="1" x14ac:dyDescent="0.25">
      <c r="A2969" t="s">
        <v>1194</v>
      </c>
      <c r="B2969">
        <v>3</v>
      </c>
      <c r="C2969" t="s">
        <v>1328</v>
      </c>
      <c r="D2969">
        <v>25</v>
      </c>
      <c r="E2969" s="3">
        <v>4197.1071428571404</v>
      </c>
      <c r="F2969" s="3">
        <v>1763.31867961325</v>
      </c>
      <c r="G2969" s="3">
        <v>42.0127154155252</v>
      </c>
      <c r="H2969" s="3">
        <v>377871.38224419899</v>
      </c>
      <c r="I2969" s="3">
        <v>715900.56965794903</v>
      </c>
      <c r="J2969" s="3">
        <v>2756451.5714680301</v>
      </c>
      <c r="K2969" s="3">
        <v>914636.07702280802</v>
      </c>
      <c r="L2969" s="3">
        <v>12.055917269043899</v>
      </c>
      <c r="M2969" s="3">
        <v>21.891135574665402</v>
      </c>
      <c r="N2969" s="2">
        <v>0.98138381691269105</v>
      </c>
      <c r="O2969" s="2">
        <v>1.0052671913367901</v>
      </c>
      <c r="P2969" s="2">
        <v>1.01921757356655E-2</v>
      </c>
      <c r="Q2969" s="4">
        <v>0.49026556819991202</v>
      </c>
      <c r="R2969" s="4">
        <v>0.33096101540883699</v>
      </c>
      <c r="S2969" s="4">
        <v>0.92083942686442299</v>
      </c>
    </row>
    <row r="2970" spans="1:19" customFormat="1" hidden="1" x14ac:dyDescent="0.25">
      <c r="A2970" t="s">
        <v>1194</v>
      </c>
      <c r="B2970">
        <v>3</v>
      </c>
      <c r="C2970" t="s">
        <v>1329</v>
      </c>
      <c r="D2970">
        <v>28</v>
      </c>
      <c r="E2970" s="3">
        <v>6095.3928571428596</v>
      </c>
      <c r="F2970" s="3">
        <v>1250.8078379009701</v>
      </c>
      <c r="G2970" s="3">
        <v>20.5205450610983</v>
      </c>
      <c r="H2970" s="3">
        <v>6.0944785736830598E-2</v>
      </c>
      <c r="I2970" s="3">
        <v>1.6587069726498298E-2</v>
      </c>
      <c r="J2970" s="3">
        <v>1564520.2022587799</v>
      </c>
      <c r="K2970" s="3">
        <v>425808.46531221498</v>
      </c>
      <c r="L2970" s="3">
        <v>3.89542961955878E-6</v>
      </c>
      <c r="M2970" s="3">
        <v>0</v>
      </c>
      <c r="N2970" s="2">
        <v>0.70496952224598797</v>
      </c>
      <c r="O2970" s="2">
        <v>0.38672706049854599</v>
      </c>
      <c r="P2970" s="2">
        <v>5.4569823859312298E-2</v>
      </c>
      <c r="Q2970" s="4">
        <v>0.696739598660712</v>
      </c>
      <c r="R2970" s="4">
        <v>0.54278538852760505</v>
      </c>
      <c r="S2970" s="4">
        <v>0.81825664086439998</v>
      </c>
    </row>
    <row r="2971" spans="1:19" customFormat="1" hidden="1" x14ac:dyDescent="0.25">
      <c r="A2971" t="s">
        <v>1194</v>
      </c>
      <c r="B2971">
        <v>3</v>
      </c>
      <c r="C2971" t="s">
        <v>1330</v>
      </c>
      <c r="D2971">
        <v>28</v>
      </c>
      <c r="E2971" s="3">
        <v>1823.0357142857099</v>
      </c>
      <c r="F2971" s="3">
        <v>674.35013886582703</v>
      </c>
      <c r="G2971" s="3">
        <v>36.990506196969598</v>
      </c>
      <c r="H2971" s="3">
        <v>13331.7717407689</v>
      </c>
      <c r="I2971" s="3">
        <v>94690.346130485195</v>
      </c>
      <c r="J2971" s="3">
        <v>442320.62287941499</v>
      </c>
      <c r="K2971" s="3">
        <v>146399.681128119</v>
      </c>
      <c r="L2971" s="3">
        <v>2.9258645182544898</v>
      </c>
      <c r="M2971" s="3">
        <v>20.693371987272901</v>
      </c>
      <c r="N2971" s="2">
        <v>1.22710463133196</v>
      </c>
      <c r="O2971" s="2">
        <v>1.0926921499081601</v>
      </c>
      <c r="P2971" s="2">
        <v>0.70965854203058099</v>
      </c>
      <c r="Q2971" s="4">
        <v>0.34502394201303399</v>
      </c>
      <c r="R2971" s="4">
        <v>0.31141046624822499</v>
      </c>
      <c r="S2971" s="4">
        <v>0.41197311585782798</v>
      </c>
    </row>
    <row r="2972" spans="1:19" customFormat="1" hidden="1" x14ac:dyDescent="0.25">
      <c r="A2972" t="s">
        <v>1194</v>
      </c>
      <c r="B2972">
        <v>3</v>
      </c>
      <c r="C2972" t="s">
        <v>1331</v>
      </c>
      <c r="D2972">
        <v>25</v>
      </c>
      <c r="E2972" s="3">
        <v>2382.8214285714298</v>
      </c>
      <c r="F2972" s="3">
        <v>1032.09050900736</v>
      </c>
      <c r="G2972" s="3">
        <v>43.313800045273503</v>
      </c>
      <c r="H2972" s="3">
        <v>107717.870942582</v>
      </c>
      <c r="I2972" s="3">
        <v>234113.82748053601</v>
      </c>
      <c r="J2972" s="3">
        <v>963652.948274508</v>
      </c>
      <c r="K2972" s="3">
        <v>317147.88124710898</v>
      </c>
      <c r="L2972" s="3">
        <v>10.0542098973068</v>
      </c>
      <c r="M2972" s="3">
        <v>21.173427141549698</v>
      </c>
      <c r="N2972" s="2">
        <v>1.3439793770726001</v>
      </c>
      <c r="O2972" s="2">
        <v>0.47611830451975001</v>
      </c>
      <c r="P2972" s="2">
        <v>0.84643875115795897</v>
      </c>
      <c r="Q2972" s="4">
        <v>0.29012718478495297</v>
      </c>
      <c r="R2972" s="4">
        <v>0.50007284628770898</v>
      </c>
      <c r="S2972" s="4">
        <v>0.37122528498083301</v>
      </c>
    </row>
    <row r="2973" spans="1:19" customFormat="1" hidden="1" x14ac:dyDescent="0.25">
      <c r="A2973" t="s">
        <v>1194</v>
      </c>
      <c r="B2973">
        <v>3</v>
      </c>
      <c r="C2973" t="s">
        <v>1332</v>
      </c>
      <c r="D2973">
        <v>28</v>
      </c>
      <c r="E2973" s="3">
        <v>2194.6428571428601</v>
      </c>
      <c r="F2973" s="3">
        <v>615.64932384198198</v>
      </c>
      <c r="G2973" s="3">
        <v>28.052369515989401</v>
      </c>
      <c r="H2973" s="3">
        <v>1808.1116034619899</v>
      </c>
      <c r="I2973" s="3">
        <v>74788.756973840704</v>
      </c>
      <c r="J2973" s="3">
        <v>377339.16184992302</v>
      </c>
      <c r="K2973" s="3">
        <v>123730.939900426</v>
      </c>
      <c r="L2973" s="3">
        <v>0.47688899012596803</v>
      </c>
      <c r="M2973" s="3">
        <v>19.717822220754702</v>
      </c>
      <c r="N2973" s="2">
        <v>1.0759097391417101</v>
      </c>
      <c r="O2973" s="2">
        <v>3.59758427610454</v>
      </c>
      <c r="P2973" s="2">
        <v>6.20631689321701E-2</v>
      </c>
      <c r="Q2973" s="4">
        <v>0.42950355323060702</v>
      </c>
      <c r="R2973" s="4">
        <v>7.6066313096504204E-2</v>
      </c>
      <c r="S2973" s="4">
        <v>0.80643405871470797</v>
      </c>
    </row>
    <row r="2974" spans="1:19" customFormat="1" hidden="1" x14ac:dyDescent="0.25">
      <c r="A2974" t="s">
        <v>1194</v>
      </c>
      <c r="B2974">
        <v>3</v>
      </c>
      <c r="C2974" t="s">
        <v>1333</v>
      </c>
      <c r="D2974">
        <v>28</v>
      </c>
      <c r="E2974" s="3">
        <v>1738.9642857142901</v>
      </c>
      <c r="F2974" s="3">
        <v>328.39547997778698</v>
      </c>
      <c r="G2974" s="3">
        <v>18.884544247146401</v>
      </c>
      <c r="H2974" s="3">
        <v>3402.59542023728</v>
      </c>
      <c r="I2974" s="3">
        <v>22593.3305343588</v>
      </c>
      <c r="J2974" s="3">
        <v>104672.998667917</v>
      </c>
      <c r="K2974" s="3">
        <v>34688.292745622399</v>
      </c>
      <c r="L2974" s="3">
        <v>3.1483476440220799</v>
      </c>
      <c r="M2974" s="3">
        <v>20.806472641514201</v>
      </c>
      <c r="N2974" s="2">
        <v>1.3334334256653</v>
      </c>
      <c r="O2974" s="2">
        <v>1.9853894517720601</v>
      </c>
      <c r="P2974" s="2">
        <v>2.24617492111495</v>
      </c>
      <c r="Q2974" s="4">
        <v>0.29472809231073299</v>
      </c>
      <c r="R2974" s="4">
        <v>0.17796134040408601</v>
      </c>
      <c r="S2974" s="4">
        <v>0.15341477222956901</v>
      </c>
    </row>
    <row r="2975" spans="1:19" customFormat="1" hidden="1" x14ac:dyDescent="0.25">
      <c r="A2975" t="s">
        <v>1194</v>
      </c>
      <c r="B2975">
        <v>3</v>
      </c>
      <c r="C2975" t="s">
        <v>1334</v>
      </c>
      <c r="D2975">
        <v>27</v>
      </c>
      <c r="E2975" s="3">
        <v>4305.1785714285697</v>
      </c>
      <c r="F2975" s="3">
        <v>2690.3173164568402</v>
      </c>
      <c r="G2975" s="3">
        <v>62.490260782937</v>
      </c>
      <c r="H2975" s="3">
        <v>754936.13544839597</v>
      </c>
      <c r="I2975" s="3">
        <v>1749737.2453526</v>
      </c>
      <c r="J2975" s="3">
        <v>6551373.3168482902</v>
      </c>
      <c r="K2975" s="3">
        <v>2222545.9969321</v>
      </c>
      <c r="L2975" s="3">
        <v>10.332660290087899</v>
      </c>
      <c r="M2975" s="3">
        <v>23.201623316265302</v>
      </c>
      <c r="N2975" s="2">
        <v>1.69977067838556</v>
      </c>
      <c r="O2975" s="2">
        <v>5.4022875996113999</v>
      </c>
      <c r="P2975" s="2">
        <v>0.43184838536648701</v>
      </c>
      <c r="Q2975" s="4">
        <v>0.16989477441464801</v>
      </c>
      <c r="R2975" s="4">
        <v>3.36000500609481E-2</v>
      </c>
      <c r="S2975" s="4">
        <v>0.52042514175655197</v>
      </c>
    </row>
    <row r="2976" spans="1:19" customFormat="1" hidden="1" x14ac:dyDescent="0.25">
      <c r="A2976" t="s">
        <v>1194</v>
      </c>
      <c r="B2976">
        <v>3</v>
      </c>
      <c r="C2976" t="s">
        <v>1335</v>
      </c>
      <c r="D2976">
        <v>28</v>
      </c>
      <c r="E2976" s="3">
        <v>4203.3571428571404</v>
      </c>
      <c r="F2976" s="3">
        <v>1027.0690125857</v>
      </c>
      <c r="G2976" s="3">
        <v>24.434493136777999</v>
      </c>
      <c r="H2976" s="3">
        <v>60446.745498794298</v>
      </c>
      <c r="I2976" s="3">
        <v>223482.595336425</v>
      </c>
      <c r="J2976" s="3">
        <v>998310.17433383095</v>
      </c>
      <c r="K2976" s="3">
        <v>329290.65803996898</v>
      </c>
      <c r="L2976" s="3">
        <v>5.7092184586004997</v>
      </c>
      <c r="M2976" s="3">
        <v>20.852075877306898</v>
      </c>
      <c r="N2976" s="2">
        <v>0.86569434193253902</v>
      </c>
      <c r="O2976" s="2">
        <v>0.102601820500445</v>
      </c>
      <c r="P2976" s="2">
        <v>0.16084199961458701</v>
      </c>
      <c r="Q2976" s="4">
        <v>0.57238593356558698</v>
      </c>
      <c r="R2976" s="4">
        <v>0.75287460710688003</v>
      </c>
      <c r="S2976" s="4">
        <v>0.69368753714307896</v>
      </c>
    </row>
    <row r="2977" spans="1:19" customFormat="1" hidden="1" x14ac:dyDescent="0.25">
      <c r="A2977" t="s">
        <v>1194</v>
      </c>
      <c r="B2977">
        <v>3</v>
      </c>
      <c r="C2977" t="s">
        <v>1336</v>
      </c>
      <c r="D2977">
        <v>28</v>
      </c>
      <c r="E2977" s="3">
        <v>2995.2857142857201</v>
      </c>
      <c r="F2977" s="3">
        <v>862.70611523846401</v>
      </c>
      <c r="G2977" s="3">
        <v>28.802130999519498</v>
      </c>
      <c r="H2977" s="3">
        <v>2.8155348857665601</v>
      </c>
      <c r="I2977" s="3">
        <v>0.76629153590371102</v>
      </c>
      <c r="J2977" s="3">
        <v>744259.31006924598</v>
      </c>
      <c r="K2977" s="3">
        <v>202561.727331723</v>
      </c>
      <c r="L2977" s="3">
        <v>3.78298826301437E-4</v>
      </c>
      <c r="M2977" s="3">
        <v>0</v>
      </c>
      <c r="N2977" s="2">
        <v>1.1067487281188999</v>
      </c>
      <c r="O2977" s="2">
        <v>3.2850129254614702</v>
      </c>
      <c r="P2977" s="2">
        <v>0.32061000950091201</v>
      </c>
      <c r="Q2977" s="4">
        <v>0.410998169760462</v>
      </c>
      <c r="R2977" s="4">
        <v>8.8721464109193099E-2</v>
      </c>
      <c r="S2977" s="4">
        <v>0.57909743117921197</v>
      </c>
    </row>
    <row r="2978" spans="1:19" customFormat="1" hidden="1" x14ac:dyDescent="0.25">
      <c r="A2978" t="s">
        <v>1194</v>
      </c>
      <c r="B2978">
        <v>3</v>
      </c>
      <c r="C2978" t="s">
        <v>1337</v>
      </c>
      <c r="D2978">
        <v>28</v>
      </c>
      <c r="E2978" s="3">
        <v>2751.2142857142899</v>
      </c>
      <c r="F2978" s="3">
        <v>442.81183673353001</v>
      </c>
      <c r="G2978" s="3">
        <v>16.095141662822702</v>
      </c>
      <c r="H2978" s="3">
        <v>6.0813591711239602E-2</v>
      </c>
      <c r="I2978" s="3">
        <v>1.6551363235387299E-2</v>
      </c>
      <c r="J2978" s="3">
        <v>196082.293584506</v>
      </c>
      <c r="K2978" s="3">
        <v>53366.8407640718</v>
      </c>
      <c r="L2978" s="3">
        <v>3.1014311256061498E-5</v>
      </c>
      <c r="M2978" s="3">
        <v>1.1874125255614E-13</v>
      </c>
      <c r="N2978" s="2">
        <v>0.59541046605590198</v>
      </c>
      <c r="O2978" s="2">
        <v>2.2078256820761601</v>
      </c>
      <c r="P2978" s="2">
        <v>0.32574414137694901</v>
      </c>
      <c r="Q2978" s="4">
        <v>0.78295689322889805</v>
      </c>
      <c r="R2978" s="4">
        <v>0.156748898796648</v>
      </c>
      <c r="S2978" s="4">
        <v>0.57610475626258795</v>
      </c>
    </row>
    <row r="2979" spans="1:19" customFormat="1" hidden="1" x14ac:dyDescent="0.25">
      <c r="A2979" t="s">
        <v>1194</v>
      </c>
      <c r="B2979">
        <v>3</v>
      </c>
      <c r="C2979" t="s">
        <v>1338</v>
      </c>
      <c r="D2979">
        <v>28</v>
      </c>
      <c r="E2979" s="3">
        <v>3226.5714285714298</v>
      </c>
      <c r="F2979" s="3">
        <v>636.68315444453197</v>
      </c>
      <c r="G2979" s="3">
        <v>19.7324983667392</v>
      </c>
      <c r="H2979" s="3">
        <v>90202.593234652697</v>
      </c>
      <c r="I2979" s="3">
        <v>102287.26333315601</v>
      </c>
      <c r="J2979" s="3">
        <v>320032.91545089497</v>
      </c>
      <c r="K2979" s="3">
        <v>105919.708782835</v>
      </c>
      <c r="L2979" s="3">
        <v>21.988002336432199</v>
      </c>
      <c r="M2979" s="3">
        <v>22.113066905603201</v>
      </c>
      <c r="N2979" s="2">
        <v>1.9028195206802401</v>
      </c>
      <c r="O2979" s="2">
        <v>0.72371572730609501</v>
      </c>
      <c r="P2979" s="2">
        <v>1.99853102806489</v>
      </c>
      <c r="Q2979" s="4">
        <v>0.12533988169173499</v>
      </c>
      <c r="R2979" s="4">
        <v>0.40747931430802498</v>
      </c>
      <c r="S2979" s="4">
        <v>0.176612454334521</v>
      </c>
    </row>
    <row r="2980" spans="1:19" customFormat="1" hidden="1" x14ac:dyDescent="0.25">
      <c r="A2980" t="s">
        <v>1194</v>
      </c>
      <c r="B2980">
        <v>3</v>
      </c>
      <c r="C2980" t="s">
        <v>1339</v>
      </c>
      <c r="D2980">
        <v>27</v>
      </c>
      <c r="E2980" s="3">
        <v>2888.75</v>
      </c>
      <c r="F2980" s="3">
        <v>861.32368523148205</v>
      </c>
      <c r="G2980" s="3">
        <v>29.816484127441999</v>
      </c>
      <c r="H2980" s="3">
        <v>3930.9253526381999</v>
      </c>
      <c r="I2980" s="3">
        <v>146839.067325062</v>
      </c>
      <c r="J2980" s="3">
        <v>738215.28911758994</v>
      </c>
      <c r="K2980" s="3">
        <v>242256.958987891</v>
      </c>
      <c r="L2980" s="3">
        <v>0.52966993241948201</v>
      </c>
      <c r="M2980" s="3">
        <v>19.777014055487701</v>
      </c>
      <c r="N2980" s="2">
        <v>1.11294396110202</v>
      </c>
      <c r="O2980" s="2">
        <v>2.8442127475422998</v>
      </c>
      <c r="P2980" s="2">
        <v>0.26969959129711002</v>
      </c>
      <c r="Q2980" s="4">
        <v>0.40735998273753998</v>
      </c>
      <c r="R2980" s="4">
        <v>0.111100268141161</v>
      </c>
      <c r="S2980" s="4">
        <v>0.61064276853520505</v>
      </c>
    </row>
    <row r="2981" spans="1:19" customFormat="1" hidden="1" x14ac:dyDescent="0.25">
      <c r="A2981" t="s">
        <v>1194</v>
      </c>
      <c r="B2981">
        <v>3</v>
      </c>
      <c r="C2981" t="s">
        <v>1340</v>
      </c>
      <c r="D2981">
        <v>28</v>
      </c>
      <c r="E2981" s="3">
        <v>2588.8214285714298</v>
      </c>
      <c r="F2981" s="3">
        <v>669.54733484488099</v>
      </c>
      <c r="G2981" s="3">
        <v>25.8630173350486</v>
      </c>
      <c r="H2981" s="3">
        <v>4012.2747444227002</v>
      </c>
      <c r="I2981" s="3">
        <v>90042.617648044397</v>
      </c>
      <c r="J2981" s="3">
        <v>444554.22613049799</v>
      </c>
      <c r="K2981" s="3">
        <v>146396.50629576799</v>
      </c>
      <c r="L2981" s="3">
        <v>0.89446597920193305</v>
      </c>
      <c r="M2981" s="3">
        <v>20.056749374985898</v>
      </c>
      <c r="N2981" s="2">
        <v>1.1480456573492599</v>
      </c>
      <c r="O2981" s="2">
        <v>3.4447547103065501</v>
      </c>
      <c r="P2981" s="2">
        <v>8.6087166169791396E-2</v>
      </c>
      <c r="Q2981" s="4">
        <v>0.38724593990892098</v>
      </c>
      <c r="R2981" s="4">
        <v>8.1966735231748494E-2</v>
      </c>
      <c r="S2981" s="4">
        <v>0.77298325586335404</v>
      </c>
    </row>
    <row r="2982" spans="1:19" customFormat="1" hidden="1" x14ac:dyDescent="0.25">
      <c r="A2982" t="s">
        <v>1194</v>
      </c>
      <c r="B2982">
        <v>3</v>
      </c>
      <c r="C2982" t="s">
        <v>1341</v>
      </c>
      <c r="D2982">
        <v>28</v>
      </c>
      <c r="E2982" s="3">
        <v>2101.0714285714298</v>
      </c>
      <c r="F2982" s="3">
        <v>444.08065071406202</v>
      </c>
      <c r="G2982" s="3">
        <v>21.135914023446801</v>
      </c>
      <c r="H2982" s="3">
        <v>80499.197267007898</v>
      </c>
      <c r="I2982" s="3">
        <v>59542.293293010101</v>
      </c>
      <c r="J2982" s="3">
        <v>120197.25061784001</v>
      </c>
      <c r="K2982" s="3">
        <v>39871.695946761</v>
      </c>
      <c r="L2982" s="3">
        <v>40.109926266953899</v>
      </c>
      <c r="M2982" s="3">
        <v>21.0770241691589</v>
      </c>
      <c r="N2982" s="2">
        <v>2.7765562924898699</v>
      </c>
      <c r="O2982" s="2">
        <v>8.6705995049414005E-3</v>
      </c>
      <c r="P2982" s="2">
        <v>1.6156169494947501</v>
      </c>
      <c r="Q2982" s="4">
        <v>3.5964251854263697E-2</v>
      </c>
      <c r="R2982" s="4">
        <v>0.92696738292462</v>
      </c>
      <c r="S2982" s="4">
        <v>0.22187233988841901</v>
      </c>
    </row>
    <row r="2983" spans="1:19" customFormat="1" hidden="1" x14ac:dyDescent="0.25">
      <c r="A2983" t="s">
        <v>1194</v>
      </c>
      <c r="B2983">
        <v>3</v>
      </c>
      <c r="C2983" t="s">
        <v>1342</v>
      </c>
      <c r="D2983">
        <v>28</v>
      </c>
      <c r="E2983" s="3">
        <v>2464.1785714285702</v>
      </c>
      <c r="F2983" s="3">
        <v>537.81154992014899</v>
      </c>
      <c r="G2983" s="3">
        <v>21.825185729472601</v>
      </c>
      <c r="H2983" s="3">
        <v>83861.741239155104</v>
      </c>
      <c r="I2983" s="3">
        <v>77928.072122537706</v>
      </c>
      <c r="J2983" s="3">
        <v>209414.87434434699</v>
      </c>
      <c r="K2983" s="3">
        <v>69336.772991387494</v>
      </c>
      <c r="L2983" s="3">
        <v>28.594758935111201</v>
      </c>
      <c r="M2983" s="3">
        <v>21.991277816499998</v>
      </c>
      <c r="N2983" s="2">
        <v>2.5093500301093301</v>
      </c>
      <c r="O2983" s="2">
        <v>3.1498002086620298</v>
      </c>
      <c r="P2983" s="2">
        <v>0.29613020851766197</v>
      </c>
      <c r="Q2983" s="4">
        <v>5.2024319604291797E-2</v>
      </c>
      <c r="R2983" s="4">
        <v>9.4960895617965405E-2</v>
      </c>
      <c r="S2983" s="4">
        <v>0.59382182980162301</v>
      </c>
    </row>
    <row r="2984" spans="1:19" customFormat="1" hidden="1" x14ac:dyDescent="0.25">
      <c r="A2984" t="s">
        <v>1194</v>
      </c>
      <c r="B2984">
        <v>3</v>
      </c>
      <c r="C2984" t="s">
        <v>1343</v>
      </c>
      <c r="D2984">
        <v>28</v>
      </c>
      <c r="E2984" s="3">
        <v>25377.428571428602</v>
      </c>
      <c r="F2984" s="3">
        <v>4583.2846173457201</v>
      </c>
      <c r="G2984" s="3">
        <v>18.060476870008198</v>
      </c>
      <c r="H2984" s="3">
        <v>7.9472996548449597</v>
      </c>
      <c r="I2984" s="3">
        <v>2.16298099859634</v>
      </c>
      <c r="J2984" s="3">
        <v>21006493.075173799</v>
      </c>
      <c r="K2984" s="3">
        <v>5717243.2577204602</v>
      </c>
      <c r="L2984" s="3">
        <v>3.7832572146797103E-5</v>
      </c>
      <c r="M2984" s="3">
        <v>0</v>
      </c>
      <c r="N2984" s="2">
        <v>0.61830650679772403</v>
      </c>
      <c r="O2984" s="2">
        <v>1.3078356939310301</v>
      </c>
      <c r="P2984" s="2">
        <v>0.53925174449872604</v>
      </c>
      <c r="Q2984" s="4">
        <v>0.76517853511814904</v>
      </c>
      <c r="R2984" s="4">
        <v>0.269608267701274</v>
      </c>
      <c r="S2984" s="4">
        <v>0.47336843363359399</v>
      </c>
    </row>
    <row r="2985" spans="1:19" customFormat="1" hidden="1" x14ac:dyDescent="0.25">
      <c r="A2985" t="s">
        <v>1194</v>
      </c>
      <c r="B2985">
        <v>3</v>
      </c>
      <c r="C2985" t="s">
        <v>1344</v>
      </c>
      <c r="D2985">
        <v>28</v>
      </c>
      <c r="E2985" s="3">
        <v>2333.8571428571399</v>
      </c>
      <c r="F2985" s="3">
        <v>523.93176784243303</v>
      </c>
      <c r="G2985" s="3">
        <v>22.449179010203999</v>
      </c>
      <c r="H2985" s="3">
        <v>47465.006532343898</v>
      </c>
      <c r="I2985" s="3">
        <v>65467.890973093803</v>
      </c>
      <c r="J2985" s="3">
        <v>229579.534331017</v>
      </c>
      <c r="K2985" s="3">
        <v>75801.406712496901</v>
      </c>
      <c r="L2985" s="3">
        <v>17.132626538832898</v>
      </c>
      <c r="M2985" s="3">
        <v>21.8510798109203</v>
      </c>
      <c r="N2985" s="2">
        <v>1.48831313942251</v>
      </c>
      <c r="O2985" s="2">
        <v>2.8288673750417201</v>
      </c>
      <c r="P2985" s="2">
        <v>1.17545149382462E-2</v>
      </c>
      <c r="Q2985" s="4">
        <v>0.23364103085016399</v>
      </c>
      <c r="R2985" s="4">
        <v>0.111994011839541</v>
      </c>
      <c r="S2985" s="4">
        <v>0.91501193950113202</v>
      </c>
    </row>
    <row r="2986" spans="1:19" customFormat="1" hidden="1" x14ac:dyDescent="0.25">
      <c r="A2986" t="s">
        <v>1194</v>
      </c>
      <c r="B2986">
        <v>3</v>
      </c>
      <c r="C2986" t="s">
        <v>1345</v>
      </c>
      <c r="D2986">
        <v>28</v>
      </c>
      <c r="E2986" s="3">
        <v>3833.9642857142899</v>
      </c>
      <c r="F2986" s="3">
        <v>1002.86565261543</v>
      </c>
      <c r="G2986" s="3">
        <v>26.1574072651694</v>
      </c>
      <c r="H2986" s="3">
        <v>8.6284912410497294E-2</v>
      </c>
      <c r="I2986" s="3">
        <v>2.3483778656273099E-2</v>
      </c>
      <c r="J2986" s="3">
        <v>1005739.44338143</v>
      </c>
      <c r="K2986" s="3">
        <v>273727.60560836399</v>
      </c>
      <c r="L2986" s="3">
        <v>8.5792503789845796E-6</v>
      </c>
      <c r="M2986" s="3">
        <v>0</v>
      </c>
      <c r="N2986" s="2">
        <v>0.78729496709378899</v>
      </c>
      <c r="O2986" s="2">
        <v>1.45220278529237</v>
      </c>
      <c r="P2986" s="2">
        <v>1.3543358596439599E-2</v>
      </c>
      <c r="Q2986" s="4">
        <v>0.63200861149671705</v>
      </c>
      <c r="R2986" s="4">
        <v>0.245695500447735</v>
      </c>
      <c r="S2986" s="4">
        <v>0.908802803243276</v>
      </c>
    </row>
    <row r="2987" spans="1:19" customFormat="1" hidden="1" x14ac:dyDescent="0.25">
      <c r="A2987" t="s">
        <v>1194</v>
      </c>
      <c r="B2987">
        <v>3</v>
      </c>
      <c r="C2987" t="s">
        <v>1346</v>
      </c>
      <c r="D2987">
        <v>28</v>
      </c>
      <c r="E2987" s="3">
        <v>2243.1071428571399</v>
      </c>
      <c r="F2987" s="3">
        <v>810.95308990172998</v>
      </c>
      <c r="G2987" s="3">
        <v>36.153114330008499</v>
      </c>
      <c r="H2987" s="3">
        <v>27964.305006415099</v>
      </c>
      <c r="I2987" s="3">
        <v>139722.527916586</v>
      </c>
      <c r="J2987" s="3">
        <v>631592.38728444604</v>
      </c>
      <c r="K2987" s="3">
        <v>209514.917398705</v>
      </c>
      <c r="L2987" s="3">
        <v>4.2398637347285</v>
      </c>
      <c r="M2987" s="3">
        <v>21.026004777402498</v>
      </c>
      <c r="N2987" s="2">
        <v>1.3661880089548999</v>
      </c>
      <c r="O2987" s="2">
        <v>2.2163605679529499</v>
      </c>
      <c r="P2987" s="2">
        <v>0.55965345002073996</v>
      </c>
      <c r="Q2987" s="4">
        <v>0.28065787201388998</v>
      </c>
      <c r="R2987" s="4">
        <v>0.155999223386807</v>
      </c>
      <c r="S2987" s="4">
        <v>0.465254771956155</v>
      </c>
    </row>
    <row r="2988" spans="1:19" customFormat="1" hidden="1" x14ac:dyDescent="0.25">
      <c r="A2988" t="s">
        <v>1194</v>
      </c>
      <c r="B2988">
        <v>3</v>
      </c>
      <c r="C2988" t="s">
        <v>1347</v>
      </c>
      <c r="D2988">
        <v>28</v>
      </c>
      <c r="E2988" s="3">
        <v>3031.3214285714298</v>
      </c>
      <c r="F2988" s="3">
        <v>687.69082488784204</v>
      </c>
      <c r="G2988" s="3">
        <v>22.686173046714199</v>
      </c>
      <c r="H2988" s="3">
        <v>32385.703534050099</v>
      </c>
      <c r="I2988" s="3">
        <v>102410.357274287</v>
      </c>
      <c r="J2988" s="3">
        <v>442669.97257926298</v>
      </c>
      <c r="K2988" s="3">
        <v>146512.62331516499</v>
      </c>
      <c r="L2988" s="3">
        <v>6.81724378056379</v>
      </c>
      <c r="M2988" s="3">
        <v>21.2097771437919</v>
      </c>
      <c r="N2988" s="2">
        <v>1.42367484589551</v>
      </c>
      <c r="O2988" s="2">
        <v>1.6053778756024</v>
      </c>
      <c r="P2988" s="2">
        <v>0.87300352462962305</v>
      </c>
      <c r="Q2988" s="4">
        <v>0.25749047969137501</v>
      </c>
      <c r="R2988" s="4">
        <v>0.22327468224580299</v>
      </c>
      <c r="S2988" s="4">
        <v>0.364013027215004</v>
      </c>
    </row>
    <row r="2989" spans="1:19" customFormat="1" hidden="1" x14ac:dyDescent="0.25">
      <c r="A2989" t="s">
        <v>1194</v>
      </c>
      <c r="B2989">
        <v>3</v>
      </c>
      <c r="C2989" t="s">
        <v>1348</v>
      </c>
      <c r="D2989">
        <v>28</v>
      </c>
      <c r="E2989" s="3">
        <v>2884.0714285714298</v>
      </c>
      <c r="F2989" s="3">
        <v>1132.3116940519401</v>
      </c>
      <c r="G2989" s="3">
        <v>39.260875539854702</v>
      </c>
      <c r="H2989" s="3">
        <v>4.1075468819811597E-2</v>
      </c>
      <c r="I2989" s="3">
        <v>1.1179326617126501E-2</v>
      </c>
      <c r="J2989" s="3">
        <v>1282129.7476283901</v>
      </c>
      <c r="K2989" s="3">
        <v>348951.51841477002</v>
      </c>
      <c r="L2989" s="3">
        <v>3.2036903893587698E-6</v>
      </c>
      <c r="M2989" s="3">
        <v>0</v>
      </c>
      <c r="N2989" s="2">
        <v>0.71769784538256498</v>
      </c>
      <c r="O2989" s="2">
        <v>1.3910920739897901</v>
      </c>
      <c r="P2989" s="2">
        <v>0.45164292066744999</v>
      </c>
      <c r="Q2989" s="4">
        <v>0.68665570855577296</v>
      </c>
      <c r="R2989" s="4">
        <v>0.25546066508637499</v>
      </c>
      <c r="S2989" s="4">
        <v>0.51114428793420497</v>
      </c>
    </row>
    <row r="2990" spans="1:19" customFormat="1" hidden="1" x14ac:dyDescent="0.25">
      <c r="A2990" t="s">
        <v>1194</v>
      </c>
      <c r="B2990">
        <v>3</v>
      </c>
      <c r="C2990" t="s">
        <v>1349</v>
      </c>
      <c r="D2990">
        <v>28</v>
      </c>
      <c r="E2990" s="3">
        <v>3758.9285714285702</v>
      </c>
      <c r="F2990" s="3">
        <v>1414.2015658254199</v>
      </c>
      <c r="G2990" s="3">
        <v>37.6224644590135</v>
      </c>
      <c r="H2990" s="3">
        <v>438653.13109136902</v>
      </c>
      <c r="I2990" s="3">
        <v>509479.80803575099</v>
      </c>
      <c r="J2990" s="3">
        <v>1589611.2766325499</v>
      </c>
      <c r="K2990" s="3">
        <v>528080.88792891498</v>
      </c>
      <c r="L2990" s="3">
        <v>21.627019111557502</v>
      </c>
      <c r="M2990" s="3">
        <v>22.3671997979874</v>
      </c>
      <c r="N2990" s="2">
        <v>1.6323287988978801</v>
      </c>
      <c r="O2990" s="2">
        <v>1.1785734620514501</v>
      </c>
      <c r="P2990" s="2">
        <v>0.18639278361348599</v>
      </c>
      <c r="Q2990" s="4">
        <v>0.18805681624993301</v>
      </c>
      <c r="R2990" s="4">
        <v>0.29373190251883302</v>
      </c>
      <c r="S2990" s="4">
        <v>0.67169733783521601</v>
      </c>
    </row>
    <row r="2991" spans="1:19" customFormat="1" hidden="1" x14ac:dyDescent="0.25">
      <c r="A2991" t="s">
        <v>1194</v>
      </c>
      <c r="B2991">
        <v>3</v>
      </c>
      <c r="C2991" t="s">
        <v>1350</v>
      </c>
      <c r="D2991">
        <v>28</v>
      </c>
      <c r="E2991" s="3">
        <v>1895.5357142857099</v>
      </c>
      <c r="F2991" s="3">
        <v>1041.16467840882</v>
      </c>
      <c r="G2991" s="3">
        <v>54.9271992377709</v>
      </c>
      <c r="H2991" s="3">
        <v>92491.237803730794</v>
      </c>
      <c r="I2991" s="3">
        <v>246291.625861437</v>
      </c>
      <c r="J2991" s="3">
        <v>998423.21850220498</v>
      </c>
      <c r="K2991" s="3">
        <v>333820.55697885598</v>
      </c>
      <c r="L2991" s="3">
        <v>8.4783217665778796</v>
      </c>
      <c r="M2991" s="3">
        <v>22.061204068307699</v>
      </c>
      <c r="N2991" s="2">
        <v>1.2952758149972201</v>
      </c>
      <c r="O2991" s="2">
        <v>2.31253457808499</v>
      </c>
      <c r="P2991" s="2">
        <v>1.46205582333761E-3</v>
      </c>
      <c r="Q2991" s="4">
        <v>0.31194869070745901</v>
      </c>
      <c r="R2991" s="4">
        <v>0.14784905343688301</v>
      </c>
      <c r="S2991" s="4">
        <v>0.96997187891379599</v>
      </c>
    </row>
    <row r="2992" spans="1:19" customFormat="1" hidden="1" x14ac:dyDescent="0.25">
      <c r="A2992" t="s">
        <v>1194</v>
      </c>
      <c r="B2992">
        <v>3</v>
      </c>
      <c r="C2992" t="s">
        <v>1351</v>
      </c>
      <c r="D2992">
        <v>28</v>
      </c>
      <c r="E2992" s="3">
        <v>2143</v>
      </c>
      <c r="F2992" s="3">
        <v>424.22941033430601</v>
      </c>
      <c r="G2992" s="3">
        <v>19.796052745417899</v>
      </c>
      <c r="H2992" s="3">
        <v>48357.350898664103</v>
      </c>
      <c r="I2992" s="3">
        <v>47375.433963206997</v>
      </c>
      <c r="J2992" s="3">
        <v>133892.67519038601</v>
      </c>
      <c r="K2992" s="3">
        <v>44291.223296670301</v>
      </c>
      <c r="L2992" s="3">
        <v>26.533522072055</v>
      </c>
      <c r="M2992" s="3">
        <v>22.010850711773099</v>
      </c>
      <c r="N2992" s="2">
        <v>1.8826011956825499</v>
      </c>
      <c r="O2992" s="2">
        <v>0.36507112823942101</v>
      </c>
      <c r="P2992" s="2">
        <v>0.648914711495437</v>
      </c>
      <c r="Q2992" s="4">
        <v>0.12917411395053199</v>
      </c>
      <c r="R2992" s="4">
        <v>0.55417489676092102</v>
      </c>
      <c r="S2992" s="4">
        <v>0.432310431143619</v>
      </c>
    </row>
    <row r="2993" spans="1:19" customFormat="1" hidden="1" x14ac:dyDescent="0.25">
      <c r="A2993" t="s">
        <v>1194</v>
      </c>
      <c r="B2993">
        <v>3</v>
      </c>
      <c r="C2993" t="s">
        <v>1352</v>
      </c>
      <c r="D2993">
        <v>28</v>
      </c>
      <c r="E2993" s="3">
        <v>2144.3571428571399</v>
      </c>
      <c r="F2993" s="3">
        <v>507.56354933521101</v>
      </c>
      <c r="G2993" s="3">
        <v>23.669730157865999</v>
      </c>
      <c r="H2993" s="3">
        <v>1.3190246036844799</v>
      </c>
      <c r="I2993" s="3">
        <v>0.35899302635597502</v>
      </c>
      <c r="J2993" s="3">
        <v>257619.568763869</v>
      </c>
      <c r="K2993" s="3">
        <v>70115.165691924703</v>
      </c>
      <c r="L2993" s="3">
        <v>5.1200219633103098E-4</v>
      </c>
      <c r="M2993" s="3">
        <v>0</v>
      </c>
      <c r="N2993" s="2">
        <v>1.0369769714378101</v>
      </c>
      <c r="O2993" s="2">
        <v>1.4390460603583799</v>
      </c>
      <c r="P2993" s="2">
        <v>0.45546653170100398</v>
      </c>
      <c r="Q2993" s="4">
        <v>0.45379850332438798</v>
      </c>
      <c r="R2993" s="4">
        <v>0.24775585680392101</v>
      </c>
      <c r="S2993" s="4">
        <v>0.50938595597571101</v>
      </c>
    </row>
    <row r="2994" spans="1:19" customFormat="1" hidden="1" x14ac:dyDescent="0.25">
      <c r="A2994" t="s">
        <v>1194</v>
      </c>
      <c r="B2994">
        <v>3</v>
      </c>
      <c r="C2994" t="s">
        <v>1353</v>
      </c>
      <c r="D2994">
        <v>27</v>
      </c>
      <c r="E2994" s="3">
        <v>1724.32142857143</v>
      </c>
      <c r="F2994" s="3">
        <v>455.874743483374</v>
      </c>
      <c r="G2994" s="3">
        <v>26.437921371832498</v>
      </c>
      <c r="H2994" s="3">
        <v>1.0336659167599</v>
      </c>
      <c r="I2994" s="3">
        <v>0.281328228951994</v>
      </c>
      <c r="J2994" s="3">
        <v>207820.85750536199</v>
      </c>
      <c r="K2994" s="3">
        <v>56561.673199532001</v>
      </c>
      <c r="L2994" s="3">
        <v>4.97380670984268E-4</v>
      </c>
      <c r="M2994" s="3">
        <v>0</v>
      </c>
      <c r="N2994" s="2">
        <v>1.5739380084361601</v>
      </c>
      <c r="O2994" s="2">
        <v>1.26983219018583</v>
      </c>
      <c r="P2994" s="2">
        <v>4.6736618688031601</v>
      </c>
      <c r="Q2994" s="4">
        <v>0.20535937649702199</v>
      </c>
      <c r="R2994" s="4">
        <v>0.27641421116898002</v>
      </c>
      <c r="S2994" s="4">
        <v>4.6125705710962701E-2</v>
      </c>
    </row>
    <row r="2995" spans="1:19" customFormat="1" hidden="1" x14ac:dyDescent="0.25">
      <c r="A2995" t="s">
        <v>1194</v>
      </c>
      <c r="B2995">
        <v>3</v>
      </c>
      <c r="C2995" t="s">
        <v>1354</v>
      </c>
      <c r="D2995">
        <v>28</v>
      </c>
      <c r="E2995" s="3">
        <v>5160.7142857142899</v>
      </c>
      <c r="F2995" s="3">
        <v>839.21152841103697</v>
      </c>
      <c r="G2995" s="3">
        <v>16.2615382667883</v>
      </c>
      <c r="H2995" s="3">
        <v>59113.238034240901</v>
      </c>
      <c r="I2995" s="3">
        <v>158162.82983878901</v>
      </c>
      <c r="J2995" s="3">
        <v>649387.10013849603</v>
      </c>
      <c r="K2995" s="3">
        <v>216387.90818240601</v>
      </c>
      <c r="L2995" s="3">
        <v>8.3434311671180392</v>
      </c>
      <c r="M2995" s="3">
        <v>21.8251233565482</v>
      </c>
      <c r="N2995" s="2">
        <v>1.70567323599582</v>
      </c>
      <c r="O2995" s="2">
        <v>1.3015678962433399</v>
      </c>
      <c r="P2995" s="2">
        <v>2.27162657640545</v>
      </c>
      <c r="Q2995" s="4">
        <v>0.168392691912961</v>
      </c>
      <c r="R2995" s="4">
        <v>0.27071512862955899</v>
      </c>
      <c r="S2995" s="4">
        <v>0.15125018221482101</v>
      </c>
    </row>
    <row r="2996" spans="1:19" customFormat="1" hidden="1" x14ac:dyDescent="0.25">
      <c r="A2996" t="s">
        <v>1194</v>
      </c>
      <c r="B2996">
        <v>3</v>
      </c>
      <c r="C2996" t="s">
        <v>1355</v>
      </c>
      <c r="D2996">
        <v>28</v>
      </c>
      <c r="E2996" s="3">
        <v>6903.1071428571404</v>
      </c>
      <c r="F2996" s="3">
        <v>1110.12292743694</v>
      </c>
      <c r="G2996" s="3">
        <v>16.081496411157701</v>
      </c>
      <c r="H2996" s="3">
        <v>4.2344434176380598E-2</v>
      </c>
      <c r="I2996" s="3">
        <v>1.1524695242111299E-2</v>
      </c>
      <c r="J2996" s="3">
        <v>1232372.8832538</v>
      </c>
      <c r="K2996" s="3">
        <v>335409.41520159203</v>
      </c>
      <c r="L2996" s="3">
        <v>3.4360081511710501E-6</v>
      </c>
      <c r="M2996" s="3">
        <v>0</v>
      </c>
      <c r="N2996" s="2">
        <v>0.96582264961692799</v>
      </c>
      <c r="O2996" s="2">
        <v>0.51270492312523397</v>
      </c>
      <c r="P2996" s="2">
        <v>2.7080100112704901</v>
      </c>
      <c r="Q2996" s="4">
        <v>0.50083760683301903</v>
      </c>
      <c r="R2996" s="4">
        <v>0.48429055124791398</v>
      </c>
      <c r="S2996" s="4">
        <v>0.119344126519179</v>
      </c>
    </row>
    <row r="2997" spans="1:19" customFormat="1" hidden="1" x14ac:dyDescent="0.25">
      <c r="A2997" t="s">
        <v>1194</v>
      </c>
      <c r="B2997">
        <v>3</v>
      </c>
      <c r="C2997" t="s">
        <v>1356</v>
      </c>
      <c r="D2997">
        <v>28</v>
      </c>
      <c r="E2997" s="3">
        <v>2725</v>
      </c>
      <c r="F2997" s="3">
        <v>415.03252884563199</v>
      </c>
      <c r="G2997" s="3">
        <v>15.2305515172709</v>
      </c>
      <c r="H2997" s="3">
        <v>4099.6817731559804</v>
      </c>
      <c r="I2997" s="3">
        <v>38757.555307146402</v>
      </c>
      <c r="J2997" s="3">
        <v>168458.44666421399</v>
      </c>
      <c r="K2997" s="3">
        <v>57361.511417276699</v>
      </c>
      <c r="L2997" s="3">
        <v>2.3758265172909301</v>
      </c>
      <c r="M2997" s="3">
        <v>22.392472515989301</v>
      </c>
      <c r="N2997" s="2">
        <v>1.2024935067468601</v>
      </c>
      <c r="O2997" s="2">
        <v>3.6054506783785897E-2</v>
      </c>
      <c r="P2997" s="2">
        <v>1.1036034835739399</v>
      </c>
      <c r="Q2997" s="4">
        <v>0.35771522628906399</v>
      </c>
      <c r="R2997" s="4">
        <v>0.85179102652001903</v>
      </c>
      <c r="S2997" s="4">
        <v>0.30908435645573501</v>
      </c>
    </row>
    <row r="2998" spans="1:19" customFormat="1" hidden="1" x14ac:dyDescent="0.25">
      <c r="A2998" t="s">
        <v>1194</v>
      </c>
      <c r="B2998">
        <v>3</v>
      </c>
      <c r="C2998" t="s">
        <v>1357</v>
      </c>
      <c r="D2998">
        <v>28</v>
      </c>
      <c r="E2998" s="3">
        <v>2930.1785714285702</v>
      </c>
      <c r="F2998" s="3">
        <v>721.67526572097404</v>
      </c>
      <c r="G2998" s="3">
        <v>24.6290541046831</v>
      </c>
      <c r="H2998" s="3">
        <v>1.48836622229396</v>
      </c>
      <c r="I2998" s="3">
        <v>0.40508197722377898</v>
      </c>
      <c r="J2998" s="3">
        <v>520813.90575449198</v>
      </c>
      <c r="K2998" s="3">
        <v>141747.59111605299</v>
      </c>
      <c r="L2998" s="3">
        <v>2.8577615775101099E-4</v>
      </c>
      <c r="M2998" s="3">
        <v>0</v>
      </c>
      <c r="N2998" s="2">
        <v>1.1254457204525601</v>
      </c>
      <c r="O2998" s="2">
        <v>2.0987772331013299</v>
      </c>
      <c r="P2998" s="2">
        <v>0.80325079001799604</v>
      </c>
      <c r="Q2998" s="4">
        <v>0.40009888434509</v>
      </c>
      <c r="R2998" s="4">
        <v>0.16673111722032799</v>
      </c>
      <c r="S2998" s="4">
        <v>0.38340980031845501</v>
      </c>
    </row>
    <row r="2999" spans="1:19" customFormat="1" hidden="1" x14ac:dyDescent="0.25">
      <c r="A2999" t="s">
        <v>1194</v>
      </c>
      <c r="B2999">
        <v>3</v>
      </c>
      <c r="C2999" t="s">
        <v>1358</v>
      </c>
      <c r="D2999">
        <v>28</v>
      </c>
      <c r="E2999" s="3">
        <v>3647.3571428571399</v>
      </c>
      <c r="F2999" s="3">
        <v>781.44544200857604</v>
      </c>
      <c r="G2999" s="3">
        <v>21.424977357617198</v>
      </c>
      <c r="H2999" s="3">
        <v>7.6601727131814706E-2</v>
      </c>
      <c r="I2999" s="3">
        <v>2.0848349432095101E-2</v>
      </c>
      <c r="J2999" s="3">
        <v>610656.94275981199</v>
      </c>
      <c r="K2999" s="3">
        <v>166199.76862772199</v>
      </c>
      <c r="L2999" s="3">
        <v>1.2544149121859599E-5</v>
      </c>
      <c r="M2999" s="3">
        <v>6.6039444660621797E-14</v>
      </c>
      <c r="N2999" s="2">
        <v>0.544692554663186</v>
      </c>
      <c r="O2999" s="2">
        <v>2.1484670121321199</v>
      </c>
      <c r="P2999" s="2">
        <v>0.45890010630850803</v>
      </c>
      <c r="Q2999" s="4">
        <v>0.82135706723899504</v>
      </c>
      <c r="R2999" s="4">
        <v>0.16208779767807099</v>
      </c>
      <c r="S2999" s="4">
        <v>0.50781621129647603</v>
      </c>
    </row>
    <row r="3000" spans="1:19" customFormat="1" hidden="1" x14ac:dyDescent="0.25">
      <c r="A3000" t="s">
        <v>1194</v>
      </c>
      <c r="B3000">
        <v>3</v>
      </c>
      <c r="C3000" t="s">
        <v>1359</v>
      </c>
      <c r="D3000">
        <v>27</v>
      </c>
      <c r="E3000" s="3">
        <v>2156.7857142857101</v>
      </c>
      <c r="F3000" s="3">
        <v>629.18226512777903</v>
      </c>
      <c r="G3000" s="3">
        <v>29.1722196118195</v>
      </c>
      <c r="H3000" s="3">
        <v>39901.327439442299</v>
      </c>
      <c r="I3000" s="3">
        <v>87638.609426238894</v>
      </c>
      <c r="J3000" s="3">
        <v>358368.356360665</v>
      </c>
      <c r="K3000" s="3">
        <v>118221.68357864401</v>
      </c>
      <c r="L3000" s="3">
        <v>10.018670529657699</v>
      </c>
      <c r="M3000" s="3">
        <v>21.328209560304099</v>
      </c>
      <c r="N3000" s="2">
        <v>1.4307275230027501</v>
      </c>
      <c r="O3000" s="2">
        <v>3.5224240387462098</v>
      </c>
      <c r="P3000" s="2">
        <v>1.1564858550967101</v>
      </c>
      <c r="Q3000" s="4">
        <v>0.25477773439394602</v>
      </c>
      <c r="R3000" s="4">
        <v>7.8903083054961201E-2</v>
      </c>
      <c r="S3000" s="4">
        <v>0.29814401844015997</v>
      </c>
    </row>
    <row r="3001" spans="1:19" customFormat="1" hidden="1" x14ac:dyDescent="0.25">
      <c r="A3001" t="s">
        <v>1194</v>
      </c>
      <c r="B3001">
        <v>3</v>
      </c>
      <c r="C3001" t="s">
        <v>1360</v>
      </c>
      <c r="D3001">
        <v>28</v>
      </c>
      <c r="E3001" s="3">
        <v>10591.035714285699</v>
      </c>
      <c r="F3001" s="3">
        <v>3816.8792321412702</v>
      </c>
      <c r="G3001" s="3">
        <v>36.038772175915497</v>
      </c>
      <c r="H3001" s="3">
        <v>1710705.78685219</v>
      </c>
      <c r="I3001" s="3">
        <v>3469278.6256688898</v>
      </c>
      <c r="J3001" s="3">
        <v>12998204.468730099</v>
      </c>
      <c r="K3001" s="3">
        <v>4366721.7237536199</v>
      </c>
      <c r="L3001" s="3">
        <v>11.6304046807475</v>
      </c>
      <c r="M3001" s="3">
        <v>22.678649933827</v>
      </c>
      <c r="N3001" s="2">
        <v>1.4835883317752501</v>
      </c>
      <c r="O3001" s="2">
        <v>0.461385203502443</v>
      </c>
      <c r="P3001" s="2">
        <v>0.74450510381544199</v>
      </c>
      <c r="Q3001" s="4">
        <v>0.23530883400162</v>
      </c>
      <c r="R3001" s="4">
        <v>0.50668547694071597</v>
      </c>
      <c r="S3001" s="4">
        <v>0.40097044868773601</v>
      </c>
    </row>
    <row r="3002" spans="1:19" customFormat="1" hidden="1" x14ac:dyDescent="0.25">
      <c r="A3002" t="s">
        <v>1194</v>
      </c>
      <c r="B3002">
        <v>3</v>
      </c>
      <c r="C3002" t="s">
        <v>1361</v>
      </c>
      <c r="D3002">
        <v>28</v>
      </c>
      <c r="E3002" s="3">
        <v>1936.7142857142901</v>
      </c>
      <c r="F3002" s="3">
        <v>416.09141242287501</v>
      </c>
      <c r="G3002" s="3">
        <v>21.484398369551698</v>
      </c>
      <c r="H3002" s="3">
        <v>1.00215587238677E-2</v>
      </c>
      <c r="I3002" s="3">
        <v>2.7275228112014702E-3</v>
      </c>
      <c r="J3002" s="3">
        <v>173132.054931361</v>
      </c>
      <c r="K3002" s="3">
        <v>47120.576966815897</v>
      </c>
      <c r="L3002" s="3">
        <v>5.7883897628049899E-6</v>
      </c>
      <c r="M3002" s="3">
        <v>1.68101908012522E-14</v>
      </c>
      <c r="N3002" s="2">
        <v>0.75084682468163899</v>
      </c>
      <c r="O3002" s="2">
        <v>7.3425028066317094E-2</v>
      </c>
      <c r="P3002" s="2">
        <v>0.73032228203404403</v>
      </c>
      <c r="Q3002" s="4">
        <v>0.66049217429823004</v>
      </c>
      <c r="R3002" s="4">
        <v>0.78987837258872795</v>
      </c>
      <c r="S3002" s="4">
        <v>0.40539340835335702</v>
      </c>
    </row>
    <row r="3003" spans="1:19" customFormat="1" hidden="1" x14ac:dyDescent="0.25">
      <c r="A3003" t="s">
        <v>1194</v>
      </c>
      <c r="B3003">
        <v>3</v>
      </c>
      <c r="C3003" t="s">
        <v>1362</v>
      </c>
      <c r="D3003">
        <v>28</v>
      </c>
      <c r="E3003" s="3">
        <v>2093.5714285714298</v>
      </c>
      <c r="F3003" s="3">
        <v>597.09850471980303</v>
      </c>
      <c r="G3003" s="3">
        <v>28.520569996851702</v>
      </c>
      <c r="H3003" s="3">
        <v>1.0801786402184399E-2</v>
      </c>
      <c r="I3003" s="3">
        <v>2.9398738884317101E-3</v>
      </c>
      <c r="J3003" s="3">
        <v>356526.61706530902</v>
      </c>
      <c r="K3003" s="3">
        <v>97034.254614517806</v>
      </c>
      <c r="L3003" s="3">
        <v>3.0297278121428302E-6</v>
      </c>
      <c r="M3003" s="3">
        <v>0</v>
      </c>
      <c r="N3003" s="2">
        <v>0.70830437828648696</v>
      </c>
      <c r="O3003" s="2">
        <v>1.7301447115105699</v>
      </c>
      <c r="P3003" s="2">
        <v>0.40066120778553599</v>
      </c>
      <c r="Q3003" s="4">
        <v>0.69409639368269804</v>
      </c>
      <c r="R3003" s="4">
        <v>0.20693050083415501</v>
      </c>
      <c r="S3003" s="4">
        <v>0.53569090744830095</v>
      </c>
    </row>
    <row r="3004" spans="1:19" customFormat="1" hidden="1" x14ac:dyDescent="0.25">
      <c r="A3004" t="s">
        <v>1194</v>
      </c>
      <c r="B3004">
        <v>3</v>
      </c>
      <c r="C3004" t="s">
        <v>1363</v>
      </c>
      <c r="D3004">
        <v>27</v>
      </c>
      <c r="E3004" s="3">
        <v>1358.2142857142901</v>
      </c>
      <c r="F3004" s="3">
        <v>816.92024893602297</v>
      </c>
      <c r="G3004" s="3">
        <v>60.146639416798898</v>
      </c>
      <c r="H3004" s="3">
        <v>0.203484158377707</v>
      </c>
      <c r="I3004" s="3">
        <v>5.5381373196118001E-2</v>
      </c>
      <c r="J3004" s="3">
        <v>667358.59245885105</v>
      </c>
      <c r="K3004" s="3">
        <v>181632.00299846401</v>
      </c>
      <c r="L3004" s="3">
        <v>3.0490968219003502E-5</v>
      </c>
      <c r="M3004" s="3">
        <v>0</v>
      </c>
      <c r="N3004" s="2">
        <v>0.41409289967576501</v>
      </c>
      <c r="O3004" s="2">
        <v>2.45151074024202</v>
      </c>
      <c r="P3004" s="2">
        <v>7.18499721452424E-4</v>
      </c>
      <c r="Q3004" s="4">
        <v>0.90905753617655105</v>
      </c>
      <c r="R3004" s="4">
        <v>0.13697304036729399</v>
      </c>
      <c r="S3004" s="4">
        <v>0.97894687078167197</v>
      </c>
    </row>
    <row r="3005" spans="1:19" customFormat="1" hidden="1" x14ac:dyDescent="0.25">
      <c r="A3005" t="s">
        <v>1194</v>
      </c>
      <c r="B3005">
        <v>3</v>
      </c>
      <c r="C3005" t="s">
        <v>1364</v>
      </c>
      <c r="D3005">
        <v>28</v>
      </c>
      <c r="E3005" s="3">
        <v>5666.1428571428596</v>
      </c>
      <c r="F3005" s="3">
        <v>929.97207103764799</v>
      </c>
      <c r="G3005" s="3">
        <v>16.412788990403001</v>
      </c>
      <c r="H3005" s="3">
        <v>53860.546596239197</v>
      </c>
      <c r="I3005" s="3">
        <v>194406.516497256</v>
      </c>
      <c r="J3005" s="3">
        <v>815076.37270812597</v>
      </c>
      <c r="K3005" s="3">
        <v>273688.87304369197</v>
      </c>
      <c r="L3005" s="3">
        <v>6.1984414978428699</v>
      </c>
      <c r="M3005" s="3">
        <v>22.069840054280601</v>
      </c>
      <c r="N3005" s="2">
        <v>1.4420121732573099</v>
      </c>
      <c r="O3005" s="2">
        <v>0.23929244996551099</v>
      </c>
      <c r="P3005" s="2">
        <v>1.8194034252057301</v>
      </c>
      <c r="Q3005" s="4">
        <v>0.25049450641918802</v>
      </c>
      <c r="R3005" s="4">
        <v>0.63135573126978595</v>
      </c>
      <c r="S3005" s="4">
        <v>0.19616572401414301</v>
      </c>
    </row>
    <row r="3006" spans="1:19" customFormat="1" hidden="1" x14ac:dyDescent="0.25">
      <c r="A3006" t="s">
        <v>1194</v>
      </c>
      <c r="B3006">
        <v>3</v>
      </c>
      <c r="C3006" t="s">
        <v>1365</v>
      </c>
      <c r="D3006">
        <v>28</v>
      </c>
      <c r="E3006" s="3">
        <v>23050.5</v>
      </c>
      <c r="F3006" s="3">
        <v>8100.6192424475203</v>
      </c>
      <c r="G3006" s="3">
        <v>35.142922029663197</v>
      </c>
      <c r="H3006" s="3">
        <v>2844681.7400140702</v>
      </c>
      <c r="I3006" s="3">
        <v>14235682.5225605</v>
      </c>
      <c r="J3006" s="3">
        <v>62978434.951487102</v>
      </c>
      <c r="K3006" s="3">
        <v>21030253.927233499</v>
      </c>
      <c r="L3006" s="3">
        <v>4.3217062378654703</v>
      </c>
      <c r="M3006" s="3">
        <v>21.461908326294999</v>
      </c>
      <c r="N3006" s="2">
        <v>1.0819706741859501</v>
      </c>
      <c r="O3006" s="2">
        <v>0.728520788782132</v>
      </c>
      <c r="P3006" s="2">
        <v>1.0765223105678201E-3</v>
      </c>
      <c r="Q3006" s="4">
        <v>0.42581402108715499</v>
      </c>
      <c r="R3006" s="4">
        <v>0.40596056624114202</v>
      </c>
      <c r="S3006" s="4">
        <v>0.97423160662825703</v>
      </c>
    </row>
    <row r="3007" spans="1:19" customFormat="1" hidden="1" x14ac:dyDescent="0.25">
      <c r="A3007" t="s">
        <v>1194</v>
      </c>
      <c r="B3007">
        <v>3</v>
      </c>
      <c r="C3007" t="s">
        <v>1366</v>
      </c>
      <c r="D3007">
        <v>25</v>
      </c>
      <c r="E3007" s="3">
        <v>1732.07142857143</v>
      </c>
      <c r="F3007" s="3">
        <v>864.78470575143001</v>
      </c>
      <c r="G3007" s="3">
        <v>49.927773848488698</v>
      </c>
      <c r="H3007" s="3">
        <v>231260.31154922699</v>
      </c>
      <c r="I3007" s="3">
        <v>208741.12417548901</v>
      </c>
      <c r="J3007" s="3">
        <v>531846.76915716403</v>
      </c>
      <c r="K3007" s="3">
        <v>176925.72075486899</v>
      </c>
      <c r="L3007" s="3">
        <v>30.305093137801101</v>
      </c>
      <c r="M3007" s="3">
        <v>22.217301100875002</v>
      </c>
      <c r="N3007" s="2">
        <v>2.6737516410404401</v>
      </c>
      <c r="O3007" s="2">
        <v>6.2131643571802204</v>
      </c>
      <c r="P3007" s="2">
        <v>0.23310385752575599</v>
      </c>
      <c r="Q3007" s="4">
        <v>4.1394393967233899E-2</v>
      </c>
      <c r="R3007" s="4">
        <v>2.4028194455359201E-2</v>
      </c>
      <c r="S3007" s="4">
        <v>0.63577139733020405</v>
      </c>
    </row>
    <row r="3008" spans="1:19" customFormat="1" hidden="1" x14ac:dyDescent="0.25">
      <c r="A3008" t="s">
        <v>1194</v>
      </c>
      <c r="B3008">
        <v>3</v>
      </c>
      <c r="C3008" t="s">
        <v>1367</v>
      </c>
      <c r="D3008">
        <v>28</v>
      </c>
      <c r="E3008" s="3">
        <v>3081.6785714285702</v>
      </c>
      <c r="F3008" s="3">
        <v>542.32524432753496</v>
      </c>
      <c r="G3008" s="3">
        <v>17.598371528933701</v>
      </c>
      <c r="H3008" s="3">
        <v>28657.405949511201</v>
      </c>
      <c r="I3008" s="3">
        <v>69387.170013911295</v>
      </c>
      <c r="J3008" s="3">
        <v>267856.96313211299</v>
      </c>
      <c r="K3008" s="3">
        <v>90325.892601805899</v>
      </c>
      <c r="L3008" s="3">
        <v>9.6647612856907994</v>
      </c>
      <c r="M3008" s="3">
        <v>22.7436142406203</v>
      </c>
      <c r="N3008" s="2">
        <v>1.50090178881366</v>
      </c>
      <c r="O3008" s="2">
        <v>0.92923395936293696</v>
      </c>
      <c r="P3008" s="2">
        <v>2.6471385425593201</v>
      </c>
      <c r="Q3008" s="4">
        <v>0.22925376715635701</v>
      </c>
      <c r="R3008" s="4">
        <v>0.34940646229765199</v>
      </c>
      <c r="S3008" s="4">
        <v>0.123266059799715</v>
      </c>
    </row>
    <row r="3009" spans="1:19" customFormat="1" hidden="1" x14ac:dyDescent="0.25">
      <c r="A3009" t="s">
        <v>1194</v>
      </c>
      <c r="B3009">
        <v>3</v>
      </c>
      <c r="C3009" t="s">
        <v>1368</v>
      </c>
      <c r="D3009">
        <v>28</v>
      </c>
      <c r="E3009" s="3">
        <v>1823.0357142857099</v>
      </c>
      <c r="F3009" s="3">
        <v>413.80989392096302</v>
      </c>
      <c r="G3009" s="3">
        <v>22.6989460863688</v>
      </c>
      <c r="H3009" s="3">
        <v>65961.318022973195</v>
      </c>
      <c r="I3009" s="3">
        <v>50563.474941103501</v>
      </c>
      <c r="J3009" s="3">
        <v>108133.41189909801</v>
      </c>
      <c r="K3009" s="3">
        <v>35850.779583789801</v>
      </c>
      <c r="L3009" s="3">
        <v>37.888176197234102</v>
      </c>
      <c r="M3009" s="3">
        <v>21.3197674895031</v>
      </c>
      <c r="N3009" s="2">
        <v>2.1845893810816799</v>
      </c>
      <c r="O3009" s="2">
        <v>0.123311395819048</v>
      </c>
      <c r="P3009" s="2">
        <v>0.25121712947310698</v>
      </c>
      <c r="Q3009" s="4">
        <v>8.2766936062606503E-2</v>
      </c>
      <c r="R3009" s="4">
        <v>0.73005170832494704</v>
      </c>
      <c r="S3009" s="4">
        <v>0.62304480770845205</v>
      </c>
    </row>
    <row r="3010" spans="1:19" customFormat="1" hidden="1" x14ac:dyDescent="0.25">
      <c r="A3010" t="s">
        <v>1194</v>
      </c>
      <c r="B3010">
        <v>3</v>
      </c>
      <c r="C3010" t="s">
        <v>1369</v>
      </c>
      <c r="D3010">
        <v>28</v>
      </c>
      <c r="E3010" s="3">
        <v>1594.6428571428601</v>
      </c>
      <c r="F3010" s="3">
        <v>490.09471603745197</v>
      </c>
      <c r="G3010" s="3">
        <v>30.733823178160499</v>
      </c>
      <c r="H3010" s="3">
        <v>132066.44047902201</v>
      </c>
      <c r="I3010" s="3">
        <v>81771.422554569406</v>
      </c>
      <c r="J3010" s="3">
        <v>111959.558114436</v>
      </c>
      <c r="K3010" s="3">
        <v>37165.052599757197</v>
      </c>
      <c r="L3010" s="3">
        <v>54.119823805758301</v>
      </c>
      <c r="M3010" s="3">
        <v>18.5280759955013</v>
      </c>
      <c r="N3010" s="2">
        <v>4.7992412807162603</v>
      </c>
      <c r="O3010" s="2">
        <v>0.113922112284703</v>
      </c>
      <c r="P3010" s="2">
        <v>3.1871561480501498</v>
      </c>
      <c r="Q3010" s="4">
        <v>3.19585352503981E-3</v>
      </c>
      <c r="R3010" s="4">
        <v>0.74010977564371305</v>
      </c>
      <c r="S3010" s="4">
        <v>9.3186342093777005E-2</v>
      </c>
    </row>
    <row r="3011" spans="1:19" customFormat="1" hidden="1" x14ac:dyDescent="0.25">
      <c r="A3011" t="s">
        <v>1194</v>
      </c>
      <c r="B3011">
        <v>3</v>
      </c>
      <c r="C3011" t="s">
        <v>1370</v>
      </c>
      <c r="D3011">
        <v>28</v>
      </c>
      <c r="E3011" s="3">
        <v>3099.1071428571399</v>
      </c>
      <c r="F3011" s="3">
        <v>1398.86836114015</v>
      </c>
      <c r="G3011" s="3">
        <v>45.137786357734797</v>
      </c>
      <c r="H3011" s="3">
        <v>0.202037691386069</v>
      </c>
      <c r="I3011" s="3">
        <v>5.49876947450854E-2</v>
      </c>
      <c r="J3011" s="3">
        <v>1956832.5198856201</v>
      </c>
      <c r="K3011" s="3">
        <v>532582.35397826496</v>
      </c>
      <c r="L3011" s="3">
        <v>1.03247298107061E-5</v>
      </c>
      <c r="M3011" s="3">
        <v>4.7593366779972401E-14</v>
      </c>
      <c r="N3011" s="2">
        <v>0.79021240586742303</v>
      </c>
      <c r="O3011" s="2">
        <v>0.40911542147865498</v>
      </c>
      <c r="P3011" s="2">
        <v>0.108530752889942</v>
      </c>
      <c r="Q3011" s="4">
        <v>0.62974588300731305</v>
      </c>
      <c r="R3011" s="4">
        <v>0.53147113377831601</v>
      </c>
      <c r="S3011" s="4">
        <v>0.74609643740195897</v>
      </c>
    </row>
    <row r="3012" spans="1:19" customFormat="1" hidden="1" x14ac:dyDescent="0.25">
      <c r="A3012" t="s">
        <v>1194</v>
      </c>
      <c r="B3012">
        <v>3</v>
      </c>
      <c r="C3012" t="s">
        <v>1371</v>
      </c>
      <c r="D3012">
        <v>28</v>
      </c>
      <c r="E3012" s="3">
        <v>2370.25</v>
      </c>
      <c r="F3012" s="3">
        <v>510.74996600859203</v>
      </c>
      <c r="G3012" s="3">
        <v>21.548358443564702</v>
      </c>
      <c r="H3012" s="3">
        <v>39434.224210177701</v>
      </c>
      <c r="I3012" s="3">
        <v>64529.108118018303</v>
      </c>
      <c r="J3012" s="3">
        <v>224888.56055377499</v>
      </c>
      <c r="K3012" s="3">
        <v>75638.049131909997</v>
      </c>
      <c r="L3012" s="3">
        <v>14.9189651756255</v>
      </c>
      <c r="M3012" s="3">
        <v>22.989758819037299</v>
      </c>
      <c r="N3012" s="2">
        <v>1.65330611602532</v>
      </c>
      <c r="O3012" s="2">
        <v>0.95608749919145997</v>
      </c>
      <c r="P3012" s="2">
        <v>1.2436875069970399</v>
      </c>
      <c r="Q3012" s="4">
        <v>0.18220585264577099</v>
      </c>
      <c r="R3012" s="4">
        <v>0.34272841264373599</v>
      </c>
      <c r="S3012" s="4">
        <v>0.28123109678485803</v>
      </c>
    </row>
    <row r="3013" spans="1:19" customFormat="1" hidden="1" x14ac:dyDescent="0.25">
      <c r="A3013" t="s">
        <v>1194</v>
      </c>
      <c r="B3013">
        <v>3</v>
      </c>
      <c r="C3013" t="s">
        <v>1372</v>
      </c>
      <c r="D3013">
        <v>28</v>
      </c>
      <c r="E3013" s="3">
        <v>3654.3571428571399</v>
      </c>
      <c r="F3013" s="3">
        <v>876.95074460633703</v>
      </c>
      <c r="G3013" s="3">
        <v>23.997401193269699</v>
      </c>
      <c r="H3013" s="3">
        <v>174283.668982545</v>
      </c>
      <c r="I3013" s="3">
        <v>192981.273287266</v>
      </c>
      <c r="J3013" s="3">
        <v>602668.86347814999</v>
      </c>
      <c r="K3013" s="3">
        <v>198911.76448692201</v>
      </c>
      <c r="L3013" s="3">
        <v>22.4317009985886</v>
      </c>
      <c r="M3013" s="3">
        <v>21.924226436778099</v>
      </c>
      <c r="N3013" s="2">
        <v>1.48009416957871</v>
      </c>
      <c r="O3013" s="2">
        <v>0.70329566857211401</v>
      </c>
      <c r="P3013" s="2">
        <v>1.5378514036956601</v>
      </c>
      <c r="Q3013" s="4">
        <v>0.23654972496535701</v>
      </c>
      <c r="R3013" s="4">
        <v>0.414032479145725</v>
      </c>
      <c r="S3013" s="4">
        <v>0.23281626604002201</v>
      </c>
    </row>
    <row r="3014" spans="1:19" customFormat="1" hidden="1" x14ac:dyDescent="0.25">
      <c r="A3014" t="s">
        <v>1194</v>
      </c>
      <c r="B3014">
        <v>3</v>
      </c>
      <c r="C3014" t="s">
        <v>1373</v>
      </c>
      <c r="D3014">
        <v>28</v>
      </c>
      <c r="E3014" s="3">
        <v>2202.7142857142899</v>
      </c>
      <c r="F3014" s="3">
        <v>383.005449834822</v>
      </c>
      <c r="G3014" s="3">
        <v>17.387886042180099</v>
      </c>
      <c r="H3014" s="3">
        <v>5.67995296800181E-3</v>
      </c>
      <c r="I3014" s="3">
        <v>1.54588739273459E-3</v>
      </c>
      <c r="J3014" s="3">
        <v>146693.17022446601</v>
      </c>
      <c r="K3014" s="3">
        <v>39924.823977908403</v>
      </c>
      <c r="L3014" s="3">
        <v>3.8719953624173503E-6</v>
      </c>
      <c r="M3014" s="3">
        <v>1.98399348008506E-14</v>
      </c>
      <c r="N3014" s="2">
        <v>0.73815166899351503</v>
      </c>
      <c r="O3014" s="2">
        <v>0.25262438769307699</v>
      </c>
      <c r="P3014" s="2">
        <v>0.48930372849437198</v>
      </c>
      <c r="Q3014" s="4">
        <v>0.67049008833193502</v>
      </c>
      <c r="R3014" s="4">
        <v>0.62208053286469001</v>
      </c>
      <c r="S3014" s="4">
        <v>0.49428296187472898</v>
      </c>
    </row>
    <row r="3015" spans="1:19" customFormat="1" hidden="1" x14ac:dyDescent="0.25">
      <c r="A3015" t="s">
        <v>1194</v>
      </c>
      <c r="B3015">
        <v>3</v>
      </c>
      <c r="C3015" t="s">
        <v>1374</v>
      </c>
      <c r="D3015">
        <v>28</v>
      </c>
      <c r="E3015" s="3">
        <v>2161.7142857142899</v>
      </c>
      <c r="F3015" s="3">
        <v>365.178683522835</v>
      </c>
      <c r="G3015" s="3">
        <v>16.8930133799884</v>
      </c>
      <c r="H3015" s="3">
        <v>1857.7147553874399</v>
      </c>
      <c r="I3015" s="3">
        <v>26688.245120991702</v>
      </c>
      <c r="J3015" s="3">
        <v>131622.427689137</v>
      </c>
      <c r="K3015" s="3">
        <v>43227.950000803103</v>
      </c>
      <c r="L3015" s="3">
        <v>1.3917536506671899</v>
      </c>
      <c r="M3015" s="3">
        <v>19.9646264748154</v>
      </c>
      <c r="N3015" s="2">
        <v>0.92333475892780803</v>
      </c>
      <c r="O3015" s="2">
        <v>2.8362561258555501</v>
      </c>
      <c r="P3015" s="2">
        <v>1.2617528754546301</v>
      </c>
      <c r="Q3015" s="4">
        <v>0.53047961296012502</v>
      </c>
      <c r="R3015" s="4">
        <v>0.11156260265872001</v>
      </c>
      <c r="S3015" s="4">
        <v>0.27789084044881002</v>
      </c>
    </row>
    <row r="3016" spans="1:19" customFormat="1" hidden="1" x14ac:dyDescent="0.25">
      <c r="A3016" t="s">
        <v>1194</v>
      </c>
      <c r="B3016">
        <v>3</v>
      </c>
      <c r="C3016" t="s">
        <v>1375</v>
      </c>
      <c r="D3016">
        <v>28</v>
      </c>
      <c r="E3016" s="3">
        <v>1926.67857142857</v>
      </c>
      <c r="F3016" s="3">
        <v>604.66121849630701</v>
      </c>
      <c r="G3016" s="3">
        <v>31.383606350485898</v>
      </c>
      <c r="H3016" s="3">
        <v>0.119891029620422</v>
      </c>
      <c r="I3016" s="3">
        <v>3.2630205256326601E-2</v>
      </c>
      <c r="J3016" s="3">
        <v>365615.12407302001</v>
      </c>
      <c r="K3016" s="3">
        <v>99507.832913695805</v>
      </c>
      <c r="L3016" s="3">
        <v>3.2791583939593902E-5</v>
      </c>
      <c r="M3016" s="3">
        <v>0</v>
      </c>
      <c r="N3016" s="2">
        <v>0.66078058432977305</v>
      </c>
      <c r="O3016" s="2">
        <v>2.0035847576045902</v>
      </c>
      <c r="P3016" s="2">
        <v>0.75968357278070597</v>
      </c>
      <c r="Q3016" s="4">
        <v>0.73176274333281299</v>
      </c>
      <c r="R3016" s="4">
        <v>0.176097127271968</v>
      </c>
      <c r="S3016" s="4">
        <v>0.396318207400288</v>
      </c>
    </row>
    <row r="3017" spans="1:19" customFormat="1" hidden="1" x14ac:dyDescent="0.25">
      <c r="A3017" t="s">
        <v>1194</v>
      </c>
      <c r="B3017">
        <v>3</v>
      </c>
      <c r="C3017" t="s">
        <v>1376</v>
      </c>
      <c r="D3017">
        <v>28</v>
      </c>
      <c r="E3017" s="3">
        <v>4615.3214285714303</v>
      </c>
      <c r="F3017" s="3">
        <v>1478.8587705482601</v>
      </c>
      <c r="G3017" s="3">
        <v>32.042378703968403</v>
      </c>
      <c r="H3017" s="3">
        <v>819261.11867108103</v>
      </c>
      <c r="I3017" s="3">
        <v>641265.30784843699</v>
      </c>
      <c r="J3017" s="3">
        <v>1407031.06160545</v>
      </c>
      <c r="K3017" s="3">
        <v>466754.506812151</v>
      </c>
      <c r="L3017" s="3">
        <v>36.7993530197515</v>
      </c>
      <c r="M3017" s="3">
        <v>21.4795050346662</v>
      </c>
      <c r="N3017" s="2">
        <v>2.1958494788451102</v>
      </c>
      <c r="O3017" s="2">
        <v>0.61153041553946097</v>
      </c>
      <c r="P3017" s="2">
        <v>4.0347996690769704E-3</v>
      </c>
      <c r="Q3017" s="4">
        <v>8.1423300860166997E-2</v>
      </c>
      <c r="R3017" s="4">
        <v>0.44563130741919699</v>
      </c>
      <c r="S3017" s="4">
        <v>0.95013918117326701</v>
      </c>
    </row>
    <row r="3018" spans="1:19" customFormat="1" hidden="1" x14ac:dyDescent="0.25">
      <c r="A3018" t="s">
        <v>1194</v>
      </c>
      <c r="B3018">
        <v>3</v>
      </c>
      <c r="C3018" t="s">
        <v>1377</v>
      </c>
      <c r="D3018">
        <v>28</v>
      </c>
      <c r="E3018" s="3">
        <v>2593.1428571428601</v>
      </c>
      <c r="F3018" s="3">
        <v>790.57502346385002</v>
      </c>
      <c r="G3018" s="3">
        <v>30.487137308544298</v>
      </c>
      <c r="H3018" s="3">
        <v>0.23394843975583199</v>
      </c>
      <c r="I3018" s="3">
        <v>6.36727003913376E-2</v>
      </c>
      <c r="J3018" s="3">
        <v>625008.73493470403</v>
      </c>
      <c r="K3018" s="3">
        <v>170105.83170805001</v>
      </c>
      <c r="L3018" s="3">
        <v>3.7431213215049499E-5</v>
      </c>
      <c r="M3018" s="3">
        <v>0</v>
      </c>
      <c r="N3018" s="2">
        <v>0.53669222250468096</v>
      </c>
      <c r="O3018" s="2">
        <v>1.9130030290339599</v>
      </c>
      <c r="P3018" s="2">
        <v>7.8182503263148403E-3</v>
      </c>
      <c r="Q3018" s="4">
        <v>0.82725329079809196</v>
      </c>
      <c r="R3018" s="4">
        <v>0.18562726537639801</v>
      </c>
      <c r="S3018" s="4">
        <v>0.93063944801565501</v>
      </c>
    </row>
    <row r="3019" spans="1:19" customFormat="1" hidden="1" x14ac:dyDescent="0.25">
      <c r="A3019" t="s">
        <v>1194</v>
      </c>
      <c r="B3019">
        <v>3</v>
      </c>
      <c r="C3019" t="s">
        <v>1378</v>
      </c>
      <c r="D3019">
        <v>28</v>
      </c>
      <c r="E3019" s="3">
        <v>162524.82142857101</v>
      </c>
      <c r="F3019" s="3">
        <v>12071.180583134201</v>
      </c>
      <c r="G3019" s="3">
        <v>7.4272843231145202</v>
      </c>
      <c r="H3019" s="3">
        <v>14.3093958032131</v>
      </c>
      <c r="I3019" s="3">
        <v>3.8945242494883399</v>
      </c>
      <c r="J3019" s="3">
        <v>145713388.84049901</v>
      </c>
      <c r="K3019" s="3">
        <v>39658161.261220001</v>
      </c>
      <c r="L3019" s="3">
        <v>9.8202330697698496E-6</v>
      </c>
      <c r="M3019" s="3">
        <v>5.0098674124494697E-14</v>
      </c>
      <c r="N3019" s="2">
        <v>0.83011182769593606</v>
      </c>
      <c r="O3019" s="2">
        <v>1.3027469870319099</v>
      </c>
      <c r="P3019" s="2">
        <v>3.7873668338194999E-2</v>
      </c>
      <c r="Q3019" s="4">
        <v>0.59911797044678605</v>
      </c>
      <c r="R3019" s="4">
        <v>0.27050644377180499</v>
      </c>
      <c r="S3019" s="4">
        <v>0.848146633873331</v>
      </c>
    </row>
    <row r="3020" spans="1:19" customFormat="1" hidden="1" x14ac:dyDescent="0.25">
      <c r="A3020" t="s">
        <v>1194</v>
      </c>
      <c r="B3020">
        <v>3</v>
      </c>
      <c r="C3020" t="s">
        <v>1379</v>
      </c>
      <c r="D3020">
        <v>28</v>
      </c>
      <c r="E3020" s="3">
        <v>8863.6428571428605</v>
      </c>
      <c r="F3020" s="3">
        <v>2032.8211051400101</v>
      </c>
      <c r="G3020" s="3">
        <v>22.9343751536857</v>
      </c>
      <c r="H3020" s="3">
        <v>0.121163729113788</v>
      </c>
      <c r="I3020" s="3">
        <v>3.29765901846205E-2</v>
      </c>
      <c r="J3020" s="3">
        <v>4132361.5688817101</v>
      </c>
      <c r="K3020" s="3">
        <v>1124686.3640496801</v>
      </c>
      <c r="L3020" s="3">
        <v>2.9320697993513798E-6</v>
      </c>
      <c r="M3020" s="3">
        <v>0</v>
      </c>
      <c r="N3020" s="2">
        <v>0.64908340942984999</v>
      </c>
      <c r="O3020" s="2">
        <v>1.48533668245921</v>
      </c>
      <c r="P3020" s="2">
        <v>0.15903483291606901</v>
      </c>
      <c r="Q3020" s="4">
        <v>0.74100531519947599</v>
      </c>
      <c r="R3020" s="4">
        <v>0.240605424545244</v>
      </c>
      <c r="S3020" s="4">
        <v>0.69531846504894401</v>
      </c>
    </row>
    <row r="3021" spans="1:19" customFormat="1" hidden="1" x14ac:dyDescent="0.25">
      <c r="A3021" t="s">
        <v>1194</v>
      </c>
      <c r="B3021">
        <v>3</v>
      </c>
      <c r="C3021" t="s">
        <v>1380</v>
      </c>
      <c r="D3021">
        <v>26</v>
      </c>
      <c r="E3021" s="3">
        <v>2454.3571428571399</v>
      </c>
      <c r="F3021" s="3">
        <v>1312.58543889209</v>
      </c>
      <c r="G3021" s="3">
        <v>53.479806014054397</v>
      </c>
      <c r="H3021" s="3">
        <v>5.6944350204717102E-2</v>
      </c>
      <c r="I3021" s="3">
        <v>1.5498289081767499E-2</v>
      </c>
      <c r="J3021" s="3">
        <v>1722880.4954987899</v>
      </c>
      <c r="K3021" s="3">
        <v>468908.67797394202</v>
      </c>
      <c r="L3021" s="3">
        <v>3.3051827141450399E-6</v>
      </c>
      <c r="M3021" s="3">
        <v>0</v>
      </c>
      <c r="N3021" s="2">
        <v>0.57982935653110601</v>
      </c>
      <c r="O3021" s="2">
        <v>0.32530133263046601</v>
      </c>
      <c r="P3021" s="2">
        <v>1.23383917190083E-2</v>
      </c>
      <c r="Q3021" s="4">
        <v>0.79491796372283596</v>
      </c>
      <c r="R3021" s="4">
        <v>0.57636162046091799</v>
      </c>
      <c r="S3021" s="4">
        <v>0.91293571610723501</v>
      </c>
    </row>
    <row r="3022" spans="1:19" customFormat="1" hidden="1" x14ac:dyDescent="0.25">
      <c r="A3022" t="s">
        <v>1194</v>
      </c>
      <c r="B3022">
        <v>3</v>
      </c>
      <c r="C3022" t="s">
        <v>1381</v>
      </c>
      <c r="D3022">
        <v>28</v>
      </c>
      <c r="E3022" s="3">
        <v>30962.464285714301</v>
      </c>
      <c r="F3022" s="3">
        <v>11760.566125458001</v>
      </c>
      <c r="G3022" s="3">
        <v>37.983301383682701</v>
      </c>
      <c r="H3022" s="3">
        <v>13.114862449321</v>
      </c>
      <c r="I3022" s="3">
        <v>3.5694134497359999</v>
      </c>
      <c r="J3022" s="3">
        <v>138310904.78439099</v>
      </c>
      <c r="K3022" s="3">
        <v>37643460.287158497</v>
      </c>
      <c r="L3022" s="3">
        <v>9.4821599397336797E-6</v>
      </c>
      <c r="M3022" s="3">
        <v>0</v>
      </c>
      <c r="N3022" s="2">
        <v>0.79926042266388397</v>
      </c>
      <c r="O3022" s="2">
        <v>0.60097336884053798</v>
      </c>
      <c r="P3022" s="2">
        <v>2.4627880021763001E-5</v>
      </c>
      <c r="Q3022" s="4">
        <v>0.62274704907460299</v>
      </c>
      <c r="R3022" s="4">
        <v>0.44951336472525999</v>
      </c>
      <c r="S3022" s="4">
        <v>0.99610174514745697</v>
      </c>
    </row>
    <row r="3023" spans="1:19" customFormat="1" hidden="1" x14ac:dyDescent="0.25">
      <c r="A3023" t="s">
        <v>1194</v>
      </c>
      <c r="B3023">
        <v>3</v>
      </c>
      <c r="C3023" t="s">
        <v>1382</v>
      </c>
      <c r="D3023">
        <v>28</v>
      </c>
      <c r="E3023" s="3">
        <v>128128.392857143</v>
      </c>
      <c r="F3023" s="3">
        <v>29603.9757481864</v>
      </c>
      <c r="G3023" s="3">
        <v>23.104930209491801</v>
      </c>
      <c r="H3023" s="3">
        <v>68213783.681900695</v>
      </c>
      <c r="I3023" s="3">
        <v>193396760.71012801</v>
      </c>
      <c r="J3023" s="3">
        <v>812829744.76039004</v>
      </c>
      <c r="K3023" s="3">
        <v>269847226.97849798</v>
      </c>
      <c r="L3023" s="3">
        <v>7.7423851920806399</v>
      </c>
      <c r="M3023" s="3">
        <v>21.515734481736601</v>
      </c>
      <c r="N3023" s="2">
        <v>1.1293750924795101</v>
      </c>
      <c r="O3023" s="2">
        <v>0.61936529131641305</v>
      </c>
      <c r="P3023" s="2">
        <v>1.47753448110431E-2</v>
      </c>
      <c r="Q3023" s="4">
        <v>0.39783893890412197</v>
      </c>
      <c r="R3023" s="4">
        <v>0.44278530075281702</v>
      </c>
      <c r="S3023" s="4">
        <v>0.90476587299183597</v>
      </c>
    </row>
    <row r="3024" spans="1:19" customFormat="1" hidden="1" x14ac:dyDescent="0.25">
      <c r="A3024" t="s">
        <v>1194</v>
      </c>
      <c r="B3024">
        <v>3</v>
      </c>
      <c r="C3024" t="s">
        <v>1383</v>
      </c>
      <c r="D3024">
        <v>28</v>
      </c>
      <c r="E3024" s="3">
        <v>3449.2142857142899</v>
      </c>
      <c r="F3024" s="3">
        <v>715.52903800810498</v>
      </c>
      <c r="G3024" s="3">
        <v>20.744696581236902</v>
      </c>
      <c r="H3024" s="3">
        <v>112456.76050788299</v>
      </c>
      <c r="I3024" s="3">
        <v>130460.18895762401</v>
      </c>
      <c r="J3024" s="3">
        <v>406767.096874615</v>
      </c>
      <c r="K3024" s="3">
        <v>135130.07781813</v>
      </c>
      <c r="L3024" s="3">
        <v>21.658627374096099</v>
      </c>
      <c r="M3024" s="3">
        <v>22.366834467267601</v>
      </c>
      <c r="N3024" s="2">
        <v>1.7043840458908599</v>
      </c>
      <c r="O3024" s="2">
        <v>3.8027886890217202</v>
      </c>
      <c r="P3024" s="2">
        <v>1.2733246637951099</v>
      </c>
      <c r="Q3024" s="4">
        <v>0.16871960353398699</v>
      </c>
      <c r="R3024" s="4">
        <v>6.8912887619142105E-2</v>
      </c>
      <c r="S3024" s="4">
        <v>0.275779221280812</v>
      </c>
    </row>
    <row r="3025" spans="1:19" customFormat="1" hidden="1" x14ac:dyDescent="0.25">
      <c r="A3025" t="s">
        <v>1194</v>
      </c>
      <c r="B3025">
        <v>3</v>
      </c>
      <c r="C3025" t="s">
        <v>1384</v>
      </c>
      <c r="D3025">
        <v>28</v>
      </c>
      <c r="E3025" s="3">
        <v>7500.1428571428596</v>
      </c>
      <c r="F3025" s="3">
        <v>1153.45011336475</v>
      </c>
      <c r="G3025" s="3">
        <v>15.3790419107318</v>
      </c>
      <c r="H3025" s="3">
        <v>194420.49833785999</v>
      </c>
      <c r="I3025" s="3">
        <v>309517.45976801799</v>
      </c>
      <c r="J3025" s="3">
        <v>1147190.1825093101</v>
      </c>
      <c r="K3025" s="3">
        <v>378961.27926342899</v>
      </c>
      <c r="L3025" s="3">
        <v>14.4915735327249</v>
      </c>
      <c r="M3025" s="3">
        <v>21.756757454994201</v>
      </c>
      <c r="N3025" s="2">
        <v>1.29525968208218</v>
      </c>
      <c r="O3025" s="2">
        <v>1.07303798653547</v>
      </c>
      <c r="P3025" s="2">
        <v>4.5824351713427696</v>
      </c>
      <c r="Q3025" s="4">
        <v>0.31195616425300099</v>
      </c>
      <c r="R3025" s="4">
        <v>0.31566201701935698</v>
      </c>
      <c r="S3025" s="4">
        <v>4.8047604196565702E-2</v>
      </c>
    </row>
    <row r="3026" spans="1:19" customFormat="1" hidden="1" x14ac:dyDescent="0.25">
      <c r="A3026" t="s">
        <v>1194</v>
      </c>
      <c r="B3026">
        <v>3</v>
      </c>
      <c r="C3026" t="s">
        <v>1385</v>
      </c>
      <c r="D3026">
        <v>28</v>
      </c>
      <c r="E3026" s="3">
        <v>6593.6785714285697</v>
      </c>
      <c r="F3026" s="3">
        <v>2125.9831199213399</v>
      </c>
      <c r="G3026" s="3">
        <v>32.242747305480599</v>
      </c>
      <c r="H3026" s="3">
        <v>0.22612675696074599</v>
      </c>
      <c r="I3026" s="3">
        <v>6.15439079715746E-2</v>
      </c>
      <c r="J3026" s="3">
        <v>4519804.0516640004</v>
      </c>
      <c r="K3026" s="3">
        <v>1230134.85154898</v>
      </c>
      <c r="L3026" s="3">
        <v>5.0030209952204999E-6</v>
      </c>
      <c r="M3026" s="3">
        <v>2.0605373980280001E-14</v>
      </c>
      <c r="N3026" s="2">
        <v>0.70066319524043397</v>
      </c>
      <c r="O3026" s="2">
        <v>1.3371516322477499</v>
      </c>
      <c r="P3026" s="2">
        <v>0.42636383666588001</v>
      </c>
      <c r="Q3026" s="4">
        <v>0.70015368231962405</v>
      </c>
      <c r="R3026" s="4">
        <v>0.26451046056905297</v>
      </c>
      <c r="S3026" s="4">
        <v>0.52305112287501598</v>
      </c>
    </row>
    <row r="3027" spans="1:19" customFormat="1" hidden="1" x14ac:dyDescent="0.25">
      <c r="A3027" t="s">
        <v>1194</v>
      </c>
      <c r="B3027">
        <v>3</v>
      </c>
      <c r="C3027" t="s">
        <v>1386</v>
      </c>
      <c r="D3027">
        <v>28</v>
      </c>
      <c r="E3027" s="3">
        <v>1603.3928571428601</v>
      </c>
      <c r="F3027" s="3">
        <v>620.58021472655196</v>
      </c>
      <c r="G3027" s="3">
        <v>38.7041898036384</v>
      </c>
      <c r="H3027" s="3">
        <v>42896.018942122602</v>
      </c>
      <c r="I3027" s="3">
        <v>89714.795717008499</v>
      </c>
      <c r="J3027" s="3">
        <v>345465.63519557001</v>
      </c>
      <c r="K3027" s="3">
        <v>115447.998117871</v>
      </c>
      <c r="L3027" s="3">
        <v>11.045379605607</v>
      </c>
      <c r="M3027" s="3">
        <v>22.2798050107344</v>
      </c>
      <c r="N3027" s="2">
        <v>1.71275433228369</v>
      </c>
      <c r="O3027" s="2">
        <v>5.1389590848969702</v>
      </c>
      <c r="P3027" s="2">
        <v>2.0474983915897499E-2</v>
      </c>
      <c r="Q3027" s="4">
        <v>0.16660857715100499</v>
      </c>
      <c r="R3027" s="4">
        <v>3.7608141539192501E-2</v>
      </c>
      <c r="S3027" s="4">
        <v>0.88800500350716005</v>
      </c>
    </row>
    <row r="3028" spans="1:19" customFormat="1" hidden="1" x14ac:dyDescent="0.25">
      <c r="A3028" t="s">
        <v>1194</v>
      </c>
      <c r="B3028">
        <v>3</v>
      </c>
      <c r="C3028" t="s">
        <v>1387</v>
      </c>
      <c r="D3028">
        <v>28</v>
      </c>
      <c r="E3028" s="3">
        <v>9191.3571428571504</v>
      </c>
      <c r="F3028" s="3">
        <v>4086.0095648470001</v>
      </c>
      <c r="G3028" s="3">
        <v>44.454910209014699</v>
      </c>
      <c r="H3028" s="3">
        <v>5141548.30162834</v>
      </c>
      <c r="I3028" s="3">
        <v>4699968.5074833604</v>
      </c>
      <c r="J3028" s="3">
        <v>11945182.0708861</v>
      </c>
      <c r="K3028" s="3">
        <v>3984667.3941131602</v>
      </c>
      <c r="L3028" s="3">
        <v>30.0908845023914</v>
      </c>
      <c r="M3028" s="3">
        <v>22.414874920931801</v>
      </c>
      <c r="N3028" s="2">
        <v>2.2171648708287899</v>
      </c>
      <c r="O3028" s="2">
        <v>1.4726851424602201</v>
      </c>
      <c r="P3028" s="2">
        <v>0.24362249461671701</v>
      </c>
      <c r="Q3028" s="4">
        <v>7.8943154296053197E-2</v>
      </c>
      <c r="R3028" s="4">
        <v>0.24253249043851299</v>
      </c>
      <c r="S3028" s="4">
        <v>0.62830844541693198</v>
      </c>
    </row>
    <row r="3029" spans="1:19" customFormat="1" hidden="1" x14ac:dyDescent="0.25">
      <c r="A3029" t="s">
        <v>1194</v>
      </c>
      <c r="B3029">
        <v>3</v>
      </c>
      <c r="C3029" t="s">
        <v>1388</v>
      </c>
      <c r="D3029">
        <v>28</v>
      </c>
      <c r="E3029" s="3">
        <v>60723.75</v>
      </c>
      <c r="F3029" s="3">
        <v>14888.803460679501</v>
      </c>
      <c r="G3029" s="3">
        <v>24.518913045850201</v>
      </c>
      <c r="H3029" s="3">
        <v>76207519.294551998</v>
      </c>
      <c r="I3029" s="3">
        <v>64039146.544279799</v>
      </c>
      <c r="J3029" s="3">
        <v>150548265.10105401</v>
      </c>
      <c r="K3029" s="3">
        <v>50112025.322462201</v>
      </c>
      <c r="L3029" s="3">
        <v>33.607750954479599</v>
      </c>
      <c r="M3029" s="3">
        <v>22.015413076263801</v>
      </c>
      <c r="N3029" s="2">
        <v>2.4677335397595201</v>
      </c>
      <c r="O3029" s="2">
        <v>2.17394492423167</v>
      </c>
      <c r="P3029" s="2">
        <v>1.44548805126316E-2</v>
      </c>
      <c r="Q3029" s="4">
        <v>5.5162302067932503E-2</v>
      </c>
      <c r="R3029" s="4">
        <v>0.15976918648831101</v>
      </c>
      <c r="S3029" s="4">
        <v>0.90579897529808195</v>
      </c>
    </row>
    <row r="3030" spans="1:19" customFormat="1" hidden="1" x14ac:dyDescent="0.25">
      <c r="A3030" t="s">
        <v>1194</v>
      </c>
      <c r="B3030">
        <v>3</v>
      </c>
      <c r="C3030" t="s">
        <v>1389</v>
      </c>
      <c r="D3030">
        <v>28</v>
      </c>
      <c r="E3030" s="3">
        <v>2906.4642857142899</v>
      </c>
      <c r="F3030" s="3">
        <v>954.547613702636</v>
      </c>
      <c r="G3030" s="3">
        <v>32.842227526908999</v>
      </c>
      <c r="H3030" s="3">
        <v>10546.5102393332</v>
      </c>
      <c r="I3030" s="3">
        <v>185493.299236683</v>
      </c>
      <c r="J3030" s="3">
        <v>901334.324571923</v>
      </c>
      <c r="K3030" s="3">
        <v>297850.64761105197</v>
      </c>
      <c r="L3030" s="3">
        <v>1.1565667175707399</v>
      </c>
      <c r="M3030" s="3">
        <v>20.318418846370001</v>
      </c>
      <c r="N3030" s="2">
        <v>1.07241441126695</v>
      </c>
      <c r="O3030" s="2">
        <v>1.2016986052634899</v>
      </c>
      <c r="P3030" s="2">
        <v>0.39751372409823299</v>
      </c>
      <c r="Q3030" s="4">
        <v>0.43164224563819698</v>
      </c>
      <c r="R3030" s="4">
        <v>0.289207379189928</v>
      </c>
      <c r="S3030" s="4">
        <v>0.53727806491146501</v>
      </c>
    </row>
    <row r="3031" spans="1:19" customFormat="1" hidden="1" x14ac:dyDescent="0.25">
      <c r="A3031" t="s">
        <v>1194</v>
      </c>
      <c r="B3031">
        <v>3</v>
      </c>
      <c r="C3031" t="s">
        <v>1390</v>
      </c>
      <c r="D3031">
        <v>28</v>
      </c>
      <c r="E3031" s="3">
        <v>1400.82142857143</v>
      </c>
      <c r="F3031" s="3">
        <v>705.44055336975396</v>
      </c>
      <c r="G3031" s="3">
        <v>50.359063545249199</v>
      </c>
      <c r="H3031" s="3">
        <v>1.5642779203401399E-2</v>
      </c>
      <c r="I3031" s="3">
        <v>4.2574252452615303E-3</v>
      </c>
      <c r="J3031" s="3">
        <v>497646.36457316199</v>
      </c>
      <c r="K3031" s="3">
        <v>135442.1850617</v>
      </c>
      <c r="L3031" s="3">
        <v>3.1433523532540499E-6</v>
      </c>
      <c r="M3031" s="3">
        <v>1.16965908378977E-14</v>
      </c>
      <c r="N3031" s="2">
        <v>0.55855926955079604</v>
      </c>
      <c r="O3031" s="2">
        <v>2.4605984400031198</v>
      </c>
      <c r="P3031" s="2">
        <v>6.8893919506067797E-2</v>
      </c>
      <c r="Q3031" s="4">
        <v>0.81102206744405902</v>
      </c>
      <c r="R3031" s="4">
        <v>0.13629650323429901</v>
      </c>
      <c r="S3031" s="4">
        <v>0.79630366922504903</v>
      </c>
    </row>
    <row r="3032" spans="1:19" customFormat="1" hidden="1" x14ac:dyDescent="0.25">
      <c r="A3032" t="s">
        <v>1194</v>
      </c>
      <c r="B3032">
        <v>3</v>
      </c>
      <c r="C3032" t="s">
        <v>1391</v>
      </c>
      <c r="D3032">
        <v>28</v>
      </c>
      <c r="E3032" s="3">
        <v>10623.4285714286</v>
      </c>
      <c r="F3032" s="3">
        <v>1629.9878306424</v>
      </c>
      <c r="G3032" s="3">
        <v>15.343331201249001</v>
      </c>
      <c r="H3032" s="3">
        <v>1230543.7751487801</v>
      </c>
      <c r="I3032" s="3">
        <v>836747.83819577203</v>
      </c>
      <c r="J3032" s="3">
        <v>1461487.7597614301</v>
      </c>
      <c r="K3032" s="3">
        <v>484338.36612125702</v>
      </c>
      <c r="L3032" s="3">
        <v>45.710600310253199</v>
      </c>
      <c r="M3032" s="3">
        <v>20.156106148206899</v>
      </c>
      <c r="N3032" s="2">
        <v>3.2557636243749801</v>
      </c>
      <c r="O3032" s="2">
        <v>1.17584511267087</v>
      </c>
      <c r="P3032" s="2">
        <v>0.236119173058354</v>
      </c>
      <c r="Q3032" s="4">
        <v>1.91195540810833E-2</v>
      </c>
      <c r="R3032" s="4">
        <v>0.29427203775479799</v>
      </c>
      <c r="S3032" s="4">
        <v>0.633610903423937</v>
      </c>
    </row>
    <row r="3033" spans="1:19" customFormat="1" hidden="1" x14ac:dyDescent="0.25">
      <c r="A3033" t="s">
        <v>1194</v>
      </c>
      <c r="B3033">
        <v>3</v>
      </c>
      <c r="C3033" t="s">
        <v>1392</v>
      </c>
      <c r="D3033">
        <v>28</v>
      </c>
      <c r="E3033" s="3">
        <v>2300.2857142857101</v>
      </c>
      <c r="F3033" s="3">
        <v>1213.02816239003</v>
      </c>
      <c r="G3033" s="3">
        <v>52.733804103404402</v>
      </c>
      <c r="H3033" s="3">
        <v>670102.06836276106</v>
      </c>
      <c r="I3033" s="3">
        <v>464180.171551537</v>
      </c>
      <c r="J3033" s="3">
        <v>830345.550729351</v>
      </c>
      <c r="K3033" s="3">
        <v>275644.57167283702</v>
      </c>
      <c r="L3033" s="3">
        <v>44.660144068756303</v>
      </c>
      <c r="M3033" s="3">
        <v>20.440696480363801</v>
      </c>
      <c r="N3033" s="2">
        <v>2.97689335913108</v>
      </c>
      <c r="O3033" s="2">
        <v>3.73478702697739</v>
      </c>
      <c r="P3033" s="2">
        <v>4.4911600958059901E-4</v>
      </c>
      <c r="Q3033" s="4">
        <v>2.7485418377024E-2</v>
      </c>
      <c r="R3033" s="4">
        <v>7.1191983420658994E-2</v>
      </c>
      <c r="S3033" s="4">
        <v>0.98335425116183295</v>
      </c>
    </row>
    <row r="3034" spans="1:19" customFormat="1" hidden="1" x14ac:dyDescent="0.25">
      <c r="A3034" t="s">
        <v>1194</v>
      </c>
      <c r="B3034">
        <v>3</v>
      </c>
      <c r="C3034" t="s">
        <v>1393</v>
      </c>
      <c r="D3034">
        <v>28</v>
      </c>
      <c r="E3034" s="3">
        <v>2104.6071428571399</v>
      </c>
      <c r="F3034" s="3">
        <v>497.21001891560201</v>
      </c>
      <c r="G3034" s="3">
        <v>23.6248375666257</v>
      </c>
      <c r="H3034" s="3">
        <v>12980.6696710208</v>
      </c>
      <c r="I3034" s="3">
        <v>51977.5323492651</v>
      </c>
      <c r="J3034" s="3">
        <v>235070.17239805401</v>
      </c>
      <c r="K3034" s="3">
        <v>77468.265589199495</v>
      </c>
      <c r="L3034" s="3">
        <v>5.2330681737440097</v>
      </c>
      <c r="M3034" s="3">
        <v>20.733461884819899</v>
      </c>
      <c r="N3034" s="2">
        <v>1.08132776676314</v>
      </c>
      <c r="O3034" s="2">
        <v>1.03100886589015</v>
      </c>
      <c r="P3034" s="2">
        <v>7.3991254751713704</v>
      </c>
      <c r="Q3034" s="4">
        <v>0.426204078217442</v>
      </c>
      <c r="R3034" s="4">
        <v>0.32502973599034501</v>
      </c>
      <c r="S3034" s="4">
        <v>1.51343632267113E-2</v>
      </c>
    </row>
    <row r="3035" spans="1:19" customFormat="1" hidden="1" x14ac:dyDescent="0.25">
      <c r="A3035" t="s">
        <v>1194</v>
      </c>
      <c r="B3035">
        <v>3</v>
      </c>
      <c r="C3035" t="s">
        <v>1394</v>
      </c>
      <c r="D3035">
        <v>28</v>
      </c>
      <c r="E3035" s="3">
        <v>8276.7142857142899</v>
      </c>
      <c r="F3035" s="3">
        <v>3283.6319870617399</v>
      </c>
      <c r="G3035" s="3">
        <v>39.673134455412203</v>
      </c>
      <c r="H3035" s="3">
        <v>3285522.2260225299</v>
      </c>
      <c r="I3035" s="3">
        <v>3002325.73320171</v>
      </c>
      <c r="J3035" s="3">
        <v>7718818.7284134096</v>
      </c>
      <c r="K3035" s="3">
        <v>2569207.3121524402</v>
      </c>
      <c r="L3035" s="3">
        <v>29.856601495958799</v>
      </c>
      <c r="M3035" s="3">
        <v>22.281587531434301</v>
      </c>
      <c r="N3035" s="2">
        <v>2.0965402541684099</v>
      </c>
      <c r="O3035" s="2">
        <v>1.1664255983112899</v>
      </c>
      <c r="P3035" s="2">
        <v>2.9979633627523002E-3</v>
      </c>
      <c r="Q3035" s="4">
        <v>9.4125132336609699E-2</v>
      </c>
      <c r="R3035" s="4">
        <v>0.29614729441853399</v>
      </c>
      <c r="S3035" s="4">
        <v>0.95701259117201298</v>
      </c>
    </row>
    <row r="3036" spans="1:19" customFormat="1" hidden="1" x14ac:dyDescent="0.25">
      <c r="A3036" t="s">
        <v>1194</v>
      </c>
      <c r="B3036">
        <v>3</v>
      </c>
      <c r="C3036" t="s">
        <v>1395</v>
      </c>
      <c r="D3036">
        <v>28</v>
      </c>
      <c r="E3036" s="3">
        <v>2831.1428571428601</v>
      </c>
      <c r="F3036" s="3">
        <v>853.75817177524902</v>
      </c>
      <c r="G3036" s="3">
        <v>30.1559552044946</v>
      </c>
      <c r="H3036" s="3">
        <v>6.42230598483612E-2</v>
      </c>
      <c r="I3036" s="3">
        <v>1.74793029276346E-2</v>
      </c>
      <c r="J3036" s="3">
        <v>728902.96292687498</v>
      </c>
      <c r="K3036" s="3">
        <v>198382.259019294</v>
      </c>
      <c r="L3036" s="3">
        <v>8.8109196225289696E-6</v>
      </c>
      <c r="M3036" s="3">
        <v>3.1942608959144399E-14</v>
      </c>
      <c r="N3036" s="2">
        <v>0.67697860876949401</v>
      </c>
      <c r="O3036" s="2">
        <v>0.48957638479426602</v>
      </c>
      <c r="P3036" s="2">
        <v>0.13567946156119201</v>
      </c>
      <c r="Q3036" s="4">
        <v>0.71893480069388704</v>
      </c>
      <c r="R3036" s="4">
        <v>0.49416447669786301</v>
      </c>
      <c r="S3036" s="4">
        <v>0.71744265669213902</v>
      </c>
    </row>
    <row r="3037" spans="1:19" customFormat="1" hidden="1" x14ac:dyDescent="0.25">
      <c r="A3037" t="s">
        <v>1194</v>
      </c>
      <c r="B3037">
        <v>3</v>
      </c>
      <c r="C3037" t="s">
        <v>1396</v>
      </c>
      <c r="D3037">
        <v>28</v>
      </c>
      <c r="E3037" s="3">
        <v>40756.678571428602</v>
      </c>
      <c r="F3037" s="3">
        <v>9118.4550959744101</v>
      </c>
      <c r="G3037" s="3">
        <v>22.3729101967761</v>
      </c>
      <c r="H3037" s="3">
        <v>16572625.892699299</v>
      </c>
      <c r="I3037" s="3">
        <v>20268625.147413898</v>
      </c>
      <c r="J3037" s="3">
        <v>67355410.637425005</v>
      </c>
      <c r="K3037" s="3">
        <v>22213345.589028802</v>
      </c>
      <c r="L3037" s="3">
        <v>19.7462332944616</v>
      </c>
      <c r="M3037" s="3">
        <v>21.8468279690378</v>
      </c>
      <c r="N3037" s="2">
        <v>1.2425786636962299</v>
      </c>
      <c r="O3037" s="2">
        <v>0.45395738470276398</v>
      </c>
      <c r="P3037" s="2">
        <v>2.2550819426762398</v>
      </c>
      <c r="Q3037" s="4">
        <v>0.337250551895317</v>
      </c>
      <c r="R3037" s="4">
        <v>0.51007865504759697</v>
      </c>
      <c r="S3037" s="4">
        <v>0.15265294741322899</v>
      </c>
    </row>
    <row r="3038" spans="1:19" customFormat="1" hidden="1" x14ac:dyDescent="0.25">
      <c r="A3038" t="s">
        <v>1194</v>
      </c>
      <c r="B3038">
        <v>3</v>
      </c>
      <c r="C3038" t="s">
        <v>1397</v>
      </c>
      <c r="D3038">
        <v>28</v>
      </c>
      <c r="E3038" s="3">
        <v>2841.2142857142899</v>
      </c>
      <c r="F3038" s="3">
        <v>919.22210902169104</v>
      </c>
      <c r="G3038" s="3">
        <v>32.353142585674298</v>
      </c>
      <c r="H3038" s="3">
        <v>127590.288812867</v>
      </c>
      <c r="I3038" s="3">
        <v>195824.964533369</v>
      </c>
      <c r="J3038" s="3">
        <v>724007.262032517</v>
      </c>
      <c r="K3038" s="3">
        <v>238536.119564219</v>
      </c>
      <c r="L3038" s="3">
        <v>14.982463099642301</v>
      </c>
      <c r="M3038" s="3">
        <v>21.604994626896499</v>
      </c>
      <c r="N3038" s="2">
        <v>1.0947191588371099</v>
      </c>
      <c r="O3038" s="2">
        <v>0.68961217468299396</v>
      </c>
      <c r="P3038" s="2">
        <v>2.6590976138822402</v>
      </c>
      <c r="Q3038" s="4">
        <v>0.41813825895794798</v>
      </c>
      <c r="R3038" s="4">
        <v>0.41851582054490399</v>
      </c>
      <c r="S3038" s="4">
        <v>0.12248340386878501</v>
      </c>
    </row>
    <row r="3039" spans="1:19" customFormat="1" hidden="1" x14ac:dyDescent="0.25">
      <c r="A3039" t="s">
        <v>1194</v>
      </c>
      <c r="B3039">
        <v>3</v>
      </c>
      <c r="C3039" t="s">
        <v>1398</v>
      </c>
      <c r="D3039">
        <v>28</v>
      </c>
      <c r="E3039" s="3">
        <v>2589.5714285714298</v>
      </c>
      <c r="F3039" s="3">
        <v>449.53436226515902</v>
      </c>
      <c r="G3039" s="3">
        <v>17.3594115731015</v>
      </c>
      <c r="H3039" s="3">
        <v>5.7591130482144504E-3</v>
      </c>
      <c r="I3039" s="3">
        <v>1.5674320376811201E-3</v>
      </c>
      <c r="J3039" s="3">
        <v>202081.13903962099</v>
      </c>
      <c r="K3039" s="3">
        <v>54999.519698610398</v>
      </c>
      <c r="L3039" s="3">
        <v>2.8499012384110999E-6</v>
      </c>
      <c r="M3039" s="3">
        <v>0</v>
      </c>
      <c r="N3039" s="2">
        <v>1.0510766483530201</v>
      </c>
      <c r="O3039" s="2">
        <v>1.0363343921129</v>
      </c>
      <c r="P3039" s="2">
        <v>5.3699947434736401</v>
      </c>
      <c r="Q3039" s="4">
        <v>0.44488019039486998</v>
      </c>
      <c r="R3039" s="4">
        <v>0.32382143699141303</v>
      </c>
      <c r="S3039" s="4">
        <v>3.4064031516928897E-2</v>
      </c>
    </row>
    <row r="3040" spans="1:19" customFormat="1" hidden="1" x14ac:dyDescent="0.25">
      <c r="A3040" t="s">
        <v>1194</v>
      </c>
      <c r="B3040">
        <v>3</v>
      </c>
      <c r="C3040" t="s">
        <v>1399</v>
      </c>
      <c r="D3040">
        <v>28</v>
      </c>
      <c r="E3040" s="3">
        <v>8871.3214285714294</v>
      </c>
      <c r="F3040" s="3">
        <v>1444.5651672689501</v>
      </c>
      <c r="G3040" s="3">
        <v>16.283539931452701</v>
      </c>
      <c r="H3040" s="3">
        <v>535851.37068954797</v>
      </c>
      <c r="I3040" s="3">
        <v>545785.77696176898</v>
      </c>
      <c r="J3040" s="3">
        <v>1579445.1732874999</v>
      </c>
      <c r="K3040" s="3">
        <v>523187.26484437397</v>
      </c>
      <c r="L3040" s="3">
        <v>25.3322103803978</v>
      </c>
      <c r="M3040" s="3">
        <v>22.136557600396799</v>
      </c>
      <c r="N3040" s="2">
        <v>1.93832858485647</v>
      </c>
      <c r="O3040" s="2">
        <v>8.3158990550144904E-2</v>
      </c>
      <c r="P3040" s="2">
        <v>2.3226273762480698</v>
      </c>
      <c r="Q3040" s="4">
        <v>0.118891234768882</v>
      </c>
      <c r="R3040" s="4">
        <v>0.77676355224423299</v>
      </c>
      <c r="S3040" s="4">
        <v>0.14702443609604601</v>
      </c>
    </row>
    <row r="3041" spans="1:19" customFormat="1" hidden="1" x14ac:dyDescent="0.25">
      <c r="A3041" t="s">
        <v>1194</v>
      </c>
      <c r="B3041">
        <v>3</v>
      </c>
      <c r="C3041" t="s">
        <v>1400</v>
      </c>
      <c r="D3041">
        <v>28</v>
      </c>
      <c r="E3041" s="3">
        <v>3082.8214285714298</v>
      </c>
      <c r="F3041" s="3">
        <v>1590.0096681180901</v>
      </c>
      <c r="G3041" s="3">
        <v>51.576444012681399</v>
      </c>
      <c r="H3041" s="3">
        <v>551532.91937576898</v>
      </c>
      <c r="I3041" s="3">
        <v>658542.54432911403</v>
      </c>
      <c r="J3041" s="3">
        <v>2022226.8833534799</v>
      </c>
      <c r="K3041" s="3">
        <v>676628.02779120603</v>
      </c>
      <c r="L3041" s="3">
        <v>21.4290750360977</v>
      </c>
      <c r="M3041" s="3">
        <v>22.8515065547323</v>
      </c>
      <c r="N3041" s="2">
        <v>1.7140849658977599</v>
      </c>
      <c r="O3041" s="2">
        <v>0.67653636434489495</v>
      </c>
      <c r="P3041" s="2">
        <v>7.5966355892651397E-2</v>
      </c>
      <c r="Q3041" s="4">
        <v>0.166275480172066</v>
      </c>
      <c r="R3041" s="4">
        <v>0.42287138559233201</v>
      </c>
      <c r="S3041" s="4">
        <v>0.78636790904857801</v>
      </c>
    </row>
    <row r="3042" spans="1:19" customFormat="1" hidden="1" x14ac:dyDescent="0.25">
      <c r="A3042" t="s">
        <v>1194</v>
      </c>
      <c r="B3042">
        <v>3</v>
      </c>
      <c r="C3042" t="s">
        <v>1401</v>
      </c>
      <c r="D3042">
        <v>26</v>
      </c>
      <c r="E3042" s="3">
        <v>1934.82142857143</v>
      </c>
      <c r="F3042" s="3">
        <v>632.39568330638599</v>
      </c>
      <c r="G3042" s="3">
        <v>32.684963788793297</v>
      </c>
      <c r="H3042" s="3">
        <v>1.2760129031153099E-2</v>
      </c>
      <c r="I3042" s="3">
        <v>3.4728672420443699E-3</v>
      </c>
      <c r="J3042" s="3">
        <v>399924.28902650799</v>
      </c>
      <c r="K3042" s="3">
        <v>108845.604873365</v>
      </c>
      <c r="L3042" s="3">
        <v>3.1906360714135199E-6</v>
      </c>
      <c r="M3042" s="3">
        <v>1.0291705596545301E-14</v>
      </c>
      <c r="N3042" s="2">
        <v>1.0535898291146</v>
      </c>
      <c r="O3042" s="2">
        <v>2.0070205908057002</v>
      </c>
      <c r="P3042" s="2">
        <v>1.74011288722337</v>
      </c>
      <c r="Q3042" s="4">
        <v>0.44330480140881601</v>
      </c>
      <c r="R3042" s="4">
        <v>0.17574784817130101</v>
      </c>
      <c r="S3042" s="4">
        <v>0.20569161588315901</v>
      </c>
    </row>
    <row r="3043" spans="1:19" customFormat="1" hidden="1" x14ac:dyDescent="0.25">
      <c r="A3043" t="s">
        <v>1194</v>
      </c>
      <c r="B3043">
        <v>3</v>
      </c>
      <c r="C3043" t="s">
        <v>1402</v>
      </c>
      <c r="D3043">
        <v>28</v>
      </c>
      <c r="E3043" s="3">
        <v>4507.6428571428596</v>
      </c>
      <c r="F3043" s="3">
        <v>643.98344896408798</v>
      </c>
      <c r="G3043" s="3">
        <v>14.2864789730097</v>
      </c>
      <c r="H3043" s="3">
        <v>63275.2049074362</v>
      </c>
      <c r="I3043" s="3">
        <v>98349.138110447893</v>
      </c>
      <c r="J3043" s="3">
        <v>355501.93586841802</v>
      </c>
      <c r="K3043" s="3">
        <v>117901.437434158</v>
      </c>
      <c r="L3043" s="3">
        <v>15.1095173891795</v>
      </c>
      <c r="M3043" s="3">
        <v>22.0592057421029</v>
      </c>
      <c r="N3043" s="2">
        <v>1.5235244610007601</v>
      </c>
      <c r="O3043" s="2">
        <v>2.0488977266497499</v>
      </c>
      <c r="P3043" s="2">
        <v>0.266342359124981</v>
      </c>
      <c r="Q3043" s="4">
        <v>0.22157233246163199</v>
      </c>
      <c r="R3043" s="4">
        <v>0.17155925775492301</v>
      </c>
      <c r="S3043" s="4">
        <v>0.612854349474515</v>
      </c>
    </row>
    <row r="3044" spans="1:19" customFormat="1" hidden="1" x14ac:dyDescent="0.25">
      <c r="A3044" t="s">
        <v>1194</v>
      </c>
      <c r="B3044">
        <v>3</v>
      </c>
      <c r="C3044" t="s">
        <v>1403</v>
      </c>
      <c r="D3044">
        <v>22</v>
      </c>
      <c r="E3044" s="3">
        <v>6305.3928571428596</v>
      </c>
      <c r="F3044" s="3">
        <v>4385.1738285515803</v>
      </c>
      <c r="G3044" s="3">
        <v>69.546401436097398</v>
      </c>
      <c r="H3044" s="3">
        <v>6113427.5552915297</v>
      </c>
      <c r="I3044" s="3">
        <v>5617515.9210634297</v>
      </c>
      <c r="J3044" s="3">
        <v>13774807.7698754</v>
      </c>
      <c r="K3044" s="3">
        <v>4630325.3065072196</v>
      </c>
      <c r="L3044" s="3">
        <v>30.7389140129265</v>
      </c>
      <c r="M3044" s="3">
        <v>22.885349966825199</v>
      </c>
      <c r="N3044" s="2">
        <v>2.5406048685875802</v>
      </c>
      <c r="O3044" s="2">
        <v>3.23347858276825</v>
      </c>
      <c r="P3044" s="2">
        <v>1.1276885275587201</v>
      </c>
      <c r="Q3044" s="4">
        <v>4.9794873086244203E-2</v>
      </c>
      <c r="R3044" s="4">
        <v>9.1040265812841206E-2</v>
      </c>
      <c r="S3044" s="4">
        <v>0.30403424881063401</v>
      </c>
    </row>
    <row r="3045" spans="1:19" customFormat="1" hidden="1" x14ac:dyDescent="0.25">
      <c r="A3045" t="s">
        <v>1194</v>
      </c>
      <c r="B3045">
        <v>3</v>
      </c>
      <c r="C3045" t="s">
        <v>1404</v>
      </c>
      <c r="D3045">
        <v>28</v>
      </c>
      <c r="E3045" s="3">
        <v>1771.92857142857</v>
      </c>
      <c r="F3045" s="3">
        <v>519.58223450450896</v>
      </c>
      <c r="G3045" s="3">
        <v>29.322978526476899</v>
      </c>
      <c r="H3045" s="3">
        <v>2.2228062960558299E-2</v>
      </c>
      <c r="I3045" s="3">
        <v>6.04971246931403E-3</v>
      </c>
      <c r="J3045" s="3">
        <v>269965.67934600299</v>
      </c>
      <c r="K3045" s="3">
        <v>73475.3513846141</v>
      </c>
      <c r="L3045" s="3">
        <v>8.2336618433212307E-6</v>
      </c>
      <c r="M3045" s="3">
        <v>0</v>
      </c>
      <c r="N3045" s="2">
        <v>0.80140914302281496</v>
      </c>
      <c r="O3045" s="2">
        <v>0.78026881167537698</v>
      </c>
      <c r="P3045" s="2">
        <v>1.7322208835579601E-2</v>
      </c>
      <c r="Q3045" s="4">
        <v>0.62108927307323303</v>
      </c>
      <c r="R3045" s="4">
        <v>0.39013865926811803</v>
      </c>
      <c r="S3045" s="4">
        <v>0.89693051168925697</v>
      </c>
    </row>
    <row r="3046" spans="1:19" customFormat="1" hidden="1" x14ac:dyDescent="0.25">
      <c r="A3046" t="s">
        <v>1194</v>
      </c>
      <c r="B3046">
        <v>3</v>
      </c>
      <c r="C3046" t="s">
        <v>1405</v>
      </c>
      <c r="D3046">
        <v>28</v>
      </c>
      <c r="E3046" s="3">
        <v>3791.2142857142899</v>
      </c>
      <c r="F3046" s="3">
        <v>1724.39164489206</v>
      </c>
      <c r="G3046" s="3">
        <v>45.483887613257799</v>
      </c>
      <c r="H3046" s="3">
        <v>0.130202798183917</v>
      </c>
      <c r="I3046" s="3">
        <v>3.5436713181463603E-2</v>
      </c>
      <c r="J3046" s="3">
        <v>2973526.4253864102</v>
      </c>
      <c r="K3046" s="3">
        <v>809291.386542083</v>
      </c>
      <c r="L3046" s="3">
        <v>4.3787333238770001E-6</v>
      </c>
      <c r="M3046" s="3">
        <v>0</v>
      </c>
      <c r="N3046" s="2">
        <v>0.83671952073794298</v>
      </c>
      <c r="O3046" s="2">
        <v>0.61787313794448995</v>
      </c>
      <c r="P3046" s="2">
        <v>3.8024000729416599E-2</v>
      </c>
      <c r="Q3046" s="4">
        <v>0.59410905077662102</v>
      </c>
      <c r="R3046" s="4">
        <v>0.44332505161177599</v>
      </c>
      <c r="S3046" s="4">
        <v>0.84784957876511302</v>
      </c>
    </row>
    <row r="3047" spans="1:19" customFormat="1" hidden="1" x14ac:dyDescent="0.25">
      <c r="A3047" t="s">
        <v>1194</v>
      </c>
      <c r="B3047">
        <v>3</v>
      </c>
      <c r="C3047" t="s">
        <v>1406</v>
      </c>
      <c r="D3047">
        <v>28</v>
      </c>
      <c r="E3047" s="3">
        <v>2654.8214285714298</v>
      </c>
      <c r="F3047" s="3">
        <v>498.08277265199501</v>
      </c>
      <c r="G3047" s="3">
        <v>18.761441628110401</v>
      </c>
      <c r="H3047" s="3">
        <v>64361.635812708599</v>
      </c>
      <c r="I3047" s="3">
        <v>67955.036808029006</v>
      </c>
      <c r="J3047" s="3">
        <v>189731.56351854699</v>
      </c>
      <c r="K3047" s="3">
        <v>63661.105306579397</v>
      </c>
      <c r="L3047" s="3">
        <v>25.329932474423199</v>
      </c>
      <c r="M3047" s="3">
        <v>23.006546651295501</v>
      </c>
      <c r="N3047" s="2">
        <v>1.7465148285445</v>
      </c>
      <c r="O3047" s="2">
        <v>4.2207185189058897E-3</v>
      </c>
      <c r="P3047" s="2">
        <v>0.16279868240457299</v>
      </c>
      <c r="Q3047" s="4">
        <v>0.15836475509621301</v>
      </c>
      <c r="R3047" s="4">
        <v>0.94900503181043705</v>
      </c>
      <c r="S3047" s="4">
        <v>0.691933708229725</v>
      </c>
    </row>
    <row r="3048" spans="1:19" customFormat="1" hidden="1" x14ac:dyDescent="0.25">
      <c r="A3048" t="s">
        <v>1194</v>
      </c>
      <c r="B3048">
        <v>3</v>
      </c>
      <c r="C3048" t="s">
        <v>1407</v>
      </c>
      <c r="D3048">
        <v>28</v>
      </c>
      <c r="E3048" s="3">
        <v>10688.107142857099</v>
      </c>
      <c r="F3048" s="3">
        <v>4269.3168621662098</v>
      </c>
      <c r="G3048" s="3">
        <v>39.944555243529599</v>
      </c>
      <c r="H3048" s="3">
        <v>3986525.9913309598</v>
      </c>
      <c r="I3048" s="3">
        <v>4655822.9584450303</v>
      </c>
      <c r="J3048" s="3">
        <v>14508025.9614345</v>
      </c>
      <c r="K3048" s="3">
        <v>4824500.3646503501</v>
      </c>
      <c r="L3048" s="3">
        <v>21.555136893894101</v>
      </c>
      <c r="M3048" s="3">
        <v>22.434847092574</v>
      </c>
      <c r="N3048" s="2">
        <v>1.6533489330606499</v>
      </c>
      <c r="O3048" s="2">
        <v>0.56635661682344796</v>
      </c>
      <c r="P3048" s="2">
        <v>0.15767279060588299</v>
      </c>
      <c r="Q3048" s="4">
        <v>0.18219410052087201</v>
      </c>
      <c r="R3048" s="4">
        <v>0.462639646107394</v>
      </c>
      <c r="S3048" s="4">
        <v>0.69655484074808105</v>
      </c>
    </row>
    <row r="3049" spans="1:19" customFormat="1" hidden="1" x14ac:dyDescent="0.25">
      <c r="A3049" t="s">
        <v>1194</v>
      </c>
      <c r="B3049">
        <v>3</v>
      </c>
      <c r="C3049" t="s">
        <v>1408</v>
      </c>
      <c r="D3049">
        <v>28</v>
      </c>
      <c r="E3049" s="3">
        <v>3848.4642857142899</v>
      </c>
      <c r="F3049" s="3">
        <v>596.04439818118794</v>
      </c>
      <c r="G3049" s="3">
        <v>15.487850579612701</v>
      </c>
      <c r="H3049" s="3">
        <v>135619.04438361601</v>
      </c>
      <c r="I3049" s="3">
        <v>107506.536005387</v>
      </c>
      <c r="J3049" s="3">
        <v>230629.89278034601</v>
      </c>
      <c r="K3049" s="3">
        <v>76992.389728259805</v>
      </c>
      <c r="L3049" s="3">
        <v>37.029198073249901</v>
      </c>
      <c r="M3049" s="3">
        <v>21.8681909753439</v>
      </c>
      <c r="N3049" s="2">
        <v>2.4505836532319298</v>
      </c>
      <c r="O3049" s="2">
        <v>0.25427620345798202</v>
      </c>
      <c r="P3049" s="2">
        <v>0.92966668830686605</v>
      </c>
      <c r="Q3049" s="4">
        <v>5.6514519055999697E-2</v>
      </c>
      <c r="R3049" s="4">
        <v>0.62095300572796996</v>
      </c>
      <c r="S3049" s="4">
        <v>0.34929737190174798</v>
      </c>
    </row>
    <row r="3050" spans="1:19" customFormat="1" hidden="1" x14ac:dyDescent="0.25">
      <c r="A3050" t="s">
        <v>1194</v>
      </c>
      <c r="B3050">
        <v>3</v>
      </c>
      <c r="C3050" t="s">
        <v>1409</v>
      </c>
      <c r="D3050">
        <v>28</v>
      </c>
      <c r="E3050" s="3">
        <v>201037.67857142899</v>
      </c>
      <c r="F3050" s="3">
        <v>32623.725025240201</v>
      </c>
      <c r="G3050" s="3">
        <v>16.227667001063701</v>
      </c>
      <c r="H3050" s="3">
        <v>230372126.832681</v>
      </c>
      <c r="I3050" s="3">
        <v>270552884.40828001</v>
      </c>
      <c r="J3050" s="3">
        <v>848935575.34191406</v>
      </c>
      <c r="K3050" s="3">
        <v>282084040.13240498</v>
      </c>
      <c r="L3050" s="3">
        <v>21.344434619388501</v>
      </c>
      <c r="M3050" s="3">
        <v>22.380264347181502</v>
      </c>
      <c r="N3050" s="2">
        <v>1.51026574269685</v>
      </c>
      <c r="O3050" s="2">
        <v>0.26735450003063499</v>
      </c>
      <c r="P3050" s="2">
        <v>1.08510053779122</v>
      </c>
      <c r="Q3050" s="4">
        <v>0.22604295228304799</v>
      </c>
      <c r="R3050" s="4">
        <v>0.61218573121127695</v>
      </c>
      <c r="S3050" s="4">
        <v>0.31304313183162702</v>
      </c>
    </row>
    <row r="3051" spans="1:19" customFormat="1" hidden="1" x14ac:dyDescent="0.25">
      <c r="A3051" t="s">
        <v>1194</v>
      </c>
      <c r="B3051">
        <v>3</v>
      </c>
      <c r="C3051" t="s">
        <v>1410</v>
      </c>
      <c r="D3051">
        <v>28</v>
      </c>
      <c r="E3051" s="3">
        <v>58806.75</v>
      </c>
      <c r="F3051" s="3">
        <v>14630.277386866799</v>
      </c>
      <c r="G3051" s="3">
        <v>24.878568169243898</v>
      </c>
      <c r="H3051" s="3">
        <v>45781148.2179657</v>
      </c>
      <c r="I3051" s="3">
        <v>53779368.0036055</v>
      </c>
      <c r="J3051" s="3">
        <v>170920604.45053801</v>
      </c>
      <c r="K3051" s="3">
        <v>56637575.701145202</v>
      </c>
      <c r="L3051" s="3">
        <v>21.126339613874201</v>
      </c>
      <c r="M3051" s="3">
        <v>22.1913904705733</v>
      </c>
      <c r="N3051" s="2">
        <v>1.5970371079418799</v>
      </c>
      <c r="O3051" s="2">
        <v>0.79255792346498299</v>
      </c>
      <c r="P3051" s="2">
        <v>6.3595374218630901E-2</v>
      </c>
      <c r="Q3051" s="4">
        <v>0.19833125128375401</v>
      </c>
      <c r="R3051" s="4">
        <v>0.38651867303930698</v>
      </c>
      <c r="S3051" s="4">
        <v>0.80411182743959697</v>
      </c>
    </row>
    <row r="3052" spans="1:19" customFormat="1" hidden="1" x14ac:dyDescent="0.25">
      <c r="A3052" t="s">
        <v>1194</v>
      </c>
      <c r="B3052">
        <v>3</v>
      </c>
      <c r="C3052" t="s">
        <v>1411</v>
      </c>
      <c r="D3052">
        <v>28</v>
      </c>
      <c r="E3052" s="3">
        <v>1631.0357142857099</v>
      </c>
      <c r="F3052" s="3">
        <v>612.52667256469294</v>
      </c>
      <c r="G3052" s="3">
        <v>37.554461082597399</v>
      </c>
      <c r="H3052" s="3">
        <v>1.24212248332695E-2</v>
      </c>
      <c r="I3052" s="3">
        <v>3.38062920243304E-3</v>
      </c>
      <c r="J3052" s="3">
        <v>375188.91688936099</v>
      </c>
      <c r="K3052" s="3">
        <v>102113.48928071299</v>
      </c>
      <c r="L3052" s="3">
        <v>3.3106586743094098E-6</v>
      </c>
      <c r="M3052" s="3">
        <v>0</v>
      </c>
      <c r="N3052" s="2">
        <v>0.8452308990006</v>
      </c>
      <c r="O3052" s="2">
        <v>5.5775053023565402</v>
      </c>
      <c r="P3052" s="2">
        <v>7.3143847298283602E-3</v>
      </c>
      <c r="Q3052" s="4">
        <v>0.587686249155566</v>
      </c>
      <c r="R3052" s="4">
        <v>3.1206170535168901E-2</v>
      </c>
      <c r="S3052" s="4">
        <v>0.93290574220957001</v>
      </c>
    </row>
    <row r="3053" spans="1:19" customFormat="1" hidden="1" x14ac:dyDescent="0.25">
      <c r="A3053" t="s">
        <v>1194</v>
      </c>
      <c r="B3053">
        <v>3</v>
      </c>
      <c r="C3053" t="s">
        <v>1412</v>
      </c>
      <c r="D3053">
        <v>28</v>
      </c>
      <c r="E3053" s="3">
        <v>3770.9642857142899</v>
      </c>
      <c r="F3053" s="3">
        <v>1287.41384414051</v>
      </c>
      <c r="G3053" s="3">
        <v>34.140176002665498</v>
      </c>
      <c r="H3053" s="3">
        <v>1314875.1217386001</v>
      </c>
      <c r="I3053" s="3">
        <v>684859.32281142101</v>
      </c>
      <c r="J3053" s="3">
        <v>380411.09863699001</v>
      </c>
      <c r="K3053" s="3">
        <v>126625.041938284</v>
      </c>
      <c r="L3053" s="3">
        <v>77.560656480018494</v>
      </c>
      <c r="M3053" s="3">
        <v>11.0642306507004</v>
      </c>
      <c r="N3053" s="2">
        <v>8.56411837809455</v>
      </c>
      <c r="O3053" s="2">
        <v>1.18832365776812</v>
      </c>
      <c r="P3053" s="2">
        <v>0.41110300817922701</v>
      </c>
      <c r="Q3053" s="4">
        <v>1.2474132922209199E-4</v>
      </c>
      <c r="R3053" s="4">
        <v>0.29181254454568101</v>
      </c>
      <c r="S3053" s="4">
        <v>0.53048807903677597</v>
      </c>
    </row>
    <row r="3054" spans="1:19" customFormat="1" hidden="1" x14ac:dyDescent="0.25">
      <c r="A3054" t="s">
        <v>1194</v>
      </c>
      <c r="B3054">
        <v>3</v>
      </c>
      <c r="C3054" t="s">
        <v>1413</v>
      </c>
      <c r="D3054">
        <v>28</v>
      </c>
      <c r="E3054" s="3">
        <v>1545.5</v>
      </c>
      <c r="F3054" s="3">
        <v>604.58988242107205</v>
      </c>
      <c r="G3054" s="3">
        <v>39.119371233974299</v>
      </c>
      <c r="H3054" s="3">
        <v>1.22311890814897E-2</v>
      </c>
      <c r="I3054" s="3">
        <v>3.3289080219056199E-3</v>
      </c>
      <c r="J3054" s="3">
        <v>365528.91838672402</v>
      </c>
      <c r="K3054" s="3">
        <v>99484.370697656603</v>
      </c>
      <c r="L3054" s="3">
        <v>3.34616170074783E-6</v>
      </c>
      <c r="M3054" s="3">
        <v>1.12601297192379E-14</v>
      </c>
      <c r="N3054" s="2">
        <v>0.57271445730663295</v>
      </c>
      <c r="O3054" s="2">
        <v>0.695714389989463</v>
      </c>
      <c r="P3054" s="2">
        <v>6.57964587028462E-2</v>
      </c>
      <c r="Q3054" s="4">
        <v>0.80033586641664101</v>
      </c>
      <c r="R3054" s="4">
        <v>0.41650715013270101</v>
      </c>
      <c r="S3054" s="4">
        <v>0.80082749693998201</v>
      </c>
    </row>
    <row r="3055" spans="1:19" customFormat="1" hidden="1" x14ac:dyDescent="0.25">
      <c r="A3055" t="s">
        <v>1194</v>
      </c>
      <c r="B3055">
        <v>3</v>
      </c>
      <c r="C3055" t="s">
        <v>1414</v>
      </c>
      <c r="D3055">
        <v>28</v>
      </c>
      <c r="E3055" s="3">
        <v>4530.1428571428596</v>
      </c>
      <c r="F3055" s="3">
        <v>1756.8390957812901</v>
      </c>
      <c r="G3055" s="3">
        <v>38.781097002519701</v>
      </c>
      <c r="H3055" s="3">
        <v>477235.66735977202</v>
      </c>
      <c r="I3055" s="3">
        <v>742379.08094686095</v>
      </c>
      <c r="J3055" s="3">
        <v>2642986.2093413202</v>
      </c>
      <c r="K3055" s="3">
        <v>879891.28798803198</v>
      </c>
      <c r="L3055" s="3">
        <v>15.294927291014901</v>
      </c>
      <c r="M3055" s="3">
        <v>22.326520253583599</v>
      </c>
      <c r="N3055" s="2">
        <v>1.2777594484245101</v>
      </c>
      <c r="O3055" s="2">
        <v>1.4019775308457501</v>
      </c>
      <c r="P3055" s="2">
        <v>0.223874327834021</v>
      </c>
      <c r="Q3055" s="4">
        <v>0.32016052024448599</v>
      </c>
      <c r="R3055" s="4">
        <v>0.25368423782105798</v>
      </c>
      <c r="S3055" s="4">
        <v>0.64249431331263596</v>
      </c>
    </row>
    <row r="3056" spans="1:19" customFormat="1" hidden="1" x14ac:dyDescent="0.25">
      <c r="A3056" t="s">
        <v>1194</v>
      </c>
      <c r="B3056">
        <v>3</v>
      </c>
      <c r="C3056" t="s">
        <v>1415</v>
      </c>
      <c r="D3056">
        <v>28</v>
      </c>
      <c r="E3056" s="3">
        <v>4640</v>
      </c>
      <c r="F3056" s="3">
        <v>1161.63183432554</v>
      </c>
      <c r="G3056" s="3">
        <v>25.035168843222799</v>
      </c>
      <c r="H3056" s="3">
        <v>5.0258138358683598E-2</v>
      </c>
      <c r="I3056" s="3">
        <v>1.3678532711219301E-2</v>
      </c>
      <c r="J3056" s="3">
        <v>1349388.47882668</v>
      </c>
      <c r="K3056" s="3">
        <v>367257.026435084</v>
      </c>
      <c r="L3056" s="3">
        <v>3.7245120493776298E-6</v>
      </c>
      <c r="M3056" s="3">
        <v>0</v>
      </c>
      <c r="N3056" s="2">
        <v>0.50340513763285</v>
      </c>
      <c r="O3056" s="2">
        <v>1.15057563164636</v>
      </c>
      <c r="P3056" s="2">
        <v>0.57833048432172895</v>
      </c>
      <c r="Q3056" s="4">
        <v>0.85118394444560197</v>
      </c>
      <c r="R3056" s="4">
        <v>0.29934008268489498</v>
      </c>
      <c r="S3056" s="4">
        <v>0.45802859294443299</v>
      </c>
    </row>
    <row r="3057" spans="1:19" customFormat="1" hidden="1" x14ac:dyDescent="0.25">
      <c r="A3057" t="s">
        <v>1194</v>
      </c>
      <c r="B3057">
        <v>3</v>
      </c>
      <c r="C3057" t="s">
        <v>1416</v>
      </c>
      <c r="D3057">
        <v>28</v>
      </c>
      <c r="E3057" s="3">
        <v>2501.25</v>
      </c>
      <c r="F3057" s="3">
        <v>1342.1951788574399</v>
      </c>
      <c r="G3057" s="3">
        <v>53.660976665964498</v>
      </c>
      <c r="H3057" s="3">
        <v>6.20241785933952E-2</v>
      </c>
      <c r="I3057" s="3">
        <v>1.6880843252119301E-2</v>
      </c>
      <c r="J3057" s="3">
        <v>1801487.85653481</v>
      </c>
      <c r="K3057" s="3">
        <v>490302.891814498</v>
      </c>
      <c r="L3057" s="3">
        <v>3.4429416902783502E-6</v>
      </c>
      <c r="M3057" s="3">
        <v>0</v>
      </c>
      <c r="N3057" s="2">
        <v>0.67974302981308299</v>
      </c>
      <c r="O3057" s="2">
        <v>3.4632788254233402</v>
      </c>
      <c r="P3057" s="2">
        <v>5.1171502664641398E-2</v>
      </c>
      <c r="Q3057" s="4">
        <v>0.71674338917003799</v>
      </c>
      <c r="R3057" s="4">
        <v>8.1223449419593197E-2</v>
      </c>
      <c r="S3057" s="4">
        <v>0.82390166427565603</v>
      </c>
    </row>
    <row r="3058" spans="1:19" customFormat="1" hidden="1" x14ac:dyDescent="0.25">
      <c r="A3058" t="s">
        <v>1194</v>
      </c>
      <c r="B3058">
        <v>3</v>
      </c>
      <c r="C3058" t="s">
        <v>1417</v>
      </c>
      <c r="D3058">
        <v>28</v>
      </c>
      <c r="E3058" s="3">
        <v>1596.57142857143</v>
      </c>
      <c r="F3058" s="3">
        <v>988.70672836235701</v>
      </c>
      <c r="G3058" s="3">
        <v>61.926870960419599</v>
      </c>
      <c r="H3058" s="3">
        <v>172140.63816290401</v>
      </c>
      <c r="I3058" s="3">
        <v>236897.710482061</v>
      </c>
      <c r="J3058" s="3">
        <v>816034.80071853194</v>
      </c>
      <c r="K3058" s="3">
        <v>270489.30732519098</v>
      </c>
      <c r="L3058" s="3">
        <v>17.420048241409301</v>
      </c>
      <c r="M3058" s="3">
        <v>22.127817899407699</v>
      </c>
      <c r="N3058" s="2">
        <v>1.6306238382054901</v>
      </c>
      <c r="O3058" s="2">
        <v>2.3250697566685599</v>
      </c>
      <c r="P3058" s="2">
        <v>4.3405224096522997E-2</v>
      </c>
      <c r="Q3058" s="4">
        <v>0.18854062571334401</v>
      </c>
      <c r="R3058" s="4">
        <v>0.146825733234173</v>
      </c>
      <c r="S3058" s="4">
        <v>0.83759312474745196</v>
      </c>
    </row>
    <row r="3059" spans="1:19" customFormat="1" hidden="1" x14ac:dyDescent="0.25">
      <c r="A3059" t="s">
        <v>1194</v>
      </c>
      <c r="B3059">
        <v>3</v>
      </c>
      <c r="C3059" t="s">
        <v>1418</v>
      </c>
      <c r="D3059">
        <v>28</v>
      </c>
      <c r="E3059" s="3">
        <v>7053</v>
      </c>
      <c r="F3059" s="3">
        <v>1125.3814497348901</v>
      </c>
      <c r="G3059" s="3">
        <v>15.9560676270366</v>
      </c>
      <c r="H3059" s="3">
        <v>316307.24226936401</v>
      </c>
      <c r="I3059" s="3">
        <v>355333.35270408803</v>
      </c>
      <c r="J3059" s="3">
        <v>988276.95802884595</v>
      </c>
      <c r="K3059" s="3">
        <v>335108.70460390497</v>
      </c>
      <c r="L3059" s="3">
        <v>24.2458280728113</v>
      </c>
      <c r="M3059" s="3">
        <v>23.7333827447532</v>
      </c>
      <c r="N3059" s="2">
        <v>2.2030218664960199</v>
      </c>
      <c r="O3059" s="2">
        <v>2.6983834878630398E-3</v>
      </c>
      <c r="P3059" s="2">
        <v>1.8717316602357199</v>
      </c>
      <c r="Q3059" s="4">
        <v>8.0579600853363506E-2</v>
      </c>
      <c r="R3059" s="4">
        <v>0.95921476487739599</v>
      </c>
      <c r="S3059" s="4">
        <v>0.19018381046583499</v>
      </c>
    </row>
    <row r="3060" spans="1:19" customFormat="1" hidden="1" x14ac:dyDescent="0.25">
      <c r="A3060" t="s">
        <v>1194</v>
      </c>
      <c r="B3060">
        <v>3</v>
      </c>
      <c r="C3060" t="s">
        <v>1419</v>
      </c>
      <c r="D3060">
        <v>27</v>
      </c>
      <c r="E3060" s="3">
        <v>3639.7142857142899</v>
      </c>
      <c r="F3060" s="3">
        <v>2167.5764219453799</v>
      </c>
      <c r="G3060" s="3">
        <v>59.553477327960103</v>
      </c>
      <c r="H3060" s="3">
        <v>750139.49509156996</v>
      </c>
      <c r="I3060" s="3">
        <v>1130520.3774951401</v>
      </c>
      <c r="J3060" s="3">
        <v>3999439.6789432</v>
      </c>
      <c r="K3060" s="3">
        <v>1329497.6256033001</v>
      </c>
      <c r="L3060" s="3">
        <v>15.7938096746017</v>
      </c>
      <c r="M3060" s="3">
        <v>22.252054095592602</v>
      </c>
      <c r="N3060" s="2">
        <v>1.2258271715754201</v>
      </c>
      <c r="O3060" s="2">
        <v>1.4642351058448699</v>
      </c>
      <c r="P3060" s="2">
        <v>1.27526782450086E-2</v>
      </c>
      <c r="Q3060" s="4">
        <v>0.34567275466650799</v>
      </c>
      <c r="R3060" s="4">
        <v>0.24383096701516299</v>
      </c>
      <c r="S3060" s="4">
        <v>0.91149258295619895</v>
      </c>
    </row>
    <row r="3061" spans="1:19" customFormat="1" hidden="1" x14ac:dyDescent="0.25">
      <c r="A3061" t="s">
        <v>1194</v>
      </c>
      <c r="B3061">
        <v>3</v>
      </c>
      <c r="C3061" t="s">
        <v>1420</v>
      </c>
      <c r="D3061">
        <v>28</v>
      </c>
      <c r="E3061" s="3">
        <v>45237.964285714297</v>
      </c>
      <c r="F3061" s="3">
        <v>18927.3178461854</v>
      </c>
      <c r="G3061" s="3">
        <v>41.839455300517301</v>
      </c>
      <c r="H3061" s="3">
        <v>73030843.5950066</v>
      </c>
      <c r="I3061" s="3">
        <v>91059419.979495198</v>
      </c>
      <c r="J3061" s="3">
        <v>290667499.96689802</v>
      </c>
      <c r="K3061" s="3">
        <v>96948045.524412706</v>
      </c>
      <c r="L3061" s="3">
        <v>20.080059447006001</v>
      </c>
      <c r="M3061" s="3">
        <v>22.6211649724472</v>
      </c>
      <c r="N3061" s="2">
        <v>1.61255940319988</v>
      </c>
      <c r="O3061" s="2">
        <v>0.737121977662334</v>
      </c>
      <c r="P3061" s="2">
        <v>0.68809510725606804</v>
      </c>
      <c r="Q3061" s="4">
        <v>0.19374443745463499</v>
      </c>
      <c r="R3061" s="4">
        <v>0.40326361587892001</v>
      </c>
      <c r="S3061" s="4">
        <v>0.41901754421583698</v>
      </c>
    </row>
    <row r="3062" spans="1:19" customFormat="1" hidden="1" x14ac:dyDescent="0.25">
      <c r="A3062" t="s">
        <v>1194</v>
      </c>
      <c r="B3062">
        <v>3</v>
      </c>
      <c r="C3062" t="s">
        <v>1421</v>
      </c>
      <c r="D3062">
        <v>28</v>
      </c>
      <c r="E3062" s="3">
        <v>7533.7142857142799</v>
      </c>
      <c r="F3062" s="3">
        <v>4166.4914350454201</v>
      </c>
      <c r="G3062" s="3">
        <v>55.304611736419098</v>
      </c>
      <c r="H3062" s="3">
        <v>6.48148712864195</v>
      </c>
      <c r="I3062" s="3">
        <v>1.7640373599544099</v>
      </c>
      <c r="J3062" s="3">
        <v>17359647.558081102</v>
      </c>
      <c r="K3062" s="3">
        <v>4724697.6257611802</v>
      </c>
      <c r="L3062" s="3">
        <v>3.7336499413344097E-5</v>
      </c>
      <c r="M3062" s="3">
        <v>0</v>
      </c>
      <c r="N3062" s="2">
        <v>0.47433890304786003</v>
      </c>
      <c r="O3062" s="2">
        <v>3.7301644559638598</v>
      </c>
      <c r="P3062" s="2">
        <v>7.0678281619981796E-3</v>
      </c>
      <c r="Q3062" s="4">
        <v>0.87114989574130097</v>
      </c>
      <c r="R3062" s="4">
        <v>7.1350107485317601E-2</v>
      </c>
      <c r="S3062" s="4">
        <v>0.93404338157259303</v>
      </c>
    </row>
    <row r="3063" spans="1:19" customFormat="1" hidden="1" x14ac:dyDescent="0.25">
      <c r="A3063" t="s">
        <v>1194</v>
      </c>
      <c r="B3063">
        <v>3</v>
      </c>
      <c r="C3063" t="s">
        <v>1422</v>
      </c>
      <c r="D3063">
        <v>26</v>
      </c>
      <c r="E3063" s="3">
        <v>9751.5</v>
      </c>
      <c r="F3063" s="3">
        <v>3907.4649876396402</v>
      </c>
      <c r="G3063" s="3">
        <v>40.0703992989759</v>
      </c>
      <c r="H3063" s="3">
        <v>0.447524705401944</v>
      </c>
      <c r="I3063" s="3">
        <v>0.12180079728045801</v>
      </c>
      <c r="J3063" s="3">
        <v>15268282.3438357</v>
      </c>
      <c r="K3063" s="3">
        <v>4155500.1101270001</v>
      </c>
      <c r="L3063" s="3">
        <v>2.93107425057111E-6</v>
      </c>
      <c r="M3063" s="3">
        <v>1.2199440989427699E-14</v>
      </c>
      <c r="N3063" s="2">
        <v>0.55377302291818298</v>
      </c>
      <c r="O3063" s="2">
        <v>3.22576449655091</v>
      </c>
      <c r="P3063" s="2">
        <v>6.7631108450304095E-2</v>
      </c>
      <c r="Q3063" s="4">
        <v>0.81460506200919403</v>
      </c>
      <c r="R3063" s="4">
        <v>9.1393527085457602E-2</v>
      </c>
      <c r="S3063" s="4">
        <v>0.79813456976830799</v>
      </c>
    </row>
    <row r="3064" spans="1:19" customFormat="1" hidden="1" x14ac:dyDescent="0.25">
      <c r="A3064" t="s">
        <v>1194</v>
      </c>
      <c r="B3064">
        <v>3</v>
      </c>
      <c r="C3064" t="s">
        <v>1423</v>
      </c>
      <c r="D3064">
        <v>28</v>
      </c>
      <c r="E3064" s="3">
        <v>5229.4285714285697</v>
      </c>
      <c r="F3064" s="3">
        <v>1667.6454110305399</v>
      </c>
      <c r="G3064" s="3">
        <v>31.889629779855099</v>
      </c>
      <c r="H3064" s="3">
        <v>491831.25919302797</v>
      </c>
      <c r="I3064" s="3">
        <v>674250.87441449496</v>
      </c>
      <c r="J3064" s="3">
        <v>2319476.2523278501</v>
      </c>
      <c r="K3064" s="3">
        <v>768756.78762718302</v>
      </c>
      <c r="L3064" s="3">
        <v>17.494751363110499</v>
      </c>
      <c r="M3064" s="3">
        <v>22.123913494714099</v>
      </c>
      <c r="N3064" s="2">
        <v>1.56053898757054</v>
      </c>
      <c r="O3064" s="2">
        <v>1.0432551129446701</v>
      </c>
      <c r="P3064" s="2">
        <v>0.10985694153346</v>
      </c>
      <c r="Q3064" s="4">
        <v>0.209549663573356</v>
      </c>
      <c r="R3064" s="4">
        <v>0.32226048819229303</v>
      </c>
      <c r="S3064" s="4">
        <v>0.74460868161491001</v>
      </c>
    </row>
    <row r="3065" spans="1:19" customFormat="1" hidden="1" x14ac:dyDescent="0.25">
      <c r="A3065" t="s">
        <v>1194</v>
      </c>
      <c r="B3065">
        <v>3</v>
      </c>
      <c r="C3065" t="s">
        <v>1424</v>
      </c>
      <c r="D3065">
        <v>28</v>
      </c>
      <c r="E3065" s="3">
        <v>1714.2142857142901</v>
      </c>
      <c r="F3065" s="3">
        <v>949.98574481089702</v>
      </c>
      <c r="G3065" s="3">
        <v>55.418144203310803</v>
      </c>
      <c r="H3065" s="3">
        <v>0.20435066543324701</v>
      </c>
      <c r="I3065" s="3">
        <v>5.5617206545517398E-2</v>
      </c>
      <c r="J3065" s="3">
        <v>902472.830476515</v>
      </c>
      <c r="K3065" s="3">
        <v>245621.993488081</v>
      </c>
      <c r="L3065" s="3">
        <v>2.2643409558755399E-5</v>
      </c>
      <c r="M3065" s="3">
        <v>0</v>
      </c>
      <c r="N3065" s="2">
        <v>0.51145089716477199</v>
      </c>
      <c r="O3065" s="2">
        <v>4.6013230876995399</v>
      </c>
      <c r="P3065" s="2">
        <v>0.18344665191776499</v>
      </c>
      <c r="Q3065" s="4">
        <v>0.845495819198395</v>
      </c>
      <c r="R3065" s="4">
        <v>4.76421611808985E-2</v>
      </c>
      <c r="S3065" s="4">
        <v>0.67413780669789602</v>
      </c>
    </row>
    <row r="3066" spans="1:19" customFormat="1" hidden="1" x14ac:dyDescent="0.25">
      <c r="A3066" t="s">
        <v>1194</v>
      </c>
      <c r="B3066">
        <v>3</v>
      </c>
      <c r="C3066" t="s">
        <v>1425</v>
      </c>
      <c r="D3066">
        <v>28</v>
      </c>
      <c r="E3066" s="3">
        <v>4724.25</v>
      </c>
      <c r="F3066" s="3">
        <v>1384.33280158911</v>
      </c>
      <c r="G3066" s="3">
        <v>29.3026999330922</v>
      </c>
      <c r="H3066" s="3">
        <v>198464.97216111899</v>
      </c>
      <c r="I3066" s="3">
        <v>446991.96068976301</v>
      </c>
      <c r="J3066" s="3">
        <v>1733499.5456878101</v>
      </c>
      <c r="K3066" s="3">
        <v>581079.29754072404</v>
      </c>
      <c r="L3066" s="3">
        <v>10.272702750363701</v>
      </c>
      <c r="M3066" s="3">
        <v>22.411385475137301</v>
      </c>
      <c r="N3066" s="2">
        <v>1.26643734563247</v>
      </c>
      <c r="O3066" s="2">
        <v>0.89758149823787003</v>
      </c>
      <c r="P3066" s="2">
        <v>0.11971553572263301</v>
      </c>
      <c r="Q3066" s="4">
        <v>0.325572946281038</v>
      </c>
      <c r="R3066" s="4">
        <v>0.35752149036667402</v>
      </c>
      <c r="S3066" s="4">
        <v>0.73385099996233205</v>
      </c>
    </row>
    <row r="3067" spans="1:19" customFormat="1" hidden="1" x14ac:dyDescent="0.25">
      <c r="A3067" t="s">
        <v>1194</v>
      </c>
      <c r="B3067">
        <v>3</v>
      </c>
      <c r="C3067" t="s">
        <v>1426</v>
      </c>
      <c r="D3067">
        <v>28</v>
      </c>
      <c r="E3067" s="3">
        <v>4344.8214285714303</v>
      </c>
      <c r="F3067" s="3">
        <v>1094.3328782471499</v>
      </c>
      <c r="G3067" s="3">
        <v>25.1870622587812</v>
      </c>
      <c r="H3067" s="3">
        <v>391267.85419040301</v>
      </c>
      <c r="I3067" s="3">
        <v>339411.95678642101</v>
      </c>
      <c r="J3067" s="3">
        <v>831105.608132881</v>
      </c>
      <c r="K3067" s="3">
        <v>276406.020424143</v>
      </c>
      <c r="L3067" s="3">
        <v>32.008863596134198</v>
      </c>
      <c r="M3067" s="3">
        <v>22.085315988842201</v>
      </c>
      <c r="N3067" s="2">
        <v>1.76372097563038</v>
      </c>
      <c r="O3067" s="2">
        <v>2.9572032682931601E-3</v>
      </c>
      <c r="P3067" s="2">
        <v>7.7628921197577701E-3</v>
      </c>
      <c r="Q3067" s="4">
        <v>0.154325496788982</v>
      </c>
      <c r="R3067" s="4">
        <v>0.957305510116091</v>
      </c>
      <c r="S3067" s="4">
        <v>0.93088476615448201</v>
      </c>
    </row>
    <row r="3068" spans="1:19" customFormat="1" hidden="1" x14ac:dyDescent="0.25">
      <c r="A3068" t="s">
        <v>1194</v>
      </c>
      <c r="B3068">
        <v>3</v>
      </c>
      <c r="C3068" t="s">
        <v>1427</v>
      </c>
      <c r="D3068">
        <v>28</v>
      </c>
      <c r="E3068" s="3">
        <v>3580.25</v>
      </c>
      <c r="F3068" s="3">
        <v>948.67504583634604</v>
      </c>
      <c r="G3068" s="3">
        <v>26.4974525755561</v>
      </c>
      <c r="H3068" s="3">
        <v>313361.44252158201</v>
      </c>
      <c r="I3068" s="3">
        <v>265121.87230241601</v>
      </c>
      <c r="J3068" s="3">
        <v>613371.61662006297</v>
      </c>
      <c r="K3068" s="3">
        <v>205011.339211668</v>
      </c>
      <c r="L3068" s="3">
        <v>33.813560380787798</v>
      </c>
      <c r="M3068" s="3">
        <v>22.270266635796201</v>
      </c>
      <c r="N3068" s="2">
        <v>2.02770897406901</v>
      </c>
      <c r="O3068" s="2">
        <v>8.1994220432429599E-2</v>
      </c>
      <c r="P3068" s="2">
        <v>0.21912093821787801</v>
      </c>
      <c r="Q3068" s="4">
        <v>0.104154296653224</v>
      </c>
      <c r="R3068" s="4">
        <v>0.77828739499395405</v>
      </c>
      <c r="S3068" s="4">
        <v>0.64602371918089296</v>
      </c>
    </row>
    <row r="3069" spans="1:19" customFormat="1" hidden="1" x14ac:dyDescent="0.25">
      <c r="A3069" t="s">
        <v>1194</v>
      </c>
      <c r="B3069">
        <v>3</v>
      </c>
      <c r="C3069" t="s">
        <v>1428</v>
      </c>
      <c r="D3069">
        <v>28</v>
      </c>
      <c r="E3069" s="3">
        <v>7066.5357142857101</v>
      </c>
      <c r="F3069" s="3">
        <v>3350.3487102328199</v>
      </c>
      <c r="G3069" s="3">
        <v>47.411473538013198</v>
      </c>
      <c r="H3069" s="3">
        <v>2.80691647673684</v>
      </c>
      <c r="I3069" s="3">
        <v>0.76394590206844204</v>
      </c>
      <c r="J3069" s="3">
        <v>11224835.233198499</v>
      </c>
      <c r="K3069" s="3">
        <v>3055013.19646121</v>
      </c>
      <c r="L3069" s="3">
        <v>2.50062982352669E-5</v>
      </c>
      <c r="M3069" s="3">
        <v>1.32751681054055E-13</v>
      </c>
      <c r="N3069" s="2">
        <v>0.55177253878977195</v>
      </c>
      <c r="O3069" s="2">
        <v>5.1628106948634001</v>
      </c>
      <c r="P3069" s="2">
        <v>1.3120129145995699E-2</v>
      </c>
      <c r="Q3069" s="4">
        <v>0.81609780458919801</v>
      </c>
      <c r="R3069" s="4">
        <v>3.7223159424730798E-2</v>
      </c>
      <c r="S3069" s="4">
        <v>0.91023235609309605</v>
      </c>
    </row>
    <row r="3070" spans="1:19" customFormat="1" hidden="1" x14ac:dyDescent="0.25">
      <c r="A3070" t="s">
        <v>1194</v>
      </c>
      <c r="B3070">
        <v>3</v>
      </c>
      <c r="C3070" t="s">
        <v>1429</v>
      </c>
      <c r="D3070">
        <v>28</v>
      </c>
      <c r="E3070" s="3">
        <v>18153.142857142899</v>
      </c>
      <c r="F3070" s="3">
        <v>10360.35936998</v>
      </c>
      <c r="G3070" s="3">
        <v>57.071987211864098</v>
      </c>
      <c r="H3070" s="3">
        <v>41.568616869041797</v>
      </c>
      <c r="I3070" s="3">
        <v>11.3135445158224</v>
      </c>
      <c r="J3070" s="3">
        <v>107337024.281252</v>
      </c>
      <c r="K3070" s="3">
        <v>29213437.777532801</v>
      </c>
      <c r="L3070" s="3">
        <v>3.8727178295690803E-5</v>
      </c>
      <c r="M3070" s="3">
        <v>0</v>
      </c>
      <c r="N3070" s="2">
        <v>0.60187977155346695</v>
      </c>
      <c r="O3070" s="2">
        <v>4.7570274376980599</v>
      </c>
      <c r="P3070" s="2">
        <v>5.90687252919498E-3</v>
      </c>
      <c r="Q3070" s="4">
        <v>0.77795577176681796</v>
      </c>
      <c r="R3070" s="4">
        <v>4.4447180851606101E-2</v>
      </c>
      <c r="S3070" s="4">
        <v>0.93969082727912201</v>
      </c>
    </row>
    <row r="3071" spans="1:19" customFormat="1" hidden="1" x14ac:dyDescent="0.25">
      <c r="A3071" t="s">
        <v>1194</v>
      </c>
      <c r="B3071">
        <v>3</v>
      </c>
      <c r="C3071" t="s">
        <v>1430</v>
      </c>
      <c r="D3071">
        <v>28</v>
      </c>
      <c r="E3071" s="3">
        <v>4152.1785714285697</v>
      </c>
      <c r="F3071" s="3">
        <v>1734.2935386036399</v>
      </c>
      <c r="G3071" s="3">
        <v>41.768279200163299</v>
      </c>
      <c r="H3071" s="3">
        <v>1969557.02975601</v>
      </c>
      <c r="I3071" s="3">
        <v>1113898.1714077401</v>
      </c>
      <c r="J3071" s="3">
        <v>1080622.8514547599</v>
      </c>
      <c r="K3071" s="3">
        <v>359074.99356244999</v>
      </c>
      <c r="L3071" s="3">
        <v>64.571832038122096</v>
      </c>
      <c r="M3071" s="3">
        <v>15.702336900071201</v>
      </c>
      <c r="N3071" s="2">
        <v>4.3984896252344097</v>
      </c>
      <c r="O3071" s="2">
        <v>0.28917733226465098</v>
      </c>
      <c r="P3071" s="2">
        <v>0.292754155825732</v>
      </c>
      <c r="Q3071" s="4">
        <v>4.9197372209740303E-3</v>
      </c>
      <c r="R3071" s="4">
        <v>0.598149107538681</v>
      </c>
      <c r="S3071" s="4">
        <v>0.59591461218893704</v>
      </c>
    </row>
    <row r="3072" spans="1:19" customFormat="1" hidden="1" x14ac:dyDescent="0.25">
      <c r="A3072" t="s">
        <v>1194</v>
      </c>
      <c r="B3072">
        <v>3</v>
      </c>
      <c r="C3072" t="s">
        <v>1431</v>
      </c>
      <c r="D3072">
        <v>28</v>
      </c>
      <c r="E3072" s="3">
        <v>2274.1428571428601</v>
      </c>
      <c r="F3072" s="3">
        <v>862.82351803855204</v>
      </c>
      <c r="G3072" s="3">
        <v>37.940603217977703</v>
      </c>
      <c r="H3072" s="3">
        <v>633054.37301537499</v>
      </c>
      <c r="I3072" s="3">
        <v>319161.18940161797</v>
      </c>
      <c r="J3072" s="3">
        <v>122873.57724341399</v>
      </c>
      <c r="K3072" s="3">
        <v>40909.070958833901</v>
      </c>
      <c r="L3072" s="3">
        <v>83.745332183927303</v>
      </c>
      <c r="M3072" s="3">
        <v>8.3873328917672598</v>
      </c>
      <c r="N3072" s="2">
        <v>11.744282459252499</v>
      </c>
      <c r="O3072" s="2">
        <v>0.27395195881087098</v>
      </c>
      <c r="P3072" s="2">
        <v>0.53537726013062603</v>
      </c>
      <c r="Q3072" s="4">
        <v>1.6875314094263799E-5</v>
      </c>
      <c r="R3072" s="4">
        <v>0.60786670431198297</v>
      </c>
      <c r="S3072" s="4">
        <v>0.47493625559513702</v>
      </c>
    </row>
    <row r="3073" spans="1:19" customFormat="1" hidden="1" x14ac:dyDescent="0.25">
      <c r="A3073" t="s">
        <v>1194</v>
      </c>
      <c r="B3073">
        <v>3</v>
      </c>
      <c r="C3073" t="s">
        <v>1432</v>
      </c>
      <c r="D3073">
        <v>28</v>
      </c>
      <c r="E3073" s="3">
        <v>1596.2857142857099</v>
      </c>
      <c r="F3073" s="3">
        <v>534.335506832958</v>
      </c>
      <c r="G3073" s="3">
        <v>33.473675924742302</v>
      </c>
      <c r="H3073" s="3">
        <v>1.00284457090074E-2</v>
      </c>
      <c r="I3073" s="3">
        <v>2.72939721114128E-3</v>
      </c>
      <c r="J3073" s="3">
        <v>285514.42643492803</v>
      </c>
      <c r="K3073" s="3">
        <v>77707.184329886397</v>
      </c>
      <c r="L3073" s="3">
        <v>3.5124128339107098E-6</v>
      </c>
      <c r="M3073" s="3">
        <v>0</v>
      </c>
      <c r="N3073" s="2">
        <v>0.48497647464758198</v>
      </c>
      <c r="O3073" s="2">
        <v>2.2272923043788002</v>
      </c>
      <c r="P3073" s="2">
        <v>0.35350625808411401</v>
      </c>
      <c r="Q3073" s="4">
        <v>0.86395441874161205</v>
      </c>
      <c r="R3073" s="4">
        <v>0.15504546151583901</v>
      </c>
      <c r="S3073" s="4">
        <v>0.56044952488674404</v>
      </c>
    </row>
    <row r="3074" spans="1:19" customFormat="1" hidden="1" x14ac:dyDescent="0.25">
      <c r="A3074" t="s">
        <v>1194</v>
      </c>
      <c r="B3074">
        <v>3</v>
      </c>
      <c r="C3074" t="s">
        <v>1433</v>
      </c>
      <c r="D3074">
        <v>28</v>
      </c>
      <c r="E3074" s="3">
        <v>6816.2857142857101</v>
      </c>
      <c r="F3074" s="3">
        <v>2374.2416778781298</v>
      </c>
      <c r="G3074" s="3">
        <v>34.831897860474697</v>
      </c>
      <c r="H3074" s="3">
        <v>1665056.6155110099</v>
      </c>
      <c r="I3074" s="3">
        <v>1527754.5608839199</v>
      </c>
      <c r="J3074" s="3">
        <v>4052358.1256646598</v>
      </c>
      <c r="K3074" s="3">
        <v>1342050.7318967399</v>
      </c>
      <c r="L3074" s="3">
        <v>29.122543857446701</v>
      </c>
      <c r="M3074" s="3">
        <v>21.981684144977599</v>
      </c>
      <c r="N3074" s="2">
        <v>1.54212286916608</v>
      </c>
      <c r="O3074" s="2">
        <v>0.77620443984250698</v>
      </c>
      <c r="P3074" s="2">
        <v>0.46461706847810502</v>
      </c>
      <c r="Q3074" s="4">
        <v>0.215448213984584</v>
      </c>
      <c r="R3074" s="4">
        <v>0.39134714870551501</v>
      </c>
      <c r="S3074" s="4">
        <v>0.505221665977717</v>
      </c>
    </row>
    <row r="3075" spans="1:19" customFormat="1" hidden="1" x14ac:dyDescent="0.25">
      <c r="A3075" t="s">
        <v>1194</v>
      </c>
      <c r="B3075">
        <v>3</v>
      </c>
      <c r="C3075" t="s">
        <v>1434</v>
      </c>
      <c r="D3075">
        <v>28</v>
      </c>
      <c r="E3075" s="3">
        <v>4393.5714285714303</v>
      </c>
      <c r="F3075" s="3">
        <v>998.99284202275396</v>
      </c>
      <c r="G3075" s="3">
        <v>22.737603297542801</v>
      </c>
      <c r="H3075" s="3">
        <v>152005.98693402699</v>
      </c>
      <c r="I3075" s="3">
        <v>241034.78756799901</v>
      </c>
      <c r="J3075" s="3">
        <v>857259.08769981505</v>
      </c>
      <c r="K3075" s="3">
        <v>285983.24869029399</v>
      </c>
      <c r="L3075" s="3">
        <v>15.061056877369399</v>
      </c>
      <c r="M3075" s="3">
        <v>22.452164888305099</v>
      </c>
      <c r="N3075" s="2">
        <v>1.3904323936682099</v>
      </c>
      <c r="O3075" s="2">
        <v>1.8850035308753501</v>
      </c>
      <c r="P3075" s="2">
        <v>0.44869421595745002</v>
      </c>
      <c r="Q3075" s="4">
        <v>0.27065452751892</v>
      </c>
      <c r="R3075" s="4">
        <v>0.18870325934117199</v>
      </c>
      <c r="S3075" s="4">
        <v>0.51250775599716603</v>
      </c>
    </row>
    <row r="3076" spans="1:19" customFormat="1" hidden="1" x14ac:dyDescent="0.25">
      <c r="A3076" t="s">
        <v>1194</v>
      </c>
      <c r="B3076">
        <v>3</v>
      </c>
      <c r="C3076" t="s">
        <v>1435</v>
      </c>
      <c r="D3076">
        <v>28</v>
      </c>
      <c r="E3076" s="3">
        <v>3076.0357142857101</v>
      </c>
      <c r="F3076" s="3">
        <v>969.80870515951494</v>
      </c>
      <c r="G3076" s="3">
        <v>31.527875331730801</v>
      </c>
      <c r="H3076" s="3">
        <v>224008.36599316099</v>
      </c>
      <c r="I3076" s="3">
        <v>239072.00847065699</v>
      </c>
      <c r="J3076" s="3">
        <v>726685.02775908203</v>
      </c>
      <c r="K3076" s="3">
        <v>239971.07677823299</v>
      </c>
      <c r="L3076" s="3">
        <v>23.562629914680901</v>
      </c>
      <c r="M3076" s="3">
        <v>21.954582509722901</v>
      </c>
      <c r="N3076" s="2">
        <v>1.47441236403635</v>
      </c>
      <c r="O3076" s="2">
        <v>3.0803164053995702</v>
      </c>
      <c r="P3076" s="2">
        <v>0.50848117859727004</v>
      </c>
      <c r="Q3076" s="4">
        <v>0.23858119501734701</v>
      </c>
      <c r="R3076" s="4">
        <v>9.8370036988818896E-2</v>
      </c>
      <c r="S3076" s="4">
        <v>0.48606812353401901</v>
      </c>
    </row>
    <row r="3077" spans="1:19" customFormat="1" hidden="1" x14ac:dyDescent="0.25">
      <c r="A3077" t="s">
        <v>1194</v>
      </c>
      <c r="B3077">
        <v>3</v>
      </c>
      <c r="C3077" t="s">
        <v>1436</v>
      </c>
      <c r="D3077">
        <v>28</v>
      </c>
      <c r="E3077" s="3">
        <v>3497.9285714285702</v>
      </c>
      <c r="F3077" s="3">
        <v>1118.6645122668799</v>
      </c>
      <c r="G3077" s="3">
        <v>31.980770602471399</v>
      </c>
      <c r="H3077" s="3">
        <v>171763.469417171</v>
      </c>
      <c r="I3077" s="3">
        <v>286525.25159969099</v>
      </c>
      <c r="J3077" s="3">
        <v>1089034.17515736</v>
      </c>
      <c r="K3077" s="3">
        <v>358961.29648001998</v>
      </c>
      <c r="L3077" s="3">
        <v>13.6233970737734</v>
      </c>
      <c r="M3077" s="3">
        <v>21.554636709558899</v>
      </c>
      <c r="N3077" s="2">
        <v>1.07439821052255</v>
      </c>
      <c r="O3077" s="2">
        <v>1.2931955634063299</v>
      </c>
      <c r="P3077" s="2">
        <v>0.31873604294885299</v>
      </c>
      <c r="Q3077" s="4">
        <v>0.43042738315422402</v>
      </c>
      <c r="R3077" s="4">
        <v>0.27220314528338502</v>
      </c>
      <c r="S3077" s="4">
        <v>0.58019772943013403</v>
      </c>
    </row>
    <row r="3078" spans="1:19" customFormat="1" hidden="1" x14ac:dyDescent="0.25">
      <c r="A3078" t="s">
        <v>1194</v>
      </c>
      <c r="B3078">
        <v>3</v>
      </c>
      <c r="C3078" t="s">
        <v>1437</v>
      </c>
      <c r="D3078">
        <v>28</v>
      </c>
      <c r="E3078" s="3">
        <v>3747.6071428571399</v>
      </c>
      <c r="F3078" s="3">
        <v>1154.93127386633</v>
      </c>
      <c r="G3078" s="3">
        <v>30.817832014959201</v>
      </c>
      <c r="H3078" s="3">
        <v>153616.810072377</v>
      </c>
      <c r="I3078" s="3">
        <v>298396.69405610999</v>
      </c>
      <c r="J3078" s="3">
        <v>1188988.73666044</v>
      </c>
      <c r="K3078" s="3">
        <v>391756.94253360498</v>
      </c>
      <c r="L3078" s="3">
        <v>11.441693388367</v>
      </c>
      <c r="M3078" s="3">
        <v>21.369813740033798</v>
      </c>
      <c r="N3078" s="2">
        <v>0.985688998445029</v>
      </c>
      <c r="O3078" s="2">
        <v>1.8495648417223001</v>
      </c>
      <c r="P3078" s="2">
        <v>0.86175593138156903</v>
      </c>
      <c r="Q3078" s="4">
        <v>0.48736836733695099</v>
      </c>
      <c r="R3078" s="4">
        <v>0.19268925000231599</v>
      </c>
      <c r="S3078" s="4">
        <v>0.36704135279299099</v>
      </c>
    </row>
    <row r="3079" spans="1:19" customFormat="1" hidden="1" x14ac:dyDescent="0.25">
      <c r="A3079" t="s">
        <v>1194</v>
      </c>
      <c r="B3079">
        <v>3</v>
      </c>
      <c r="C3079" t="s">
        <v>1438</v>
      </c>
      <c r="D3079">
        <v>27</v>
      </c>
      <c r="E3079" s="3">
        <v>1373</v>
      </c>
      <c r="F3079" s="3">
        <v>1135.05131226808</v>
      </c>
      <c r="G3079" s="3">
        <v>82.669432794470197</v>
      </c>
      <c r="H3079" s="3">
        <v>0.49253337739533698</v>
      </c>
      <c r="I3079" s="3">
        <v>0.134050606212026</v>
      </c>
      <c r="J3079" s="3">
        <v>1288341.21514196</v>
      </c>
      <c r="K3079" s="3">
        <v>350642.06574389298</v>
      </c>
      <c r="L3079" s="3">
        <v>3.8230026588524898E-5</v>
      </c>
      <c r="M3079" s="3">
        <v>0</v>
      </c>
      <c r="N3079" s="2">
        <v>0.50833637525028996</v>
      </c>
      <c r="O3079" s="2">
        <v>2.91784616193361</v>
      </c>
      <c r="P3079" s="2">
        <v>3.0117350482333802E-3</v>
      </c>
      <c r="Q3079" s="4">
        <v>0.847705433833985</v>
      </c>
      <c r="R3079" s="4">
        <v>0.106928922814228</v>
      </c>
      <c r="S3079" s="4">
        <v>0.95691407411238405</v>
      </c>
    </row>
    <row r="3080" spans="1:19" customFormat="1" hidden="1" x14ac:dyDescent="0.25">
      <c r="A3080" t="s">
        <v>1194</v>
      </c>
      <c r="B3080">
        <v>3</v>
      </c>
      <c r="C3080" t="s">
        <v>1439</v>
      </c>
      <c r="D3080">
        <v>28</v>
      </c>
      <c r="E3080" s="3">
        <v>2266.8214285714298</v>
      </c>
      <c r="F3080" s="3">
        <v>552.40075720517098</v>
      </c>
      <c r="G3080" s="3">
        <v>24.368957794496399</v>
      </c>
      <c r="H3080" s="3">
        <v>49393.945461845396</v>
      </c>
      <c r="I3080" s="3">
        <v>73608.111603912897</v>
      </c>
      <c r="J3080" s="3">
        <v>259115.84506576401</v>
      </c>
      <c r="K3080" s="3">
        <v>86144.477984204001</v>
      </c>
      <c r="L3080" s="3">
        <v>16.010495283592999</v>
      </c>
      <c r="M3080" s="3">
        <v>22.269624402982998</v>
      </c>
      <c r="N3080" s="2">
        <v>1.4606898512194699</v>
      </c>
      <c r="O3080" s="2">
        <v>1.34600422488321</v>
      </c>
      <c r="P3080" s="2">
        <v>0.14549778429762</v>
      </c>
      <c r="Q3080" s="4">
        <v>0.243558013354613</v>
      </c>
      <c r="R3080" s="4">
        <v>0.26299629469320102</v>
      </c>
      <c r="S3080" s="4">
        <v>0.70789340493808794</v>
      </c>
    </row>
    <row r="3081" spans="1:19" customFormat="1" hidden="1" x14ac:dyDescent="0.25">
      <c r="A3081" t="s">
        <v>1194</v>
      </c>
      <c r="B3081">
        <v>3</v>
      </c>
      <c r="C3081" t="s">
        <v>1440</v>
      </c>
      <c r="D3081">
        <v>28</v>
      </c>
      <c r="E3081" s="3">
        <v>3360.2142857142899</v>
      </c>
      <c r="F3081" s="3">
        <v>754.44737475177203</v>
      </c>
      <c r="G3081" s="3">
        <v>22.452359004580501</v>
      </c>
      <c r="H3081" s="3">
        <v>86367.663054106102</v>
      </c>
      <c r="I3081" s="3">
        <v>136827.51141357701</v>
      </c>
      <c r="J3081" s="3">
        <v>489039.76764229301</v>
      </c>
      <c r="K3081" s="3">
        <v>162929.912498716</v>
      </c>
      <c r="L3081" s="3">
        <v>15.0098275494249</v>
      </c>
      <c r="M3081" s="3">
        <v>22.3608431546992</v>
      </c>
      <c r="N3081" s="2">
        <v>1.4879261808956601</v>
      </c>
      <c r="O3081" s="2">
        <v>1.2429352647015399</v>
      </c>
      <c r="P3081" s="2">
        <v>5.0415097958549596E-3</v>
      </c>
      <c r="Q3081" s="4">
        <v>0.233777186277106</v>
      </c>
      <c r="R3081" s="4">
        <v>0.28137135203450098</v>
      </c>
      <c r="S3081" s="4">
        <v>0.94427483460186901</v>
      </c>
    </row>
    <row r="3082" spans="1:19" customFormat="1" hidden="1" x14ac:dyDescent="0.25">
      <c r="A3082" t="s">
        <v>1194</v>
      </c>
      <c r="B3082">
        <v>3</v>
      </c>
      <c r="C3082" t="s">
        <v>1441</v>
      </c>
      <c r="D3082">
        <v>28</v>
      </c>
      <c r="E3082" s="3">
        <v>2135.7857142857101</v>
      </c>
      <c r="F3082" s="3">
        <v>1312.95542665429</v>
      </c>
      <c r="G3082" s="3">
        <v>61.474117832714903</v>
      </c>
      <c r="H3082" s="3">
        <v>5.7806748095645802E-2</v>
      </c>
      <c r="I3082" s="3">
        <v>1.5733004058215001E-2</v>
      </c>
      <c r="J3082" s="3">
        <v>1723851.91251881</v>
      </c>
      <c r="K3082" s="3">
        <v>469173.06419910898</v>
      </c>
      <c r="L3082" s="3">
        <v>3.35334756642293E-6</v>
      </c>
      <c r="M3082" s="3">
        <v>0</v>
      </c>
      <c r="N3082" s="2">
        <v>0.59317923732867905</v>
      </c>
      <c r="O3082" s="2">
        <v>6.8052341898309304E-2</v>
      </c>
      <c r="P3082" s="2">
        <v>0.20188897389857899</v>
      </c>
      <c r="Q3082" s="4">
        <v>0.78467725303120395</v>
      </c>
      <c r="R3082" s="4">
        <v>0.79752181842807701</v>
      </c>
      <c r="S3082" s="4">
        <v>0.65922717144221898</v>
      </c>
    </row>
    <row r="3083" spans="1:19" customFormat="1" hidden="1" x14ac:dyDescent="0.25">
      <c r="A3083" t="s">
        <v>1194</v>
      </c>
      <c r="B3083">
        <v>3</v>
      </c>
      <c r="C3083" t="s">
        <v>1442</v>
      </c>
      <c r="D3083">
        <v>28</v>
      </c>
      <c r="E3083" s="3">
        <v>1227.32142857143</v>
      </c>
      <c r="F3083" s="3">
        <v>661.67722093857401</v>
      </c>
      <c r="G3083" s="3">
        <v>53.912300847606801</v>
      </c>
      <c r="H3083" s="3">
        <v>1.65772482260601E-2</v>
      </c>
      <c r="I3083" s="3">
        <v>4.5117554992560897E-3</v>
      </c>
      <c r="J3083" s="3">
        <v>437816.732515093</v>
      </c>
      <c r="K3083" s="3">
        <v>119158.621723841</v>
      </c>
      <c r="L3083" s="3">
        <v>3.78634400361045E-6</v>
      </c>
      <c r="M3083" s="3">
        <v>1.8801944801905701E-14</v>
      </c>
      <c r="N3083" s="2">
        <v>0.84835157372997305</v>
      </c>
      <c r="O3083" s="2">
        <v>3.3728905031151299</v>
      </c>
      <c r="P3083" s="2">
        <v>0.187521545176734</v>
      </c>
      <c r="Q3083" s="4">
        <v>0.58533981131876001</v>
      </c>
      <c r="R3083" s="4">
        <v>8.4926919869938999E-2</v>
      </c>
      <c r="S3083" s="4">
        <v>0.67076842314532104</v>
      </c>
    </row>
    <row r="3084" spans="1:19" customFormat="1" hidden="1" x14ac:dyDescent="0.25">
      <c r="A3084" t="s">
        <v>1194</v>
      </c>
      <c r="B3084">
        <v>3</v>
      </c>
      <c r="C3084" t="s">
        <v>1443</v>
      </c>
      <c r="D3084">
        <v>28</v>
      </c>
      <c r="E3084" s="3">
        <v>2138</v>
      </c>
      <c r="F3084" s="3">
        <v>901.47221152298903</v>
      </c>
      <c r="G3084" s="3">
        <v>42.164275562347498</v>
      </c>
      <c r="H3084" s="3">
        <v>2.9346059091713901E-2</v>
      </c>
      <c r="I3084" s="3">
        <v>7.9869856373624599E-3</v>
      </c>
      <c r="J3084" s="3">
        <v>812652.12766540598</v>
      </c>
      <c r="K3084" s="3">
        <v>221175.89457414899</v>
      </c>
      <c r="L3084" s="3">
        <v>3.6111463974493401E-6</v>
      </c>
      <c r="M3084" s="3">
        <v>0</v>
      </c>
      <c r="N3084" s="2">
        <v>0.62929574001222799</v>
      </c>
      <c r="O3084" s="2">
        <v>1.0910755000463399</v>
      </c>
      <c r="P3084" s="2">
        <v>0.172448892157956</v>
      </c>
      <c r="Q3084" s="4">
        <v>0.75657707135218699</v>
      </c>
      <c r="R3084" s="4">
        <v>0.31175715373428298</v>
      </c>
      <c r="S3084" s="4">
        <v>0.68345996040164603</v>
      </c>
    </row>
    <row r="3085" spans="1:19" customFormat="1" hidden="1" x14ac:dyDescent="0.25">
      <c r="A3085" t="s">
        <v>1194</v>
      </c>
      <c r="B3085">
        <v>3</v>
      </c>
      <c r="C3085" t="s">
        <v>1444</v>
      </c>
      <c r="D3085">
        <v>28</v>
      </c>
      <c r="E3085" s="3">
        <v>6422.5357142857101</v>
      </c>
      <c r="F3085" s="3">
        <v>1449.6323795067101</v>
      </c>
      <c r="G3085" s="3">
        <v>22.571028702608501</v>
      </c>
      <c r="H3085" s="3">
        <v>182446.17991494201</v>
      </c>
      <c r="I3085" s="3">
        <v>458887.17526664102</v>
      </c>
      <c r="J3085" s="3">
        <v>1930240.76500584</v>
      </c>
      <c r="K3085" s="3">
        <v>636822.88090927596</v>
      </c>
      <c r="L3085" s="3">
        <v>8.6357413413080693</v>
      </c>
      <c r="M3085" s="3">
        <v>21.199565698891998</v>
      </c>
      <c r="N3085" s="2">
        <v>1.2029095797093201</v>
      </c>
      <c r="O3085" s="2">
        <v>2.2272310403232698</v>
      </c>
      <c r="P3085" s="2">
        <v>0.41717380406820198</v>
      </c>
      <c r="Q3085" s="4">
        <v>0.35749729844433598</v>
      </c>
      <c r="R3085" s="4">
        <v>0.15505078656964</v>
      </c>
      <c r="S3085" s="4">
        <v>0.52750632707578504</v>
      </c>
    </row>
    <row r="3086" spans="1:19" customFormat="1" hidden="1" x14ac:dyDescent="0.25">
      <c r="A3086" t="s">
        <v>1194</v>
      </c>
      <c r="B3086">
        <v>3</v>
      </c>
      <c r="C3086" t="s">
        <v>1445</v>
      </c>
      <c r="D3086">
        <v>28</v>
      </c>
      <c r="E3086" s="3">
        <v>1600.6428571428601</v>
      </c>
      <c r="F3086" s="3">
        <v>482.77478947693299</v>
      </c>
      <c r="G3086" s="3">
        <v>30.161305960449202</v>
      </c>
      <c r="H3086" s="3">
        <v>2.1838702065284699E-2</v>
      </c>
      <c r="I3086" s="3">
        <v>5.9437418560680799E-3</v>
      </c>
      <c r="J3086" s="3">
        <v>233071.47868451499</v>
      </c>
      <c r="K3086" s="3">
        <v>63434.0218192252</v>
      </c>
      <c r="L3086" s="3">
        <v>9.3699581528670499E-6</v>
      </c>
      <c r="M3086" s="3">
        <v>0</v>
      </c>
      <c r="N3086" s="2">
        <v>0.81765694919770204</v>
      </c>
      <c r="O3086" s="2">
        <v>2.40205237153405</v>
      </c>
      <c r="P3086" s="2">
        <v>0.53934509652000495</v>
      </c>
      <c r="Q3086" s="4">
        <v>0.60861079615019598</v>
      </c>
      <c r="R3086" s="4">
        <v>0.14072774544226499</v>
      </c>
      <c r="S3086" s="4">
        <v>0.473330766515904</v>
      </c>
    </row>
    <row r="3087" spans="1:19" customFormat="1" hidden="1" x14ac:dyDescent="0.25">
      <c r="A3087" t="s">
        <v>1194</v>
      </c>
      <c r="B3087">
        <v>3</v>
      </c>
      <c r="C3087" t="s">
        <v>1446</v>
      </c>
      <c r="D3087">
        <v>28</v>
      </c>
      <c r="E3087" s="3">
        <v>5037.3928571428596</v>
      </c>
      <c r="F3087" s="3">
        <v>1515.78800773444</v>
      </c>
      <c r="G3087" s="3">
        <v>30.090724522013399</v>
      </c>
      <c r="H3087" s="3">
        <v>24473.202627864601</v>
      </c>
      <c r="I3087" s="3">
        <v>468471.50136422599</v>
      </c>
      <c r="J3087" s="3">
        <v>2274813.59898637</v>
      </c>
      <c r="K3087" s="3">
        <v>752321.11102753703</v>
      </c>
      <c r="L3087" s="3">
        <v>1.0643823385009199</v>
      </c>
      <c r="M3087" s="3">
        <v>20.353593421265</v>
      </c>
      <c r="N3087" s="2">
        <v>1.12220354284651</v>
      </c>
      <c r="O3087" s="2">
        <v>3.6210567755847598</v>
      </c>
      <c r="P3087" s="2">
        <v>7.4181390778508202E-2</v>
      </c>
      <c r="Q3087" s="4">
        <v>0.40197160873769</v>
      </c>
      <c r="R3087" s="4">
        <v>7.5205170583348205E-2</v>
      </c>
      <c r="S3087" s="4">
        <v>0.78882681289973799</v>
      </c>
    </row>
    <row r="3088" spans="1:19" customFormat="1" hidden="1" x14ac:dyDescent="0.25">
      <c r="A3088" t="s">
        <v>1194</v>
      </c>
      <c r="B3088">
        <v>3</v>
      </c>
      <c r="C3088" t="s">
        <v>1447</v>
      </c>
      <c r="D3088">
        <v>28</v>
      </c>
      <c r="E3088" s="3">
        <v>8067.1428571428596</v>
      </c>
      <c r="F3088" s="3">
        <v>6916.8069796439204</v>
      </c>
      <c r="G3088" s="3">
        <v>85.740479648499004</v>
      </c>
      <c r="H3088" s="3">
        <v>1.5398037823494299</v>
      </c>
      <c r="I3088" s="3">
        <v>0.41908150786262999</v>
      </c>
      <c r="J3088" s="3">
        <v>47842217.384004697</v>
      </c>
      <c r="K3088" s="3">
        <v>13021002.306013601</v>
      </c>
      <c r="L3088" s="3">
        <v>3.21850410994033E-6</v>
      </c>
      <c r="M3088" s="3">
        <v>0</v>
      </c>
      <c r="N3088" s="2">
        <v>0.88253528976349704</v>
      </c>
      <c r="O3088" s="2">
        <v>1.11087277762367</v>
      </c>
      <c r="P3088" s="2">
        <v>0.24053031335060601</v>
      </c>
      <c r="Q3088" s="4">
        <v>0.55995327449111498</v>
      </c>
      <c r="R3088" s="4">
        <v>0.30754796298366199</v>
      </c>
      <c r="S3088" s="4">
        <v>0.63048107967970701</v>
      </c>
    </row>
    <row r="3089" spans="1:19" customFormat="1" hidden="1" x14ac:dyDescent="0.25">
      <c r="A3089" t="s">
        <v>1194</v>
      </c>
      <c r="B3089">
        <v>3</v>
      </c>
      <c r="C3089" t="s">
        <v>1448</v>
      </c>
      <c r="D3089">
        <v>28</v>
      </c>
      <c r="E3089" s="3">
        <v>1916.25</v>
      </c>
      <c r="F3089" s="3">
        <v>733.49511473038001</v>
      </c>
      <c r="G3089" s="3">
        <v>38.277631558010697</v>
      </c>
      <c r="H3089" s="3">
        <v>0.12655731750386401</v>
      </c>
      <c r="I3089" s="3">
        <v>3.4444539011096599E-2</v>
      </c>
      <c r="J3089" s="3">
        <v>538015.02356384799</v>
      </c>
      <c r="K3089" s="3">
        <v>146429.142409211</v>
      </c>
      <c r="L3089" s="3">
        <v>2.3523002553991701E-5</v>
      </c>
      <c r="M3089" s="3">
        <v>0</v>
      </c>
      <c r="N3089" s="2">
        <v>0.42633174087324499</v>
      </c>
      <c r="O3089" s="2">
        <v>2.9423967156305499</v>
      </c>
      <c r="P3089" s="2">
        <v>3.88543015798982E-2</v>
      </c>
      <c r="Q3089" s="4">
        <v>0.901784759453644</v>
      </c>
      <c r="R3089" s="4">
        <v>0.105580090210811</v>
      </c>
      <c r="S3089" s="4">
        <v>0.84621981107840305</v>
      </c>
    </row>
    <row r="3090" spans="1:19" customFormat="1" hidden="1" x14ac:dyDescent="0.25">
      <c r="A3090" t="s">
        <v>1194</v>
      </c>
      <c r="B3090">
        <v>3</v>
      </c>
      <c r="C3090" t="s">
        <v>1449</v>
      </c>
      <c r="D3090">
        <v>28</v>
      </c>
      <c r="E3090" s="3">
        <v>2112.8928571428601</v>
      </c>
      <c r="F3090" s="3">
        <v>863.43068259750498</v>
      </c>
      <c r="G3090" s="3">
        <v>40.864858796724398</v>
      </c>
      <c r="H3090" s="3">
        <v>140684.151186148</v>
      </c>
      <c r="I3090" s="3">
        <v>183260.53628110999</v>
      </c>
      <c r="J3090" s="3">
        <v>613549.41282738396</v>
      </c>
      <c r="K3090" s="3">
        <v>203484.17630265301</v>
      </c>
      <c r="L3090" s="3">
        <v>18.652597537229799</v>
      </c>
      <c r="M3090" s="3">
        <v>22.204903030853501</v>
      </c>
      <c r="N3090" s="2">
        <v>1.18537441748309</v>
      </c>
      <c r="O3090" s="2">
        <v>1.72344339777523E-2</v>
      </c>
      <c r="P3090" s="2">
        <v>0.354734676940819</v>
      </c>
      <c r="Q3090" s="4">
        <v>0.36678295110003001</v>
      </c>
      <c r="R3090" s="4">
        <v>0.89719038641367999</v>
      </c>
      <c r="S3090" s="4">
        <v>0.55977641138367296</v>
      </c>
    </row>
    <row r="3091" spans="1:19" customFormat="1" hidden="1" x14ac:dyDescent="0.25">
      <c r="A3091" t="s">
        <v>1194</v>
      </c>
      <c r="B3091">
        <v>3</v>
      </c>
      <c r="C3091" t="s">
        <v>1450</v>
      </c>
      <c r="D3091">
        <v>28</v>
      </c>
      <c r="E3091" s="3">
        <v>1557.75</v>
      </c>
      <c r="F3091" s="3">
        <v>712.00715898398403</v>
      </c>
      <c r="G3091" s="3">
        <v>45.707408697415097</v>
      </c>
      <c r="H3091" s="3">
        <v>603.35878575896697</v>
      </c>
      <c r="I3091" s="3">
        <v>102996.87092949401</v>
      </c>
      <c r="J3091" s="3">
        <v>506392.32604947401</v>
      </c>
      <c r="K3091" s="3">
        <v>167786.65552420399</v>
      </c>
      <c r="L3091" s="3">
        <v>0.11900669055103499</v>
      </c>
      <c r="M3091" s="3">
        <v>20.313397561725701</v>
      </c>
      <c r="N3091" s="2">
        <v>1.0589021891236501</v>
      </c>
      <c r="O3091" s="2">
        <v>1.79163940082119</v>
      </c>
      <c r="P3091" s="2">
        <v>0.21971910462545799</v>
      </c>
      <c r="Q3091" s="4">
        <v>0.43998897037594997</v>
      </c>
      <c r="R3091" s="4">
        <v>0.19943629990870501</v>
      </c>
      <c r="S3091" s="4">
        <v>0.64557700243433702</v>
      </c>
    </row>
    <row r="3092" spans="1:19" customFormat="1" hidden="1" x14ac:dyDescent="0.25">
      <c r="A3092" t="s">
        <v>1194</v>
      </c>
      <c r="B3092">
        <v>3</v>
      </c>
      <c r="C3092" t="s">
        <v>1451</v>
      </c>
      <c r="D3092">
        <v>26</v>
      </c>
      <c r="E3092" s="3">
        <v>2445.25</v>
      </c>
      <c r="F3092" s="3">
        <v>4065.2108926661899</v>
      </c>
      <c r="G3092" s="3">
        <v>166.24929527312901</v>
      </c>
      <c r="H3092" s="3">
        <v>0.62256548138241896</v>
      </c>
      <c r="I3092" s="3">
        <v>0.169440862317456</v>
      </c>
      <c r="J3092" s="3">
        <v>16525939.1091779</v>
      </c>
      <c r="K3092" s="3">
        <v>4497790.9264211804</v>
      </c>
      <c r="L3092" s="3">
        <v>3.76720169314536E-6</v>
      </c>
      <c r="M3092" s="3">
        <v>0</v>
      </c>
      <c r="N3092" s="2">
        <v>0.69975989271127503</v>
      </c>
      <c r="O3092" s="2">
        <v>1.99752922783236</v>
      </c>
      <c r="P3092" s="2">
        <v>2.4494043391617801E-2</v>
      </c>
      <c r="Q3092" s="4">
        <v>0.70086992705767803</v>
      </c>
      <c r="R3092" s="4">
        <v>0.17671483109076899</v>
      </c>
      <c r="S3092" s="4">
        <v>0.87759216176250898</v>
      </c>
    </row>
    <row r="3093" spans="1:19" customFormat="1" hidden="1" x14ac:dyDescent="0.25">
      <c r="A3093" t="s">
        <v>1194</v>
      </c>
      <c r="B3093">
        <v>3</v>
      </c>
      <c r="C3093" t="s">
        <v>1452</v>
      </c>
      <c r="D3093">
        <v>28</v>
      </c>
      <c r="E3093" s="3">
        <v>1477.9642857142901</v>
      </c>
      <c r="F3093" s="3">
        <v>822.72773418864097</v>
      </c>
      <c r="G3093" s="3">
        <v>55.666279770151803</v>
      </c>
      <c r="H3093" s="3">
        <v>19490.694242462101</v>
      </c>
      <c r="I3093" s="3">
        <v>143094.815780298</v>
      </c>
      <c r="J3093" s="3">
        <v>658744.34423395095</v>
      </c>
      <c r="K3093" s="3">
        <v>219150.68497713699</v>
      </c>
      <c r="L3093" s="3">
        <v>2.8737374415580201</v>
      </c>
      <c r="M3093" s="3">
        <v>21.011716368122201</v>
      </c>
      <c r="N3093" s="2">
        <v>1.1416553662323801</v>
      </c>
      <c r="O3093" s="2">
        <v>2.07531127817678</v>
      </c>
      <c r="P3093" s="2">
        <v>5.4586401190613999E-4</v>
      </c>
      <c r="Q3093" s="4">
        <v>0.39084457739121298</v>
      </c>
      <c r="R3093" s="4">
        <v>0.168981150341634</v>
      </c>
      <c r="S3093" s="4">
        <v>0.98164903695392103</v>
      </c>
    </row>
    <row r="3094" spans="1:19" customFormat="1" hidden="1" x14ac:dyDescent="0.25">
      <c r="A3094" t="s">
        <v>1194</v>
      </c>
      <c r="B3094">
        <v>3</v>
      </c>
      <c r="C3094" t="s">
        <v>1453</v>
      </c>
      <c r="D3094">
        <v>28</v>
      </c>
      <c r="E3094" s="3">
        <v>1439.75</v>
      </c>
      <c r="F3094" s="3">
        <v>789.92060665285499</v>
      </c>
      <c r="G3094" s="3">
        <v>54.8651228791704</v>
      </c>
      <c r="H3094" s="3">
        <v>4102.1742722340796</v>
      </c>
      <c r="I3094" s="3">
        <v>130516.838873837</v>
      </c>
      <c r="J3094" s="3">
        <v>620156.38511050702</v>
      </c>
      <c r="K3094" s="3">
        <v>207103.634121329</v>
      </c>
      <c r="L3094" s="3">
        <v>0.657127437113598</v>
      </c>
      <c r="M3094" s="3">
        <v>20.895681612486801</v>
      </c>
      <c r="N3094" s="2">
        <v>1.19831444229485</v>
      </c>
      <c r="O3094" s="2">
        <v>2.06496166593621</v>
      </c>
      <c r="P3094" s="2">
        <v>0.32088874337980999</v>
      </c>
      <c r="Q3094" s="4">
        <v>0.35991056910741698</v>
      </c>
      <c r="R3094" s="4">
        <v>0.169985505699324</v>
      </c>
      <c r="S3094" s="4">
        <v>0.57893413937343097</v>
      </c>
    </row>
    <row r="3095" spans="1:19" customFormat="1" hidden="1" x14ac:dyDescent="0.25">
      <c r="A3095" t="s">
        <v>1194</v>
      </c>
      <c r="B3095">
        <v>3</v>
      </c>
      <c r="C3095" t="s">
        <v>1454</v>
      </c>
      <c r="D3095">
        <v>28</v>
      </c>
      <c r="E3095" s="3">
        <v>8092.7142857142799</v>
      </c>
      <c r="F3095" s="3">
        <v>3926.6215603629098</v>
      </c>
      <c r="G3095" s="3">
        <v>48.520452121909301</v>
      </c>
      <c r="H3095" s="3">
        <v>1.0622287158209101</v>
      </c>
      <c r="I3095" s="3">
        <v>0.28910203821034097</v>
      </c>
      <c r="J3095" s="3">
        <v>15418356.001921199</v>
      </c>
      <c r="K3095" s="3">
        <v>4196344.9863650398</v>
      </c>
      <c r="L3095" s="3">
        <v>6.8893768084458301E-6</v>
      </c>
      <c r="M3095" s="3">
        <v>0</v>
      </c>
      <c r="N3095" s="2">
        <v>0.91926955006283295</v>
      </c>
      <c r="O3095" s="2">
        <v>2.3366121480161599</v>
      </c>
      <c r="P3095" s="2">
        <v>0.12749179195461399</v>
      </c>
      <c r="Q3095" s="4">
        <v>0.53337336670288504</v>
      </c>
      <c r="R3095" s="4">
        <v>0.14589103310249599</v>
      </c>
      <c r="S3095" s="4">
        <v>0.72571269184104203</v>
      </c>
    </row>
    <row r="3096" spans="1:19" customFormat="1" hidden="1" x14ac:dyDescent="0.25">
      <c r="A3096" t="s">
        <v>1194</v>
      </c>
      <c r="B3096">
        <v>3</v>
      </c>
      <c r="C3096" t="s">
        <v>1455</v>
      </c>
      <c r="D3096">
        <v>28</v>
      </c>
      <c r="E3096" s="3">
        <v>1948.4642857142901</v>
      </c>
      <c r="F3096" s="3">
        <v>883.97240958045199</v>
      </c>
      <c r="G3096" s="3">
        <v>45.367647539734001</v>
      </c>
      <c r="H3096" s="3">
        <v>4.1097303777411298</v>
      </c>
      <c r="I3096" s="3">
        <v>1.11852693398682</v>
      </c>
      <c r="J3096" s="3">
        <v>781403.53953638801</v>
      </c>
      <c r="K3096" s="3">
        <v>212671.106118761</v>
      </c>
      <c r="L3096" s="3">
        <v>5.25939358489452E-4</v>
      </c>
      <c r="M3096" s="3">
        <v>0</v>
      </c>
      <c r="N3096" s="2">
        <v>1.10482764367102</v>
      </c>
      <c r="O3096" s="2">
        <v>2.5534184685568699</v>
      </c>
      <c r="P3096" s="2">
        <v>0.206299947713387</v>
      </c>
      <c r="Q3096" s="4">
        <v>0.41213171839731599</v>
      </c>
      <c r="R3096" s="4">
        <v>0.12961400598270401</v>
      </c>
      <c r="S3096" s="4">
        <v>0.65578395627550501</v>
      </c>
    </row>
    <row r="3097" spans="1:19" customFormat="1" hidden="1" x14ac:dyDescent="0.25">
      <c r="A3097" t="s">
        <v>1194</v>
      </c>
      <c r="B3097">
        <v>3</v>
      </c>
      <c r="C3097" t="s">
        <v>1456</v>
      </c>
      <c r="D3097">
        <v>28</v>
      </c>
      <c r="E3097" s="3">
        <v>3256.5</v>
      </c>
      <c r="F3097" s="3">
        <v>1190.9729760282701</v>
      </c>
      <c r="G3097" s="3">
        <v>36.572177983364597</v>
      </c>
      <c r="H3097" s="3">
        <v>121295.236138611</v>
      </c>
      <c r="I3097" s="3">
        <v>308190.10595905001</v>
      </c>
      <c r="J3097" s="3">
        <v>1304471.9292258699</v>
      </c>
      <c r="K3097" s="3">
        <v>429869.88843067299</v>
      </c>
      <c r="L3097" s="3">
        <v>8.5073663558245496</v>
      </c>
      <c r="M3097" s="3">
        <v>21.1091743079804</v>
      </c>
      <c r="N3097" s="2">
        <v>0.87871023094419798</v>
      </c>
      <c r="O3097" s="2">
        <v>0.23940753022495201</v>
      </c>
      <c r="P3097" s="2">
        <v>0.223869977373956</v>
      </c>
      <c r="Q3097" s="4">
        <v>0.56276398257586802</v>
      </c>
      <c r="R3097" s="4">
        <v>0.63127429851806205</v>
      </c>
      <c r="S3097" s="4">
        <v>0.64249752231630097</v>
      </c>
    </row>
    <row r="3098" spans="1:19" customFormat="1" hidden="1" x14ac:dyDescent="0.25">
      <c r="A3098" t="s">
        <v>1194</v>
      </c>
      <c r="B3098">
        <v>3</v>
      </c>
      <c r="C3098" t="s">
        <v>1457</v>
      </c>
      <c r="D3098">
        <v>27</v>
      </c>
      <c r="E3098" s="3">
        <v>1481.8928571428601</v>
      </c>
      <c r="F3098" s="3">
        <v>3079.2930686945101</v>
      </c>
      <c r="G3098" s="3">
        <v>207.79458203419</v>
      </c>
      <c r="H3098" s="3">
        <v>0.36744068548053799</v>
      </c>
      <c r="I3098" s="3">
        <v>0.1000046877962</v>
      </c>
      <c r="J3098" s="3">
        <v>9482045.5016568303</v>
      </c>
      <c r="K3098" s="3">
        <v>2580685.9107679701</v>
      </c>
      <c r="L3098" s="3">
        <v>3.8751203121474697E-6</v>
      </c>
      <c r="M3098" s="3">
        <v>0</v>
      </c>
      <c r="N3098" s="2">
        <v>0.66896197854475004</v>
      </c>
      <c r="O3098" s="2">
        <v>0.79857512633343297</v>
      </c>
      <c r="P3098" s="2">
        <v>1.5985038851248901E-2</v>
      </c>
      <c r="Q3098" s="4">
        <v>0.72528673940310295</v>
      </c>
      <c r="R3098" s="4">
        <v>0.38476458471969599</v>
      </c>
      <c r="S3098" s="4">
        <v>0.90096519208828896</v>
      </c>
    </row>
    <row r="3099" spans="1:19" customFormat="1" hidden="1" x14ac:dyDescent="0.25">
      <c r="A3099" t="s">
        <v>1194</v>
      </c>
      <c r="B3099">
        <v>3</v>
      </c>
      <c r="C3099" t="s">
        <v>1458</v>
      </c>
      <c r="D3099">
        <v>28</v>
      </c>
      <c r="E3099" s="3">
        <v>3634.3571428571399</v>
      </c>
      <c r="F3099" s="3">
        <v>1736.83134673005</v>
      </c>
      <c r="G3099" s="3">
        <v>47.789231450287403</v>
      </c>
      <c r="H3099" s="3">
        <v>143514.863212667</v>
      </c>
      <c r="I3099" s="3">
        <v>643136.93962458801</v>
      </c>
      <c r="J3099" s="3">
        <v>2882825.9215202401</v>
      </c>
      <c r="K3099" s="3">
        <v>955812.518592946</v>
      </c>
      <c r="L3099" s="3">
        <v>4.7421910954860804</v>
      </c>
      <c r="M3099" s="3">
        <v>21.061518470451201</v>
      </c>
      <c r="N3099" s="2">
        <v>1.32441877175166</v>
      </c>
      <c r="O3099" s="2">
        <v>2.1795093831233401</v>
      </c>
      <c r="P3099" s="2">
        <v>0.477427776596549</v>
      </c>
      <c r="Q3099" s="4">
        <v>0.29871488412482899</v>
      </c>
      <c r="R3099" s="4">
        <v>0.15926826065247601</v>
      </c>
      <c r="S3099" s="4">
        <v>0.49949251546032603</v>
      </c>
    </row>
    <row r="3100" spans="1:19" customFormat="1" hidden="1" x14ac:dyDescent="0.25">
      <c r="A3100" t="s">
        <v>1194</v>
      </c>
      <c r="B3100">
        <v>3</v>
      </c>
      <c r="C3100" t="s">
        <v>1459</v>
      </c>
      <c r="D3100">
        <v>28</v>
      </c>
      <c r="E3100" s="3">
        <v>1372.2142857142901</v>
      </c>
      <c r="F3100" s="3">
        <v>1150.4873478514</v>
      </c>
      <c r="G3100" s="3">
        <v>83.8416681584484</v>
      </c>
      <c r="H3100" s="3">
        <v>160620.66094412401</v>
      </c>
      <c r="I3100" s="3">
        <v>301669.48997113801</v>
      </c>
      <c r="J3100" s="3">
        <v>1172935.5374497101</v>
      </c>
      <c r="K3100" s="3">
        <v>387969.11363962601</v>
      </c>
      <c r="L3100" s="3">
        <v>12.044536341069101</v>
      </c>
      <c r="M3100" s="3">
        <v>21.678099810924301</v>
      </c>
      <c r="N3100" s="2">
        <v>1.41171834081831</v>
      </c>
      <c r="O3100" s="2">
        <v>2.8671300016724701</v>
      </c>
      <c r="P3100" s="2">
        <v>0.22385833347270301</v>
      </c>
      <c r="Q3100" s="4">
        <v>0.262153081761972</v>
      </c>
      <c r="R3100" s="4">
        <v>0.10978142181279101</v>
      </c>
      <c r="S3100" s="4">
        <v>0.64250611132647495</v>
      </c>
    </row>
    <row r="3101" spans="1:19" customFormat="1" hidden="1" x14ac:dyDescent="0.25">
      <c r="A3101" t="s">
        <v>1194</v>
      </c>
      <c r="B3101">
        <v>3</v>
      </c>
      <c r="C3101" t="s">
        <v>1460</v>
      </c>
      <c r="D3101">
        <v>28</v>
      </c>
      <c r="E3101" s="3">
        <v>3555.3214285714298</v>
      </c>
      <c r="F3101" s="3">
        <v>3161.6212912291398</v>
      </c>
      <c r="G3101" s="3">
        <v>88.926454464048902</v>
      </c>
      <c r="H3101" s="3">
        <v>1047718.5617601899</v>
      </c>
      <c r="I3101" s="3">
        <v>2233697.0279485201</v>
      </c>
      <c r="J3101" s="3">
        <v>9012943.8188846</v>
      </c>
      <c r="K3101" s="3">
        <v>2978240.1065252698</v>
      </c>
      <c r="L3101" s="3">
        <v>10.4140117431616</v>
      </c>
      <c r="M3101" s="3">
        <v>21.4756940127305</v>
      </c>
      <c r="N3101" s="2">
        <v>1.38961383561812</v>
      </c>
      <c r="O3101" s="2">
        <v>3.1133146537316998</v>
      </c>
      <c r="P3101" s="2">
        <v>0.32929907510434597</v>
      </c>
      <c r="Q3101" s="4">
        <v>0.27098666764496798</v>
      </c>
      <c r="R3101" s="4">
        <v>9.6733172297427394E-2</v>
      </c>
      <c r="S3101" s="4">
        <v>0.57405104387931805</v>
      </c>
    </row>
    <row r="3102" spans="1:19" customFormat="1" hidden="1" x14ac:dyDescent="0.25">
      <c r="A3102" t="s">
        <v>1194</v>
      </c>
      <c r="B3102">
        <v>3</v>
      </c>
      <c r="C3102" t="s">
        <v>1461</v>
      </c>
      <c r="D3102">
        <v>28</v>
      </c>
      <c r="E3102" s="3">
        <v>8998.5714285714294</v>
      </c>
      <c r="F3102" s="3">
        <v>4199.5373857090799</v>
      </c>
      <c r="G3102" s="3">
        <v>46.668934275223897</v>
      </c>
      <c r="H3102" s="3">
        <v>305548.334954108</v>
      </c>
      <c r="I3102" s="3">
        <v>3697129.5140923401</v>
      </c>
      <c r="J3102" s="3">
        <v>17351775.379525699</v>
      </c>
      <c r="K3102" s="3">
        <v>5778372.8643318098</v>
      </c>
      <c r="L3102" s="3">
        <v>1.7304340108096099</v>
      </c>
      <c r="M3102" s="3">
        <v>20.897009564783701</v>
      </c>
      <c r="N3102" s="2">
        <v>1.0766689470252799</v>
      </c>
      <c r="O3102" s="2">
        <v>2.19170338653859</v>
      </c>
      <c r="P3102" s="2">
        <v>0.32333431534485602</v>
      </c>
      <c r="Q3102" s="4">
        <v>0.42904012694326898</v>
      </c>
      <c r="R3102" s="4">
        <v>0.15817719163251301</v>
      </c>
      <c r="S3102" s="4">
        <v>0.57750548312427596</v>
      </c>
    </row>
    <row r="3103" spans="1:19" customFormat="1" hidden="1" x14ac:dyDescent="0.25">
      <c r="A3103" t="s">
        <v>1194</v>
      </c>
      <c r="B3103">
        <v>3</v>
      </c>
      <c r="C3103" t="s">
        <v>1462</v>
      </c>
      <c r="D3103">
        <v>28</v>
      </c>
      <c r="E3103" s="3">
        <v>3049.7857142857101</v>
      </c>
      <c r="F3103" s="3">
        <v>1248.22728691067</v>
      </c>
      <c r="G3103" s="3">
        <v>40.928360345572997</v>
      </c>
      <c r="H3103" s="3">
        <v>227997.47705888099</v>
      </c>
      <c r="I3103" s="3">
        <v>366098.50611660001</v>
      </c>
      <c r="J3103" s="3">
        <v>1344404.2497106099</v>
      </c>
      <c r="K3103" s="3">
        <v>445452.23722028401</v>
      </c>
      <c r="L3103" s="3">
        <v>14.4999508190126</v>
      </c>
      <c r="M3103" s="3">
        <v>21.961515826159498</v>
      </c>
      <c r="N3103" s="2">
        <v>1.5002207699316801</v>
      </c>
      <c r="O3103" s="2">
        <v>1.94216116850159</v>
      </c>
      <c r="P3103" s="2">
        <v>1.69847635396322E-2</v>
      </c>
      <c r="Q3103" s="4">
        <v>0.229489024750341</v>
      </c>
      <c r="R3103" s="4">
        <v>0.18249052839287599</v>
      </c>
      <c r="S3103" s="4">
        <v>0.89793329152896095</v>
      </c>
    </row>
    <row r="3104" spans="1:19" customFormat="1" hidden="1" x14ac:dyDescent="0.25">
      <c r="A3104" t="s">
        <v>1194</v>
      </c>
      <c r="B3104">
        <v>3</v>
      </c>
      <c r="C3104" t="s">
        <v>1463</v>
      </c>
      <c r="D3104">
        <v>27</v>
      </c>
      <c r="E3104" s="3">
        <v>9021.7142857142808</v>
      </c>
      <c r="F3104" s="3">
        <v>4637.1601291622501</v>
      </c>
      <c r="G3104" s="3">
        <v>51.399988763832901</v>
      </c>
      <c r="H3104" s="3">
        <v>460721.62538827898</v>
      </c>
      <c r="I3104" s="3">
        <v>4535995.1188648203</v>
      </c>
      <c r="J3104" s="3">
        <v>21074648.784540098</v>
      </c>
      <c r="K3104" s="3">
        <v>7023156.0553663997</v>
      </c>
      <c r="L3104" s="3">
        <v>2.13937172483402</v>
      </c>
      <c r="M3104" s="3">
        <v>21.0071238213465</v>
      </c>
      <c r="N3104" s="2">
        <v>1.00247074737848</v>
      </c>
      <c r="O3104" s="2">
        <v>1.90414276283902</v>
      </c>
      <c r="P3104" s="2">
        <v>0.25127979388512001</v>
      </c>
      <c r="Q3104" s="4">
        <v>0.47619158592423699</v>
      </c>
      <c r="R3104" s="4">
        <v>0.186593781144929</v>
      </c>
      <c r="S3104" s="4">
        <v>0.62300179661467503</v>
      </c>
    </row>
    <row r="3105" spans="1:19" customFormat="1" hidden="1" x14ac:dyDescent="0.25">
      <c r="A3105" t="s">
        <v>1194</v>
      </c>
      <c r="B3105">
        <v>3</v>
      </c>
      <c r="C3105" t="s">
        <v>1464</v>
      </c>
      <c r="D3105">
        <v>27</v>
      </c>
      <c r="E3105" s="3">
        <v>2642.3928571428601</v>
      </c>
      <c r="F3105" s="3">
        <v>1539.5069758971499</v>
      </c>
      <c r="G3105" s="3">
        <v>58.261850494168002</v>
      </c>
      <c r="H3105" s="3">
        <v>190802.803110137</v>
      </c>
      <c r="I3105" s="3">
        <v>533746.33307516098</v>
      </c>
      <c r="J3105" s="3">
        <v>2193237.0843410902</v>
      </c>
      <c r="K3105" s="3">
        <v>732340.45586447499</v>
      </c>
      <c r="L3105" s="3">
        <v>8.0033393784415203</v>
      </c>
      <c r="M3105" s="3">
        <v>21.9230807969995</v>
      </c>
      <c r="N3105" s="2">
        <v>1.2702921276397601</v>
      </c>
      <c r="O3105" s="2">
        <v>1.62013625608597</v>
      </c>
      <c r="P3105" s="2">
        <v>0.172681497392142</v>
      </c>
      <c r="Q3105" s="4">
        <v>0.32372093090912402</v>
      </c>
      <c r="R3105" s="4">
        <v>0.221256985380967</v>
      </c>
      <c r="S3105" s="4">
        <v>0.68325920343379798</v>
      </c>
    </row>
    <row r="3106" spans="1:19" customFormat="1" hidden="1" x14ac:dyDescent="0.25">
      <c r="A3106" t="s">
        <v>1194</v>
      </c>
      <c r="B3106">
        <v>3</v>
      </c>
      <c r="C3106" t="s">
        <v>1465</v>
      </c>
      <c r="D3106">
        <v>28</v>
      </c>
      <c r="E3106" s="3">
        <v>1661.92857142857</v>
      </c>
      <c r="F3106" s="3">
        <v>464.50163884185901</v>
      </c>
      <c r="G3106" s="3">
        <v>27.9495549223622</v>
      </c>
      <c r="H3106" s="3">
        <v>8.6900040956303208E-3</v>
      </c>
      <c r="I3106" s="3">
        <v>2.3651195441100302E-3</v>
      </c>
      <c r="J3106" s="3">
        <v>215761.76628067001</v>
      </c>
      <c r="K3106" s="3">
        <v>58722.914821031402</v>
      </c>
      <c r="L3106" s="3">
        <v>4.0275920499872902E-6</v>
      </c>
      <c r="M3106" s="3">
        <v>0</v>
      </c>
      <c r="N3106" s="2">
        <v>0.85458365495695399</v>
      </c>
      <c r="O3106" s="2">
        <v>2.8935671597480499</v>
      </c>
      <c r="P3106" s="2">
        <v>0.10047583389225399</v>
      </c>
      <c r="Q3106" s="4">
        <v>0.58066784752452705</v>
      </c>
      <c r="R3106" s="4">
        <v>0.10828320087940101</v>
      </c>
      <c r="S3106" s="4">
        <v>0.75535789154652</v>
      </c>
    </row>
    <row r="3107" spans="1:19" customFormat="1" hidden="1" x14ac:dyDescent="0.25">
      <c r="A3107" t="s">
        <v>1194</v>
      </c>
      <c r="B3107">
        <v>3</v>
      </c>
      <c r="C3107" t="s">
        <v>1466</v>
      </c>
      <c r="D3107">
        <v>28</v>
      </c>
      <c r="E3107" s="3">
        <v>38271.821428571398</v>
      </c>
      <c r="F3107" s="3">
        <v>10665.3815026262</v>
      </c>
      <c r="G3107" s="3">
        <v>27.867452095352998</v>
      </c>
      <c r="H3107" s="3">
        <v>2.9924789155331002</v>
      </c>
      <c r="I3107" s="3">
        <v>0.81444960101036301</v>
      </c>
      <c r="J3107" s="3">
        <v>113750359.89119101</v>
      </c>
      <c r="K3107" s="3">
        <v>30958926.6434853</v>
      </c>
      <c r="L3107" s="3">
        <v>2.6307423024166E-6</v>
      </c>
      <c r="M3107" s="3">
        <v>9.2630140780290593E-15</v>
      </c>
      <c r="N3107" s="2">
        <v>0.88475752565038601</v>
      </c>
      <c r="O3107" s="2">
        <v>1.1720283269610401</v>
      </c>
      <c r="P3107" s="2">
        <v>1.5068883107418799E-2</v>
      </c>
      <c r="Q3107" s="4">
        <v>0.55832395117498701</v>
      </c>
      <c r="R3107" s="4">
        <v>0.29502993057168603</v>
      </c>
      <c r="S3107" s="4">
        <v>0.90382951417747603</v>
      </c>
    </row>
    <row r="3108" spans="1:19" customFormat="1" hidden="1" x14ac:dyDescent="0.25">
      <c r="A3108" t="s">
        <v>1194</v>
      </c>
      <c r="B3108">
        <v>3</v>
      </c>
      <c r="C3108" t="s">
        <v>1467</v>
      </c>
      <c r="D3108">
        <v>28</v>
      </c>
      <c r="E3108" s="3">
        <v>5838.1785714285697</v>
      </c>
      <c r="F3108" s="3">
        <v>4068.5364012642999</v>
      </c>
      <c r="G3108" s="3">
        <v>69.688454223981594</v>
      </c>
      <c r="H3108" s="3">
        <v>4739689.9544118196</v>
      </c>
      <c r="I3108" s="3">
        <v>4432877.9661519397</v>
      </c>
      <c r="J3108" s="3">
        <v>12029688.796679599</v>
      </c>
      <c r="K3108" s="3">
        <v>3980073.66827418</v>
      </c>
      <c r="L3108" s="3">
        <v>28.263956731869602</v>
      </c>
      <c r="M3108" s="3">
        <v>21.956576304558698</v>
      </c>
      <c r="N3108" s="2">
        <v>1.91573522823413</v>
      </c>
      <c r="O3108" s="2">
        <v>1.22207297845332</v>
      </c>
      <c r="P3108" s="2">
        <v>1.0071906335758E-2</v>
      </c>
      <c r="Q3108" s="4">
        <v>0.12295294722373901</v>
      </c>
      <c r="R3108" s="4">
        <v>0.285299206988821</v>
      </c>
      <c r="S3108" s="4">
        <v>0.92130619401651304</v>
      </c>
    </row>
    <row r="3109" spans="1:19" customFormat="1" hidden="1" x14ac:dyDescent="0.25">
      <c r="A3109" t="s">
        <v>1194</v>
      </c>
      <c r="B3109">
        <v>3</v>
      </c>
      <c r="C3109" t="s">
        <v>1468</v>
      </c>
      <c r="D3109">
        <v>28</v>
      </c>
      <c r="E3109" s="3">
        <v>23582.714285714301</v>
      </c>
      <c r="F3109" s="3">
        <v>13818.436404169801</v>
      </c>
      <c r="G3109" s="3">
        <v>58.595614723367902</v>
      </c>
      <c r="H3109" s="3">
        <v>53203016.869137898</v>
      </c>
      <c r="I3109" s="3">
        <v>50824770.881119497</v>
      </c>
      <c r="J3109" s="3">
        <v>140283269.21014801</v>
      </c>
      <c r="K3109" s="3">
        <v>46427741.214507803</v>
      </c>
      <c r="L3109" s="3">
        <v>27.4970479547768</v>
      </c>
      <c r="M3109" s="3">
        <v>22.0097823256068</v>
      </c>
      <c r="N3109" s="2">
        <v>2.0188910163440599</v>
      </c>
      <c r="O3109" s="2">
        <v>1.6536450656119399</v>
      </c>
      <c r="P3109" s="2">
        <v>3.4985575471711897E-2</v>
      </c>
      <c r="Q3109" s="4">
        <v>0.10551861854773401</v>
      </c>
      <c r="R3109" s="4">
        <v>0.21676195465037601</v>
      </c>
      <c r="S3109" s="4">
        <v>0.85397711745580696</v>
      </c>
    </row>
    <row r="3110" spans="1:19" customFormat="1" hidden="1" x14ac:dyDescent="0.25">
      <c r="A3110" t="s">
        <v>1194</v>
      </c>
      <c r="B3110">
        <v>3</v>
      </c>
      <c r="C3110" t="s">
        <v>1469</v>
      </c>
      <c r="D3110">
        <v>28</v>
      </c>
      <c r="E3110" s="3">
        <v>3153.0714285714298</v>
      </c>
      <c r="F3110" s="3">
        <v>906.52036926600795</v>
      </c>
      <c r="G3110" s="3">
        <v>28.750391159921399</v>
      </c>
      <c r="H3110" s="3">
        <v>8.5554477758140193E-2</v>
      </c>
      <c r="I3110" s="3">
        <v>2.3284979524192902E-2</v>
      </c>
      <c r="J3110" s="3">
        <v>821779.10491271794</v>
      </c>
      <c r="K3110" s="3">
        <v>223659.94314635999</v>
      </c>
      <c r="L3110" s="3">
        <v>1.0410883939455899E-5</v>
      </c>
      <c r="M3110" s="3">
        <v>0</v>
      </c>
      <c r="N3110" s="2">
        <v>0.85081323915459295</v>
      </c>
      <c r="O3110" s="2">
        <v>1.8633671517764601</v>
      </c>
      <c r="P3110" s="2">
        <v>0.320404096280207</v>
      </c>
      <c r="Q3110" s="4">
        <v>0.58349215331068904</v>
      </c>
      <c r="R3110" s="4">
        <v>0.19112436927676499</v>
      </c>
      <c r="S3110" s="4">
        <v>0.57921812298480402</v>
      </c>
    </row>
    <row r="3111" spans="1:19" customFormat="1" hidden="1" x14ac:dyDescent="0.25">
      <c r="A3111" t="s">
        <v>1194</v>
      </c>
      <c r="B3111">
        <v>3</v>
      </c>
      <c r="C3111" t="s">
        <v>1470</v>
      </c>
      <c r="D3111">
        <v>28</v>
      </c>
      <c r="E3111" s="3">
        <v>1249.17857142857</v>
      </c>
      <c r="F3111" s="3">
        <v>1229.4992974730701</v>
      </c>
      <c r="G3111" s="3">
        <v>98.424622835709002</v>
      </c>
      <c r="H3111" s="3">
        <v>8.1902564506525694E-2</v>
      </c>
      <c r="I3111" s="3">
        <v>2.22910546295969E-2</v>
      </c>
      <c r="J3111" s="3">
        <v>1511668.4539368199</v>
      </c>
      <c r="K3111" s="3">
        <v>411424.04137857101</v>
      </c>
      <c r="L3111" s="3">
        <v>5.4180240287298002E-6</v>
      </c>
      <c r="M3111" s="3">
        <v>2.1782040585274499E-14</v>
      </c>
      <c r="N3111" s="2">
        <v>0.75947883607754696</v>
      </c>
      <c r="O3111" s="2">
        <v>1.4973638493492401</v>
      </c>
      <c r="P3111" s="2">
        <v>6.2058232383213402E-3</v>
      </c>
      <c r="Q3111" s="4">
        <v>0.65371412446885402</v>
      </c>
      <c r="R3111" s="4">
        <v>0.23879184847769999</v>
      </c>
      <c r="S3111" s="4">
        <v>0.93818678876016104</v>
      </c>
    </row>
    <row r="3112" spans="1:19" customFormat="1" hidden="1" x14ac:dyDescent="0.25">
      <c r="A3112" t="s">
        <v>1194</v>
      </c>
      <c r="B3112">
        <v>3</v>
      </c>
      <c r="C3112" t="s">
        <v>1471</v>
      </c>
      <c r="D3112">
        <v>28</v>
      </c>
      <c r="E3112" s="3">
        <v>4304.0714285714303</v>
      </c>
      <c r="F3112" s="3">
        <v>2377.0190626788499</v>
      </c>
      <c r="G3112" s="3">
        <v>55.227221530285</v>
      </c>
      <c r="H3112" s="3">
        <v>1409571.7264848901</v>
      </c>
      <c r="I3112" s="3">
        <v>1462920.94077164</v>
      </c>
      <c r="J3112" s="3">
        <v>4312647.1134183696</v>
      </c>
      <c r="K3112" s="3">
        <v>1427267.14448122</v>
      </c>
      <c r="L3112" s="3">
        <v>24.633306867877899</v>
      </c>
      <c r="M3112" s="3">
        <v>22.089307446697099</v>
      </c>
      <c r="N3112" s="2">
        <v>1.9603631406564299</v>
      </c>
      <c r="O3112" s="2">
        <v>1.64377139065412</v>
      </c>
      <c r="P3112" s="2">
        <v>0.212110003269529</v>
      </c>
      <c r="Q3112" s="4">
        <v>0.115065340123882</v>
      </c>
      <c r="R3112" s="4">
        <v>0.21807421084404399</v>
      </c>
      <c r="S3112" s="4">
        <v>0.65131629388145096</v>
      </c>
    </row>
    <row r="3113" spans="1:19" customFormat="1" hidden="1" x14ac:dyDescent="0.25">
      <c r="A3113" t="s">
        <v>1194</v>
      </c>
      <c r="B3113">
        <v>3</v>
      </c>
      <c r="C3113" t="s">
        <v>1472</v>
      </c>
      <c r="D3113">
        <v>28</v>
      </c>
      <c r="E3113" s="3">
        <v>4628.7857142857101</v>
      </c>
      <c r="F3113" s="3">
        <v>2097.1986492946198</v>
      </c>
      <c r="G3113" s="3">
        <v>45.307749780295197</v>
      </c>
      <c r="H3113" s="3">
        <v>188730.63436518799</v>
      </c>
      <c r="I3113" s="3">
        <v>908022.45301370695</v>
      </c>
      <c r="J3113" s="3">
        <v>4221532.8476115596</v>
      </c>
      <c r="K3113" s="3">
        <v>1387442.35775241</v>
      </c>
      <c r="L3113" s="3">
        <v>4.2793505453011296</v>
      </c>
      <c r="M3113" s="3">
        <v>20.430885668622899</v>
      </c>
      <c r="N3113" s="2">
        <v>0.69702505052623198</v>
      </c>
      <c r="O3113" s="2">
        <v>0.21647443845553899</v>
      </c>
      <c r="P3113" s="2">
        <v>0.20728882685552699</v>
      </c>
      <c r="Q3113" s="4">
        <v>0.70303859207342201</v>
      </c>
      <c r="R3113" s="4">
        <v>0.64800919706853499</v>
      </c>
      <c r="S3113" s="4">
        <v>0.65501818845010695</v>
      </c>
    </row>
    <row r="3114" spans="1:19" customFormat="1" hidden="1" x14ac:dyDescent="0.25">
      <c r="A3114" t="s">
        <v>1194</v>
      </c>
      <c r="B3114">
        <v>3</v>
      </c>
      <c r="C3114" t="s">
        <v>1473</v>
      </c>
      <c r="D3114">
        <v>28</v>
      </c>
      <c r="E3114" s="3">
        <v>1421.4642857142901</v>
      </c>
      <c r="F3114" s="3">
        <v>598.13094578601999</v>
      </c>
      <c r="G3114" s="3">
        <v>42.078506776233098</v>
      </c>
      <c r="H3114" s="3">
        <v>88747.724338551401</v>
      </c>
      <c r="I3114" s="3">
        <v>96558.790352068507</v>
      </c>
      <c r="J3114" s="3">
        <v>276981.13567592698</v>
      </c>
      <c r="K3114" s="3">
        <v>92835.196009495005</v>
      </c>
      <c r="L3114" s="3">
        <v>24.265988835291299</v>
      </c>
      <c r="M3114" s="3">
        <v>22.954254974459001</v>
      </c>
      <c r="N3114" s="2">
        <v>1.83095433350173</v>
      </c>
      <c r="O3114" s="2">
        <v>1.04550981030551</v>
      </c>
      <c r="P3114" s="2">
        <v>2.3201935169948899E-2</v>
      </c>
      <c r="Q3114" s="4">
        <v>0.13953375088987199</v>
      </c>
      <c r="R3114" s="4">
        <v>0.32175426637610799</v>
      </c>
      <c r="S3114" s="4">
        <v>0.88083738117080201</v>
      </c>
    </row>
    <row r="3115" spans="1:19" customFormat="1" hidden="1" x14ac:dyDescent="0.25">
      <c r="A3115" t="s">
        <v>1194</v>
      </c>
      <c r="B3115">
        <v>3</v>
      </c>
      <c r="C3115" t="s">
        <v>1474</v>
      </c>
      <c r="D3115">
        <v>28</v>
      </c>
      <c r="E3115" s="3">
        <v>59145.75</v>
      </c>
      <c r="F3115" s="3">
        <v>16565.709772554801</v>
      </c>
      <c r="G3115" s="3">
        <v>28.008284234378301</v>
      </c>
      <c r="H3115" s="3">
        <v>18.498301161245301</v>
      </c>
      <c r="I3115" s="3">
        <v>5.0345998837093999</v>
      </c>
      <c r="J3115" s="3">
        <v>274422732.59095198</v>
      </c>
      <c r="K3115" s="3">
        <v>74688407.629785299</v>
      </c>
      <c r="L3115" s="3">
        <v>6.7408045024768901E-6</v>
      </c>
      <c r="M3115" s="3">
        <v>2.1720008468250099E-14</v>
      </c>
      <c r="N3115" s="2">
        <v>0.53401894650355797</v>
      </c>
      <c r="O3115" s="2">
        <v>3.8148266986422898</v>
      </c>
      <c r="P3115" s="2">
        <v>0.27125550033714901</v>
      </c>
      <c r="Q3115" s="4">
        <v>0.829211915405342</v>
      </c>
      <c r="R3115" s="4">
        <v>6.8518410031194105E-2</v>
      </c>
      <c r="S3115" s="4">
        <v>0.60962379006701795</v>
      </c>
    </row>
    <row r="3116" spans="1:19" customFormat="1" hidden="1" x14ac:dyDescent="0.25">
      <c r="A3116" t="s">
        <v>1194</v>
      </c>
      <c r="B3116">
        <v>3</v>
      </c>
      <c r="C3116" t="s">
        <v>1475</v>
      </c>
      <c r="D3116">
        <v>28</v>
      </c>
      <c r="E3116" s="3">
        <v>15737.535714285699</v>
      </c>
      <c r="F3116" s="3">
        <v>6930.5476053331004</v>
      </c>
      <c r="G3116" s="3">
        <v>44.038328053113901</v>
      </c>
      <c r="H3116" s="3">
        <v>2274295.7172099999</v>
      </c>
      <c r="I3116" s="3">
        <v>10396291.4873043</v>
      </c>
      <c r="J3116" s="3">
        <v>45918678.534113303</v>
      </c>
      <c r="K3116" s="3">
        <v>15301272.5984405</v>
      </c>
      <c r="L3116" s="3">
        <v>4.7191437186459897</v>
      </c>
      <c r="M3116" s="3">
        <v>21.3822265243201</v>
      </c>
      <c r="N3116" s="2">
        <v>1.1207748858539199</v>
      </c>
      <c r="O3116" s="2">
        <v>1.7380081470469999</v>
      </c>
      <c r="P3116" s="2">
        <v>0.20707422080718099</v>
      </c>
      <c r="Q3116" s="4">
        <v>0.40279912027813097</v>
      </c>
      <c r="R3116" s="4">
        <v>0.205952388835628</v>
      </c>
      <c r="S3116" s="4">
        <v>0.65518418581552995</v>
      </c>
    </row>
    <row r="3117" spans="1:19" customFormat="1" hidden="1" x14ac:dyDescent="0.25">
      <c r="A3117" t="s">
        <v>1194</v>
      </c>
      <c r="B3117">
        <v>3</v>
      </c>
      <c r="C3117" t="s">
        <v>1476</v>
      </c>
      <c r="D3117">
        <v>27</v>
      </c>
      <c r="E3117" s="3">
        <v>2080.7857142857101</v>
      </c>
      <c r="F3117" s="3">
        <v>734.41210336304903</v>
      </c>
      <c r="G3117" s="3">
        <v>35.294941632908902</v>
      </c>
      <c r="H3117" s="3">
        <v>1.7420045331496801E-2</v>
      </c>
      <c r="I3117" s="3">
        <v>4.7411358175910596E-3</v>
      </c>
      <c r="J3117" s="3">
        <v>539361.12158503104</v>
      </c>
      <c r="K3117" s="3">
        <v>146795.50388650701</v>
      </c>
      <c r="L3117" s="3">
        <v>3.2297553664378699E-6</v>
      </c>
      <c r="M3117" s="3">
        <v>1.0791964178368399E-14</v>
      </c>
      <c r="N3117" s="2">
        <v>0.89961230373270895</v>
      </c>
      <c r="O3117" s="2">
        <v>1.3628217550894599</v>
      </c>
      <c r="P3117" s="2">
        <v>0.21457892582368199</v>
      </c>
      <c r="Q3117" s="4">
        <v>0.54750204394533697</v>
      </c>
      <c r="R3117" s="4">
        <v>0.260151478898838</v>
      </c>
      <c r="S3117" s="4">
        <v>0.64944043498885995</v>
      </c>
    </row>
    <row r="3118" spans="1:19" customFormat="1" hidden="1" x14ac:dyDescent="0.25">
      <c r="A3118" t="s">
        <v>1194</v>
      </c>
      <c r="B3118">
        <v>3</v>
      </c>
      <c r="C3118" t="s">
        <v>1477</v>
      </c>
      <c r="D3118">
        <v>28</v>
      </c>
      <c r="E3118" s="3">
        <v>2971.2857142857101</v>
      </c>
      <c r="F3118" s="3">
        <v>1570.21170681944</v>
      </c>
      <c r="G3118" s="3">
        <v>52.846203893148903</v>
      </c>
      <c r="H3118" s="3">
        <v>8.7259208096774206</v>
      </c>
      <c r="I3118" s="3">
        <v>2.3748948355158999</v>
      </c>
      <c r="J3118" s="3">
        <v>2465557.1963358601</v>
      </c>
      <c r="K3118" s="3">
        <v>671039.67362999299</v>
      </c>
      <c r="L3118" s="3">
        <v>3.5391147853352899E-4</v>
      </c>
      <c r="M3118" s="3">
        <v>0</v>
      </c>
      <c r="N3118" s="2">
        <v>0.87019234587040994</v>
      </c>
      <c r="O3118" s="2">
        <v>0.93538716136245403</v>
      </c>
      <c r="P3118" s="2">
        <v>6.3610316179608994E-2</v>
      </c>
      <c r="Q3118" s="4">
        <v>0.56905085003115896</v>
      </c>
      <c r="R3118" s="4">
        <v>0.34785984791364499</v>
      </c>
      <c r="S3118" s="4">
        <v>0.80408932898782703</v>
      </c>
    </row>
    <row r="3119" spans="1:19" customFormat="1" hidden="1" x14ac:dyDescent="0.25">
      <c r="A3119" t="s">
        <v>1194</v>
      </c>
      <c r="B3119">
        <v>3</v>
      </c>
      <c r="C3119" t="s">
        <v>1478</v>
      </c>
      <c r="D3119">
        <v>28</v>
      </c>
      <c r="E3119" s="3">
        <v>26025.392857142899</v>
      </c>
      <c r="F3119" s="3">
        <v>8989.6435900976703</v>
      </c>
      <c r="G3119" s="3">
        <v>34.541817060911001</v>
      </c>
      <c r="H3119" s="3">
        <v>27.316965516276898</v>
      </c>
      <c r="I3119" s="3">
        <v>7.4347363151202304</v>
      </c>
      <c r="J3119" s="3">
        <v>80813677.633245304</v>
      </c>
      <c r="K3119" s="3">
        <v>21994697.159913398</v>
      </c>
      <c r="L3119" s="3">
        <v>3.3802392221847597E-5</v>
      </c>
      <c r="M3119" s="3"/>
      <c r="N3119" s="2">
        <v>0.64793152205475402</v>
      </c>
      <c r="O3119" s="2">
        <v>4.1458726853477303</v>
      </c>
      <c r="P3119" s="2">
        <v>0.34918455188671699</v>
      </c>
      <c r="Q3119" s="4">
        <v>0.74191419789208302</v>
      </c>
      <c r="R3119" s="4">
        <v>5.86406386718289E-2</v>
      </c>
      <c r="S3119" s="4">
        <v>0.56283038754318004</v>
      </c>
    </row>
    <row r="3120" spans="1:19" customFormat="1" hidden="1" x14ac:dyDescent="0.25">
      <c r="A3120" t="s">
        <v>1194</v>
      </c>
      <c r="B3120">
        <v>3</v>
      </c>
      <c r="C3120" t="s">
        <v>1479</v>
      </c>
      <c r="D3120">
        <v>28</v>
      </c>
      <c r="E3120" s="3">
        <v>8010.2857142857101</v>
      </c>
      <c r="F3120" s="3">
        <v>2505.7206822721</v>
      </c>
      <c r="G3120" s="3">
        <v>31.281289727323198</v>
      </c>
      <c r="H3120" s="3">
        <v>0.75049878221473199</v>
      </c>
      <c r="I3120" s="3">
        <v>0.20425989655624999</v>
      </c>
      <c r="J3120" s="3">
        <v>6278635.4862688696</v>
      </c>
      <c r="K3120" s="3">
        <v>1708828.1358100099</v>
      </c>
      <c r="L3120" s="3">
        <v>1.19532133080081E-5</v>
      </c>
      <c r="M3120" s="3">
        <v>0</v>
      </c>
      <c r="N3120" s="2">
        <v>0.87155679208476899</v>
      </c>
      <c r="O3120" s="2">
        <v>1.28458318402074</v>
      </c>
      <c r="P3120" s="2">
        <v>8.0709403403774402E-2</v>
      </c>
      <c r="Q3120" s="4">
        <v>0.56804123050812105</v>
      </c>
      <c r="R3120" s="4">
        <v>0.273745407907168</v>
      </c>
      <c r="S3120" s="4">
        <v>0.77998199804316104</v>
      </c>
    </row>
    <row r="3121" spans="1:19" customFormat="1" hidden="1" x14ac:dyDescent="0.25">
      <c r="A3121" t="s">
        <v>1194</v>
      </c>
      <c r="B3121">
        <v>3</v>
      </c>
      <c r="C3121" t="s">
        <v>1480</v>
      </c>
      <c r="D3121">
        <v>28</v>
      </c>
      <c r="E3121" s="3">
        <v>1983.07142857143</v>
      </c>
      <c r="F3121" s="3">
        <v>708.70450032652502</v>
      </c>
      <c r="G3121" s="3">
        <v>35.737719283115503</v>
      </c>
      <c r="H3121" s="3">
        <v>86993.806476025697</v>
      </c>
      <c r="I3121" s="3">
        <v>119413.002186207</v>
      </c>
      <c r="J3121" s="3">
        <v>419718.12475916703</v>
      </c>
      <c r="K3121" s="3">
        <v>138438.37550902399</v>
      </c>
      <c r="L3121" s="3">
        <v>17.168296444878301</v>
      </c>
      <c r="M3121" s="3">
        <v>21.782504883184298</v>
      </c>
      <c r="N3121" s="2">
        <v>1.0555920649231501</v>
      </c>
      <c r="O3121" s="2">
        <v>0.22461547620924199</v>
      </c>
      <c r="P3121" s="2">
        <v>0.12772402335102501</v>
      </c>
      <c r="Q3121" s="4">
        <v>0.44205279103922301</v>
      </c>
      <c r="R3121" s="4">
        <v>0.64194818549606003</v>
      </c>
      <c r="S3121" s="4">
        <v>0.72547402833124197</v>
      </c>
    </row>
    <row r="3122" spans="1:19" customFormat="1" hidden="1" x14ac:dyDescent="0.25">
      <c r="A3122" t="s">
        <v>1194</v>
      </c>
      <c r="B3122">
        <v>3</v>
      </c>
      <c r="C3122" t="s">
        <v>1481</v>
      </c>
      <c r="D3122">
        <v>28</v>
      </c>
      <c r="E3122" s="3">
        <v>2357.75</v>
      </c>
      <c r="F3122" s="3">
        <v>1282.8697755856199</v>
      </c>
      <c r="G3122" s="3">
        <v>54.4107634645584</v>
      </c>
      <c r="H3122" s="3">
        <v>6.1154200832770803E-2</v>
      </c>
      <c r="I3122" s="3">
        <v>1.66440652964416E-2</v>
      </c>
      <c r="J3122" s="3">
        <v>1645754.8184557699</v>
      </c>
      <c r="K3122" s="3">
        <v>447917.72743815702</v>
      </c>
      <c r="L3122" s="3">
        <v>3.71587540711188E-6</v>
      </c>
      <c r="M3122" s="3">
        <v>1.4147346396387301E-14</v>
      </c>
      <c r="N3122" s="2">
        <v>0.71821007204968701</v>
      </c>
      <c r="O3122" s="2">
        <v>2.60874734792431</v>
      </c>
      <c r="P3122" s="2">
        <v>4.1737748965346199E-3</v>
      </c>
      <c r="Q3122" s="4">
        <v>0.68625020448832497</v>
      </c>
      <c r="R3122" s="4">
        <v>0.12581977505178801</v>
      </c>
      <c r="S3122" s="4">
        <v>0.94928899131287803</v>
      </c>
    </row>
    <row r="3123" spans="1:19" customFormat="1" hidden="1" x14ac:dyDescent="0.25">
      <c r="A3123" t="s">
        <v>1194</v>
      </c>
      <c r="B3123">
        <v>3</v>
      </c>
      <c r="C3123" t="s">
        <v>1482</v>
      </c>
      <c r="D3123">
        <v>28</v>
      </c>
      <c r="E3123" s="3">
        <v>2041.7142857142901</v>
      </c>
      <c r="F3123" s="3">
        <v>711.95936510880802</v>
      </c>
      <c r="G3123" s="3">
        <v>34.870665797380802</v>
      </c>
      <c r="H3123" s="3">
        <v>2.1589193414036201E-2</v>
      </c>
      <c r="I3123" s="3">
        <v>5.8758342025159701E-3</v>
      </c>
      <c r="J3123" s="3">
        <v>506886.11960986903</v>
      </c>
      <c r="K3123" s="3">
        <v>137956.92786039301</v>
      </c>
      <c r="L3123" s="3">
        <v>4.25918005234192E-6</v>
      </c>
      <c r="M3123" s="3">
        <v>0</v>
      </c>
      <c r="N3123" s="2">
        <v>0.52524001808512599</v>
      </c>
      <c r="O3123" s="2">
        <v>5.08399146990441E-3</v>
      </c>
      <c r="P3123" s="2">
        <v>2.5493264098693701E-2</v>
      </c>
      <c r="Q3123" s="4">
        <v>0.83560112965501898</v>
      </c>
      <c r="R3123" s="4">
        <v>0.94404096701429197</v>
      </c>
      <c r="S3123" s="4">
        <v>0.87514233577793799</v>
      </c>
    </row>
    <row r="3124" spans="1:19" customFormat="1" hidden="1" x14ac:dyDescent="0.25">
      <c r="A3124" t="s">
        <v>1194</v>
      </c>
      <c r="B3124">
        <v>3</v>
      </c>
      <c r="C3124" t="s">
        <v>1483</v>
      </c>
      <c r="D3124">
        <v>28</v>
      </c>
      <c r="E3124" s="3">
        <v>8907.6785714285706</v>
      </c>
      <c r="F3124" s="3">
        <v>3797.7357294360199</v>
      </c>
      <c r="G3124" s="3">
        <v>42.634404676626701</v>
      </c>
      <c r="H3124" s="3">
        <v>4.7192246418455799</v>
      </c>
      <c r="I3124" s="3">
        <v>1.2844102615655999</v>
      </c>
      <c r="J3124" s="3">
        <v>14422794.2077788</v>
      </c>
      <c r="K3124" s="3">
        <v>3925387.3860251899</v>
      </c>
      <c r="L3124" s="3">
        <v>3.27205881863187E-5</v>
      </c>
      <c r="M3124" s="3">
        <v>0</v>
      </c>
      <c r="N3124" s="2">
        <v>0.48116461480068501</v>
      </c>
      <c r="O3124" s="2">
        <v>2.1882312436557498</v>
      </c>
      <c r="P3124" s="2">
        <v>0.40797909901208101</v>
      </c>
      <c r="Q3124" s="4">
        <v>0.86654828304966702</v>
      </c>
      <c r="R3124" s="4">
        <v>0.15848689199520799</v>
      </c>
      <c r="S3124" s="4">
        <v>0.53203468438332702</v>
      </c>
    </row>
    <row r="3125" spans="1:19" customFormat="1" hidden="1" x14ac:dyDescent="0.25">
      <c r="A3125" t="s">
        <v>1194</v>
      </c>
      <c r="B3125">
        <v>3</v>
      </c>
      <c r="C3125" t="s">
        <v>1484</v>
      </c>
      <c r="D3125">
        <v>28</v>
      </c>
      <c r="E3125" s="3">
        <v>5318.7857142857101</v>
      </c>
      <c r="F3125" s="3">
        <v>2851.6434424295298</v>
      </c>
      <c r="G3125" s="3">
        <v>53.614557826052398</v>
      </c>
      <c r="H3125" s="3">
        <v>0.23899463977275101</v>
      </c>
      <c r="I3125" s="3">
        <v>6.5046102078168203E-2</v>
      </c>
      <c r="J3125" s="3">
        <v>8131870.1080223098</v>
      </c>
      <c r="K3125" s="3">
        <v>2213214.7132495302</v>
      </c>
      <c r="L3125" s="3">
        <v>2.93898733715574E-6</v>
      </c>
      <c r="M3125" s="3">
        <v>0</v>
      </c>
      <c r="N3125" s="2">
        <v>0.97449001393027801</v>
      </c>
      <c r="O3125" s="2">
        <v>1.8663202034097099</v>
      </c>
      <c r="P3125" s="2">
        <v>0.56030389710975104</v>
      </c>
      <c r="Q3125" s="4">
        <v>0.49492986802564698</v>
      </c>
      <c r="R3125" s="4">
        <v>0.190791641182916</v>
      </c>
      <c r="S3125" s="4">
        <v>0.46499993252546201</v>
      </c>
    </row>
    <row r="3126" spans="1:19" customFormat="1" hidden="1" x14ac:dyDescent="0.25">
      <c r="A3126" t="s">
        <v>1194</v>
      </c>
      <c r="B3126">
        <v>3</v>
      </c>
      <c r="C3126" t="s">
        <v>1485</v>
      </c>
      <c r="D3126">
        <v>26</v>
      </c>
      <c r="E3126" s="3">
        <v>1466.6428571428601</v>
      </c>
      <c r="F3126" s="3">
        <v>1026.0917298639699</v>
      </c>
      <c r="G3126" s="3">
        <v>69.961935509158906</v>
      </c>
      <c r="H3126" s="3">
        <v>4.2151841424268498E-2</v>
      </c>
      <c r="I3126" s="3">
        <v>1.1472278134240999E-2</v>
      </c>
      <c r="J3126" s="3">
        <v>1052864.2082283599</v>
      </c>
      <c r="K3126" s="3">
        <v>286553.34206654399</v>
      </c>
      <c r="L3126" s="3">
        <v>4.0035400013864203E-6</v>
      </c>
      <c r="M3126" s="3">
        <v>0</v>
      </c>
      <c r="N3126" s="2">
        <v>0.70480016403807999</v>
      </c>
      <c r="O3126" s="2">
        <v>4.8766339845159802E-2</v>
      </c>
      <c r="P3126" s="2">
        <v>0.103870658406591</v>
      </c>
      <c r="Q3126" s="4">
        <v>0.69687384958163601</v>
      </c>
      <c r="R3126" s="4">
        <v>0.82801737537430897</v>
      </c>
      <c r="S3126" s="4">
        <v>0.75140609092319099</v>
      </c>
    </row>
    <row r="3127" spans="1:19" customFormat="1" hidden="1" x14ac:dyDescent="0.25">
      <c r="A3127" t="s">
        <v>1194</v>
      </c>
      <c r="B3127">
        <v>3</v>
      </c>
      <c r="C3127" t="s">
        <v>1486</v>
      </c>
      <c r="D3127">
        <v>28</v>
      </c>
      <c r="E3127" s="3">
        <v>3204.25</v>
      </c>
      <c r="F3127" s="3">
        <v>921.49181081950303</v>
      </c>
      <c r="G3127" s="3">
        <v>28.758424305828299</v>
      </c>
      <c r="H3127" s="3">
        <v>279225.996277189</v>
      </c>
      <c r="I3127" s="3">
        <v>240958.110840687</v>
      </c>
      <c r="J3127" s="3">
        <v>587401.72828996996</v>
      </c>
      <c r="K3127" s="3">
        <v>195313.92160867801</v>
      </c>
      <c r="L3127" s="3">
        <v>32.219831925715297</v>
      </c>
      <c r="M3127" s="3">
        <v>22.0552657417985</v>
      </c>
      <c r="N3127" s="2">
        <v>2.0863104115872102</v>
      </c>
      <c r="O3127" s="2">
        <v>0.28490639246337202</v>
      </c>
      <c r="P3127" s="2">
        <v>8.97019723241161E-2</v>
      </c>
      <c r="Q3127" s="4">
        <v>9.55485148361951E-2</v>
      </c>
      <c r="R3127" s="4">
        <v>0.60084091581493504</v>
      </c>
      <c r="S3127" s="4">
        <v>0.76841202071563997</v>
      </c>
    </row>
    <row r="3128" spans="1:19" customFormat="1" hidden="1" x14ac:dyDescent="0.25">
      <c r="A3128" t="s">
        <v>1194</v>
      </c>
      <c r="B3128">
        <v>3</v>
      </c>
      <c r="C3128" t="s">
        <v>1487</v>
      </c>
      <c r="D3128">
        <v>28</v>
      </c>
      <c r="E3128" s="3">
        <v>17823.642857142899</v>
      </c>
      <c r="F3128" s="3">
        <v>7893.6216783589398</v>
      </c>
      <c r="G3128" s="3">
        <v>44.287364494601903</v>
      </c>
      <c r="H3128" s="3">
        <v>844772.08309117903</v>
      </c>
      <c r="I3128" s="3">
        <v>13151809.9478244</v>
      </c>
      <c r="J3128" s="3">
        <v>61523444.155926302</v>
      </c>
      <c r="K3128" s="3">
        <v>20560752.6831108</v>
      </c>
      <c r="L3128" s="3">
        <v>1.3544913323377901</v>
      </c>
      <c r="M3128" s="3">
        <v>21.057681521008199</v>
      </c>
      <c r="N3128" s="2">
        <v>1.1055095790710701</v>
      </c>
      <c r="O3128" s="2">
        <v>2.57311037401427</v>
      </c>
      <c r="P3128" s="2">
        <v>0.18425625606125701</v>
      </c>
      <c r="Q3128" s="4">
        <v>0.411729046275431</v>
      </c>
      <c r="R3128" s="4">
        <v>0.12824794804299</v>
      </c>
      <c r="S3128" s="4">
        <v>0.67346484253816097</v>
      </c>
    </row>
    <row r="3129" spans="1:19" customFormat="1" hidden="1" x14ac:dyDescent="0.25">
      <c r="A3129" t="s">
        <v>1194</v>
      </c>
      <c r="B3129">
        <v>3</v>
      </c>
      <c r="C3129" t="s">
        <v>1488</v>
      </c>
      <c r="D3129">
        <v>28</v>
      </c>
      <c r="E3129" s="3">
        <v>2596.75</v>
      </c>
      <c r="F3129" s="3">
        <v>1342.8751527695799</v>
      </c>
      <c r="G3129" s="3">
        <v>51.713686445348301</v>
      </c>
      <c r="H3129" s="3">
        <v>61048.155697233</v>
      </c>
      <c r="I3129" s="3">
        <v>371997.33444956102</v>
      </c>
      <c r="J3129" s="3">
        <v>1746288.4688911201</v>
      </c>
      <c r="K3129" s="3">
        <v>575423.44983909896</v>
      </c>
      <c r="L3129" s="3">
        <v>3.3777966354849598</v>
      </c>
      <c r="M3129" s="3">
        <v>20.473782509284199</v>
      </c>
      <c r="N3129" s="2">
        <v>0.99128721089776495</v>
      </c>
      <c r="O3129" s="2">
        <v>1.8765677668965599</v>
      </c>
      <c r="P3129" s="2">
        <v>1.11336293837243E-3</v>
      </c>
      <c r="Q3129" s="4">
        <v>0.48361912409800401</v>
      </c>
      <c r="R3129" s="4">
        <v>0.18964266782200401</v>
      </c>
      <c r="S3129" s="4">
        <v>0.97379456509075502</v>
      </c>
    </row>
    <row r="3130" spans="1:19" customFormat="1" hidden="1" x14ac:dyDescent="0.25">
      <c r="A3130" t="s">
        <v>1194</v>
      </c>
      <c r="B3130">
        <v>3</v>
      </c>
      <c r="C3130" t="s">
        <v>1489</v>
      </c>
      <c r="D3130">
        <v>28</v>
      </c>
      <c r="E3130" s="3">
        <v>2664.6071428571399</v>
      </c>
      <c r="F3130" s="3">
        <v>1387.2364304692901</v>
      </c>
      <c r="G3130" s="3">
        <v>52.0615744121218</v>
      </c>
      <c r="H3130" s="3">
        <v>281.25043375003298</v>
      </c>
      <c r="I3130" s="3">
        <v>378706.66383292602</v>
      </c>
      <c r="J3130" s="3">
        <v>1924163.0047359499</v>
      </c>
      <c r="K3130" s="3">
        <v>631307.40145310701</v>
      </c>
      <c r="L3130" s="3">
        <v>1.4614631366666001E-2</v>
      </c>
      <c r="M3130" s="3">
        <v>19.678555692529802</v>
      </c>
      <c r="N3130" s="2">
        <v>0.85436595641895297</v>
      </c>
      <c r="O3130" s="2">
        <v>1.19816474455185</v>
      </c>
      <c r="P3130" s="2">
        <v>0.21932136999517701</v>
      </c>
      <c r="Q3130" s="4">
        <v>0.58083073105077898</v>
      </c>
      <c r="R3130" s="4">
        <v>0.28989258412157898</v>
      </c>
      <c r="S3130" s="4">
        <v>0.645873951244748</v>
      </c>
    </row>
    <row r="3131" spans="1:19" customFormat="1" hidden="1" x14ac:dyDescent="0.25">
      <c r="A3131" t="s">
        <v>1194</v>
      </c>
      <c r="B3131">
        <v>3</v>
      </c>
      <c r="C3131" t="s">
        <v>1490</v>
      </c>
      <c r="D3131">
        <v>28</v>
      </c>
      <c r="E3131" s="3">
        <v>5417</v>
      </c>
      <c r="F3131" s="3">
        <v>2547.66181836223</v>
      </c>
      <c r="G3131" s="3">
        <v>47.030862439767901</v>
      </c>
      <c r="H3131" s="3">
        <v>0.18580496331493401</v>
      </c>
      <c r="I3131" s="3">
        <v>5.0569705755348499E-2</v>
      </c>
      <c r="J3131" s="3">
        <v>6490580.6198341399</v>
      </c>
      <c r="K3131" s="3">
        <v>1766512.2947767801</v>
      </c>
      <c r="L3131" s="3">
        <v>2.8626862353135499E-6</v>
      </c>
      <c r="M3131" s="3">
        <v>0</v>
      </c>
      <c r="N3131" s="2">
        <v>0.456822670918553</v>
      </c>
      <c r="O3131" s="2">
        <v>0.74951455287287805</v>
      </c>
      <c r="P3131" s="2">
        <v>0.41042535250352902</v>
      </c>
      <c r="Q3131" s="4">
        <v>0.88269250619171602</v>
      </c>
      <c r="R3131" s="4">
        <v>0.39942587247579497</v>
      </c>
      <c r="S3131" s="4">
        <v>0.53082286440384796</v>
      </c>
    </row>
    <row r="3132" spans="1:19" customFormat="1" hidden="1" x14ac:dyDescent="0.25">
      <c r="A3132" t="s">
        <v>1194</v>
      </c>
      <c r="B3132">
        <v>3</v>
      </c>
      <c r="C3132" t="s">
        <v>1491</v>
      </c>
      <c r="D3132">
        <v>28</v>
      </c>
      <c r="E3132" s="3">
        <v>3518.4285714285702</v>
      </c>
      <c r="F3132" s="3">
        <v>1894.9467192464999</v>
      </c>
      <c r="G3132" s="3">
        <v>53.8577572565898</v>
      </c>
      <c r="H3132" s="3">
        <v>9.09662852443896E-2</v>
      </c>
      <c r="I3132" s="3">
        <v>2.4757886960580101E-2</v>
      </c>
      <c r="J3132" s="3">
        <v>3590822.98805132</v>
      </c>
      <c r="K3132" s="3">
        <v>977298.23082019296</v>
      </c>
      <c r="L3132" s="3">
        <v>2.5332990025584001E-6</v>
      </c>
      <c r="M3132" s="3">
        <v>0</v>
      </c>
      <c r="N3132" s="2">
        <v>0.95238442850907301</v>
      </c>
      <c r="O3132" s="2">
        <v>1.53978228497503</v>
      </c>
      <c r="P3132" s="2">
        <v>0.37620035324887202</v>
      </c>
      <c r="Q3132" s="4">
        <v>0.51009174469012597</v>
      </c>
      <c r="R3132" s="4">
        <v>0.232536181368522</v>
      </c>
      <c r="S3132" s="4">
        <v>0.54826474802092795</v>
      </c>
    </row>
    <row r="3133" spans="1:19" customFormat="1" hidden="1" x14ac:dyDescent="0.25">
      <c r="A3133" t="s">
        <v>1194</v>
      </c>
      <c r="B3133">
        <v>3</v>
      </c>
      <c r="C3133" t="s">
        <v>1492</v>
      </c>
      <c r="D3133">
        <v>28</v>
      </c>
      <c r="E3133" s="3">
        <v>1739.32142857143</v>
      </c>
      <c r="F3133" s="3">
        <v>1191.43949827187</v>
      </c>
      <c r="G3133" s="3">
        <v>68.500248355500702</v>
      </c>
      <c r="H3133" s="3">
        <v>229591.50712516101</v>
      </c>
      <c r="I3133" s="3">
        <v>344653.72362275003</v>
      </c>
      <c r="J3133" s="3">
        <v>1206545.83777524</v>
      </c>
      <c r="K3133" s="3">
        <v>401955.35374585801</v>
      </c>
      <c r="L3133" s="3">
        <v>15.986737476079099</v>
      </c>
      <c r="M3133" s="3">
        <v>22.408337875314601</v>
      </c>
      <c r="N3133" s="2">
        <v>1.5492959019630399</v>
      </c>
      <c r="O3133" s="2">
        <v>2.6686579532126902</v>
      </c>
      <c r="P3133" s="2">
        <v>0.12101903443024099</v>
      </c>
      <c r="Q3133" s="4">
        <v>0.21313137132861701</v>
      </c>
      <c r="R3133" s="4">
        <v>0.12186195873696599</v>
      </c>
      <c r="S3133" s="4">
        <v>0.73246641488822295</v>
      </c>
    </row>
    <row r="3134" spans="1:19" customFormat="1" hidden="1" x14ac:dyDescent="0.25">
      <c r="A3134" t="s">
        <v>1194</v>
      </c>
      <c r="B3134">
        <v>3</v>
      </c>
      <c r="C3134" t="s">
        <v>1493</v>
      </c>
      <c r="D3134">
        <v>28</v>
      </c>
      <c r="E3134" s="3">
        <v>1941.6071428571399</v>
      </c>
      <c r="F3134" s="3">
        <v>1101.74018377278</v>
      </c>
      <c r="G3134" s="3">
        <v>56.743723251426303</v>
      </c>
      <c r="H3134" s="3">
        <v>146263.67893778201</v>
      </c>
      <c r="I3134" s="3">
        <v>282467.76061502099</v>
      </c>
      <c r="J3134" s="3">
        <v>1078020.7461518699</v>
      </c>
      <c r="K3134" s="3">
        <v>359046.75756555202</v>
      </c>
      <c r="L3134" s="3">
        <v>11.9468708365763</v>
      </c>
      <c r="M3134" s="3">
        <v>22.132455023972099</v>
      </c>
      <c r="N3134" s="2">
        <v>1.50509721285134</v>
      </c>
      <c r="O3134" s="2">
        <v>2.11497756855562</v>
      </c>
      <c r="P3134" s="2">
        <v>0.1330050368812</v>
      </c>
      <c r="Q3134" s="4">
        <v>0.22780968217314801</v>
      </c>
      <c r="R3134" s="4">
        <v>0.165199319780309</v>
      </c>
      <c r="S3134" s="4">
        <v>0.72011192788405698</v>
      </c>
    </row>
    <row r="3135" spans="1:19" customFormat="1" hidden="1" x14ac:dyDescent="0.25">
      <c r="A3135" t="s">
        <v>1194</v>
      </c>
      <c r="B3135">
        <v>3</v>
      </c>
      <c r="C3135" t="s">
        <v>1494</v>
      </c>
      <c r="D3135">
        <v>28</v>
      </c>
      <c r="E3135" s="3">
        <v>1814.7142857142901</v>
      </c>
      <c r="F3135" s="3">
        <v>1377.56311563795</v>
      </c>
      <c r="G3135" s="3">
        <v>75.910743993274494</v>
      </c>
      <c r="H3135" s="3">
        <v>532144.08944020804</v>
      </c>
      <c r="I3135" s="3">
        <v>505339.914727772</v>
      </c>
      <c r="J3135" s="3">
        <v>1390175.52031866</v>
      </c>
      <c r="K3135" s="3">
        <v>459930.40280979598</v>
      </c>
      <c r="L3135" s="3">
        <v>27.6823940586529</v>
      </c>
      <c r="M3135" s="3">
        <v>21.9790720180786</v>
      </c>
      <c r="N3135" s="2">
        <v>1.8255028019789801</v>
      </c>
      <c r="O3135" s="2">
        <v>1.5907454712532401</v>
      </c>
      <c r="P3135" s="2">
        <v>0.50903260299462905</v>
      </c>
      <c r="Q3135" s="4">
        <v>0.140676535569075</v>
      </c>
      <c r="R3135" s="4">
        <v>0.22529876052765399</v>
      </c>
      <c r="S3135" s="4">
        <v>0.485835417772711</v>
      </c>
    </row>
    <row r="3136" spans="1:19" customFormat="1" hidden="1" x14ac:dyDescent="0.25">
      <c r="A3136" t="s">
        <v>1194</v>
      </c>
      <c r="B3136">
        <v>3</v>
      </c>
      <c r="C3136" t="s">
        <v>1495</v>
      </c>
      <c r="D3136">
        <v>27</v>
      </c>
      <c r="E3136" s="3">
        <v>1803.6428571428601</v>
      </c>
      <c r="F3136" s="3">
        <v>1281.52719120545</v>
      </c>
      <c r="G3136" s="3">
        <v>71.052159030835895</v>
      </c>
      <c r="H3136" s="3">
        <v>371664.22193675803</v>
      </c>
      <c r="I3136" s="3">
        <v>424402.75919993903</v>
      </c>
      <c r="J3136" s="3">
        <v>1296980.15537133</v>
      </c>
      <c r="K3136" s="3">
        <v>431822.07359158102</v>
      </c>
      <c r="L3136" s="3">
        <v>22.273423084692201</v>
      </c>
      <c r="M3136" s="3">
        <v>22.519322201835202</v>
      </c>
      <c r="N3136" s="2">
        <v>1.81365217629436</v>
      </c>
      <c r="O3136" s="2">
        <v>2.6836449015008599</v>
      </c>
      <c r="P3136" s="2">
        <v>0.19932487002986299</v>
      </c>
      <c r="Q3136" s="4">
        <v>0.14319433707870999</v>
      </c>
      <c r="R3136" s="4">
        <v>0.120895566335639</v>
      </c>
      <c r="S3136" s="4">
        <v>0.661249714398226</v>
      </c>
    </row>
    <row r="3137" spans="1:19" customFormat="1" hidden="1" x14ac:dyDescent="0.25">
      <c r="A3137" t="s">
        <v>1194</v>
      </c>
      <c r="B3137">
        <v>3</v>
      </c>
      <c r="C3137" t="s">
        <v>1496</v>
      </c>
      <c r="D3137">
        <v>28</v>
      </c>
      <c r="E3137" s="3">
        <v>20219.214285714301</v>
      </c>
      <c r="F3137" s="3">
        <v>9653.5942657995092</v>
      </c>
      <c r="G3137" s="3">
        <v>47.744655798124597</v>
      </c>
      <c r="H3137" s="3">
        <v>1479280.4235702499</v>
      </c>
      <c r="I3137" s="3">
        <v>19449192.203527201</v>
      </c>
      <c r="J3137" s="3">
        <v>91814970.829647303</v>
      </c>
      <c r="K3137" s="3">
        <v>30545039.9586384</v>
      </c>
      <c r="L3137" s="3">
        <v>1.5856072627189099</v>
      </c>
      <c r="M3137" s="3">
        <v>20.810742985091501</v>
      </c>
      <c r="N3137" s="2">
        <v>1.1053885930040901</v>
      </c>
      <c r="O3137" s="2">
        <v>2.2411044538381399</v>
      </c>
      <c r="P3137" s="2">
        <v>1.8466303854121201E-2</v>
      </c>
      <c r="Q3137" s="4">
        <v>0.41180046322348601</v>
      </c>
      <c r="R3137" s="4">
        <v>0.15385054377980301</v>
      </c>
      <c r="S3137" s="4">
        <v>0.89360266084391105</v>
      </c>
    </row>
    <row r="3138" spans="1:19" customFormat="1" hidden="1" x14ac:dyDescent="0.25">
      <c r="A3138" t="s">
        <v>1194</v>
      </c>
      <c r="B3138">
        <v>3</v>
      </c>
      <c r="C3138" t="s">
        <v>1497</v>
      </c>
      <c r="D3138">
        <v>28</v>
      </c>
      <c r="E3138" s="3">
        <v>8270.4642857142899</v>
      </c>
      <c r="F3138" s="3">
        <v>5660.0454813127699</v>
      </c>
      <c r="G3138" s="3">
        <v>68.436852947777794</v>
      </c>
      <c r="H3138" s="3">
        <v>8055631.5722564096</v>
      </c>
      <c r="I3138" s="3">
        <v>8293891.73643634</v>
      </c>
      <c r="J3138" s="3">
        <v>24374549.2230714</v>
      </c>
      <c r="K3138" s="3">
        <v>8062233.9999337103</v>
      </c>
      <c r="L3138" s="3">
        <v>24.839921871224899</v>
      </c>
      <c r="M3138" s="3">
        <v>22.0473882575541</v>
      </c>
      <c r="N3138" s="2">
        <v>1.5744004041363799</v>
      </c>
      <c r="O3138" s="2">
        <v>0.87769205001230399</v>
      </c>
      <c r="P3138" s="2">
        <v>0.11400466562945499</v>
      </c>
      <c r="Q3138" s="4">
        <v>0.205216273429708</v>
      </c>
      <c r="R3138" s="4">
        <v>0.36276148194240398</v>
      </c>
      <c r="S3138" s="4">
        <v>0.7400193523545</v>
      </c>
    </row>
    <row r="3139" spans="1:19" customFormat="1" hidden="1" x14ac:dyDescent="0.25">
      <c r="A3139" t="s">
        <v>1194</v>
      </c>
      <c r="B3139">
        <v>3</v>
      </c>
      <c r="C3139" t="s">
        <v>1498</v>
      </c>
      <c r="D3139">
        <v>28</v>
      </c>
      <c r="E3139" s="3">
        <v>1353.5357142857099</v>
      </c>
      <c r="F3139" s="3">
        <v>724.00933501976795</v>
      </c>
      <c r="G3139" s="3">
        <v>53.490227659182302</v>
      </c>
      <c r="H3139" s="3">
        <v>1.86665738792034E-2</v>
      </c>
      <c r="I3139" s="3">
        <v>5.0803979166681402E-3</v>
      </c>
      <c r="J3139" s="3">
        <v>524189.50466195401</v>
      </c>
      <c r="K3139" s="3">
        <v>142666.312771561</v>
      </c>
      <c r="L3139" s="3">
        <v>3.5610352837030001E-6</v>
      </c>
      <c r="M3139" s="3">
        <v>1.57038742352446E-14</v>
      </c>
      <c r="N3139" s="2">
        <v>0.75337326518858205</v>
      </c>
      <c r="O3139" s="2">
        <v>2.0503000830315599</v>
      </c>
      <c r="P3139" s="2">
        <v>0.24264363350398299</v>
      </c>
      <c r="Q3139" s="4">
        <v>0.65850655313508299</v>
      </c>
      <c r="R3139" s="4">
        <v>0.17142116072369101</v>
      </c>
      <c r="S3139" s="4">
        <v>0.62899433537333205</v>
      </c>
    </row>
    <row r="3140" spans="1:19" customFormat="1" hidden="1" x14ac:dyDescent="0.25">
      <c r="A3140" t="s">
        <v>1194</v>
      </c>
      <c r="B3140">
        <v>3</v>
      </c>
      <c r="C3140" t="s">
        <v>1499</v>
      </c>
      <c r="D3140">
        <v>28</v>
      </c>
      <c r="E3140" s="3">
        <v>2042.82142857143</v>
      </c>
      <c r="F3140" s="3">
        <v>916.63575921920301</v>
      </c>
      <c r="G3140" s="3">
        <v>44.871066379023603</v>
      </c>
      <c r="H3140" s="3">
        <v>226199.319884039</v>
      </c>
      <c r="I3140" s="3">
        <v>227069.91789777399</v>
      </c>
      <c r="J3140" s="3">
        <v>630538.28818965994</v>
      </c>
      <c r="K3140" s="3">
        <v>210111.89970826401</v>
      </c>
      <c r="L3140" s="3">
        <v>26.402403460801601</v>
      </c>
      <c r="M3140" s="3">
        <v>22.511707827782502</v>
      </c>
      <c r="N3140" s="2">
        <v>1.87084119467708</v>
      </c>
      <c r="O3140" s="2">
        <v>0.93975654974941503</v>
      </c>
      <c r="P3140" s="2">
        <v>1.43523239602938E-2</v>
      </c>
      <c r="Q3140" s="4">
        <v>0.13146041453642299</v>
      </c>
      <c r="R3140" s="4">
        <v>0.34676757268574698</v>
      </c>
      <c r="S3140" s="4">
        <v>0.90613204526271096</v>
      </c>
    </row>
    <row r="3141" spans="1:19" customFormat="1" hidden="1" x14ac:dyDescent="0.25">
      <c r="A3141" t="s">
        <v>1194</v>
      </c>
      <c r="B3141">
        <v>3</v>
      </c>
      <c r="C3141" t="s">
        <v>1500</v>
      </c>
      <c r="D3141">
        <v>28</v>
      </c>
      <c r="E3141" s="3">
        <v>7044.8928571428596</v>
      </c>
      <c r="F3141" s="3">
        <v>3283.38770783273</v>
      </c>
      <c r="G3141" s="3">
        <v>46.606637949130601</v>
      </c>
      <c r="H3141" s="3">
        <v>1682952.12516695</v>
      </c>
      <c r="I3141" s="3">
        <v>2596185.8372636898</v>
      </c>
      <c r="J3141" s="3">
        <v>9216869.7931299899</v>
      </c>
      <c r="K3141" s="3">
        <v>3068131.7006781399</v>
      </c>
      <c r="L3141" s="3">
        <v>15.4401800119493</v>
      </c>
      <c r="M3141" s="3">
        <v>22.3274775607977</v>
      </c>
      <c r="N3141" s="2">
        <v>1.34183063448663</v>
      </c>
      <c r="O3141" s="2">
        <v>0.96680378643132203</v>
      </c>
      <c r="P3141" s="2">
        <v>7.9201481141122701E-2</v>
      </c>
      <c r="Q3141" s="4">
        <v>0.29105913084087998</v>
      </c>
      <c r="R3141" s="4">
        <v>0.34011445341699298</v>
      </c>
      <c r="S3141" s="4">
        <v>0.78198964494025702</v>
      </c>
    </row>
    <row r="3142" spans="1:19" customFormat="1" hidden="1" x14ac:dyDescent="0.25">
      <c r="A3142" t="s">
        <v>1194</v>
      </c>
      <c r="B3142">
        <v>3</v>
      </c>
      <c r="C3142" t="s">
        <v>1501</v>
      </c>
      <c r="D3142">
        <v>27</v>
      </c>
      <c r="E3142" s="3">
        <v>1322.7857142857099</v>
      </c>
      <c r="F3142" s="3">
        <v>1055.0599195602299</v>
      </c>
      <c r="G3142" s="3">
        <v>79.760456146893404</v>
      </c>
      <c r="H3142" s="3">
        <v>186912.42530090301</v>
      </c>
      <c r="I3142" s="3">
        <v>269424.92073729099</v>
      </c>
      <c r="J3142" s="3">
        <v>938691.45391568204</v>
      </c>
      <c r="K3142" s="3">
        <v>311808.60060672701</v>
      </c>
      <c r="L3142" s="3">
        <v>16.605524265871701</v>
      </c>
      <c r="M3142" s="3">
        <v>22.239437167321501</v>
      </c>
      <c r="N3142" s="2">
        <v>1.57914141299851</v>
      </c>
      <c r="O3142" s="2">
        <v>2.87437054833216</v>
      </c>
      <c r="P3142" s="2">
        <v>0.25469412720215501</v>
      </c>
      <c r="Q3142" s="4">
        <v>0.20375475303291399</v>
      </c>
      <c r="R3142" s="4">
        <v>0.10936865495367901</v>
      </c>
      <c r="S3142" s="4">
        <v>0.62066846664703401</v>
      </c>
    </row>
    <row r="3143" spans="1:19" customFormat="1" hidden="1" x14ac:dyDescent="0.25">
      <c r="A3143" t="s">
        <v>1194</v>
      </c>
      <c r="B3143">
        <v>3</v>
      </c>
      <c r="C3143" t="s">
        <v>1502</v>
      </c>
      <c r="D3143">
        <v>28</v>
      </c>
      <c r="E3143" s="3">
        <v>3052.75</v>
      </c>
      <c r="F3143" s="3">
        <v>1541.3630481805001</v>
      </c>
      <c r="G3143" s="3">
        <v>50.4909687390223</v>
      </c>
      <c r="H3143" s="3">
        <v>6.6296954608926803E-2</v>
      </c>
      <c r="I3143" s="3">
        <v>1.8043745588036501E-2</v>
      </c>
      <c r="J3143" s="3">
        <v>2375800.0060546598</v>
      </c>
      <c r="K3143" s="3">
        <v>646610.86063723499</v>
      </c>
      <c r="L3143" s="3">
        <v>2.79051067387605E-6</v>
      </c>
      <c r="M3143" s="3">
        <v>0</v>
      </c>
      <c r="N3143" s="2">
        <v>0.59407841778673398</v>
      </c>
      <c r="O3143" s="2">
        <v>0.75675976737518902</v>
      </c>
      <c r="P3143" s="2">
        <v>0.201813347999417</v>
      </c>
      <c r="Q3143" s="4">
        <v>0.78398423805436102</v>
      </c>
      <c r="R3143" s="4">
        <v>0.39720794433338602</v>
      </c>
      <c r="S3143" s="4">
        <v>0.65928660119939297</v>
      </c>
    </row>
    <row r="3144" spans="1:19" customFormat="1" hidden="1" x14ac:dyDescent="0.25">
      <c r="A3144" t="s">
        <v>1194</v>
      </c>
      <c r="B3144">
        <v>3</v>
      </c>
      <c r="C3144" t="s">
        <v>1503</v>
      </c>
      <c r="D3144">
        <v>28</v>
      </c>
      <c r="E3144" s="3">
        <v>23045.357142857101</v>
      </c>
      <c r="F3144" s="3">
        <v>7199.7007510563899</v>
      </c>
      <c r="G3144" s="3">
        <v>31.241437077437201</v>
      </c>
      <c r="H3144" s="3">
        <v>2.0262595686931899</v>
      </c>
      <c r="I3144" s="3">
        <v>0.55147800330336005</v>
      </c>
      <c r="J3144" s="3">
        <v>51835689.282051899</v>
      </c>
      <c r="K3144" s="3">
        <v>14107887.689609099</v>
      </c>
      <c r="L3144" s="3">
        <v>3.9090046212392198E-6</v>
      </c>
      <c r="M3144" s="3">
        <v>0</v>
      </c>
      <c r="N3144" s="2">
        <v>0.85625123666046099</v>
      </c>
      <c r="O3144" s="2">
        <v>1.1723562632328199</v>
      </c>
      <c r="P3144" s="2">
        <v>0.19296574686928</v>
      </c>
      <c r="Q3144" s="4">
        <v>0.57942092099695797</v>
      </c>
      <c r="R3144" s="4">
        <v>0.29496470817596598</v>
      </c>
      <c r="S3144" s="4">
        <v>0.66633451620129502</v>
      </c>
    </row>
    <row r="3145" spans="1:19" customFormat="1" hidden="1" x14ac:dyDescent="0.25">
      <c r="A3145" t="s">
        <v>1194</v>
      </c>
      <c r="B3145">
        <v>3</v>
      </c>
      <c r="C3145" t="s">
        <v>1504</v>
      </c>
      <c r="D3145">
        <v>28</v>
      </c>
      <c r="E3145" s="3">
        <v>9825.9285714285706</v>
      </c>
      <c r="F3145" s="3">
        <v>3579.5744825594102</v>
      </c>
      <c r="G3145" s="3">
        <v>36.4298850387326</v>
      </c>
      <c r="H3145" s="3">
        <v>176527.768883157</v>
      </c>
      <c r="I3145" s="3">
        <v>2608658.2661121702</v>
      </c>
      <c r="J3145" s="3">
        <v>12648833.598925</v>
      </c>
      <c r="K3145" s="3">
        <v>4177011.1452357299</v>
      </c>
      <c r="L3145" s="3">
        <v>1.3763960626189</v>
      </c>
      <c r="M3145" s="3">
        <v>20.310355746127701</v>
      </c>
      <c r="N3145" s="2">
        <v>1.0713468433683899</v>
      </c>
      <c r="O3145" s="2">
        <v>1.7395888696413899</v>
      </c>
      <c r="P3145" s="2">
        <v>0.17509703889700301</v>
      </c>
      <c r="Q3145" s="4">
        <v>0.43229713600870801</v>
      </c>
      <c r="R3145" s="4">
        <v>0.205756501252571</v>
      </c>
      <c r="S3145" s="4">
        <v>0.68118378061481499</v>
      </c>
    </row>
    <row r="3146" spans="1:19" customFormat="1" hidden="1" x14ac:dyDescent="0.25">
      <c r="A3146" t="s">
        <v>1194</v>
      </c>
      <c r="B3146">
        <v>3</v>
      </c>
      <c r="C3146" t="s">
        <v>1505</v>
      </c>
      <c r="D3146">
        <v>28</v>
      </c>
      <c r="E3146" s="3">
        <v>8633.75</v>
      </c>
      <c r="F3146" s="3">
        <v>4572.4756940001598</v>
      </c>
      <c r="G3146" s="3">
        <v>52.960482918779903</v>
      </c>
      <c r="H3146" s="3">
        <v>3170006.0843550898</v>
      </c>
      <c r="I3146" s="3">
        <v>5049148.2955886703</v>
      </c>
      <c r="J3146" s="3">
        <v>17975012.027993701</v>
      </c>
      <c r="K3146" s="3">
        <v>5997558.9669477204</v>
      </c>
      <c r="L3146" s="3">
        <v>14.991739744615201</v>
      </c>
      <c r="M3146" s="3">
        <v>22.4601522541845</v>
      </c>
      <c r="N3146" s="2">
        <v>1.47145927060251</v>
      </c>
      <c r="O3146" s="2">
        <v>2.3325779115943202</v>
      </c>
      <c r="P3146" s="2">
        <v>0.36501484154653102</v>
      </c>
      <c r="Q3146" s="4">
        <v>0.239643763408278</v>
      </c>
      <c r="R3146" s="4">
        <v>0.14621685818420699</v>
      </c>
      <c r="S3146" s="4">
        <v>0.55420510227188302</v>
      </c>
    </row>
    <row r="3147" spans="1:19" customFormat="1" hidden="1" x14ac:dyDescent="0.25">
      <c r="A3147" t="s">
        <v>1194</v>
      </c>
      <c r="B3147">
        <v>3</v>
      </c>
      <c r="C3147" t="s">
        <v>1506</v>
      </c>
      <c r="D3147">
        <v>28</v>
      </c>
      <c r="E3147" s="3">
        <v>4495.2857142857201</v>
      </c>
      <c r="F3147" s="3">
        <v>1611.31933191965</v>
      </c>
      <c r="G3147" s="3">
        <v>35.844647800672298</v>
      </c>
      <c r="H3147" s="3">
        <v>194157.279250322</v>
      </c>
      <c r="I3147" s="3">
        <v>560563.29348164098</v>
      </c>
      <c r="J3147" s="3">
        <v>2414438.63513311</v>
      </c>
      <c r="K3147" s="3">
        <v>796750.31028214097</v>
      </c>
      <c r="L3147" s="3">
        <v>7.4429802707183104</v>
      </c>
      <c r="M3147" s="3">
        <v>21.086614692685199</v>
      </c>
      <c r="N3147" s="2">
        <v>1.16745698637411</v>
      </c>
      <c r="O3147" s="2">
        <v>2.6526388950275099</v>
      </c>
      <c r="P3147" s="2">
        <v>2.5557412107893502E-3</v>
      </c>
      <c r="Q3147" s="4">
        <v>0.37648629607078199</v>
      </c>
      <c r="R3147" s="4">
        <v>0.122905342958693</v>
      </c>
      <c r="S3147" s="4">
        <v>0.96030639552253705</v>
      </c>
    </row>
    <row r="3148" spans="1:19" customFormat="1" hidden="1" x14ac:dyDescent="0.25">
      <c r="A3148" t="s">
        <v>1194</v>
      </c>
      <c r="B3148">
        <v>3</v>
      </c>
      <c r="C3148" t="s">
        <v>1507</v>
      </c>
      <c r="D3148">
        <v>28</v>
      </c>
      <c r="E3148" s="3">
        <v>3543.1071428571399</v>
      </c>
      <c r="F3148" s="3">
        <v>1507.68813307453</v>
      </c>
      <c r="G3148" s="3">
        <v>42.552710722113098</v>
      </c>
      <c r="H3148" s="3">
        <v>6.9335008813130603</v>
      </c>
      <c r="I3148" s="3">
        <v>1.8870599211504999</v>
      </c>
      <c r="J3148" s="3">
        <v>2273117.3189494698</v>
      </c>
      <c r="K3148" s="3">
        <v>618664.17298994702</v>
      </c>
      <c r="L3148" s="3">
        <v>3.0502076047268301E-4</v>
      </c>
      <c r="M3148" s="3">
        <v>1.60573015137833E-12</v>
      </c>
      <c r="N3148" s="2">
        <v>0.81847868874503404</v>
      </c>
      <c r="O3148" s="2">
        <v>0.45576773556382899</v>
      </c>
      <c r="P3148" s="2">
        <v>8.8031852280394101E-3</v>
      </c>
      <c r="Q3148" s="4">
        <v>0.607982477767262</v>
      </c>
      <c r="R3148" s="4">
        <v>0.50924790531230102</v>
      </c>
      <c r="S3148" s="4">
        <v>0.92641284046884398</v>
      </c>
    </row>
    <row r="3149" spans="1:19" customFormat="1" hidden="1" x14ac:dyDescent="0.25">
      <c r="A3149" t="s">
        <v>1194</v>
      </c>
      <c r="B3149">
        <v>3</v>
      </c>
      <c r="C3149" t="s">
        <v>1508</v>
      </c>
      <c r="D3149">
        <v>28</v>
      </c>
      <c r="E3149" s="3">
        <v>38935.892857142797</v>
      </c>
      <c r="F3149" s="3">
        <v>21100.442046167002</v>
      </c>
      <c r="G3149" s="3">
        <v>54.192778174075102</v>
      </c>
      <c r="H3149" s="3">
        <v>88560906.311367199</v>
      </c>
      <c r="I3149" s="3">
        <v>110009316.063554</v>
      </c>
      <c r="J3149" s="3">
        <v>361795444.22824597</v>
      </c>
      <c r="K3149" s="3">
        <v>119810836.79699001</v>
      </c>
      <c r="L3149" s="3">
        <v>19.664629177595501</v>
      </c>
      <c r="M3149" s="3">
        <v>22.127137236880301</v>
      </c>
      <c r="N3149" s="2">
        <v>1.4905067733525601</v>
      </c>
      <c r="O3149" s="2">
        <v>1.5352007672418899</v>
      </c>
      <c r="P3149" s="2">
        <v>0.100202787524619</v>
      </c>
      <c r="Q3149" s="4">
        <v>0.23287064574302399</v>
      </c>
      <c r="R3149" s="4">
        <v>0.233201468834178</v>
      </c>
      <c r="S3149" s="4">
        <v>0.755678925959549</v>
      </c>
    </row>
    <row r="3150" spans="1:19" customFormat="1" hidden="1" x14ac:dyDescent="0.25">
      <c r="A3150" t="s">
        <v>1194</v>
      </c>
      <c r="B3150">
        <v>3</v>
      </c>
      <c r="C3150" t="s">
        <v>1509</v>
      </c>
      <c r="D3150">
        <v>28</v>
      </c>
      <c r="E3150" s="3">
        <v>10321.9285714286</v>
      </c>
      <c r="F3150" s="3">
        <v>3459.5598941737699</v>
      </c>
      <c r="G3150" s="3">
        <v>33.516603706694397</v>
      </c>
      <c r="H3150" s="3">
        <v>4163728.58234443</v>
      </c>
      <c r="I3150" s="3">
        <v>3481904.2386987498</v>
      </c>
      <c r="J3150" s="3">
        <v>8100262.6737806201</v>
      </c>
      <c r="K3150" s="3">
        <v>2698456.08102646</v>
      </c>
      <c r="L3150" s="3">
        <v>33.950844349019903</v>
      </c>
      <c r="M3150" s="3">
        <v>22.038968461772601</v>
      </c>
      <c r="N3150" s="2">
        <v>2.9219926460194201</v>
      </c>
      <c r="O3150" s="2">
        <v>3.85832817354179</v>
      </c>
      <c r="P3150" s="2">
        <v>0.39261898211607499</v>
      </c>
      <c r="Q3150" s="4">
        <v>2.9566971675696802E-2</v>
      </c>
      <c r="R3150" s="4">
        <v>6.7114840766121994E-2</v>
      </c>
      <c r="S3150" s="4">
        <v>0.53976396500249102</v>
      </c>
    </row>
    <row r="3151" spans="1:19" customFormat="1" hidden="1" x14ac:dyDescent="0.25">
      <c r="A3151" t="s">
        <v>1194</v>
      </c>
      <c r="B3151">
        <v>3</v>
      </c>
      <c r="C3151" t="s">
        <v>1510</v>
      </c>
      <c r="D3151">
        <v>24</v>
      </c>
      <c r="E3151" s="3">
        <v>1693.6071428571399</v>
      </c>
      <c r="F3151" s="3">
        <v>871.92228413816804</v>
      </c>
      <c r="G3151" s="3">
        <v>51.483148722862701</v>
      </c>
      <c r="H3151" s="3">
        <v>79811.407868821698</v>
      </c>
      <c r="I3151" s="3">
        <v>167631.107406152</v>
      </c>
      <c r="J3151" s="3">
        <v>684938.986493267</v>
      </c>
      <c r="K3151" s="3">
        <v>225378.08587965899</v>
      </c>
      <c r="L3151" s="3">
        <v>10.436268939147901</v>
      </c>
      <c r="M3151" s="3">
        <v>21.195144776676401</v>
      </c>
      <c r="N3151" s="2">
        <v>1.31281129897288</v>
      </c>
      <c r="O3151" s="2">
        <v>3.2025865412754602</v>
      </c>
      <c r="P3151" s="2">
        <v>4.9206075459940199E-2</v>
      </c>
      <c r="Q3151" s="4">
        <v>0.30392228496600598</v>
      </c>
      <c r="R3151" s="4">
        <v>9.2464873722223506E-2</v>
      </c>
      <c r="S3151" s="4">
        <v>0.82725704963785995</v>
      </c>
    </row>
    <row r="3152" spans="1:19" customFormat="1" hidden="1" x14ac:dyDescent="0.25">
      <c r="A3152" t="s">
        <v>1194</v>
      </c>
      <c r="B3152">
        <v>3</v>
      </c>
      <c r="C3152" t="s">
        <v>1511</v>
      </c>
      <c r="D3152">
        <v>24</v>
      </c>
      <c r="E3152" s="3">
        <v>1391.2857142857099</v>
      </c>
      <c r="F3152" s="3">
        <v>807.45718185492694</v>
      </c>
      <c r="G3152" s="3">
        <v>58.036762223888402</v>
      </c>
      <c r="H3152" s="3">
        <v>38144.303377483702</v>
      </c>
      <c r="I3152" s="3">
        <v>141849.00345448201</v>
      </c>
      <c r="J3152" s="3">
        <v>616499.97436205402</v>
      </c>
      <c r="K3152" s="3">
        <v>205022.71012826599</v>
      </c>
      <c r="L3152" s="3">
        <v>5.8267221870776096</v>
      </c>
      <c r="M3152" s="3">
        <v>21.399480249175699</v>
      </c>
      <c r="N3152" s="2">
        <v>1.16560235337907</v>
      </c>
      <c r="O3152" s="2">
        <v>2.8296431399940301</v>
      </c>
      <c r="P3152" s="2">
        <v>0.61448352548440699</v>
      </c>
      <c r="Q3152" s="4">
        <v>0.37750317780630099</v>
      </c>
      <c r="R3152" s="4">
        <v>0.111948622929387</v>
      </c>
      <c r="S3152" s="4">
        <v>0.44455512542265702</v>
      </c>
    </row>
    <row r="3153" spans="1:19" customFormat="1" hidden="1" x14ac:dyDescent="0.25">
      <c r="A3153" t="s">
        <v>1194</v>
      </c>
      <c r="B3153">
        <v>3</v>
      </c>
      <c r="C3153" t="s">
        <v>1512</v>
      </c>
      <c r="D3153">
        <v>28</v>
      </c>
      <c r="E3153" s="3">
        <v>33625.892857142899</v>
      </c>
      <c r="F3153" s="3">
        <v>6477.6586152902</v>
      </c>
      <c r="G3153" s="3">
        <v>19.263900717254</v>
      </c>
      <c r="H3153" s="3">
        <v>1489202.4208195</v>
      </c>
      <c r="I3153" s="3">
        <v>8933315.7983517405</v>
      </c>
      <c r="J3153" s="3">
        <v>40574565.482551299</v>
      </c>
      <c r="K3153" s="3">
        <v>13499919.282284001</v>
      </c>
      <c r="L3153" s="3">
        <v>3.5403448027777999</v>
      </c>
      <c r="M3153" s="3">
        <v>21.118152614068599</v>
      </c>
      <c r="N3153" s="2">
        <v>1.1295332334647801</v>
      </c>
      <c r="O3153" s="2">
        <v>2.7336785882090799</v>
      </c>
      <c r="P3153" s="2">
        <v>0.34261678813145802</v>
      </c>
      <c r="Q3153" s="4">
        <v>0.39774820813629502</v>
      </c>
      <c r="R3153" s="4">
        <v>0.117735602119315</v>
      </c>
      <c r="S3153" s="4">
        <v>0.56648735538495698</v>
      </c>
    </row>
    <row r="3154" spans="1:19" customFormat="1" hidden="1" x14ac:dyDescent="0.25">
      <c r="A3154" t="s">
        <v>1194</v>
      </c>
      <c r="B3154">
        <v>3</v>
      </c>
      <c r="C3154" t="s">
        <v>1513</v>
      </c>
      <c r="D3154">
        <v>28</v>
      </c>
      <c r="E3154" s="3">
        <v>88739.214285714304</v>
      </c>
      <c r="F3154" s="3">
        <v>13911.3612890811</v>
      </c>
      <c r="G3154" s="3">
        <v>15.6766784572721</v>
      </c>
      <c r="H3154" s="3">
        <v>519.940298224804</v>
      </c>
      <c r="I3154" s="3">
        <v>141.50982526236501</v>
      </c>
      <c r="J3154" s="3">
        <v>193525511.596847</v>
      </c>
      <c r="K3154" s="3">
        <v>52670972.847038202</v>
      </c>
      <c r="L3154" s="3">
        <v>2.68666852771694E-4</v>
      </c>
      <c r="M3154" s="3">
        <v>0</v>
      </c>
      <c r="N3154" s="2">
        <v>0.86967496846950398</v>
      </c>
      <c r="O3154" s="2">
        <v>1.7452658570530899</v>
      </c>
      <c r="P3154" s="2">
        <v>0.24841931619107699</v>
      </c>
      <c r="Q3154" s="4">
        <v>0.56943393447450097</v>
      </c>
      <c r="R3154" s="4">
        <v>0.20505494567638599</v>
      </c>
      <c r="S3154" s="4">
        <v>0.62497208778505697</v>
      </c>
    </row>
    <row r="3155" spans="1:19" customFormat="1" hidden="1" x14ac:dyDescent="0.25">
      <c r="A3155" t="s">
        <v>1194</v>
      </c>
      <c r="B3155">
        <v>3</v>
      </c>
      <c r="C3155" t="s">
        <v>1514</v>
      </c>
      <c r="D3155">
        <v>28</v>
      </c>
      <c r="E3155" s="3">
        <v>2704.6428571428601</v>
      </c>
      <c r="F3155" s="3">
        <v>720.51746910149495</v>
      </c>
      <c r="G3155" s="3">
        <v>26.6400226262272</v>
      </c>
      <c r="H3155" s="3">
        <v>0.19692574347362199</v>
      </c>
      <c r="I3155" s="3">
        <v>5.3596398747620802E-2</v>
      </c>
      <c r="J3155" s="3">
        <v>519145.24769727798</v>
      </c>
      <c r="K3155" s="3">
        <v>141293.43991656799</v>
      </c>
      <c r="L3155" s="3">
        <v>3.7932672917243698E-5</v>
      </c>
      <c r="M3155" s="3">
        <v>0</v>
      </c>
      <c r="N3155" s="2">
        <v>1.2347313750858899</v>
      </c>
      <c r="O3155" s="2">
        <v>3.9294184247963</v>
      </c>
      <c r="P3155" s="2">
        <v>7.9553677677419998E-2</v>
      </c>
      <c r="Q3155" s="4">
        <v>0.34117287713880101</v>
      </c>
      <c r="R3155" s="4">
        <v>6.4893099200208304E-2</v>
      </c>
      <c r="S3155" s="4">
        <v>0.78151888837692896</v>
      </c>
    </row>
    <row r="3156" spans="1:19" customFormat="1" hidden="1" x14ac:dyDescent="0.25">
      <c r="A3156" t="s">
        <v>1194</v>
      </c>
      <c r="B3156">
        <v>3</v>
      </c>
      <c r="C3156" t="s">
        <v>1515</v>
      </c>
      <c r="D3156">
        <v>28</v>
      </c>
      <c r="E3156" s="3">
        <v>43609.035714285703</v>
      </c>
      <c r="F3156" s="3">
        <v>14426.160623395601</v>
      </c>
      <c r="G3156" s="3">
        <v>33.080668689653699</v>
      </c>
      <c r="H3156" s="3">
        <v>6.5696812490676599</v>
      </c>
      <c r="I3156" s="3">
        <v>1.7880407592162399</v>
      </c>
      <c r="J3156" s="3">
        <v>208114105.87005001</v>
      </c>
      <c r="K3156" s="3">
        <v>56641485.295242302</v>
      </c>
      <c r="L3156" s="3">
        <v>3.1567687419420802E-6</v>
      </c>
      <c r="M3156" s="3">
        <v>0</v>
      </c>
      <c r="N3156" s="2">
        <v>0.61481467845034099</v>
      </c>
      <c r="O3156" s="2">
        <v>2.9881165468250401</v>
      </c>
      <c r="P3156" s="2">
        <v>0.31512170752185598</v>
      </c>
      <c r="Q3156" s="4">
        <v>0.76790321967289898</v>
      </c>
      <c r="R3156" s="4">
        <v>0.10312201838461001</v>
      </c>
      <c r="S3156" s="4">
        <v>0.58233210849682204</v>
      </c>
    </row>
    <row r="3157" spans="1:19" customFormat="1" hidden="1" x14ac:dyDescent="0.25">
      <c r="A3157" t="s">
        <v>1194</v>
      </c>
      <c r="B3157">
        <v>3</v>
      </c>
      <c r="C3157" t="s">
        <v>1516</v>
      </c>
      <c r="D3157">
        <v>28</v>
      </c>
      <c r="E3157" s="3">
        <v>1895.1428571428601</v>
      </c>
      <c r="F3157" s="3">
        <v>934.97216097536398</v>
      </c>
      <c r="G3157" s="3">
        <v>49.3351811158416</v>
      </c>
      <c r="H3157" s="3">
        <v>0.33176081734847601</v>
      </c>
      <c r="I3157" s="3">
        <v>9.0293857683606205E-2</v>
      </c>
      <c r="J3157" s="3">
        <v>874172.74888736603</v>
      </c>
      <c r="K3157" s="3">
        <v>237919.68686890899</v>
      </c>
      <c r="L3157" s="3">
        <v>3.7951387967984802E-5</v>
      </c>
      <c r="M3157" s="3">
        <v>1.5066684677465E-13</v>
      </c>
      <c r="N3157" s="2">
        <v>0.49411830555526798</v>
      </c>
      <c r="O3157" s="2">
        <v>2.4837030589439499</v>
      </c>
      <c r="P3157" s="2">
        <v>9.8595813890024905E-2</v>
      </c>
      <c r="Q3157" s="4">
        <v>0.85766592625910998</v>
      </c>
      <c r="R3157" s="4">
        <v>0.13459471691717301</v>
      </c>
      <c r="S3157" s="4">
        <v>0.75757819752710198</v>
      </c>
    </row>
    <row r="3158" spans="1:19" customFormat="1" hidden="1" x14ac:dyDescent="0.25">
      <c r="A3158" t="s">
        <v>1194</v>
      </c>
      <c r="B3158">
        <v>3</v>
      </c>
      <c r="C3158" t="s">
        <v>1517</v>
      </c>
      <c r="D3158">
        <v>28</v>
      </c>
      <c r="E3158" s="3">
        <v>2414</v>
      </c>
      <c r="F3158" s="3">
        <v>816.24356386776799</v>
      </c>
      <c r="G3158" s="3">
        <v>33.812906539675602</v>
      </c>
      <c r="H3158" s="3">
        <v>55511.093967412198</v>
      </c>
      <c r="I3158" s="3">
        <v>149286.092630548</v>
      </c>
      <c r="J3158" s="3">
        <v>614687.11124609597</v>
      </c>
      <c r="K3158" s="3">
        <v>204714.691637418</v>
      </c>
      <c r="L3158" s="3">
        <v>8.2827876194815708</v>
      </c>
      <c r="M3158" s="3">
        <v>21.7831567377136</v>
      </c>
      <c r="N3158" s="2">
        <v>1.27313610506874</v>
      </c>
      <c r="O3158" s="2">
        <v>1.4481736703887</v>
      </c>
      <c r="P3158" s="2">
        <v>1.1340206456937E-3</v>
      </c>
      <c r="Q3158" s="4">
        <v>0.32236069679187801</v>
      </c>
      <c r="R3158" s="4">
        <v>0.246324150402358</v>
      </c>
      <c r="S3158" s="4">
        <v>0.97355266698343301</v>
      </c>
    </row>
    <row r="3159" spans="1:19" customFormat="1" hidden="1" x14ac:dyDescent="0.25">
      <c r="A3159" t="s">
        <v>1194</v>
      </c>
      <c r="B3159">
        <v>3</v>
      </c>
      <c r="C3159" t="s">
        <v>1518</v>
      </c>
      <c r="D3159">
        <v>28</v>
      </c>
      <c r="E3159" s="3">
        <v>21842.642857142899</v>
      </c>
      <c r="F3159" s="3">
        <v>7712.5699430853902</v>
      </c>
      <c r="G3159" s="3">
        <v>35.3096921170565</v>
      </c>
      <c r="H3159" s="3">
        <v>927382.18789537298</v>
      </c>
      <c r="I3159" s="3">
        <v>12186164.711195899</v>
      </c>
      <c r="J3159" s="3">
        <v>58619573.970545202</v>
      </c>
      <c r="K3159" s="3">
        <v>19385610.934215002</v>
      </c>
      <c r="L3159" s="3">
        <v>1.55739646108497</v>
      </c>
      <c r="M3159" s="3">
        <v>20.429768246389902</v>
      </c>
      <c r="N3159" s="2">
        <v>1.1190025178405301</v>
      </c>
      <c r="O3159" s="2">
        <v>2.2524141666082298</v>
      </c>
      <c r="P3159" s="2">
        <v>7.2855120969149006E-2</v>
      </c>
      <c r="Q3159" s="4">
        <v>0.403827673587842</v>
      </c>
      <c r="R3159" s="4">
        <v>0.15288063514632899</v>
      </c>
      <c r="S3159" s="4">
        <v>0.79067456763977395</v>
      </c>
    </row>
    <row r="3160" spans="1:19" customFormat="1" hidden="1" x14ac:dyDescent="0.25">
      <c r="A3160" t="s">
        <v>1194</v>
      </c>
      <c r="B3160">
        <v>3</v>
      </c>
      <c r="C3160" t="s">
        <v>1519</v>
      </c>
      <c r="D3160">
        <v>28</v>
      </c>
      <c r="E3160" s="3">
        <v>6440.25</v>
      </c>
      <c r="F3160" s="3">
        <v>2414.2818060220102</v>
      </c>
      <c r="G3160" s="3">
        <v>37.487392663670001</v>
      </c>
      <c r="H3160" s="3">
        <v>443891.22492014198</v>
      </c>
      <c r="I3160" s="3">
        <v>1269439.8239740899</v>
      </c>
      <c r="J3160" s="3">
        <v>5413736.3974711196</v>
      </c>
      <c r="K3160" s="3">
        <v>1790657.3799640599</v>
      </c>
      <c r="L3160" s="3">
        <v>7.5780034774373703</v>
      </c>
      <c r="M3160" s="3">
        <v>21.254815687404701</v>
      </c>
      <c r="N3160" s="2">
        <v>1.41417032403097</v>
      </c>
      <c r="O3160" s="2">
        <v>3.6461476867288298</v>
      </c>
      <c r="P3160" s="2">
        <v>0.189518780272322</v>
      </c>
      <c r="Q3160" s="4">
        <v>0.26119033214412801</v>
      </c>
      <c r="R3160" s="4">
        <v>7.4297333329356702E-2</v>
      </c>
      <c r="S3160" s="4">
        <v>0.66913296396392297</v>
      </c>
    </row>
    <row r="3161" spans="1:19" customFormat="1" hidden="1" x14ac:dyDescent="0.25">
      <c r="A3161" t="s">
        <v>1194</v>
      </c>
      <c r="B3161">
        <v>3</v>
      </c>
      <c r="C3161" t="s">
        <v>1520</v>
      </c>
      <c r="D3161">
        <v>28</v>
      </c>
      <c r="E3161" s="3">
        <v>20935.214285714301</v>
      </c>
      <c r="F3161" s="3">
        <v>5651.3312974787104</v>
      </c>
      <c r="G3161" s="3">
        <v>26.994379997032301</v>
      </c>
      <c r="H3161" s="3">
        <v>9066519.2921450995</v>
      </c>
      <c r="I3161" s="3">
        <v>8590986.2888261806</v>
      </c>
      <c r="J3161" s="3">
        <v>23353735.2848037</v>
      </c>
      <c r="K3161" s="3">
        <v>7741010.0897560902</v>
      </c>
      <c r="L3161" s="3">
        <v>27.965601783372499</v>
      </c>
      <c r="M3161" s="3">
        <v>22.095331427160801</v>
      </c>
      <c r="N3161" s="2">
        <v>2.3346898054832601</v>
      </c>
      <c r="O3161" s="2">
        <v>3.0247668675210502</v>
      </c>
      <c r="P3161" s="2">
        <v>2.9651891260099798E-3</v>
      </c>
      <c r="Q3161" s="4">
        <v>6.6645591551457897E-2</v>
      </c>
      <c r="R3161" s="4">
        <v>0.101200944692984</v>
      </c>
      <c r="S3161" s="4">
        <v>0.95724796167729398</v>
      </c>
    </row>
    <row r="3162" spans="1:19" customFormat="1" hidden="1" x14ac:dyDescent="0.25">
      <c r="A3162" t="s">
        <v>1194</v>
      </c>
      <c r="B3162">
        <v>3</v>
      </c>
      <c r="C3162" t="s">
        <v>1521</v>
      </c>
      <c r="D3162">
        <v>28</v>
      </c>
      <c r="E3162" s="3">
        <v>1444.3571428571399</v>
      </c>
      <c r="F3162" s="3">
        <v>497.55373536605998</v>
      </c>
      <c r="G3162" s="3">
        <v>34.448109861653002</v>
      </c>
      <c r="H3162" s="3">
        <v>39586.159512922197</v>
      </c>
      <c r="I3162" s="3">
        <v>59539.077258935402</v>
      </c>
      <c r="J3162" s="3">
        <v>210659.66318236201</v>
      </c>
      <c r="K3162" s="3">
        <v>70011.629372642099</v>
      </c>
      <c r="L3162" s="3">
        <v>15.818909217567599</v>
      </c>
      <c r="M3162" s="3">
        <v>22.237811349832899</v>
      </c>
      <c r="N3162" s="2">
        <v>1.79570220259507</v>
      </c>
      <c r="O3162" s="2">
        <v>4.7862336880785596</v>
      </c>
      <c r="P3162" s="2">
        <v>0.79705310253793604</v>
      </c>
      <c r="Q3162" s="4">
        <v>0.14709721851521301</v>
      </c>
      <c r="R3162" s="4">
        <v>4.3875962627247203E-2</v>
      </c>
      <c r="S3162" s="4">
        <v>0.38520714290365599</v>
      </c>
    </row>
    <row r="3163" spans="1:19" customFormat="1" hidden="1" x14ac:dyDescent="0.25">
      <c r="A3163" t="s">
        <v>1194</v>
      </c>
      <c r="B3163">
        <v>3</v>
      </c>
      <c r="C3163" t="s">
        <v>1522</v>
      </c>
      <c r="D3163">
        <v>28</v>
      </c>
      <c r="E3163" s="3">
        <v>2066</v>
      </c>
      <c r="F3163" s="3">
        <v>735.74844734989301</v>
      </c>
      <c r="G3163" s="3">
        <v>35.612219136006402</v>
      </c>
      <c r="H3163" s="3">
        <v>161947.04113326001</v>
      </c>
      <c r="I3163" s="3">
        <v>147603.255211159</v>
      </c>
      <c r="J3163" s="3">
        <v>387628.16548068199</v>
      </c>
      <c r="K3163" s="3">
        <v>128460.024621264</v>
      </c>
      <c r="L3163" s="3">
        <v>29.467675976697102</v>
      </c>
      <c r="M3163" s="3">
        <v>22.008972346441499</v>
      </c>
      <c r="N3163" s="2">
        <v>2.2826719243406099</v>
      </c>
      <c r="O3163" s="2">
        <v>3.2435308649740402</v>
      </c>
      <c r="P3163" s="2">
        <v>0.26102603357061599</v>
      </c>
      <c r="Q3163" s="4">
        <v>7.1814238864994398E-2</v>
      </c>
      <c r="R3163" s="4">
        <v>9.0582360794197E-2</v>
      </c>
      <c r="S3163" s="4">
        <v>0.61639321202907105</v>
      </c>
    </row>
    <row r="3164" spans="1:19" customFormat="1" hidden="1" x14ac:dyDescent="0.25">
      <c r="A3164" t="s">
        <v>1194</v>
      </c>
      <c r="B3164">
        <v>3</v>
      </c>
      <c r="C3164" t="s">
        <v>1523</v>
      </c>
      <c r="D3164">
        <v>28</v>
      </c>
      <c r="E3164" s="3">
        <v>25635.142857142899</v>
      </c>
      <c r="F3164" s="3">
        <v>8889.7835232331199</v>
      </c>
      <c r="G3164" s="3">
        <v>34.67811189028</v>
      </c>
      <c r="H3164" s="3">
        <v>33781465.932344198</v>
      </c>
      <c r="I3164" s="3">
        <v>25146688.7274746</v>
      </c>
      <c r="J3164" s="3">
        <v>48431109.056980297</v>
      </c>
      <c r="K3164" s="3">
        <v>16201173.418814201</v>
      </c>
      <c r="L3164" s="3">
        <v>41.0903878594373</v>
      </c>
      <c r="M3164" s="3">
        <v>21.479418650913502</v>
      </c>
      <c r="N3164" s="2">
        <v>3.4257797086616302</v>
      </c>
      <c r="O3164" s="2">
        <v>3.0949984011358702</v>
      </c>
      <c r="P3164" s="2">
        <v>0.52671151677922701</v>
      </c>
      <c r="Q3164" s="4">
        <v>1.5422221847364101E-2</v>
      </c>
      <c r="R3164" s="4">
        <v>9.76376955656868E-2</v>
      </c>
      <c r="S3164" s="4">
        <v>0.478474938973939</v>
      </c>
    </row>
    <row r="3165" spans="1:19" customFormat="1" hidden="1" x14ac:dyDescent="0.25">
      <c r="A3165" t="s">
        <v>1194</v>
      </c>
      <c r="B3165">
        <v>3</v>
      </c>
      <c r="C3165" t="s">
        <v>1524</v>
      </c>
      <c r="D3165">
        <v>28</v>
      </c>
      <c r="E3165" s="3">
        <v>3091.0714285714298</v>
      </c>
      <c r="F3165" s="3">
        <v>1209.48158250248</v>
      </c>
      <c r="G3165" s="3">
        <v>39.128231438554998</v>
      </c>
      <c r="H3165" s="3">
        <v>368770.26594140101</v>
      </c>
      <c r="I3165" s="3">
        <v>399168.42034384102</v>
      </c>
      <c r="J3165" s="3">
        <v>1129409.6190633799</v>
      </c>
      <c r="K3165" s="3">
        <v>379353.87212185498</v>
      </c>
      <c r="L3165" s="3">
        <v>24.614551939483899</v>
      </c>
      <c r="M3165" s="3">
        <v>23.092603831500099</v>
      </c>
      <c r="N3165" s="2">
        <v>2.1697025444034699</v>
      </c>
      <c r="O3165" s="2">
        <v>2.0982741638539402</v>
      </c>
      <c r="P3165" s="2">
        <v>0.45488868659985299</v>
      </c>
      <c r="Q3165" s="4">
        <v>8.4579783044616594E-2</v>
      </c>
      <c r="R3165" s="4">
        <v>0.166778962463807</v>
      </c>
      <c r="S3165" s="4">
        <v>0.50965098753863103</v>
      </c>
    </row>
    <row r="3166" spans="1:19" customFormat="1" hidden="1" x14ac:dyDescent="0.25">
      <c r="A3166" t="s">
        <v>1194</v>
      </c>
      <c r="B3166">
        <v>3</v>
      </c>
      <c r="C3166" t="s">
        <v>1525</v>
      </c>
      <c r="D3166">
        <v>28</v>
      </c>
      <c r="E3166" s="3">
        <v>1922.7142857142901</v>
      </c>
      <c r="F3166" s="3">
        <v>773.26033454040896</v>
      </c>
      <c r="G3166" s="3">
        <v>40.217121196098198</v>
      </c>
      <c r="H3166" s="3">
        <v>108229.78894867199</v>
      </c>
      <c r="I3166" s="3">
        <v>148365.04535051101</v>
      </c>
      <c r="J3166" s="3">
        <v>497667.202566105</v>
      </c>
      <c r="K3166" s="3">
        <v>165923.86684267101</v>
      </c>
      <c r="L3166" s="3">
        <v>17.862737472601001</v>
      </c>
      <c r="M3166" s="3">
        <v>22.537829005899301</v>
      </c>
      <c r="N3166" s="2">
        <v>1.74141288277467</v>
      </c>
      <c r="O3166" s="2">
        <v>2.7421520091952298</v>
      </c>
      <c r="P3166" s="2">
        <v>4.2524007619282097E-3</v>
      </c>
      <c r="Q3166" s="4">
        <v>0.15958323542664099</v>
      </c>
      <c r="R3166" s="4">
        <v>0.11721027539807199</v>
      </c>
      <c r="S3166" s="4">
        <v>0.94881428323386197</v>
      </c>
    </row>
    <row r="3167" spans="1:19" customFormat="1" hidden="1" x14ac:dyDescent="0.25">
      <c r="A3167" t="s">
        <v>1194</v>
      </c>
      <c r="B3167">
        <v>3</v>
      </c>
      <c r="C3167" t="s">
        <v>1526</v>
      </c>
      <c r="D3167">
        <v>28</v>
      </c>
      <c r="E3167" s="3">
        <v>2046.75</v>
      </c>
      <c r="F3167" s="3">
        <v>879.43898889302397</v>
      </c>
      <c r="G3167" s="3">
        <v>42.967582210481197</v>
      </c>
      <c r="H3167" s="3">
        <v>90764.958164997995</v>
      </c>
      <c r="I3167" s="3">
        <v>180128.271289255</v>
      </c>
      <c r="J3167" s="3">
        <v>689297.10329180595</v>
      </c>
      <c r="K3167" s="3">
        <v>229875.913124938</v>
      </c>
      <c r="L3167" s="3">
        <v>11.6356072996923</v>
      </c>
      <c r="M3167" s="3">
        <v>22.193462704698501</v>
      </c>
      <c r="N3167" s="2">
        <v>1.2978162479315201</v>
      </c>
      <c r="O3167" s="2">
        <v>0.42353685262049501</v>
      </c>
      <c r="P3167" s="2">
        <v>0.535507990824589</v>
      </c>
      <c r="Q3167" s="4">
        <v>0.31077389218817297</v>
      </c>
      <c r="R3167" s="4">
        <v>0.52441419547998902</v>
      </c>
      <c r="S3167" s="4">
        <v>0.47488321174584902</v>
      </c>
    </row>
    <row r="3168" spans="1:19" customFormat="1" hidden="1" x14ac:dyDescent="0.25">
      <c r="A3168" t="s">
        <v>1194</v>
      </c>
      <c r="B3168">
        <v>3</v>
      </c>
      <c r="C3168" t="s">
        <v>1527</v>
      </c>
      <c r="D3168">
        <v>28</v>
      </c>
      <c r="E3168" s="3">
        <v>3281.5357142857101</v>
      </c>
      <c r="F3168" s="3">
        <v>924.02727561725999</v>
      </c>
      <c r="G3168" s="3">
        <v>28.158379370812099</v>
      </c>
      <c r="H3168" s="3">
        <v>2.2038818528402001E-2</v>
      </c>
      <c r="I3168" s="3">
        <v>5.9982066587089397E-3</v>
      </c>
      <c r="J3168" s="3">
        <v>853826.393732036</v>
      </c>
      <c r="K3168" s="3">
        <v>232382.11039601901</v>
      </c>
      <c r="L3168" s="3">
        <v>2.5811825590456601E-6</v>
      </c>
      <c r="M3168" s="3">
        <v>0</v>
      </c>
      <c r="N3168" s="2">
        <v>0.65702203162890005</v>
      </c>
      <c r="O3168" s="2">
        <v>3.6339486872337199</v>
      </c>
      <c r="P3168" s="2">
        <v>1.7450097514776702E-2</v>
      </c>
      <c r="Q3168" s="4">
        <v>0.73473495661223498</v>
      </c>
      <c r="R3168" s="4">
        <v>7.4737093280714706E-2</v>
      </c>
      <c r="S3168" s="4">
        <v>0.89655306938957702</v>
      </c>
    </row>
    <row r="3169" spans="1:19" customFormat="1" hidden="1" x14ac:dyDescent="0.25">
      <c r="A3169" t="s">
        <v>1194</v>
      </c>
      <c r="B3169">
        <v>3</v>
      </c>
      <c r="C3169" t="s">
        <v>1528</v>
      </c>
      <c r="D3169">
        <v>28</v>
      </c>
      <c r="E3169" s="3">
        <v>1869.42857142857</v>
      </c>
      <c r="F3169" s="3">
        <v>619.379284778478</v>
      </c>
      <c r="G3169" s="3">
        <v>33.132011259738199</v>
      </c>
      <c r="H3169" s="3">
        <v>9.80191075485079E-3</v>
      </c>
      <c r="I3169" s="3">
        <v>2.6677422059647898E-3</v>
      </c>
      <c r="J3169" s="3">
        <v>383630.69276460801</v>
      </c>
      <c r="K3169" s="3">
        <v>104411.049660412</v>
      </c>
      <c r="L3169" s="3">
        <v>2.5550381367485098E-6</v>
      </c>
      <c r="M3169" s="3">
        <v>7.5864184649525904E-15</v>
      </c>
      <c r="N3169" s="2">
        <v>0.54947430325152402</v>
      </c>
      <c r="O3169" s="2">
        <v>3.2172261744353801</v>
      </c>
      <c r="P3169" s="2">
        <v>1.99986575029188E-2</v>
      </c>
      <c r="Q3169" s="4">
        <v>0.81780912445905596</v>
      </c>
      <c r="R3169" s="4">
        <v>9.1786512833964495E-2</v>
      </c>
      <c r="S3169" s="4">
        <v>0.88930608258992405</v>
      </c>
    </row>
    <row r="3170" spans="1:19" customFormat="1" hidden="1" x14ac:dyDescent="0.25">
      <c r="A3170" t="s">
        <v>1194</v>
      </c>
      <c r="B3170">
        <v>3</v>
      </c>
      <c r="C3170" t="s">
        <v>1529</v>
      </c>
      <c r="D3170">
        <v>28</v>
      </c>
      <c r="E3170" s="3">
        <v>11907.5714285714</v>
      </c>
      <c r="F3170" s="3">
        <v>4159.4435563441302</v>
      </c>
      <c r="G3170" s="3">
        <v>34.931082137906103</v>
      </c>
      <c r="H3170" s="3">
        <v>0.52723108685589004</v>
      </c>
      <c r="I3170" s="3">
        <v>0.143494126592214</v>
      </c>
      <c r="J3170" s="3">
        <v>17300970.349465899</v>
      </c>
      <c r="K3170" s="3">
        <v>4708727.7123569604</v>
      </c>
      <c r="L3170" s="3">
        <v>3.0474075161066698E-6</v>
      </c>
      <c r="M3170" s="3">
        <v>0</v>
      </c>
      <c r="N3170" s="2">
        <v>0.53407235824324795</v>
      </c>
      <c r="O3170" s="2">
        <v>0.51657076611616004</v>
      </c>
      <c r="P3170" s="2">
        <v>5.3544588011205103E-2</v>
      </c>
      <c r="Q3170" s="4">
        <v>0.82917284062477503</v>
      </c>
      <c r="R3170" s="4">
        <v>0.48267338020676198</v>
      </c>
      <c r="S3170" s="4">
        <v>0.819939623615348</v>
      </c>
    </row>
    <row r="3171" spans="1:19" customFormat="1" hidden="1" x14ac:dyDescent="0.25">
      <c r="A3171" t="s">
        <v>1194</v>
      </c>
      <c r="B3171">
        <v>3</v>
      </c>
      <c r="C3171" t="s">
        <v>1530</v>
      </c>
      <c r="D3171">
        <v>28</v>
      </c>
      <c r="E3171" s="3">
        <v>2699.4642857142899</v>
      </c>
      <c r="F3171" s="3">
        <v>1020.9208436738001</v>
      </c>
      <c r="G3171" s="3">
        <v>37.819386945645697</v>
      </c>
      <c r="H3171" s="3">
        <v>0.38677264124509902</v>
      </c>
      <c r="I3171" s="3">
        <v>0.105266179724336</v>
      </c>
      <c r="J3171" s="3">
        <v>1042279.16013049</v>
      </c>
      <c r="K3171" s="3">
        <v>283672.45687292097</v>
      </c>
      <c r="L3171" s="3">
        <v>3.7108340309881103E-5</v>
      </c>
      <c r="M3171" s="3">
        <v>1.2636619608231199E-13</v>
      </c>
      <c r="N3171" s="2">
        <v>0.54287297066214801</v>
      </c>
      <c r="O3171" s="2">
        <v>4.7812711526112297</v>
      </c>
      <c r="P3171" s="2">
        <v>2.19572936894466E-2</v>
      </c>
      <c r="Q3171" s="4">
        <v>0.82270255331987696</v>
      </c>
      <c r="R3171" s="4">
        <v>4.3972416698928103E-2</v>
      </c>
      <c r="S3171" s="4">
        <v>0.88405215678939097</v>
      </c>
    </row>
    <row r="3172" spans="1:19" customFormat="1" hidden="1" x14ac:dyDescent="0.25">
      <c r="A3172" t="s">
        <v>1194</v>
      </c>
      <c r="B3172">
        <v>3</v>
      </c>
      <c r="C3172" t="s">
        <v>1531</v>
      </c>
      <c r="D3172">
        <v>25</v>
      </c>
      <c r="E3172" s="3">
        <v>1747.07142857143</v>
      </c>
      <c r="F3172" s="3">
        <v>599.23401281669805</v>
      </c>
      <c r="G3172" s="3">
        <v>34.2993424892014</v>
      </c>
      <c r="H3172" s="3">
        <v>1.10795272717356E-2</v>
      </c>
      <c r="I3172" s="3">
        <v>3.0154653785558799E-3</v>
      </c>
      <c r="J3172" s="3">
        <v>359081.39467034902</v>
      </c>
      <c r="K3172" s="3">
        <v>97729.577007699598</v>
      </c>
      <c r="L3172" s="3">
        <v>3.08551963268553E-6</v>
      </c>
      <c r="M3172" s="3">
        <v>0</v>
      </c>
      <c r="N3172" s="2">
        <v>0.55466540867759095</v>
      </c>
      <c r="O3172" s="2">
        <v>0.401765130483207</v>
      </c>
      <c r="P3172" s="2">
        <v>0.21572422132145899</v>
      </c>
      <c r="Q3172" s="4">
        <v>0.81393824455802999</v>
      </c>
      <c r="R3172" s="4">
        <v>0.53513634060576099</v>
      </c>
      <c r="S3172" s="4">
        <v>0.64857473865085702</v>
      </c>
    </row>
    <row r="3173" spans="1:19" customFormat="1" hidden="1" x14ac:dyDescent="0.25">
      <c r="A3173" t="s">
        <v>1194</v>
      </c>
      <c r="B3173">
        <v>3</v>
      </c>
      <c r="C3173" t="s">
        <v>1532</v>
      </c>
      <c r="D3173">
        <v>28</v>
      </c>
      <c r="E3173" s="3">
        <v>20641.785714285699</v>
      </c>
      <c r="F3173" s="3">
        <v>6157.5341165782702</v>
      </c>
      <c r="G3173" s="3">
        <v>29.830433286189901</v>
      </c>
      <c r="H3173" s="3">
        <v>4.42156534196892</v>
      </c>
      <c r="I3173" s="3">
        <v>1.2033976613553801</v>
      </c>
      <c r="J3173" s="3">
        <v>37915222.532073103</v>
      </c>
      <c r="K3173" s="3">
        <v>10319216.5208505</v>
      </c>
      <c r="L3173" s="3">
        <v>1.16617140321367E-5</v>
      </c>
      <c r="M3173" s="3">
        <v>0</v>
      </c>
      <c r="N3173" s="2">
        <v>0.960053872022401</v>
      </c>
      <c r="O3173" s="2">
        <v>3.8402420205574401</v>
      </c>
      <c r="P3173" s="2">
        <v>3.7032324581738697E-2</v>
      </c>
      <c r="Q3173" s="4">
        <v>0.50479624510446697</v>
      </c>
      <c r="R3173" s="4">
        <v>6.7694247157399606E-2</v>
      </c>
      <c r="S3173" s="4">
        <v>0.84982055433498505</v>
      </c>
    </row>
    <row r="3174" spans="1:19" customFormat="1" hidden="1" x14ac:dyDescent="0.25">
      <c r="A3174" t="s">
        <v>1194</v>
      </c>
      <c r="B3174">
        <v>3</v>
      </c>
      <c r="C3174" t="s">
        <v>1533</v>
      </c>
      <c r="D3174">
        <v>28</v>
      </c>
      <c r="E3174" s="3">
        <v>16787.928571428602</v>
      </c>
      <c r="F3174" s="3">
        <v>5203.3951446864003</v>
      </c>
      <c r="G3174" s="3">
        <v>30.9948611143252</v>
      </c>
      <c r="H3174" s="3">
        <v>0.86614455491239695</v>
      </c>
      <c r="I3174" s="3">
        <v>0.23573468922504601</v>
      </c>
      <c r="J3174" s="3">
        <v>27075320.419813901</v>
      </c>
      <c r="K3174" s="3">
        <v>7368968.8501002304</v>
      </c>
      <c r="L3174" s="3">
        <v>3.1990185666294899E-6</v>
      </c>
      <c r="M3174" s="3">
        <v>1.3758988338926499E-14</v>
      </c>
      <c r="N3174" s="2">
        <v>0.57376006145682901</v>
      </c>
      <c r="O3174" s="2">
        <v>1.0733971181806901</v>
      </c>
      <c r="P3174" s="2">
        <v>7.7443050746210499E-4</v>
      </c>
      <c r="Q3174" s="4">
        <v>0.79954151305088095</v>
      </c>
      <c r="R3174" s="4">
        <v>0.31558361049557498</v>
      </c>
      <c r="S3174" s="4">
        <v>0.97814301372104495</v>
      </c>
    </row>
    <row r="3175" spans="1:19" customFormat="1" hidden="1" x14ac:dyDescent="0.25">
      <c r="A3175" t="s">
        <v>1194</v>
      </c>
      <c r="B3175">
        <v>3</v>
      </c>
      <c r="C3175" t="s">
        <v>1534</v>
      </c>
      <c r="D3175">
        <v>28</v>
      </c>
      <c r="E3175" s="3">
        <v>2408.0714285714298</v>
      </c>
      <c r="F3175" s="3">
        <v>614.94564219705103</v>
      </c>
      <c r="G3175" s="3">
        <v>25.5368522254285</v>
      </c>
      <c r="H3175" s="3">
        <v>2.7871570001473899E-2</v>
      </c>
      <c r="I3175" s="3">
        <v>7.58568053709707E-3</v>
      </c>
      <c r="J3175" s="3">
        <v>378158.12009751698</v>
      </c>
      <c r="K3175" s="3">
        <v>102921.60403656001</v>
      </c>
      <c r="L3175" s="3">
        <v>7.3703476048735797E-6</v>
      </c>
      <c r="M3175" s="3">
        <v>0</v>
      </c>
      <c r="N3175" s="2">
        <v>0.98861240727758504</v>
      </c>
      <c r="O3175" s="2">
        <v>2.6858436323078601</v>
      </c>
      <c r="P3175" s="2">
        <v>9.4336552017939404E-2</v>
      </c>
      <c r="Q3175" s="4">
        <v>0.48540793673382798</v>
      </c>
      <c r="R3175" s="4">
        <v>0.120754567188187</v>
      </c>
      <c r="S3175" s="4">
        <v>0.76269635855652795</v>
      </c>
    </row>
    <row r="3176" spans="1:19" customFormat="1" hidden="1" x14ac:dyDescent="0.25">
      <c r="A3176" t="s">
        <v>1194</v>
      </c>
      <c r="B3176">
        <v>3</v>
      </c>
      <c r="C3176" t="s">
        <v>1535</v>
      </c>
      <c r="D3176">
        <v>28</v>
      </c>
      <c r="E3176" s="3">
        <v>2097.1071428571399</v>
      </c>
      <c r="F3176" s="3">
        <v>1077.6263125855501</v>
      </c>
      <c r="G3176" s="3">
        <v>51.386325980339002</v>
      </c>
      <c r="H3176" s="3">
        <v>25996.217145186401</v>
      </c>
      <c r="I3176" s="3">
        <v>244126.70664272999</v>
      </c>
      <c r="J3176" s="3">
        <v>1137086.6287948601</v>
      </c>
      <c r="K3176" s="3">
        <v>378384.63040763902</v>
      </c>
      <c r="L3176" s="3">
        <v>2.23511310788659</v>
      </c>
      <c r="M3176" s="3">
        <v>20.930246801714901</v>
      </c>
      <c r="N3176" s="2">
        <v>1.1429504416627301</v>
      </c>
      <c r="O3176" s="2">
        <v>2.9448340320172099</v>
      </c>
      <c r="P3176" s="2">
        <v>1.56761974347143E-3</v>
      </c>
      <c r="Q3176" s="4">
        <v>0.39011300016462802</v>
      </c>
      <c r="R3176" s="4">
        <v>0.10544729701309501</v>
      </c>
      <c r="S3176" s="4">
        <v>0.96890730068650699</v>
      </c>
    </row>
    <row r="3177" spans="1:19" customFormat="1" hidden="1" x14ac:dyDescent="0.25">
      <c r="A3177" t="s">
        <v>1194</v>
      </c>
      <c r="B3177">
        <v>3</v>
      </c>
      <c r="C3177" t="s">
        <v>1536</v>
      </c>
      <c r="D3177">
        <v>28</v>
      </c>
      <c r="E3177" s="3">
        <v>34484.5</v>
      </c>
      <c r="F3177" s="3">
        <v>3783.51591825695</v>
      </c>
      <c r="G3177" s="3">
        <v>10.9716420950194</v>
      </c>
      <c r="H3177" s="3">
        <v>0.43570944704811998</v>
      </c>
      <c r="I3177" s="3">
        <v>0.118585091264233</v>
      </c>
      <c r="J3177" s="3">
        <v>14314992.407903001</v>
      </c>
      <c r="K3177" s="3">
        <v>3896047.4523530598</v>
      </c>
      <c r="L3177" s="3">
        <v>3.0437280116597398E-6</v>
      </c>
      <c r="M3177" s="3">
        <v>9.2007661502474299E-15</v>
      </c>
      <c r="N3177" s="2">
        <v>0.71758707912203301</v>
      </c>
      <c r="O3177" s="2">
        <v>2.6063858073958999</v>
      </c>
      <c r="P3177" s="2">
        <v>0.24714516141426399</v>
      </c>
      <c r="Q3177" s="4">
        <v>0.68674340026131797</v>
      </c>
      <c r="R3177" s="4">
        <v>0.12597894176638</v>
      </c>
      <c r="S3177" s="4">
        <v>0.62585432667614105</v>
      </c>
    </row>
    <row r="3178" spans="1:19" customFormat="1" hidden="1" x14ac:dyDescent="0.25">
      <c r="A3178" t="s">
        <v>1194</v>
      </c>
      <c r="B3178">
        <v>3</v>
      </c>
      <c r="C3178" t="s">
        <v>1537</v>
      </c>
      <c r="D3178">
        <v>28</v>
      </c>
      <c r="E3178" s="3">
        <v>11151.214285714301</v>
      </c>
      <c r="F3178" s="3">
        <v>9060.0794508704294</v>
      </c>
      <c r="G3178" s="3">
        <v>81.247469726029806</v>
      </c>
      <c r="H3178" s="3">
        <v>16404969.5795919</v>
      </c>
      <c r="I3178" s="3">
        <v>20323821.421765499</v>
      </c>
      <c r="J3178" s="3">
        <v>66642803.133906104</v>
      </c>
      <c r="K3178" s="3">
        <v>22076708.986447498</v>
      </c>
      <c r="L3178" s="3">
        <v>19.753653883273401</v>
      </c>
      <c r="M3178" s="3">
        <v>22.152101671611401</v>
      </c>
      <c r="N3178" s="2">
        <v>1.5329735144627299</v>
      </c>
      <c r="O3178" s="2">
        <v>1.18796809167021</v>
      </c>
      <c r="P3178" s="2">
        <v>5.9810034779710503E-2</v>
      </c>
      <c r="Q3178" s="4">
        <v>0.21843969022020501</v>
      </c>
      <c r="R3178" s="4">
        <v>0.29188223365634403</v>
      </c>
      <c r="S3178" s="4">
        <v>0.80990512889667499</v>
      </c>
    </row>
    <row r="3179" spans="1:19" customFormat="1" hidden="1" x14ac:dyDescent="0.25">
      <c r="A3179" t="s">
        <v>1194</v>
      </c>
      <c r="B3179">
        <v>3</v>
      </c>
      <c r="C3179" t="s">
        <v>1538</v>
      </c>
      <c r="D3179">
        <v>28</v>
      </c>
      <c r="E3179" s="3">
        <v>2399.9285714285702</v>
      </c>
      <c r="F3179" s="3">
        <v>935.47488152716005</v>
      </c>
      <c r="G3179" s="3">
        <v>38.979280161255502</v>
      </c>
      <c r="H3179" s="3">
        <v>151659.02214939601</v>
      </c>
      <c r="I3179" s="3">
        <v>213188.57237955599</v>
      </c>
      <c r="J3179" s="3">
        <v>733638.97089821496</v>
      </c>
      <c r="K3179" s="3">
        <v>243779.358281038</v>
      </c>
      <c r="L3179" s="3">
        <v>17.130844454680702</v>
      </c>
      <c r="M3179" s="3">
        <v>22.284380680775399</v>
      </c>
      <c r="N3179" s="2">
        <v>1.64736042469192</v>
      </c>
      <c r="O3179" s="2">
        <v>1.8071097998398</v>
      </c>
      <c r="P3179" s="2">
        <v>0.70822925680767801</v>
      </c>
      <c r="Q3179" s="4">
        <v>0.18384526325144901</v>
      </c>
      <c r="R3179" s="4">
        <v>0.197605521164401</v>
      </c>
      <c r="S3179" s="4">
        <v>0.41243432182358603</v>
      </c>
    </row>
    <row r="3180" spans="1:19" customFormat="1" hidden="1" x14ac:dyDescent="0.25">
      <c r="A3180" t="s">
        <v>1194</v>
      </c>
      <c r="B3180">
        <v>3</v>
      </c>
      <c r="C3180" t="s">
        <v>1539</v>
      </c>
      <c r="D3180">
        <v>28</v>
      </c>
      <c r="E3180" s="3">
        <v>22329.785714285699</v>
      </c>
      <c r="F3180" s="3">
        <v>2248.9040187865498</v>
      </c>
      <c r="G3180" s="3">
        <v>10.071319302217001</v>
      </c>
      <c r="H3180" s="3">
        <v>20.626684775750601</v>
      </c>
      <c r="I3180" s="3">
        <v>5.6138725317581297</v>
      </c>
      <c r="J3180" s="3">
        <v>5057550.8239959404</v>
      </c>
      <c r="K3180" s="3">
        <v>1376490.9852203</v>
      </c>
      <c r="L3180" s="3">
        <v>4.0783773352276502E-4</v>
      </c>
      <c r="M3180" s="3"/>
      <c r="N3180" s="2">
        <v>0.91550208795134602</v>
      </c>
      <c r="O3180" s="2">
        <v>1.0474882349135299</v>
      </c>
      <c r="P3180" s="2">
        <v>0.45558860318988997</v>
      </c>
      <c r="Q3180" s="4">
        <v>0.53606387981057302</v>
      </c>
      <c r="R3180" s="4">
        <v>0.32131099008470099</v>
      </c>
      <c r="S3180" s="4">
        <v>0.509329998903985</v>
      </c>
    </row>
    <row r="3181" spans="1:19" customFormat="1" hidden="1" x14ac:dyDescent="0.25">
      <c r="A3181" t="s">
        <v>1194</v>
      </c>
      <c r="B3181">
        <v>3</v>
      </c>
      <c r="C3181" t="s">
        <v>1540</v>
      </c>
      <c r="D3181">
        <v>28</v>
      </c>
      <c r="E3181" s="3">
        <v>1474.4642857142901</v>
      </c>
      <c r="F3181" s="3">
        <v>546.47147478283102</v>
      </c>
      <c r="G3181" s="3">
        <v>37.062374455417903</v>
      </c>
      <c r="H3181" s="3">
        <v>3.7415013237815098E-2</v>
      </c>
      <c r="I3181" s="3">
        <v>1.01830767946806E-2</v>
      </c>
      <c r="J3181" s="3">
        <v>298631.04017960298</v>
      </c>
      <c r="K3181" s="3">
        <v>81277.074421845493</v>
      </c>
      <c r="L3181" s="3">
        <v>1.25288411170002E-5</v>
      </c>
      <c r="M3181" s="3">
        <v>0</v>
      </c>
      <c r="N3181" s="2">
        <v>1.09190360265165</v>
      </c>
      <c r="O3181" s="2">
        <v>2.2281426765393602</v>
      </c>
      <c r="P3181" s="2">
        <v>0.29812632635355102</v>
      </c>
      <c r="Q3181" s="4">
        <v>0.41982383929598299</v>
      </c>
      <c r="R3181" s="4">
        <v>0.15497157068140699</v>
      </c>
      <c r="S3181" s="4">
        <v>0.59259179012013297</v>
      </c>
    </row>
    <row r="3182" spans="1:19" customFormat="1" hidden="1" x14ac:dyDescent="0.25">
      <c r="A3182" t="s">
        <v>1194</v>
      </c>
      <c r="B3182">
        <v>3</v>
      </c>
      <c r="C3182" t="s">
        <v>1541</v>
      </c>
      <c r="D3182">
        <v>28</v>
      </c>
      <c r="E3182" s="3">
        <v>2606.2857142857201</v>
      </c>
      <c r="F3182" s="3">
        <v>703.60610072223301</v>
      </c>
      <c r="G3182" s="3">
        <v>26.996506824466302</v>
      </c>
      <c r="H3182" s="3">
        <v>10197.2695908529</v>
      </c>
      <c r="I3182" s="3">
        <v>100389.30355021</v>
      </c>
      <c r="J3182" s="3">
        <v>485545.32972083701</v>
      </c>
      <c r="K3182" s="3">
        <v>159793.81710380901</v>
      </c>
      <c r="L3182" s="3">
        <v>2.0569685972137899</v>
      </c>
      <c r="M3182" s="3">
        <v>20.198924999263198</v>
      </c>
      <c r="N3182" s="2">
        <v>1.0576130730526601</v>
      </c>
      <c r="O3182" s="2">
        <v>2.56528762570984</v>
      </c>
      <c r="P3182" s="2">
        <v>6.4138250038376907E-2</v>
      </c>
      <c r="Q3182" s="4">
        <v>0.44079182559594099</v>
      </c>
      <c r="R3182" s="4">
        <v>0.12878852274750899</v>
      </c>
      <c r="S3182" s="4">
        <v>0.80329620991113904</v>
      </c>
    </row>
    <row r="3183" spans="1:19" customFormat="1" hidden="1" x14ac:dyDescent="0.25">
      <c r="A3183" t="s">
        <v>1194</v>
      </c>
      <c r="B3183">
        <v>3</v>
      </c>
      <c r="C3183" t="s">
        <v>1542</v>
      </c>
      <c r="D3183">
        <v>28</v>
      </c>
      <c r="E3183" s="3">
        <v>1637.1428571428601</v>
      </c>
      <c r="F3183" s="3">
        <v>1069.3028436456</v>
      </c>
      <c r="G3183" s="3">
        <v>65.315182421633693</v>
      </c>
      <c r="H3183" s="3">
        <v>322196.40743140201</v>
      </c>
      <c r="I3183" s="3">
        <v>311789.38531669002</v>
      </c>
      <c r="J3183" s="3">
        <v>843504.05736794299</v>
      </c>
      <c r="K3183" s="3">
        <v>280833.44790387701</v>
      </c>
      <c r="L3183" s="3">
        <v>27.639725397798699</v>
      </c>
      <c r="M3183" s="3">
        <v>22.4082105086122</v>
      </c>
      <c r="N3183" s="2">
        <v>2.3113095551535601</v>
      </c>
      <c r="O3183" s="2">
        <v>3.1839096163852401</v>
      </c>
      <c r="P3183" s="2">
        <v>0.141884972832061</v>
      </c>
      <c r="Q3183" s="4">
        <v>6.8917477369850502E-2</v>
      </c>
      <c r="R3183" s="4">
        <v>9.3338989690816193E-2</v>
      </c>
      <c r="S3183" s="4">
        <v>0.71136287966824896</v>
      </c>
    </row>
    <row r="3184" spans="1:19" customFormat="1" hidden="1" x14ac:dyDescent="0.25">
      <c r="A3184" t="s">
        <v>1194</v>
      </c>
      <c r="B3184">
        <v>3</v>
      </c>
      <c r="C3184" t="s">
        <v>1543</v>
      </c>
      <c r="D3184">
        <v>28</v>
      </c>
      <c r="E3184" s="3">
        <v>10145.714285714301</v>
      </c>
      <c r="F3184" s="3">
        <v>3926.6534225125001</v>
      </c>
      <c r="G3184" s="3">
        <v>38.702582311443898</v>
      </c>
      <c r="H3184" s="3">
        <v>4360275.64735936</v>
      </c>
      <c r="I3184" s="3">
        <v>4285622.0939321397</v>
      </c>
      <c r="J3184" s="3">
        <v>11439286.5576616</v>
      </c>
      <c r="K3184" s="3">
        <v>3828583.6346242898</v>
      </c>
      <c r="L3184" s="3">
        <v>27.597445997419499</v>
      </c>
      <c r="M3184" s="3">
        <v>22.763262713505799</v>
      </c>
      <c r="N3184" s="2">
        <v>2.42526029205525</v>
      </c>
      <c r="O3184" s="2">
        <v>4.0523568228944802</v>
      </c>
      <c r="P3184" s="2">
        <v>0.17156538120495099</v>
      </c>
      <c r="Q3184" s="4">
        <v>5.8577127111284197E-2</v>
      </c>
      <c r="R3184" s="4">
        <v>6.1251217728265403E-2</v>
      </c>
      <c r="S3184" s="4">
        <v>0.68422396190434698</v>
      </c>
    </row>
    <row r="3185" spans="1:19" customFormat="1" hidden="1" x14ac:dyDescent="0.25">
      <c r="A3185" t="s">
        <v>1194</v>
      </c>
      <c r="B3185">
        <v>3</v>
      </c>
      <c r="C3185" t="s">
        <v>1544</v>
      </c>
      <c r="D3185">
        <v>28</v>
      </c>
      <c r="E3185" s="3">
        <v>1356.2857142857099</v>
      </c>
      <c r="F3185" s="3">
        <v>618.299631135612</v>
      </c>
      <c r="G3185" s="3">
        <v>45.587712428368299</v>
      </c>
      <c r="H3185" s="3">
        <v>78359.022926403501</v>
      </c>
      <c r="I3185" s="3">
        <v>98248.549176032699</v>
      </c>
      <c r="J3185" s="3">
        <v>310354.59464517399</v>
      </c>
      <c r="K3185" s="3">
        <v>103833.70146843301</v>
      </c>
      <c r="L3185" s="3">
        <v>20.158548449096799</v>
      </c>
      <c r="M3185" s="3">
        <v>22.830666237154801</v>
      </c>
      <c r="N3185" s="2">
        <v>1.9731029400117699</v>
      </c>
      <c r="O3185" s="2">
        <v>2.8903680734504298</v>
      </c>
      <c r="P3185" s="2">
        <v>0.28303946503166599</v>
      </c>
      <c r="Q3185" s="4">
        <v>0.112912514236802</v>
      </c>
      <c r="R3185" s="4">
        <v>0.10846317515336899</v>
      </c>
      <c r="S3185" s="4">
        <v>0.60202579734072903</v>
      </c>
    </row>
    <row r="3186" spans="1:19" customFormat="1" hidden="1" x14ac:dyDescent="0.25">
      <c r="A3186" t="s">
        <v>1194</v>
      </c>
      <c r="B3186">
        <v>3</v>
      </c>
      <c r="C3186" t="s">
        <v>1545</v>
      </c>
      <c r="D3186">
        <v>28</v>
      </c>
      <c r="E3186" s="3">
        <v>5694.1785714285697</v>
      </c>
      <c r="F3186" s="3">
        <v>966.70417756996198</v>
      </c>
      <c r="G3186" s="3">
        <v>16.9770611413655</v>
      </c>
      <c r="H3186" s="3">
        <v>108162.590952706</v>
      </c>
      <c r="I3186" s="3">
        <v>212872.219475302</v>
      </c>
      <c r="J3186" s="3">
        <v>833332.82820475497</v>
      </c>
      <c r="K3186" s="3">
        <v>276081.30095637601</v>
      </c>
      <c r="L3186" s="3">
        <v>11.488382073011</v>
      </c>
      <c r="M3186" s="3">
        <v>21.741066398977502</v>
      </c>
      <c r="N3186" s="2">
        <v>1.63641309690857</v>
      </c>
      <c r="O3186" s="2">
        <v>2.8330655676344598</v>
      </c>
      <c r="P3186" s="2">
        <v>1.40015793526798</v>
      </c>
      <c r="Q3186" s="4">
        <v>0.186902924251724</v>
      </c>
      <c r="R3186" s="4">
        <v>0.111748645268575</v>
      </c>
      <c r="S3186" s="4">
        <v>0.25398002456505803</v>
      </c>
    </row>
    <row r="3187" spans="1:19" customFormat="1" hidden="1" x14ac:dyDescent="0.25">
      <c r="A3187" t="s">
        <v>1194</v>
      </c>
      <c r="B3187">
        <v>3</v>
      </c>
      <c r="C3187" t="s">
        <v>1546</v>
      </c>
      <c r="D3187">
        <v>28</v>
      </c>
      <c r="E3187" s="3">
        <v>3045.0714285714298</v>
      </c>
      <c r="F3187" s="3">
        <v>435.71634746671498</v>
      </c>
      <c r="G3187" s="3">
        <v>14.308904000689701</v>
      </c>
      <c r="H3187" s="3">
        <v>0.34414421188772998</v>
      </c>
      <c r="I3187" s="3">
        <v>9.3664190784132795E-2</v>
      </c>
      <c r="J3187" s="3">
        <v>189848.43142708699</v>
      </c>
      <c r="K3187" s="3">
        <v>51670.198384902797</v>
      </c>
      <c r="L3187" s="3">
        <v>1.81272810873876E-4</v>
      </c>
      <c r="M3187" s="3">
        <v>0</v>
      </c>
      <c r="N3187" s="2">
        <v>1.26234146954015</v>
      </c>
      <c r="O3187" s="2">
        <v>3.7782597285232802</v>
      </c>
      <c r="P3187" s="2">
        <v>0.90492088319478603</v>
      </c>
      <c r="Q3187" s="4">
        <v>0.327551324152768</v>
      </c>
      <c r="R3187" s="4">
        <v>6.9724907151647406E-2</v>
      </c>
      <c r="S3187" s="4">
        <v>0.35561569522335301</v>
      </c>
    </row>
    <row r="3188" spans="1:19" customFormat="1" hidden="1" x14ac:dyDescent="0.25">
      <c r="A3188" t="s">
        <v>1194</v>
      </c>
      <c r="B3188">
        <v>3</v>
      </c>
      <c r="C3188" t="s">
        <v>1547</v>
      </c>
      <c r="D3188">
        <v>28</v>
      </c>
      <c r="E3188" s="3">
        <v>5491.8214285714303</v>
      </c>
      <c r="F3188" s="3">
        <v>1763.0510602377001</v>
      </c>
      <c r="G3188" s="3">
        <v>32.103211715249103</v>
      </c>
      <c r="H3188" s="3">
        <v>880832.668756434</v>
      </c>
      <c r="I3188" s="3">
        <v>836797.69289687194</v>
      </c>
      <c r="J3188" s="3">
        <v>2275673.6365684299</v>
      </c>
      <c r="K3188" s="3">
        <v>754579.23149308795</v>
      </c>
      <c r="L3188" s="3">
        <v>27.905303634924302</v>
      </c>
      <c r="M3188" s="3">
        <v>22.121874013889801</v>
      </c>
      <c r="N3188" s="2">
        <v>1.92968888042259</v>
      </c>
      <c r="O3188" s="2">
        <v>1.0876752585476499</v>
      </c>
      <c r="P3188" s="2">
        <v>0.40512451633323698</v>
      </c>
      <c r="Q3188" s="4">
        <v>0.120427577760642</v>
      </c>
      <c r="R3188" s="4">
        <v>0.312488078976633</v>
      </c>
      <c r="S3188" s="4">
        <v>0.53345533364198405</v>
      </c>
    </row>
    <row r="3189" spans="1:19" customFormat="1" hidden="1" x14ac:dyDescent="0.25">
      <c r="A3189" t="s">
        <v>1194</v>
      </c>
      <c r="B3189">
        <v>3</v>
      </c>
      <c r="C3189" t="s">
        <v>1548</v>
      </c>
      <c r="D3189">
        <v>28</v>
      </c>
      <c r="E3189" s="3">
        <v>9047.4642857142899</v>
      </c>
      <c r="F3189" s="3">
        <v>1957.7545051361701</v>
      </c>
      <c r="G3189" s="3">
        <v>21.6387094031132</v>
      </c>
      <c r="H3189" s="3">
        <v>1973481.42046498</v>
      </c>
      <c r="I3189" s="3">
        <v>1422313.7006495299</v>
      </c>
      <c r="J3189" s="3">
        <v>2284228.0496983598</v>
      </c>
      <c r="K3189" s="3">
        <v>777668.29341585794</v>
      </c>
      <c r="L3189" s="3">
        <v>46.350776968097598</v>
      </c>
      <c r="M3189" s="3">
        <v>21.680867457127601</v>
      </c>
      <c r="N3189" s="2">
        <v>2.8833478574281899</v>
      </c>
      <c r="O3189" s="2">
        <v>1.1751177335146299</v>
      </c>
      <c r="P3189" s="2">
        <v>0.209191292476028</v>
      </c>
      <c r="Q3189" s="4">
        <v>3.11356030181618E-2</v>
      </c>
      <c r="R3189" s="4">
        <v>0.29441626697232098</v>
      </c>
      <c r="S3189" s="4">
        <v>0.65355119007481099</v>
      </c>
    </row>
    <row r="3190" spans="1:19" customFormat="1" hidden="1" x14ac:dyDescent="0.25">
      <c r="A3190" t="s">
        <v>1194</v>
      </c>
      <c r="B3190">
        <v>3</v>
      </c>
      <c r="C3190" t="s">
        <v>1549</v>
      </c>
      <c r="D3190">
        <v>28</v>
      </c>
      <c r="E3190" s="3">
        <v>4047.4642857142899</v>
      </c>
      <c r="F3190" s="3">
        <v>417.09200354117201</v>
      </c>
      <c r="G3190" s="3">
        <v>10.3050199853108</v>
      </c>
      <c r="H3190" s="3">
        <v>6.61390770286816E-3</v>
      </c>
      <c r="I3190" s="3">
        <v>1.8000776753211299E-3</v>
      </c>
      <c r="J3190" s="3">
        <v>173965.73405754601</v>
      </c>
      <c r="K3190" s="3">
        <v>47347.475685522702</v>
      </c>
      <c r="L3190" s="3">
        <v>3.8018449364458499E-6</v>
      </c>
      <c r="M3190" s="3">
        <v>1.6729633285497501E-14</v>
      </c>
      <c r="N3190" s="2">
        <v>1.2874814254420699</v>
      </c>
      <c r="O3190" s="2">
        <v>0.12631492703369901</v>
      </c>
      <c r="P3190" s="2">
        <v>5.0453227336374296</v>
      </c>
      <c r="Q3190" s="4">
        <v>0.31557864317365902</v>
      </c>
      <c r="R3190" s="4">
        <v>0.72692595899797197</v>
      </c>
      <c r="S3190" s="4">
        <v>3.9164710959652398E-2</v>
      </c>
    </row>
    <row r="3191" spans="1:19" customFormat="1" hidden="1" x14ac:dyDescent="0.25">
      <c r="A3191" t="s">
        <v>1194</v>
      </c>
      <c r="B3191">
        <v>3</v>
      </c>
      <c r="C3191" t="s">
        <v>1550</v>
      </c>
      <c r="D3191">
        <v>28</v>
      </c>
      <c r="E3191" s="3">
        <v>2536.5</v>
      </c>
      <c r="F3191" s="3">
        <v>845.75162714287205</v>
      </c>
      <c r="G3191" s="3">
        <v>33.343253583397299</v>
      </c>
      <c r="H3191" s="3">
        <v>6.09301900445458E-2</v>
      </c>
      <c r="I3191" s="3">
        <v>1.6583097282216099E-2</v>
      </c>
      <c r="J3191" s="3">
        <v>715295.76255656895</v>
      </c>
      <c r="K3191" s="3">
        <v>194678.84815984301</v>
      </c>
      <c r="L3191" s="3">
        <v>8.5181805966009101E-6</v>
      </c>
      <c r="M3191" s="3">
        <v>3.2550259068887097E-14</v>
      </c>
      <c r="N3191" s="2">
        <v>1.1143291566585001</v>
      </c>
      <c r="O3191" s="2">
        <v>2.15993078137648E-2</v>
      </c>
      <c r="P3191" s="2">
        <v>2.8443380095349302</v>
      </c>
      <c r="Q3191" s="4">
        <v>0.40655014157444103</v>
      </c>
      <c r="R3191" s="4">
        <v>0.88499397044380801</v>
      </c>
      <c r="S3191" s="4">
        <v>0.11109300798284701</v>
      </c>
    </row>
    <row r="3192" spans="1:19" customFormat="1" hidden="1" x14ac:dyDescent="0.25">
      <c r="A3192" t="s">
        <v>1194</v>
      </c>
      <c r="B3192">
        <v>3</v>
      </c>
      <c r="C3192" t="s">
        <v>1551</v>
      </c>
      <c r="D3192">
        <v>22</v>
      </c>
      <c r="E3192" s="3">
        <v>1454.2142857142901</v>
      </c>
      <c r="F3192" s="3">
        <v>2392.0947020325202</v>
      </c>
      <c r="G3192" s="3">
        <v>164.49396251512999</v>
      </c>
      <c r="H3192" s="3">
        <v>0.17299237759950001</v>
      </c>
      <c r="I3192" s="3">
        <v>4.7082561612183403E-2</v>
      </c>
      <c r="J3192" s="3">
        <v>5722116.9522511996</v>
      </c>
      <c r="K3192" s="3">
        <v>1557362.9757272301</v>
      </c>
      <c r="L3192" s="3">
        <v>3.0232232897913001E-6</v>
      </c>
      <c r="M3192" s="3">
        <v>1.15087561748343E-14</v>
      </c>
      <c r="N3192" s="2">
        <v>0.46541319680777599</v>
      </c>
      <c r="O3192" s="2">
        <v>2.7551487301740101E-2</v>
      </c>
      <c r="P3192" s="2">
        <v>0.127001275059244</v>
      </c>
      <c r="Q3192" s="4">
        <v>0.87708080064943805</v>
      </c>
      <c r="R3192" s="4">
        <v>0.87024698228200503</v>
      </c>
      <c r="S3192" s="4">
        <v>0.72621760624831999</v>
      </c>
    </row>
    <row r="3193" spans="1:19" customFormat="1" hidden="1" x14ac:dyDescent="0.25">
      <c r="A3193" t="s">
        <v>1194</v>
      </c>
      <c r="B3193">
        <v>3</v>
      </c>
      <c r="C3193" t="s">
        <v>1552</v>
      </c>
      <c r="D3193">
        <v>22</v>
      </c>
      <c r="E3193" s="3">
        <v>1784.1428571428601</v>
      </c>
      <c r="F3193" s="3">
        <v>3316.3549123641601</v>
      </c>
      <c r="G3193" s="3">
        <v>185.87944900752001</v>
      </c>
      <c r="H3193" s="3">
        <v>13.128511946470701</v>
      </c>
      <c r="I3193" s="3">
        <v>3.5731283723207001</v>
      </c>
      <c r="J3193" s="3">
        <v>10998197.686098</v>
      </c>
      <c r="K3193" s="3">
        <v>2993330.2690220899</v>
      </c>
      <c r="L3193" s="3">
        <v>1.19369524441474E-4</v>
      </c>
      <c r="M3193" s="3">
        <v>0</v>
      </c>
      <c r="N3193" s="2">
        <v>1.08904172909508</v>
      </c>
      <c r="O3193" s="2">
        <v>1.97427793293908</v>
      </c>
      <c r="P3193" s="2">
        <v>0.29873662461631001</v>
      </c>
      <c r="Q3193" s="4">
        <v>0.421542752500361</v>
      </c>
      <c r="R3193" s="4">
        <v>0.17911202966064399</v>
      </c>
      <c r="S3193" s="4">
        <v>0.59221679218224299</v>
      </c>
    </row>
    <row r="3194" spans="1:19" customFormat="1" hidden="1" x14ac:dyDescent="0.25">
      <c r="A3194" t="s">
        <v>1194</v>
      </c>
      <c r="B3194">
        <v>3</v>
      </c>
      <c r="C3194" t="s">
        <v>1553</v>
      </c>
      <c r="D3194">
        <v>28</v>
      </c>
      <c r="E3194" s="3">
        <v>2740.75</v>
      </c>
      <c r="F3194" s="3">
        <v>845.77703151423805</v>
      </c>
      <c r="G3194" s="3">
        <v>30.8593279764385</v>
      </c>
      <c r="H3194" s="3">
        <v>168099.05551096599</v>
      </c>
      <c r="I3194" s="3">
        <v>195191.4182626</v>
      </c>
      <c r="J3194" s="3">
        <v>565240.72135927202</v>
      </c>
      <c r="K3194" s="3">
        <v>190890.172169589</v>
      </c>
      <c r="L3194" s="3">
        <v>22.922397067888799</v>
      </c>
      <c r="M3194" s="3">
        <v>23.4766693671342</v>
      </c>
      <c r="N3194" s="2">
        <v>1.77185535986443</v>
      </c>
      <c r="O3194" s="2">
        <v>2.4573417667585602E-4</v>
      </c>
      <c r="P3194" s="2">
        <v>0.30698721664432899</v>
      </c>
      <c r="Q3194" s="4">
        <v>0.152452950146552</v>
      </c>
      <c r="R3194" s="4">
        <v>0.98768675585538201</v>
      </c>
      <c r="S3194" s="4">
        <v>0.58719589888805501</v>
      </c>
    </row>
  </sheetData>
  <autoFilter ref="A1:S3194">
    <filterColumn colId="0">
      <filters>
        <filter val="Young leaf"/>
      </filters>
    </filterColumn>
    <sortState ref="A463:S980">
      <sortCondition ref="Q1:Q3194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14"/>
  <sheetViews>
    <sheetView workbookViewId="0">
      <selection activeCell="C10" sqref="C10"/>
    </sheetView>
  </sheetViews>
  <sheetFormatPr defaultRowHeight="15" x14ac:dyDescent="0.25"/>
  <cols>
    <col min="4" max="4" width="11.28515625" bestFit="1" customWidth="1"/>
    <col min="10" max="10" width="12.28515625" customWidth="1"/>
  </cols>
  <sheetData>
    <row r="2" spans="2:18" x14ac:dyDescent="0.25">
      <c r="B2" t="s">
        <v>1554</v>
      </c>
      <c r="I2" t="s">
        <v>1558</v>
      </c>
      <c r="K2" t="s">
        <v>1559</v>
      </c>
      <c r="M2" t="s">
        <v>1560</v>
      </c>
    </row>
    <row r="3" spans="2:18" x14ac:dyDescent="0.25">
      <c r="B3" t="s">
        <v>1555</v>
      </c>
      <c r="J3" t="s">
        <v>1555</v>
      </c>
    </row>
    <row r="4" spans="2:18" x14ac:dyDescent="0.25">
      <c r="B4" t="s">
        <v>1555</v>
      </c>
      <c r="J4" t="s">
        <v>1555</v>
      </c>
    </row>
    <row r="5" spans="2:18" x14ac:dyDescent="0.25">
      <c r="C5" t="s">
        <v>2</v>
      </c>
      <c r="F5" t="s">
        <v>1174</v>
      </c>
    </row>
    <row r="6" spans="2:18" ht="90" x14ac:dyDescent="0.25">
      <c r="E6" t="s">
        <v>1556</v>
      </c>
      <c r="F6" t="s">
        <v>1557</v>
      </c>
      <c r="I6" s="6" t="s">
        <v>1561</v>
      </c>
      <c r="J6" s="6"/>
      <c r="K6" s="6" t="s">
        <v>1562</v>
      </c>
      <c r="L6" s="6"/>
      <c r="M6" s="6" t="s">
        <v>1563</v>
      </c>
      <c r="N6" s="6"/>
      <c r="O6" s="6"/>
      <c r="P6" s="6" t="s">
        <v>1564</v>
      </c>
      <c r="Q6" s="6" t="s">
        <v>1565</v>
      </c>
      <c r="R6" s="6" t="s">
        <v>1567</v>
      </c>
    </row>
    <row r="7" spans="2:18" x14ac:dyDescent="0.25">
      <c r="C7" t="s">
        <v>1</v>
      </c>
      <c r="F7" t="s">
        <v>1555</v>
      </c>
    </row>
    <row r="8" spans="2:18" x14ac:dyDescent="0.25">
      <c r="C8">
        <v>1</v>
      </c>
      <c r="D8" t="s">
        <v>0</v>
      </c>
      <c r="E8">
        <v>460</v>
      </c>
      <c r="F8">
        <v>95</v>
      </c>
      <c r="G8" s="5">
        <f>F8/E8</f>
        <v>0.20652173913043478</v>
      </c>
      <c r="I8">
        <v>0</v>
      </c>
      <c r="J8" s="5">
        <f>I8/F8</f>
        <v>0</v>
      </c>
      <c r="K8">
        <v>1</v>
      </c>
      <c r="L8" s="5">
        <f>K8/F8</f>
        <v>1.0526315789473684E-2</v>
      </c>
      <c r="M8">
        <v>3</v>
      </c>
      <c r="N8" s="5">
        <f>M8/F8</f>
        <v>3.1578947368421054E-2</v>
      </c>
      <c r="P8">
        <f>F8/100</f>
        <v>0.95</v>
      </c>
      <c r="Q8" t="s">
        <v>1566</v>
      </c>
      <c r="R8" s="5">
        <f>3/95</f>
        <v>3.1578947368421054E-2</v>
      </c>
    </row>
    <row r="9" spans="2:18" x14ac:dyDescent="0.25">
      <c r="C9">
        <v>1</v>
      </c>
      <c r="D9" t="s">
        <v>610</v>
      </c>
      <c r="E9">
        <v>510</v>
      </c>
      <c r="F9">
        <v>117</v>
      </c>
      <c r="G9" s="5">
        <f t="shared" ref="G9:G14" si="0">F9/E9</f>
        <v>0.22941176470588234</v>
      </c>
      <c r="I9">
        <v>2</v>
      </c>
      <c r="J9" s="5">
        <f t="shared" ref="J9:J14" si="1">I9/F9</f>
        <v>1.7094017094017096E-2</v>
      </c>
      <c r="K9">
        <v>4</v>
      </c>
      <c r="L9" s="5">
        <f t="shared" ref="L9:L14" si="2">K9/F9</f>
        <v>3.4188034188034191E-2</v>
      </c>
      <c r="M9">
        <v>8</v>
      </c>
      <c r="N9" s="5">
        <f t="shared" ref="N9:N14" si="3">M9/F9</f>
        <v>6.8376068376068383E-2</v>
      </c>
      <c r="P9">
        <f t="shared" ref="P9:P14" si="4">F9/100</f>
        <v>1.17</v>
      </c>
      <c r="Q9" t="s">
        <v>1568</v>
      </c>
      <c r="R9" s="5">
        <f>4/117</f>
        <v>3.4188034188034191E-2</v>
      </c>
    </row>
    <row r="10" spans="2:18" x14ac:dyDescent="0.25">
      <c r="C10">
        <v>1</v>
      </c>
      <c r="D10" t="s">
        <v>479</v>
      </c>
      <c r="E10">
        <v>518</v>
      </c>
      <c r="F10">
        <v>247</v>
      </c>
      <c r="G10" s="5">
        <f t="shared" si="0"/>
        <v>0.47683397683397682</v>
      </c>
      <c r="I10">
        <v>11</v>
      </c>
      <c r="J10" s="5">
        <f t="shared" si="1"/>
        <v>4.4534412955465584E-2</v>
      </c>
      <c r="K10">
        <v>29</v>
      </c>
      <c r="L10" s="5">
        <f t="shared" si="2"/>
        <v>0.11740890688259109</v>
      </c>
      <c r="M10">
        <v>17</v>
      </c>
      <c r="N10" s="5">
        <f t="shared" si="3"/>
        <v>6.8825910931174086E-2</v>
      </c>
      <c r="P10">
        <f t="shared" si="4"/>
        <v>2.4700000000000002</v>
      </c>
      <c r="Q10" t="s">
        <v>1569</v>
      </c>
      <c r="R10" s="5">
        <f>6/247</f>
        <v>2.4291497975708502E-2</v>
      </c>
    </row>
    <row r="11" spans="2:18" x14ac:dyDescent="0.25">
      <c r="B11" t="s">
        <v>1555</v>
      </c>
      <c r="C11">
        <v>2</v>
      </c>
      <c r="D11" t="s">
        <v>1174</v>
      </c>
      <c r="E11">
        <v>404</v>
      </c>
      <c r="F11">
        <v>87</v>
      </c>
      <c r="G11" s="5">
        <f t="shared" si="0"/>
        <v>0.21534653465346534</v>
      </c>
      <c r="I11">
        <v>0</v>
      </c>
      <c r="J11" s="5">
        <f t="shared" si="1"/>
        <v>0</v>
      </c>
      <c r="K11">
        <v>2</v>
      </c>
      <c r="L11" s="5">
        <f t="shared" si="2"/>
        <v>2.2988505747126436E-2</v>
      </c>
      <c r="M11">
        <v>1</v>
      </c>
      <c r="N11" s="5">
        <f t="shared" si="3"/>
        <v>1.1494252873563218E-2</v>
      </c>
      <c r="P11">
        <f t="shared" si="4"/>
        <v>0.87</v>
      </c>
      <c r="Q11" t="s">
        <v>1566</v>
      </c>
      <c r="R11" s="7">
        <f>3/87</f>
        <v>3.4482758620689655E-2</v>
      </c>
    </row>
    <row r="12" spans="2:18" x14ac:dyDescent="0.25">
      <c r="C12">
        <v>2</v>
      </c>
      <c r="D12" t="s">
        <v>0</v>
      </c>
      <c r="E12">
        <v>447</v>
      </c>
      <c r="F12">
        <v>138</v>
      </c>
      <c r="G12" s="5">
        <f t="shared" si="0"/>
        <v>0.3087248322147651</v>
      </c>
      <c r="I12">
        <v>2</v>
      </c>
      <c r="J12" s="5">
        <f t="shared" si="1"/>
        <v>1.4492753623188406E-2</v>
      </c>
      <c r="K12">
        <v>0</v>
      </c>
      <c r="L12" s="5">
        <f t="shared" si="2"/>
        <v>0</v>
      </c>
      <c r="M12">
        <v>4</v>
      </c>
      <c r="N12" s="5">
        <f t="shared" si="3"/>
        <v>2.8985507246376812E-2</v>
      </c>
      <c r="P12">
        <f t="shared" si="4"/>
        <v>1.38</v>
      </c>
      <c r="Q12" t="s">
        <v>1568</v>
      </c>
      <c r="R12" s="7">
        <f>4/138</f>
        <v>2.8985507246376812E-2</v>
      </c>
    </row>
    <row r="13" spans="2:18" x14ac:dyDescent="0.25">
      <c r="C13">
        <v>2</v>
      </c>
      <c r="D13" t="s">
        <v>610</v>
      </c>
      <c r="E13">
        <v>489</v>
      </c>
      <c r="F13">
        <v>123</v>
      </c>
      <c r="G13" s="5">
        <f t="shared" si="0"/>
        <v>0.25153374233128833</v>
      </c>
      <c r="I13">
        <v>2</v>
      </c>
      <c r="J13" s="5">
        <f t="shared" si="1"/>
        <v>1.6260162601626018E-2</v>
      </c>
      <c r="K13">
        <v>2</v>
      </c>
      <c r="L13" s="5">
        <f t="shared" si="2"/>
        <v>1.6260162601626018E-2</v>
      </c>
      <c r="M13">
        <v>2</v>
      </c>
      <c r="N13" s="5">
        <f t="shared" si="3"/>
        <v>1.6260162601626018E-2</v>
      </c>
      <c r="P13">
        <f t="shared" si="4"/>
        <v>1.23</v>
      </c>
      <c r="Q13" t="s">
        <v>1568</v>
      </c>
      <c r="R13" s="7">
        <f>4/123</f>
        <v>3.2520325203252036E-2</v>
      </c>
    </row>
    <row r="14" spans="2:18" x14ac:dyDescent="0.25">
      <c r="B14" t="s">
        <v>1555</v>
      </c>
      <c r="C14">
        <v>3</v>
      </c>
      <c r="D14" t="s">
        <v>610</v>
      </c>
      <c r="E14">
        <v>359</v>
      </c>
      <c r="F14">
        <v>45</v>
      </c>
      <c r="G14" s="5">
        <f t="shared" si="0"/>
        <v>0.12534818941504178</v>
      </c>
      <c r="I14">
        <v>0</v>
      </c>
      <c r="J14" s="5">
        <f t="shared" si="1"/>
        <v>0</v>
      </c>
      <c r="K14">
        <v>1</v>
      </c>
      <c r="L14" s="5">
        <f t="shared" si="2"/>
        <v>2.2222222222222223E-2</v>
      </c>
      <c r="M14">
        <v>1</v>
      </c>
      <c r="N14" s="5">
        <f t="shared" si="3"/>
        <v>2.2222222222222223E-2</v>
      </c>
      <c r="P14">
        <f t="shared" si="4"/>
        <v>0.45</v>
      </c>
      <c r="Q14" t="s">
        <v>1570</v>
      </c>
      <c r="R14" s="5">
        <f>2/45</f>
        <v>4.4444444444444446E-2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tables</vt:lpstr>
    </vt:vector>
  </TitlesOfParts>
  <Company>Plant &amp; Food Research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Duncan Hedderley</dc:creator>
  <cp:lastModifiedBy>Daryl Rowan</cp:lastModifiedBy>
  <dcterms:created xsi:type="dcterms:W3CDTF">2019-08-16T03:40:23Z</dcterms:created>
  <dcterms:modified xsi:type="dcterms:W3CDTF">2021-08-11T04:12:23Z</dcterms:modified>
</cp:coreProperties>
</file>