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Desktop aktuell\Puplications\Solvent Artifacts\REVISION\supplementaries\"/>
    </mc:Choice>
  </mc:AlternateContent>
  <bookViews>
    <workbookView xWindow="0" yWindow="0" windowWidth="28800" windowHeight="11745"/>
  </bookViews>
  <sheets>
    <sheet name="Table S1" sheetId="1" r:id="rId1"/>
  </sheets>
  <calcPr calcId="162913" refMode="R1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<sst xmlns="http://schemas.openxmlformats.org/spreadsheetml/2006/main" count="929" uniqueCount="476">
  <si>
    <t>ID</t>
  </si>
  <si>
    <t>number of db hits</t>
  </si>
  <si>
    <t>10 °C</t>
  </si>
  <si>
    <t>formal addition of</t>
  </si>
  <si>
    <t>m/z</t>
  </si>
  <si>
    <t>RT</t>
  </si>
  <si>
    <t>substance class and (putative)  name</t>
  </si>
  <si>
    <t xml:space="preserve">putative sum formula, (number of putative sum formulas) </t>
  </si>
  <si>
    <t>substance class and (putative) name</t>
  </si>
  <si>
    <t>sum formula</t>
  </si>
  <si>
    <t>x</t>
  </si>
  <si>
    <t>[+]: 218.9587</t>
  </si>
  <si>
    <t>no peak</t>
  </si>
  <si>
    <t>CH2</t>
  </si>
  <si>
    <t>[-]: 231.0509</t>
  </si>
  <si>
    <t>[M-H]-: C9H12O7</t>
  </si>
  <si>
    <t>[+]: 248.9693</t>
  </si>
  <si>
    <t>[M+K]+: C4H10N4S3</t>
  </si>
  <si>
    <t>[-]: 249.0614</t>
  </si>
  <si>
    <t>[M-H]-: C9H14O8, (2)</t>
  </si>
  <si>
    <r>
      <t>5</t>
    </r>
    <r>
      <rPr>
        <sz val="11"/>
        <color rgb="FF0070C0"/>
        <rFont val="Calibri"/>
        <family val="2"/>
        <scheme val="minor"/>
      </rPr>
      <t>*</t>
    </r>
  </si>
  <si>
    <t>[-]: 205.0353</t>
  </si>
  <si>
    <t>[M-H]-: C7H10O7</t>
  </si>
  <si>
    <t>&gt; 1 peak</t>
  </si>
  <si>
    <t>Carboxylic acid: citric acid</t>
  </si>
  <si>
    <t>C6H8O7</t>
  </si>
  <si>
    <t>[-]: 303.9520</t>
  </si>
  <si>
    <t>[M-H]-: C7H3O9N3S, (5)</t>
  </si>
  <si>
    <r>
      <t>7</t>
    </r>
    <r>
      <rPr>
        <sz val="11"/>
        <color rgb="FF0070C0"/>
        <rFont val="Calibri"/>
        <family val="2"/>
        <scheme val="minor"/>
      </rPr>
      <t>*</t>
    </r>
  </si>
  <si>
    <t>[-]: 187.0246</t>
  </si>
  <si>
    <t>[M-H]-: C7H8O6</t>
  </si>
  <si>
    <t>Carboxylic acid: cis-aconitic acid</t>
  </si>
  <si>
    <t>C6H6O6</t>
  </si>
  <si>
    <t>8_A</t>
  </si>
  <si>
    <t>[+]: 115.0391</t>
  </si>
  <si>
    <t>[M+H]+: C5H6O3</t>
  </si>
  <si>
    <t>8_B</t>
  </si>
  <si>
    <t>[+]: 232.9745</t>
  </si>
  <si>
    <t>[M+Na]+: C5H8O5P2</t>
  </si>
  <si>
    <t>9_A</t>
  </si>
  <si>
    <t>[-]: 143.0349</t>
  </si>
  <si>
    <t>[M-H]-: C6H8O4</t>
  </si>
  <si>
    <t>9_B</t>
  </si>
  <si>
    <t>[+]: 153.0184</t>
  </si>
  <si>
    <t>[M+H]+: C7H4O4</t>
  </si>
  <si>
    <t>9_C</t>
  </si>
  <si>
    <t>[-]: 187.0248</t>
  </si>
  <si>
    <t>Carboxylic acid: trans-aconitic acid</t>
  </si>
  <si>
    <t>9_D</t>
  </si>
  <si>
    <t>[+]: 189.0394</t>
  </si>
  <si>
    <t>[M+H]+: C7H8O6</t>
  </si>
  <si>
    <t>9_E</t>
  </si>
  <si>
    <t>[+]: 211.0213</t>
  </si>
  <si>
    <t>[M+Na]+: C7H8O6</t>
  </si>
  <si>
    <t>9_F</t>
  </si>
  <si>
    <t>[-]: 255.0121</t>
  </si>
  <si>
    <t>[M-H]-: C7H8ON6S2, (2)</t>
  </si>
  <si>
    <t>9_G</t>
  </si>
  <si>
    <t>[+]: 274.9846</t>
  </si>
  <si>
    <t>[M+Na]+: C7H10O6P2, (2)</t>
  </si>
  <si>
    <t>9_H</t>
  </si>
  <si>
    <t>[+]: 288.9640</t>
  </si>
  <si>
    <t>[M+Na]+: C7H8O7P2, (3)</t>
  </si>
  <si>
    <t>9_I</t>
  </si>
  <si>
    <t>[-]: 397.0381</t>
  </si>
  <si>
    <t>[M+Cl]-: C7H10O8N10, (4)</t>
  </si>
  <si>
    <t>9_J</t>
  </si>
  <si>
    <t>[-]: 504.1350</t>
  </si>
  <si>
    <t>[M-H]-: C14H36O12NS2P, (11)</t>
  </si>
  <si>
    <t>[-]: 541.1667</t>
  </si>
  <si>
    <t>[M]: C23H30O13N2</t>
  </si>
  <si>
    <t>[+]: 138.0550</t>
  </si>
  <si>
    <t xml:space="preserve">[M+H]+: C7H7O2N, (2)
</t>
  </si>
  <si>
    <t>Carboxylic acid e.g. Nicotinic acid</t>
  </si>
  <si>
    <t>C6H5NO2</t>
  </si>
  <si>
    <t>12_A</t>
  </si>
  <si>
    <t>12_B</t>
  </si>
  <si>
    <t>12_C</t>
  </si>
  <si>
    <t>[M+Na]+: 211.0215</t>
  </si>
  <si>
    <t>[M]: C7H8O6</t>
  </si>
  <si>
    <t>Carboxylic acid e..g. Dehydroascorbic acid</t>
  </si>
  <si>
    <t>[+]: 180.1019</t>
  </si>
  <si>
    <t>[M+H]+: C10H13O2N, (2)</t>
  </si>
  <si>
    <t>[-]: 143.0348</t>
  </si>
  <si>
    <t>15_A</t>
  </si>
  <si>
    <t>[M-H2O-H]-: 349.1405</t>
  </si>
  <si>
    <t>[M]: C17H24O7N2</t>
  </si>
  <si>
    <t>15_B</t>
  </si>
  <si>
    <t>[M-H]-: 367.1504</t>
  </si>
  <si>
    <t>15_C</t>
  </si>
  <si>
    <t>[M+H]+: 369.1653</t>
  </si>
  <si>
    <t>[+]: 399.1758</t>
  </si>
  <si>
    <t>[M+Na]+: C17H24O4N6, (3)</t>
  </si>
  <si>
    <t>[+]: 234.1338</t>
  </si>
  <si>
    <t>[M+NH4]+: C10H16O5, [M+H]+: C10H19O5N</t>
  </si>
  <si>
    <t>Carboxylic acid e.g. Pantothenate (Vitamin B5)</t>
  </si>
  <si>
    <t>C9H17NO5</t>
  </si>
  <si>
    <t>18_A</t>
  </si>
  <si>
    <t>[M-H]-: 365.1352</t>
  </si>
  <si>
    <t>[M]: C17H22O7N2</t>
  </si>
  <si>
    <t>18_B</t>
  </si>
  <si>
    <t>[M+H]+: 367.1501</t>
  </si>
  <si>
    <t>19_A</t>
  </si>
  <si>
    <t>[M-H]-: 303.1460</t>
  </si>
  <si>
    <t>[M]: C15H20O3N4, (2)</t>
  </si>
  <si>
    <t>19_B</t>
  </si>
  <si>
    <t>[M+H]+: 305.1605</t>
  </si>
  <si>
    <t>19_C</t>
  </si>
  <si>
    <t>[M-H]-: 367.1510</t>
  </si>
  <si>
    <t>19_D</t>
  </si>
  <si>
    <t>20_A</t>
  </si>
  <si>
    <t>[M-H]-: 365.1351</t>
  </si>
  <si>
    <t>20_B</t>
  </si>
  <si>
    <t>[M+H]+: 367.1497</t>
  </si>
  <si>
    <t>[-]: 541.1668</t>
  </si>
  <si>
    <t xml:space="preserve">[M-H]-: C23H30O13N2, (13)
</t>
  </si>
  <si>
    <t>[-]: 541.1666</t>
  </si>
  <si>
    <t>[+]: 198.1124</t>
  </si>
  <si>
    <t>coniferyl alcohol</t>
  </si>
  <si>
    <t>[M+NH4]+: C10H12O3</t>
  </si>
  <si>
    <t>[+]: 267.1203</t>
  </si>
  <si>
    <t>[M+Na]+: C12H20O5</t>
  </si>
  <si>
    <t>[-]: 465.2332</t>
  </si>
  <si>
    <t>[M+FA-H]-: C20H36O9, (6)</t>
  </si>
  <si>
    <t>[-]: 527.1873</t>
  </si>
  <si>
    <t>[M-H]-: C23H32O12N2, (11)</t>
  </si>
  <si>
    <t>[-]: 753.2617</t>
  </si>
  <si>
    <t>[M-H]-: C36H42O14N4, (25)</t>
  </si>
  <si>
    <t>[+]: 747.2841</t>
  </si>
  <si>
    <t>[M]: C36H44O12N4, (3)</t>
  </si>
  <si>
    <t>29_A</t>
  </si>
  <si>
    <t>[M-H]-: 737.3043</t>
  </si>
  <si>
    <t>[M]: C36H50O16, (3)</t>
  </si>
  <si>
    <t>29_B</t>
  </si>
  <si>
    <t>[M+H]+: 739.3176</t>
  </si>
  <si>
    <t>[-]: 572.2254</t>
  </si>
  <si>
    <t>[M-H]-: C28H35O10N3, (10)</t>
  </si>
  <si>
    <t>[-]: 365.1351</t>
  </si>
  <si>
    <t>[M-H]-: C17H22O7N2, (3)</t>
  </si>
  <si>
    <t>[-]: 527.1877</t>
  </si>
  <si>
    <t>[M-H]-: C23H32O12N2, (10)</t>
  </si>
  <si>
    <t>33_A</t>
  </si>
  <si>
    <t>[-]: 461.2386</t>
  </si>
  <si>
    <t>[M-H]-: C22H38O10, (5)</t>
  </si>
  <si>
    <t>33_B</t>
  </si>
  <si>
    <t>[-]: 507.244</t>
  </si>
  <si>
    <t>[M+FA-H]-: C22H38O10, (8)</t>
  </si>
  <si>
    <t>33_C</t>
  </si>
  <si>
    <t>[M+Na]+: 529.2256</t>
  </si>
  <si>
    <t>[M]: C23H38O12</t>
  </si>
  <si>
    <t>33_D</t>
  </si>
  <si>
    <t>[-]: 573.2159</t>
  </si>
  <si>
    <t>[M-H]-: C23H30O8N10, (19)</t>
  </si>
  <si>
    <t>[-]: 869.3465</t>
  </si>
  <si>
    <t>[M-H]-: C42H54O16N4, (44)</t>
  </si>
  <si>
    <t>35_A</t>
  </si>
  <si>
    <t>[+]: 568.2285</t>
  </si>
  <si>
    <t>[M+H]+: C29H33O9N3, (5)</t>
  </si>
  <si>
    <t>35_B</t>
  </si>
  <si>
    <t>[M-H]-: 723.2886</t>
  </si>
  <si>
    <t>[M]: C36H44O12N4, (4)</t>
  </si>
  <si>
    <t>35_C</t>
  </si>
  <si>
    <t>[M+H]+: 725.3022</t>
  </si>
  <si>
    <t>35_D</t>
  </si>
  <si>
    <t>[M+Na]+: 747.2844</t>
  </si>
  <si>
    <t>[+]: 519.2415</t>
  </si>
  <si>
    <t>[M+Na]+: C22H40O12, (10)</t>
  </si>
  <si>
    <t>[-]: 467.1012</t>
  </si>
  <si>
    <t>[M+Cl]-: C21H12N12, (8)</t>
  </si>
  <si>
    <t>[-]: 707.2937</t>
  </si>
  <si>
    <t>[M]: C36H44O11N4, (4)</t>
  </si>
  <si>
    <t>39_A</t>
  </si>
  <si>
    <t>[-]: 489.2335</t>
  </si>
  <si>
    <t>[M+FA-H]-: C22H36O9, (4)</t>
  </si>
  <si>
    <t>39_B</t>
  </si>
  <si>
    <t>[+]: 582.2078</t>
  </si>
  <si>
    <t>[M+H]+: C29H31O10N3, (6)</t>
  </si>
  <si>
    <t>39_C</t>
  </si>
  <si>
    <t>[M-H]-: 737.2678</t>
  </si>
  <si>
    <t>[M]: C36H42O13N4, (4)</t>
  </si>
  <si>
    <t>40_A</t>
  </si>
  <si>
    <t>[-]: 401.1350</t>
  </si>
  <si>
    <t>[M-H]-: C20H22O7N2, (3)</t>
  </si>
  <si>
    <t>40_B</t>
  </si>
  <si>
    <t>[+]: 552.2336</t>
  </si>
  <si>
    <t>[M+H]+: C29H33O8N3, (4)</t>
  </si>
  <si>
    <t>40_C</t>
  </si>
  <si>
    <t>[M-H]-: 707.2935</t>
  </si>
  <si>
    <t xml:space="preserve">[M]: C36H44O11N4, (4)
</t>
  </si>
  <si>
    <t>40_D</t>
  </si>
  <si>
    <t>[M+H]+: 709.3071</t>
  </si>
  <si>
    <t>[M]: C36H44O11N4, (3)</t>
  </si>
  <si>
    <t>40_E</t>
  </si>
  <si>
    <t>[M+Na]+: 731.2891</t>
  </si>
  <si>
    <t>[M]: C36H44O11N4, (10)</t>
  </si>
  <si>
    <t>[+]: 209.0811</t>
  </si>
  <si>
    <t>carboxylic acid e.g.: 3-(4-Hydroxy-3-methoxyphenyl)-2-propenoic acid;Derivative: Methylester; or aldehyde e.g. sinapaldehyde, or coumarin e.g. 6-methoxymellein</t>
  </si>
  <si>
    <t>[M+H]+: C11H12O4</t>
  </si>
  <si>
    <t>carboxylic acid e.g. 3-(4-Hydroxy-3-methoxyphenyl)-2-propenoic acid; or Aldehyde e.g. 5-Hydroxyconiferaldehyde</t>
  </si>
  <si>
    <t xml:space="preserve"> C10H10O4</t>
  </si>
  <si>
    <t>42_A</t>
  </si>
  <si>
    <t>[+]: 425.2140</t>
  </si>
  <si>
    <t>[M+Na]+: C20H34O8, (6)</t>
  </si>
  <si>
    <t>42_B</t>
  </si>
  <si>
    <t>[-]: 447.2233</t>
  </si>
  <si>
    <t>[M+FA-H]-: C20H34O8, (5)</t>
  </si>
  <si>
    <t>42_C</t>
  </si>
  <si>
    <t>[-]: 489.2337</t>
  </si>
  <si>
    <t>43_A</t>
  </si>
  <si>
    <t>[M+Na]+: 493.2039</t>
  </si>
  <si>
    <t>[M]: C23H34O10</t>
  </si>
  <si>
    <t>43_B</t>
  </si>
  <si>
    <t>[M-H]-: 705.2776</t>
  </si>
  <si>
    <t>[M]: C36H42O11N4, (3)</t>
  </si>
  <si>
    <t>[-]: 701.2082</t>
  </si>
  <si>
    <t>[M-H]-: C34H38O16, (20)</t>
  </si>
  <si>
    <t>[-]: 465.1795</t>
  </si>
  <si>
    <t>[M+Cl]-: C20H22N12, (8)</t>
  </si>
  <si>
    <t>[-]: 655.3539</t>
  </si>
  <si>
    <t>[M-H]-: C30H56O15, (17)</t>
  </si>
  <si>
    <t>[+]: 495.2195</t>
  </si>
  <si>
    <t>[M+Na]+: C23H36O10, (8)</t>
  </si>
  <si>
    <t>[-]: 465.1793</t>
  </si>
  <si>
    <t>[-]: 465.1798</t>
  </si>
  <si>
    <t>[M-H]-: C20H34O10S, (8)</t>
  </si>
  <si>
    <t>[+]: 263.1616</t>
  </si>
  <si>
    <t>[M+Na]+: C14H24O3</t>
  </si>
  <si>
    <t>[-]: 347.1244</t>
  </si>
  <si>
    <t>[M-H]-: C17H20O6N2, (2)</t>
  </si>
  <si>
    <t>53_A</t>
  </si>
  <si>
    <t>[+]: 211.1328</t>
  </si>
  <si>
    <t>[M+H]+: C12H18O3</t>
  </si>
  <si>
    <t>53_B</t>
  </si>
  <si>
    <t>[+]: 251.1253</t>
  </si>
  <si>
    <t>[M+Na]+: C12H20O4</t>
  </si>
  <si>
    <t>53_C</t>
  </si>
  <si>
    <t>[+]: 409.2196</t>
  </si>
  <si>
    <t>[M+Na]+: C20H34O7, (2)</t>
  </si>
  <si>
    <t>53_D</t>
  </si>
  <si>
    <t>[-]: 431.2282</t>
  </si>
  <si>
    <t>[M+FA-H]-: C20H34O7, (4)</t>
  </si>
  <si>
    <t>54_A</t>
  </si>
  <si>
    <t>[M+Na]+: C20H34O7, (1)</t>
  </si>
  <si>
    <t>54_B</t>
  </si>
  <si>
    <t>[-]: 427.2330</t>
  </si>
  <si>
    <t>[M-H]-: C22H36O8, (3)</t>
  </si>
  <si>
    <t>54_C</t>
  </si>
  <si>
    <t>54_D</t>
  </si>
  <si>
    <t>[-]: 473.2390</t>
  </si>
  <si>
    <t>[M+FA-H]-: C22H36O8, (6)</t>
  </si>
  <si>
    <t>54_E</t>
  </si>
  <si>
    <t>[+]: 495.2196</t>
  </si>
  <si>
    <t>[-]: 589.2859</t>
  </si>
  <si>
    <t>[M-H]-: C28H46O13, (9)</t>
  </si>
  <si>
    <t>56_A</t>
  </si>
  <si>
    <t>56_B</t>
  </si>
  <si>
    <t>[M+NH4]+: 490.2641</t>
  </si>
  <si>
    <t>[M]: C23H36O10</t>
  </si>
  <si>
    <t>56_C</t>
  </si>
  <si>
    <t>[M+H]+, [M+Na]+: 495.2196</t>
  </si>
  <si>
    <t>[M]: C23H36O10, (5)</t>
  </si>
  <si>
    <t>56_D</t>
  </si>
  <si>
    <t>[-]: 539.2105</t>
  </si>
  <si>
    <t>[M-H]-: C23H28O6N10, (11)</t>
  </si>
  <si>
    <t>56_E</t>
  </si>
  <si>
    <t>[-]: 607.1978</t>
  </si>
  <si>
    <t>[M+Br]+: C23H44O13, (23)</t>
  </si>
  <si>
    <t>56_F</t>
  </si>
  <si>
    <t>[-]: 675.1852</t>
  </si>
  <si>
    <t>[M-H]-: C23H32O16N8, (51)</t>
  </si>
  <si>
    <t>[-]: 639.359</t>
  </si>
  <si>
    <t>[M]: C30H56O14, (3)</t>
  </si>
  <si>
    <t>58_A</t>
  </si>
  <si>
    <t>[M+Na]+: 409.2193</t>
  </si>
  <si>
    <t>[M]: C20H34O7</t>
  </si>
  <si>
    <t>58_B</t>
  </si>
  <si>
    <t>[M+K]+: 425.1934</t>
  </si>
  <si>
    <t>58_C</t>
  </si>
  <si>
    <t>[-]: 431.2283</t>
  </si>
  <si>
    <t>59_A</t>
  </si>
  <si>
    <t>[-]: 427.2334</t>
  </si>
  <si>
    <t>59_B</t>
  </si>
  <si>
    <t>59_C</t>
  </si>
  <si>
    <t>[M+NH4]+: 490.2642</t>
  </si>
  <si>
    <t>59_D</t>
  </si>
  <si>
    <t>59_E</t>
  </si>
  <si>
    <t>[M+2Na-H]+, [M+Na]+: 517.2021</t>
  </si>
  <si>
    <t>[M]: C23H36O10, (4)</t>
  </si>
  <si>
    <t>59_F</t>
  </si>
  <si>
    <t>[-]: 539.2108</t>
  </si>
  <si>
    <t>[M-H]-: C23H28O6N10, (12)</t>
  </si>
  <si>
    <t>59_G</t>
  </si>
  <si>
    <t>[-]: 607.1983</t>
  </si>
  <si>
    <t>[M+Br]+: C23H44O13, (22)</t>
  </si>
  <si>
    <t>[+]: 409.2193</t>
  </si>
  <si>
    <t>[M+Na]+: C20H34O7</t>
  </si>
  <si>
    <t>61_A</t>
  </si>
  <si>
    <t>61_B</t>
  </si>
  <si>
    <t>[M+Na]+: 495.2196</t>
  </si>
  <si>
    <t>61_C</t>
  </si>
  <si>
    <t>[M-H]-: 539.1558</t>
  </si>
  <si>
    <t>[M]: C28H28O11</t>
  </si>
  <si>
    <t>Flavonoid e.g. Viscutin 1</t>
  </si>
  <si>
    <t>C27H26O11</t>
  </si>
  <si>
    <t>61_D</t>
  </si>
  <si>
    <t>[M+H]+: 541.1699</t>
  </si>
  <si>
    <t>61_E</t>
  </si>
  <si>
    <t>[M+Na]+: 563.1520</t>
  </si>
  <si>
    <t>61_F</t>
  </si>
  <si>
    <t>[M-H]-: 585.1612</t>
  </si>
  <si>
    <t>[M]: C28H29ON8P3, (2)</t>
  </si>
  <si>
    <t>61_G</t>
  </si>
  <si>
    <t>[-]: 602.1512</t>
  </si>
  <si>
    <t>[M-H]-: C28H29O14N, (14)</t>
  </si>
  <si>
    <t>61_H</t>
  </si>
  <si>
    <t>[M+Na-2H]--: 607.1430</t>
  </si>
  <si>
    <t>[+]: 661.2500</t>
  </si>
  <si>
    <t xml:space="preserve">[M+H]+: C36H43O4N2P3, (5) </t>
  </si>
  <si>
    <t>64_A</t>
  </si>
  <si>
    <t>[M-H]-: 581.1662</t>
  </si>
  <si>
    <t>Flavonoid e.g. Epicatechin 3-O- (2-trans-cinnamoyl-beta-D-allopyranoside)</t>
  </si>
  <si>
    <t>[M]: C30H30O12</t>
  </si>
  <si>
    <t>Flavonoid e.g. Viscutin 2</t>
  </si>
  <si>
    <t>C29H28O12</t>
  </si>
  <si>
    <t>64_B</t>
  </si>
  <si>
    <t>[M+Na]+: 605.1625</t>
  </si>
  <si>
    <t>65_A</t>
  </si>
  <si>
    <t>[M+H]+: 213.1485</t>
  </si>
  <si>
    <t>[M]: C12H20O3</t>
  </si>
  <si>
    <t>65_B</t>
  </si>
  <si>
    <t>[M+Na]+: 235.1303</t>
  </si>
  <si>
    <t>65_C</t>
  </si>
  <si>
    <t>65_D</t>
  </si>
  <si>
    <t>[M+H]+: 583.1804</t>
  </si>
  <si>
    <t>65_E</t>
  </si>
  <si>
    <t>[M+Na]+: 605.1624</t>
  </si>
  <si>
    <t>65_F</t>
  </si>
  <si>
    <t>[+]: 675.2655</t>
  </si>
  <si>
    <t>[M+H]+: C36H34O6N8, (8)</t>
  </si>
  <si>
    <t>66_A</t>
  </si>
  <si>
    <t>[+]: 247.1667</t>
  </si>
  <si>
    <t>[M+Na]+: C14H24O2</t>
  </si>
  <si>
    <t>66_B</t>
  </si>
  <si>
    <t>[M-H]-: 341.2331</t>
  </si>
  <si>
    <t>[M]: C19H34O5</t>
  </si>
  <si>
    <t>66_C</t>
  </si>
  <si>
    <t>[M+Na]+: 365.2296</t>
  </si>
  <si>
    <t>[+]: 423.2348</t>
  </si>
  <si>
    <t>[M+Na]+: C21H36O7, (5)</t>
  </si>
  <si>
    <t>68_A</t>
  </si>
  <si>
    <t>[M-H]-: 341.233</t>
  </si>
  <si>
    <t>68_B</t>
  </si>
  <si>
    <t>[+]: 423.2349</t>
  </si>
  <si>
    <t>[+]: 383.2193</t>
  </si>
  <si>
    <t>[M+Na]+: C22H32O4</t>
  </si>
  <si>
    <t>71_A</t>
  </si>
  <si>
    <t>[M-H]-: 325.2019</t>
  </si>
  <si>
    <t>[M]: C18H30O5</t>
  </si>
  <si>
    <t>71_B</t>
  </si>
  <si>
    <t>[M+Na]+: 349.1982</t>
  </si>
  <si>
    <t>[-]: 323.2227</t>
  </si>
  <si>
    <t>[M-H]-: C19H32O4</t>
  </si>
  <si>
    <t>Fatty acid e.g. 9(S)-HPOT</t>
  </si>
  <si>
    <t>C18H30O4</t>
  </si>
  <si>
    <t>73_A</t>
  </si>
  <si>
    <t>[M+Na]+: 665.2215</t>
  </si>
  <si>
    <t>[M]: C36H41O3N2P3, (2)</t>
  </si>
  <si>
    <t>73_B</t>
  </si>
  <si>
    <t>[-]: 687.2312</t>
  </si>
  <si>
    <t>[M-H]-: C36H32O7N8, (15)</t>
  </si>
  <si>
    <t>[-]: 621.2721</t>
  </si>
  <si>
    <t>[M-H]-: C36H38O6N4, (6)</t>
  </si>
  <si>
    <t>75_A</t>
  </si>
  <si>
    <t>[+]: 291.2318</t>
  </si>
  <si>
    <t>[M+H]+: C19H30O2</t>
  </si>
  <si>
    <t>75_B</t>
  </si>
  <si>
    <t>[+]: 331.224</t>
  </si>
  <si>
    <t>[M+Na]+: C19H32O3</t>
  </si>
  <si>
    <t>[+]: 379.2839</t>
  </si>
  <si>
    <t>[M+H]+: C23H38O4</t>
  </si>
  <si>
    <t>[+]: 671.4276</t>
  </si>
  <si>
    <t>[M+Na]+: C41H60O6, (3)</t>
  </si>
  <si>
    <t>[+]: 941.5072</t>
  </si>
  <si>
    <t>[M+Na]+: C46H78O18, (30)</t>
  </si>
  <si>
    <t>79_A</t>
  </si>
  <si>
    <t>[+]: 779.4543</t>
  </si>
  <si>
    <t>[M+Na]+: C40H68O13, (12)</t>
  </si>
  <si>
    <t>79_B</t>
  </si>
  <si>
    <t>[-]: 801.4637</t>
  </si>
  <si>
    <t>[M+FA-H]-: C40H68O13, (22)</t>
  </si>
  <si>
    <t>[+]: 659.2468</t>
  </si>
  <si>
    <t>[M]: C36H36O7N4, (3)</t>
  </si>
  <si>
    <t>[+]: 403.2817</t>
  </si>
  <si>
    <t>[M+Na]+: C23H40O4</t>
  </si>
  <si>
    <t>82_A</t>
  </si>
  <si>
    <t>[+]: 615.4403</t>
  </si>
  <si>
    <t>[M+H]+: C41H58O4</t>
  </si>
  <si>
    <t>82_B</t>
  </si>
  <si>
    <t>[-]: 785.4688</t>
  </si>
  <si>
    <t>[M+FA-H]-: C40H68O12, (18)</t>
  </si>
  <si>
    <t>82_C</t>
  </si>
  <si>
    <t>[M+Na]+, [M+CH3OH+H]+: 795.4858</t>
  </si>
  <si>
    <t>[M]: C40H71ON8P3, (10)</t>
  </si>
  <si>
    <t>82_D</t>
  </si>
  <si>
    <t>[-]: 817.4945</t>
  </si>
  <si>
    <t>[M+Na-2H]-: C40H76O15, (26)</t>
  </si>
  <si>
    <t>82_E</t>
  </si>
  <si>
    <t>[+]: 861.5325</t>
  </si>
  <si>
    <t>[M+Na]+: C46H78O13, (14)</t>
  </si>
  <si>
    <t>82_F</t>
  </si>
  <si>
    <t>[-]: 883.542</t>
  </si>
  <si>
    <t>[M+FA-H]-: C46H78O13, (24)</t>
  </si>
  <si>
    <t>83_A</t>
  </si>
  <si>
    <t>[M+H]+: 293.2473</t>
  </si>
  <si>
    <t>[M]: C19H32O2</t>
  </si>
  <si>
    <t>Fatty acid e.g. alpha-linolenic-acid</t>
  </si>
  <si>
    <t>C18H30O2</t>
  </si>
  <si>
    <t>83_B</t>
  </si>
  <si>
    <t>[M+Na]+: 315.2293</t>
  </si>
  <si>
    <t>84_A</t>
  </si>
  <si>
    <t>[M-H]-: 619.256</t>
  </si>
  <si>
    <t>[M]: C36H36O6N4, (3)</t>
  </si>
  <si>
    <t>84_B</t>
  </si>
  <si>
    <t>[M+H]+: 621.2703</t>
  </si>
  <si>
    <t>84_C</t>
  </si>
  <si>
    <t>[+]: 637.4224</t>
  </si>
  <si>
    <t>[M+Na]+: C41H58O4</t>
  </si>
  <si>
    <t>Carotenoid e.g. Capsorubin</t>
  </si>
  <si>
    <t>C40H56O4</t>
  </si>
  <si>
    <t>84_D</t>
  </si>
  <si>
    <t>[M+Na]+: 643.2521</t>
  </si>
  <si>
    <t>84_E</t>
  </si>
  <si>
    <t>[M+K]+: 659.2266</t>
  </si>
  <si>
    <t>85_A</t>
  </si>
  <si>
    <t>[M-H]-: 621.2713</t>
  </si>
  <si>
    <t>85_B</t>
  </si>
  <si>
    <t>[M+H]+: 623.2858</t>
  </si>
  <si>
    <t>85_C</t>
  </si>
  <si>
    <t>[M+Na]+: 645.2675</t>
  </si>
  <si>
    <t>[+]: 639.2806</t>
  </si>
  <si>
    <t>[M]: C36H38O7N4, (3)</t>
  </si>
  <si>
    <r>
      <t>Pheophorbide e.g.: 15</t>
    </r>
    <r>
      <rPr>
        <vertAlign val="superscript"/>
        <sz val="11"/>
        <rFont val="Calibri"/>
        <family val="2"/>
        <scheme val="minor"/>
      </rPr>
      <t>2</t>
    </r>
    <r>
      <rPr>
        <sz val="11"/>
        <rFont val="Calibri"/>
        <family val="2"/>
        <scheme val="minor"/>
      </rPr>
      <t>-Hydroxylactone pheophorbide a</t>
    </r>
  </si>
  <si>
    <t>C35H36N4O7</t>
  </si>
  <si>
    <t>87_A</t>
  </si>
  <si>
    <t>[M-H]-: 605.2768</t>
  </si>
  <si>
    <t>[M]: C36H38O5N4, (3)</t>
  </si>
  <si>
    <t>87_B</t>
  </si>
  <si>
    <t>[M+H]+: 607.2911</t>
  </si>
  <si>
    <t>87_C</t>
  </si>
  <si>
    <t>[M+K]+: 645.2471</t>
  </si>
  <si>
    <t>87_D</t>
  </si>
  <si>
    <t>[-]: 673.2641</t>
  </si>
  <si>
    <t>[M+Na-2H]-: C36H44O11, (9)</t>
  </si>
  <si>
    <t>[-]: 635.2514</t>
  </si>
  <si>
    <t>[M-H]-: C36H36O7N4, (8)</t>
  </si>
  <si>
    <t>Parent Metabolite (Educt)</t>
  </si>
  <si>
    <t>Methylated Compound (Artifact)</t>
  </si>
  <si>
    <t xml:space="preserve">Color code: </t>
  </si>
  <si>
    <t>Color</t>
  </si>
  <si>
    <t>Abundance levels</t>
  </si>
  <si>
    <t>not present</t>
  </si>
  <si>
    <r>
      <t>&lt;10</t>
    </r>
    <r>
      <rPr>
        <vertAlign val="superscript"/>
        <sz val="11"/>
        <color theme="1"/>
        <rFont val="Calibri"/>
        <family val="2"/>
        <scheme val="minor"/>
      </rPr>
      <t>3</t>
    </r>
  </si>
  <si>
    <r>
      <t>10</t>
    </r>
    <r>
      <rPr>
        <vertAlign val="superscript"/>
        <sz val="11"/>
        <color theme="1"/>
        <rFont val="Calibri"/>
        <family val="2"/>
        <scheme val="minor"/>
      </rPr>
      <t>3</t>
    </r>
    <r>
      <rPr>
        <sz val="11"/>
        <color theme="1"/>
        <rFont val="Calibri"/>
        <family val="2"/>
        <scheme val="minor"/>
      </rPr>
      <t xml:space="preserve"> - 10</t>
    </r>
    <r>
      <rPr>
        <vertAlign val="superscript"/>
        <sz val="11"/>
        <color theme="1"/>
        <rFont val="Calibri"/>
        <family val="2"/>
        <scheme val="minor"/>
      </rPr>
      <t>4</t>
    </r>
  </si>
  <si>
    <r>
      <t>10</t>
    </r>
    <r>
      <rPr>
        <vertAlign val="superscript"/>
        <sz val="11"/>
        <color theme="1"/>
        <rFont val="Calibri"/>
        <family val="2"/>
        <scheme val="minor"/>
      </rPr>
      <t>4</t>
    </r>
    <r>
      <rPr>
        <sz val="11"/>
        <color theme="1"/>
        <rFont val="Calibri"/>
        <family val="2"/>
        <scheme val="minor"/>
      </rPr>
      <t xml:space="preserve"> - 10</t>
    </r>
    <r>
      <rPr>
        <vertAlign val="superscript"/>
        <sz val="11"/>
        <color theme="1"/>
        <rFont val="Calibri"/>
        <family val="2"/>
        <scheme val="minor"/>
      </rPr>
      <t>5</t>
    </r>
  </si>
  <si>
    <r>
      <t>10</t>
    </r>
    <r>
      <rPr>
        <vertAlign val="superscript"/>
        <sz val="11"/>
        <color theme="1"/>
        <rFont val="Calibri"/>
        <family val="2"/>
        <scheme val="minor"/>
      </rPr>
      <t>5</t>
    </r>
    <r>
      <rPr>
        <sz val="11"/>
        <color theme="1"/>
        <rFont val="Calibri"/>
        <family val="2"/>
        <scheme val="minor"/>
      </rPr>
      <t xml:space="preserve"> - 10</t>
    </r>
    <r>
      <rPr>
        <vertAlign val="superscript"/>
        <sz val="11"/>
        <color theme="1"/>
        <rFont val="Calibri"/>
        <family val="2"/>
        <scheme val="minor"/>
      </rPr>
      <t>6</t>
    </r>
  </si>
  <si>
    <r>
      <t>10</t>
    </r>
    <r>
      <rPr>
        <vertAlign val="superscript"/>
        <sz val="11"/>
        <color theme="1"/>
        <rFont val="Calibri"/>
        <family val="2"/>
        <scheme val="minor"/>
      </rPr>
      <t>6</t>
    </r>
    <r>
      <rPr>
        <sz val="11"/>
        <color theme="1"/>
        <rFont val="Calibri"/>
        <family val="2"/>
        <scheme val="minor"/>
      </rPr>
      <t xml:space="preserve"> - 10</t>
    </r>
    <r>
      <rPr>
        <vertAlign val="superscript"/>
        <sz val="11"/>
        <color theme="1"/>
        <rFont val="Calibri"/>
        <family val="2"/>
        <scheme val="minor"/>
      </rPr>
      <t>7</t>
    </r>
  </si>
  <si>
    <r>
      <t>10</t>
    </r>
    <r>
      <rPr>
        <vertAlign val="superscript"/>
        <sz val="11"/>
        <color theme="1"/>
        <rFont val="Calibri"/>
        <family val="2"/>
        <scheme val="minor"/>
      </rPr>
      <t>7</t>
    </r>
    <r>
      <rPr>
        <sz val="11"/>
        <color theme="1"/>
        <rFont val="Calibri"/>
        <family val="2"/>
        <scheme val="minor"/>
      </rPr>
      <t xml:space="preserve"> - 10</t>
    </r>
    <r>
      <rPr>
        <vertAlign val="superscript"/>
        <sz val="11"/>
        <color theme="1"/>
        <rFont val="Calibri"/>
        <family val="2"/>
        <scheme val="minor"/>
      </rPr>
      <t>8</t>
    </r>
  </si>
  <si>
    <t>used for statistics</t>
  </si>
  <si>
    <r>
      <rPr>
        <b/>
        <sz val="11"/>
        <color theme="1"/>
        <rFont val="Calibri"/>
        <family val="2"/>
        <scheme val="minor"/>
      </rPr>
      <t>Table S1.</t>
    </r>
    <r>
      <rPr>
        <sz val="11"/>
        <color theme="1"/>
        <rFont val="Calibri"/>
        <family val="2"/>
        <scheme val="minor"/>
      </rPr>
      <t xml:space="preserve"> Overview of all artifacts detected in the study. All artifact features of one compound (e.g. different adducts, in-source fragments) were grouped together (indicated by _A, _B, etc.) and the most abundant artifact feature of a respective group was chosen for statistical analysis (indicated with x in the second column); putative parent metabolite, educt from which artifact compounds may have been formed: peaks that have mass increments of -14 or -32 Da (subtraction of CH2 or CH3OH) compared to the artifact and which eluted earlier (due to the fact that methylation makes substances more apolar) were considered as putative parent metabolites. If more than one peak satisfying the parent metabolite criteria was present in the respective EIC, "&gt; 1 peak" is specified instead of m/z and retention time. Those artifact compounds not present in the original plant sample are annotated with "</t>
    </r>
    <r>
      <rPr>
        <i/>
        <sz val="11"/>
        <color theme="1"/>
        <rFont val="Calibri"/>
        <family val="2"/>
        <scheme val="minor"/>
      </rPr>
      <t>de novo"</t>
    </r>
    <r>
      <rPr>
        <sz val="11"/>
        <color theme="1"/>
        <rFont val="Calibri"/>
        <family val="2"/>
        <scheme val="minor"/>
      </rPr>
      <t>; Peak area values are shown with a color code (see color code below table); Compounds identified with authentic reference standard are marked with an "</t>
    </r>
    <r>
      <rPr>
        <sz val="11"/>
        <color rgb="FF0070C0"/>
        <rFont val="Calibri"/>
        <family val="2"/>
        <scheme val="minor"/>
      </rPr>
      <t>*</t>
    </r>
    <r>
      <rPr>
        <sz val="11"/>
        <color theme="1"/>
        <rFont val="Calibri"/>
        <family val="2"/>
        <scheme val="minor"/>
      </rPr>
      <t>".</t>
    </r>
  </si>
  <si>
    <t>Variant I (with FA)</t>
  </si>
  <si>
    <t>Variant II (without FA)</t>
  </si>
  <si>
    <t xml:space="preserve"> -20 °C</t>
  </si>
  <si>
    <t xml:space="preserve"> -80 °C</t>
  </si>
  <si>
    <r>
      <t xml:space="preserve">m/z </t>
    </r>
    <r>
      <rPr>
        <sz val="11"/>
        <color theme="1"/>
        <rFont val="Calibri"/>
        <family val="2"/>
        <scheme val="minor"/>
      </rPr>
      <t>of M</t>
    </r>
    <r>
      <rPr>
        <vertAlign val="subscript"/>
        <sz val="11"/>
        <color theme="1"/>
        <rFont val="Calibri"/>
        <family val="2"/>
        <scheme val="minor"/>
      </rPr>
      <t>M</t>
    </r>
  </si>
  <si>
    <t>Storage Time [dpe] (days past extraction)</t>
  </si>
  <si>
    <t>De novo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</si>
</sst>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1" x14ac:knownFonts="1">
    <font>
      <sz val="11"/>
      <color theme="1"/>
      <name val="Calibri"/>
      <family val="2"/>
      <scheme val="minor"/>
    </font>
    <font>
      <sz val="11"/>
      <color rgb="FFFF0000"/>
      <name val="Calibri"/>
      <family val="2"/>
      <scheme val="minor"/>
    </font>
    <font>
      <b/>
      <sz val="11"/>
      <color theme="1"/>
      <name val="Calibri"/>
      <family val="2"/>
      <scheme val="minor"/>
    </font>
    <font>
      <i/>
      <sz val="11"/>
      <color theme="1"/>
      <name val="Calibri"/>
      <family val="2"/>
      <scheme val="minor"/>
    </font>
    <font>
      <sz val="11"/>
      <color rgb="FF0070C0"/>
      <name val="Calibri"/>
      <family val="2"/>
      <scheme val="minor"/>
    </font>
    <font>
      <sz val="11"/>
      <name val="Calibri"/>
      <family val="2"/>
      <scheme val="minor"/>
    </font>
    <font>
      <vertAlign val="superscript"/>
      <sz val="11"/>
      <name val="Calibri"/>
      <family val="2"/>
      <scheme val="minor"/>
    </font>
    <font>
      <sz val="11"/>
      <color theme="1"/>
      <name val="Palatino Linotype"/>
      <family val="1"/>
    </font>
    <font>
      <sz val="14"/>
      <color theme="1"/>
      <name val="Calibri"/>
      <family val="2"/>
      <scheme val="minor"/>
    </font>
    <font>
      <vertAlign val="superscript"/>
      <sz val="11"/>
      <color theme="1"/>
      <name val="Calibri"/>
      <family val="2"/>
      <scheme val="minor"/>
    </font>
    <font>
      <vertAlign val="subscript"/>
      <sz val="11"/>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rgb="FFDDEBF7"/>
        <bgColor indexed="64"/>
      </patternFill>
    </fill>
    <fill>
      <patternFill patternType="solid">
        <fgColor rgb="FFBDD7EE"/>
        <bgColor indexed="64"/>
      </patternFill>
    </fill>
    <fill>
      <patternFill patternType="solid">
        <fgColor rgb="FF2F75B5"/>
        <bgColor indexed="64"/>
      </patternFill>
    </fill>
    <fill>
      <patternFill patternType="solid">
        <fgColor rgb="FF1F4E78"/>
        <bgColor indexed="64"/>
      </patternFill>
    </fill>
    <fill>
      <patternFill patternType="solid">
        <fgColor rgb="FF000000"/>
        <bgColor indexed="64"/>
      </patternFill>
    </fill>
    <fill>
      <patternFill patternType="solid">
        <fgColor rgb="FF9BC2E6"/>
        <bgColor indexed="64"/>
      </patternFill>
    </fill>
  </fills>
  <borders count="30">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00">
    <xf numFmtId="0" fontId="0" fillId="0" borderId="0" xfId="0"/>
    <xf numFmtId="0" fontId="0" fillId="0" borderId="5" xfId="0" applyBorder="1" applyAlignment="1">
      <alignment wrapText="1"/>
    </xf>
    <xf numFmtId="0" fontId="0" fillId="0" borderId="5" xfId="0" applyFill="1" applyBorder="1" applyAlignment="1">
      <alignment wrapText="1"/>
    </xf>
    <xf numFmtId="0" fontId="3" fillId="0" borderId="5" xfId="0" applyFont="1" applyBorder="1" applyAlignment="1">
      <alignment wrapText="1"/>
    </xf>
    <xf numFmtId="0" fontId="0" fillId="0" borderId="5" xfId="0" applyBorder="1"/>
    <xf numFmtId="0" fontId="0" fillId="0" borderId="5" xfId="0" applyFill="1" applyBorder="1"/>
    <xf numFmtId="0" fontId="0" fillId="0" borderId="6" xfId="0" applyBorder="1"/>
    <xf numFmtId="0" fontId="0" fillId="0" borderId="0" xfId="0" applyBorder="1"/>
    <xf numFmtId="0" fontId="0" fillId="0" borderId="9" xfId="0" applyBorder="1" applyAlignment="1">
      <alignment horizontal="left" wrapText="1"/>
    </xf>
    <xf numFmtId="164" fontId="0" fillId="0" borderId="5" xfId="0" applyNumberFormat="1" applyFill="1" applyBorder="1" applyAlignment="1">
      <alignment wrapText="1"/>
    </xf>
    <xf numFmtId="164" fontId="0" fillId="0" borderId="5" xfId="0" applyNumberFormat="1" applyBorder="1" applyAlignment="1">
      <alignment wrapText="1"/>
    </xf>
    <xf numFmtId="0" fontId="1" fillId="0" borderId="5" xfId="0" applyFont="1" applyBorder="1"/>
    <xf numFmtId="0" fontId="0" fillId="0" borderId="9" xfId="0" applyBorder="1" applyAlignment="1">
      <alignment horizontal="left"/>
    </xf>
    <xf numFmtId="0" fontId="0" fillId="0" borderId="9" xfId="0" applyFill="1" applyBorder="1" applyAlignment="1">
      <alignment horizontal="left"/>
    </xf>
    <xf numFmtId="0" fontId="1" fillId="0" borderId="5" xfId="0" applyFont="1" applyFill="1" applyBorder="1"/>
    <xf numFmtId="0" fontId="0" fillId="0" borderId="6" xfId="0" applyFill="1" applyBorder="1"/>
    <xf numFmtId="0" fontId="0" fillId="0" borderId="0" xfId="0" applyFill="1"/>
    <xf numFmtId="0" fontId="0" fillId="0" borderId="0" xfId="0" applyFill="1" applyBorder="1"/>
    <xf numFmtId="0" fontId="5" fillId="0" borderId="5" xfId="0" applyFont="1" applyBorder="1"/>
    <xf numFmtId="0" fontId="1" fillId="0" borderId="5" xfId="0" applyFont="1" applyBorder="1" applyAlignment="1">
      <alignment wrapText="1"/>
    </xf>
    <xf numFmtId="0" fontId="5" fillId="0" borderId="5" xfId="0" applyFont="1" applyFill="1" applyBorder="1"/>
    <xf numFmtId="0" fontId="5" fillId="0" borderId="5" xfId="0" applyFont="1" applyBorder="1" applyAlignment="1">
      <alignment wrapText="1"/>
    </xf>
    <xf numFmtId="0" fontId="5" fillId="0" borderId="5" xfId="0" applyFont="1" applyFill="1" applyBorder="1" applyAlignment="1">
      <alignment wrapText="1"/>
    </xf>
    <xf numFmtId="0" fontId="0" fillId="0" borderId="0" xfId="0" applyBorder="1" applyAlignment="1">
      <alignment horizontal="left"/>
    </xf>
    <xf numFmtId="0" fontId="0" fillId="0" borderId="0" xfId="0" applyBorder="1" applyAlignment="1">
      <alignment wrapText="1"/>
    </xf>
    <xf numFmtId="0" fontId="7" fillId="0" borderId="0" xfId="0" applyFont="1" applyBorder="1" applyAlignment="1">
      <alignment wrapText="1"/>
    </xf>
    <xf numFmtId="0" fontId="0" fillId="0" borderId="12" xfId="0" applyFill="1" applyBorder="1" applyAlignment="1">
      <alignment wrapText="1"/>
    </xf>
    <xf numFmtId="0" fontId="0" fillId="0" borderId="13" xfId="0" applyBorder="1" applyAlignment="1">
      <alignment wrapText="1"/>
    </xf>
    <xf numFmtId="0" fontId="0" fillId="0" borderId="12" xfId="0" applyBorder="1" applyAlignment="1">
      <alignment wrapText="1"/>
    </xf>
    <xf numFmtId="0" fontId="0" fillId="0" borderId="13" xfId="0" applyFill="1" applyBorder="1" applyAlignment="1">
      <alignment wrapText="1"/>
    </xf>
    <xf numFmtId="164" fontId="0" fillId="0" borderId="12" xfId="0" applyNumberFormat="1" applyBorder="1" applyAlignment="1">
      <alignment wrapText="1"/>
    </xf>
    <xf numFmtId="0" fontId="0" fillId="0" borderId="13" xfId="0" applyBorder="1"/>
    <xf numFmtId="164" fontId="0" fillId="0" borderId="12" xfId="0" applyNumberFormat="1" applyFill="1" applyBorder="1" applyAlignment="1">
      <alignment wrapText="1"/>
    </xf>
    <xf numFmtId="0" fontId="0" fillId="0" borderId="13" xfId="0" applyFill="1" applyBorder="1"/>
    <xf numFmtId="0" fontId="5" fillId="0" borderId="13" xfId="0" applyFont="1" applyFill="1" applyBorder="1" applyAlignment="1">
      <alignment wrapText="1"/>
    </xf>
    <xf numFmtId="0" fontId="5" fillId="0" borderId="13" xfId="0" applyFont="1" applyBorder="1"/>
    <xf numFmtId="0" fontId="0" fillId="0" borderId="14" xfId="0" applyBorder="1" applyAlignment="1">
      <alignment wrapText="1"/>
    </xf>
    <xf numFmtId="0" fontId="0" fillId="0" borderId="6" xfId="0" applyBorder="1" applyAlignment="1">
      <alignment wrapText="1"/>
    </xf>
    <xf numFmtId="0" fontId="0" fillId="0" borderId="6" xfId="0" applyFill="1" applyBorder="1" applyAlignment="1">
      <alignment wrapText="1"/>
    </xf>
    <xf numFmtId="0" fontId="5" fillId="0" borderId="6" xfId="0" applyFont="1" applyBorder="1" applyAlignment="1">
      <alignment wrapText="1"/>
    </xf>
    <xf numFmtId="0" fontId="5" fillId="0" borderId="6" xfId="0" applyFont="1" applyFill="1" applyBorder="1" applyAlignment="1">
      <alignment wrapText="1"/>
    </xf>
    <xf numFmtId="0" fontId="5" fillId="0" borderId="6" xfId="0" applyFont="1" applyBorder="1"/>
    <xf numFmtId="0" fontId="3" fillId="0" borderId="12" xfId="0" applyFont="1" applyBorder="1" applyAlignment="1">
      <alignment wrapText="1"/>
    </xf>
    <xf numFmtId="0" fontId="5" fillId="0" borderId="13" xfId="0" applyFont="1" applyFill="1" applyBorder="1"/>
    <xf numFmtId="0" fontId="0" fillId="0" borderId="15" xfId="0" applyBorder="1"/>
    <xf numFmtId="0" fontId="0" fillId="0" borderId="7" xfId="0" applyBorder="1"/>
    <xf numFmtId="0" fontId="0" fillId="0" borderId="7" xfId="0" applyFill="1" applyBorder="1"/>
    <xf numFmtId="0" fontId="0" fillId="0" borderId="12" xfId="0" applyBorder="1"/>
    <xf numFmtId="0" fontId="0" fillId="0" borderId="12" xfId="0" applyFill="1" applyBorder="1"/>
    <xf numFmtId="0" fontId="0" fillId="0" borderId="14" xfId="0" applyBorder="1"/>
    <xf numFmtId="0" fontId="0" fillId="3" borderId="0" xfId="0" applyFill="1" applyBorder="1" applyAlignment="1">
      <alignment wrapText="1"/>
    </xf>
    <xf numFmtId="0" fontId="0" fillId="4" borderId="0" xfId="0" applyFill="1" applyBorder="1" applyAlignment="1">
      <alignment wrapText="1"/>
    </xf>
    <xf numFmtId="0" fontId="0" fillId="5" borderId="0" xfId="0" applyFill="1" applyBorder="1" applyAlignment="1">
      <alignment wrapText="1"/>
    </xf>
    <xf numFmtId="0" fontId="0" fillId="6" borderId="0" xfId="0" applyFill="1" applyBorder="1" applyAlignment="1">
      <alignment wrapText="1"/>
    </xf>
    <xf numFmtId="0" fontId="0" fillId="8" borderId="0" xfId="0" applyFill="1" applyBorder="1" applyAlignment="1">
      <alignment wrapText="1"/>
    </xf>
    <xf numFmtId="0" fontId="0" fillId="0" borderId="15" xfId="0" applyBorder="1" applyAlignment="1"/>
    <xf numFmtId="0" fontId="0" fillId="0" borderId="24" xfId="0" applyBorder="1" applyAlignment="1">
      <alignment wrapText="1"/>
    </xf>
    <xf numFmtId="0" fontId="0" fillId="0" borderId="25" xfId="0" applyBorder="1" applyAlignment="1">
      <alignment wrapText="1"/>
    </xf>
    <xf numFmtId="0" fontId="0" fillId="0" borderId="27" xfId="0" applyBorder="1" applyAlignment="1">
      <alignment wrapText="1"/>
    </xf>
    <xf numFmtId="0" fontId="0" fillId="7" borderId="28" xfId="0" applyFill="1" applyBorder="1" applyAlignment="1">
      <alignment wrapText="1"/>
    </xf>
    <xf numFmtId="0" fontId="0" fillId="0" borderId="12" xfId="0" applyBorder="1" applyAlignment="1">
      <alignment textRotation="90" wrapText="1"/>
    </xf>
    <xf numFmtId="0" fontId="0" fillId="0" borderId="5" xfId="0" applyBorder="1" applyAlignment="1">
      <alignment textRotation="90" wrapText="1"/>
    </xf>
    <xf numFmtId="0" fontId="0" fillId="0" borderId="12" xfId="0" applyFill="1" applyBorder="1" applyAlignment="1">
      <alignment horizontal="center" wrapText="1"/>
    </xf>
    <xf numFmtId="0" fontId="0" fillId="0" borderId="5" xfId="0" applyFill="1" applyBorder="1" applyAlignment="1">
      <alignment horizontal="center" wrapText="1"/>
    </xf>
    <xf numFmtId="0" fontId="8" fillId="0" borderId="16" xfId="0" applyFont="1" applyBorder="1" applyAlignment="1">
      <alignment horizontal="center"/>
    </xf>
    <xf numFmtId="0" fontId="8" fillId="0" borderId="17" xfId="0" applyFont="1" applyBorder="1" applyAlignment="1">
      <alignment horizontal="center"/>
    </xf>
    <xf numFmtId="0" fontId="8" fillId="0" borderId="20" xfId="0" applyFont="1" applyBorder="1" applyAlignment="1">
      <alignment horizontal="center"/>
    </xf>
    <xf numFmtId="0" fontId="8" fillId="0" borderId="14" xfId="0" applyFont="1" applyBorder="1" applyAlignment="1">
      <alignment horizontal="center"/>
    </xf>
    <xf numFmtId="0" fontId="8" fillId="0" borderId="0"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8" fillId="0" borderId="19" xfId="0" applyFont="1" applyBorder="1" applyAlignment="1">
      <alignment horizontal="center"/>
    </xf>
    <xf numFmtId="0" fontId="8" fillId="0" borderId="21" xfId="0" applyFont="1" applyBorder="1" applyAlignment="1">
      <alignment horizontal="center"/>
    </xf>
    <xf numFmtId="0" fontId="0" fillId="0" borderId="12" xfId="0" applyBorder="1" applyAlignment="1">
      <alignment horizontal="center" wrapText="1"/>
    </xf>
    <xf numFmtId="0" fontId="0" fillId="0" borderId="5" xfId="0" applyBorder="1" applyAlignment="1">
      <alignment horizontal="center" wrapText="1"/>
    </xf>
    <xf numFmtId="0" fontId="0" fillId="0" borderId="13" xfId="0" applyBorder="1" applyAlignment="1">
      <alignment horizontal="center" wrapText="1"/>
    </xf>
    <xf numFmtId="0" fontId="0" fillId="0" borderId="6" xfId="0" applyBorder="1" applyAlignment="1">
      <alignment horizontal="center" wrapText="1"/>
    </xf>
    <xf numFmtId="0" fontId="0" fillId="2" borderId="1" xfId="0" applyFill="1" applyBorder="1" applyAlignment="1">
      <alignment horizontal="justify" wrapText="1"/>
    </xf>
    <xf numFmtId="0" fontId="0" fillId="2" borderId="2" xfId="0" applyFill="1" applyBorder="1" applyAlignment="1">
      <alignment horizontal="justify" wrapText="1"/>
    </xf>
    <xf numFmtId="0" fontId="0" fillId="2" borderId="3" xfId="0" applyFill="1" applyBorder="1" applyAlignment="1">
      <alignment horizontal="justify" wrapText="1"/>
    </xf>
    <xf numFmtId="0" fontId="0" fillId="0" borderId="4" xfId="0" applyBorder="1" applyAlignment="1">
      <alignment horizontal="center"/>
    </xf>
    <xf numFmtId="0" fontId="0" fillId="0" borderId="8" xfId="0" applyBorder="1" applyAlignment="1">
      <alignment horizontal="center"/>
    </xf>
    <xf numFmtId="0" fontId="0" fillId="0" borderId="1" xfId="0" applyBorder="1" applyAlignment="1">
      <alignment horizontal="center"/>
    </xf>
    <xf numFmtId="0" fontId="0" fillId="0" borderId="10" xfId="0" applyBorder="1" applyAlignment="1">
      <alignment horizontal="center" wrapText="1"/>
    </xf>
    <xf numFmtId="0" fontId="0" fillId="0" borderId="11" xfId="0" applyBorder="1" applyAlignment="1">
      <alignment horizontal="center" wrapText="1"/>
    </xf>
    <xf numFmtId="0" fontId="0" fillId="0" borderId="3" xfId="0" applyBorder="1" applyAlignment="1">
      <alignment horizontal="center" wrapText="1"/>
    </xf>
    <xf numFmtId="0" fontId="8" fillId="0" borderId="12" xfId="0" applyFont="1" applyBorder="1" applyAlignment="1">
      <alignment horizontal="center"/>
    </xf>
    <xf numFmtId="0" fontId="8" fillId="0" borderId="5" xfId="0" applyFont="1" applyBorder="1" applyAlignment="1">
      <alignment horizontal="center"/>
    </xf>
    <xf numFmtId="0" fontId="8" fillId="0" borderId="13" xfId="0" applyFont="1" applyBorder="1" applyAlignment="1">
      <alignment horizontal="center"/>
    </xf>
    <xf numFmtId="0" fontId="3" fillId="0" borderId="7" xfId="0" applyFont="1" applyFill="1" applyBorder="1" applyAlignment="1">
      <alignment horizontal="center" wrapText="1"/>
    </xf>
    <xf numFmtId="0" fontId="0" fillId="0" borderId="7" xfId="0" applyFill="1" applyBorder="1" applyAlignment="1">
      <alignment horizontal="center" wrapText="1"/>
    </xf>
    <xf numFmtId="0" fontId="8" fillId="0" borderId="22" xfId="0" applyFont="1" applyBorder="1" applyAlignment="1">
      <alignment horizontal="center" wrapText="1"/>
    </xf>
    <xf numFmtId="0" fontId="8" fillId="0" borderId="7" xfId="0" applyFont="1" applyBorder="1" applyAlignment="1">
      <alignment horizontal="center" wrapText="1"/>
    </xf>
    <xf numFmtId="0" fontId="8" fillId="0" borderId="23" xfId="0" applyFont="1" applyBorder="1" applyAlignment="1">
      <alignment horizontal="center" wrapText="1"/>
    </xf>
    <xf numFmtId="0" fontId="0" fillId="0" borderId="0" xfId="0" applyBorder="1" applyAlignment="1">
      <alignment horizontal="left"/>
    </xf>
    <xf numFmtId="0" fontId="0" fillId="0" borderId="15" xfId="0" applyBorder="1" applyAlignment="1">
      <alignment horizontal="left"/>
    </xf>
    <xf numFmtId="0" fontId="0" fillId="0" borderId="28" xfId="0" applyBorder="1" applyAlignment="1">
      <alignment horizontal="left"/>
    </xf>
    <xf numFmtId="0" fontId="0" fillId="0" borderId="29" xfId="0" applyBorder="1" applyAlignment="1">
      <alignment horizontal="left"/>
    </xf>
    <xf numFmtId="0" fontId="0" fillId="0" borderId="25" xfId="0" applyBorder="1" applyAlignment="1">
      <alignment horizontal="left"/>
    </xf>
    <xf numFmtId="0" fontId="0" fillId="0" borderId="26" xfId="0" applyBorder="1" applyAlignment="1">
      <alignment horizontal="left"/>
    </xf>
  </cellXfs>
  <cellStyles count="1">
    <cellStyle name="Normal" xfId="0" builtinId="0"/>
  </cellStyles>
  <dxfs count="21">
    <dxf>
      <font>
        <color rgb="FF9C0006"/>
      </font>
      <fill>
        <patternFill>
          <bgColor rgb="FFFFC7CE"/>
        </patternFill>
      </fill>
    </dxf>
    <dxf>
      <font>
        <color rgb="FF9C0006"/>
      </font>
      <fill>
        <patternFill>
          <bgColor rgb="FFFFC7CE"/>
        </patternFill>
      </fill>
    </dxf>
    <dxf>
      <font>
        <color theme="8" tint="0.59996337778862885"/>
      </font>
      <fill>
        <patternFill>
          <bgColor theme="8" tint="0.59996337778862885"/>
        </patternFill>
      </fill>
    </dxf>
    <dxf>
      <font>
        <color theme="8" tint="0.39994506668294322"/>
      </font>
      <fill>
        <patternFill>
          <bgColor theme="8" tint="0.39994506668294322"/>
        </patternFill>
      </fill>
    </dxf>
    <dxf>
      <font>
        <color theme="8" tint="-0.24994659260841701"/>
      </font>
      <fill>
        <patternFill>
          <bgColor theme="8" tint="-0.24994659260841701"/>
        </patternFill>
      </fill>
    </dxf>
    <dxf>
      <font>
        <color theme="8" tint="-0.499984740745262"/>
      </font>
      <fill>
        <patternFill>
          <bgColor theme="8" tint="-0.499984740745262"/>
        </patternFill>
      </fill>
    </dxf>
    <dxf>
      <font>
        <color auto="1"/>
      </font>
      <fill>
        <patternFill>
          <bgColor theme="1"/>
        </patternFill>
      </fill>
    </dxf>
    <dxf>
      <font>
        <color theme="8" tint="0.79998168889431442"/>
      </font>
      <fill>
        <patternFill>
          <bgColor theme="8" tint="0.79998168889431442"/>
        </patternFill>
      </fill>
    </dxf>
    <dxf>
      <font>
        <color theme="0"/>
      </font>
    </dxf>
    <dxf>
      <font>
        <color rgb="FFFFE699"/>
      </font>
      <fill>
        <patternFill>
          <bgColor rgb="FFFFE699"/>
        </patternFill>
      </fill>
    </dxf>
    <dxf>
      <font>
        <color rgb="FFFFC000"/>
      </font>
      <fill>
        <patternFill>
          <bgColor rgb="FFFFC000"/>
        </patternFill>
      </fill>
    </dxf>
    <dxf>
      <font>
        <color rgb="FF92D050"/>
      </font>
      <fill>
        <patternFill>
          <bgColor rgb="FF92D050"/>
        </patternFill>
      </fill>
    </dxf>
    <dxf>
      <font>
        <color rgb="FFCD2929"/>
      </font>
      <fill>
        <patternFill>
          <bgColor rgb="FFCD2929"/>
        </patternFill>
      </fill>
    </dxf>
    <dxf>
      <font>
        <color rgb="FF0070C0"/>
      </font>
      <fill>
        <patternFill>
          <bgColor rgb="FF0070C0"/>
        </patternFill>
      </fill>
    </dxf>
    <dxf>
      <font>
        <color rgb="FF7030A0"/>
      </font>
      <fill>
        <patternFill>
          <bgColor rgb="FF7030A0"/>
        </patternFill>
      </fill>
    </dxf>
    <dxf>
      <fill>
        <patternFill>
          <bgColor rgb="FFFFE699"/>
        </patternFill>
      </fill>
    </dxf>
    <dxf>
      <fill>
        <patternFill>
          <bgColor rgb="FFFFC000"/>
        </patternFill>
      </fill>
    </dxf>
    <dxf>
      <fill>
        <patternFill>
          <bgColor rgb="FFCD2929"/>
        </patternFill>
      </fill>
    </dxf>
    <dxf>
      <fill>
        <patternFill>
          <bgColor rgb="FF92D050"/>
        </patternFill>
      </fill>
    </dxf>
    <dxf>
      <fill>
        <patternFill>
          <bgColor rgb="FF0070C0"/>
        </patternFill>
      </fill>
    </dxf>
    <dxf>
      <fill>
        <patternFill>
          <bgColor rgb="FF7030A0"/>
        </patternFill>
      </fill>
    </dxf>
  </dxfs>
  <tableStyles count="0" defaultTableStyle="TableStyleMedium2" defaultPivotStyle="PivotStyleLight16"/>
  <colors>
    <mruColors>
      <color rgb="FF9BC2E6"/>
      <color rgb="FF000000"/>
      <color rgb="FF1F4E78"/>
      <color rgb="FF2F75B5"/>
      <color rgb="FF9BAEE6"/>
      <color rgb="FFBDD7EE"/>
      <color rgb="FFDDEB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196"/>
  <sheetViews>
    <sheetView tabSelected="1" zoomScale="70" zoomScaleNormal="70" workbookViewId="0">
      <selection activeCell="AK7" sqref="AK7"/>
    </sheetView>
  </sheetViews>
  <sheetFormatPr defaultColWidth="11.42578125" defaultRowHeight="15" x14ac:dyDescent="0.25"/>
  <cols>
    <col min="1" max="1" width="6" style="23" customWidth="1"/>
    <col min="2" max="2" width="9.42578125" style="7" customWidth="1"/>
    <col min="3" max="3" width="11.42578125" style="36" customWidth="1"/>
    <col min="4" max="4" width="17.7109375" style="24" customWidth="1"/>
    <col min="5" max="5" width="6.140625" style="7" customWidth="1"/>
    <col min="6" max="6" width="17.28515625" style="24" customWidth="1"/>
    <col min="7" max="7" width="18" style="24" customWidth="1"/>
    <col min="8" max="8" width="9.140625" style="36" customWidth="1"/>
    <col min="9" max="9" width="6.28515625" style="24" customWidth="1"/>
    <col min="10" max="10" width="17" style="24" customWidth="1"/>
    <col min="11" max="11" width="12.85546875" style="7" customWidth="1"/>
    <col min="12" max="12" width="11.42578125" style="44" customWidth="1"/>
    <col min="13" max="13" width="11.42578125" style="7" customWidth="1"/>
    <col min="14" max="14" width="4.42578125" style="49" customWidth="1"/>
    <col min="15" max="23" width="4.42578125" style="7" customWidth="1"/>
    <col min="24" max="24" width="4.42578125" style="49" customWidth="1"/>
    <col min="25" max="31" width="4.42578125" style="7" customWidth="1"/>
    <col min="32" max="32" width="4.42578125" style="44" customWidth="1"/>
    <col min="33" max="34" width="11.42578125" customWidth="1"/>
  </cols>
  <sheetData>
    <row r="1" spans="1:35" ht="82.5" customHeight="1" x14ac:dyDescent="0.25">
      <c r="A1" s="77" t="s">
        <v>468</v>
      </c>
      <c r="B1" s="78"/>
      <c r="C1" s="78"/>
      <c r="D1" s="78"/>
      <c r="E1" s="78"/>
      <c r="F1" s="78"/>
      <c r="G1" s="78"/>
      <c r="H1" s="78"/>
      <c r="I1" s="78"/>
      <c r="J1" s="78"/>
      <c r="K1" s="78"/>
      <c r="L1" s="78"/>
      <c r="M1" s="78"/>
      <c r="N1" s="78"/>
      <c r="O1" s="78"/>
      <c r="P1" s="78"/>
      <c r="Q1" s="78"/>
      <c r="R1" s="78"/>
      <c r="S1" s="78"/>
      <c r="T1" s="78"/>
      <c r="U1" s="78"/>
      <c r="V1" s="78"/>
      <c r="W1" s="78"/>
      <c r="X1" s="78"/>
      <c r="Y1" s="78"/>
      <c r="Z1" s="78"/>
      <c r="AA1" s="78"/>
      <c r="AB1" s="78"/>
      <c r="AC1" s="78"/>
      <c r="AD1" s="78"/>
      <c r="AE1" s="78"/>
      <c r="AF1" s="79"/>
    </row>
    <row r="2" spans="1:35" ht="18.75" x14ac:dyDescent="0.3">
      <c r="A2" s="80" t="s">
        <v>0</v>
      </c>
      <c r="B2" s="83" t="s">
        <v>467</v>
      </c>
      <c r="C2" s="86" t="s">
        <v>456</v>
      </c>
      <c r="D2" s="87"/>
      <c r="E2" s="87"/>
      <c r="F2" s="87"/>
      <c r="G2" s="88"/>
      <c r="H2" s="64" t="s">
        <v>455</v>
      </c>
      <c r="I2" s="65"/>
      <c r="J2" s="65"/>
      <c r="K2" s="65"/>
      <c r="L2" s="66"/>
      <c r="M2" s="89" t="s">
        <v>475</v>
      </c>
      <c r="N2" s="91" t="s">
        <v>469</v>
      </c>
      <c r="O2" s="92"/>
      <c r="P2" s="92"/>
      <c r="Q2" s="92"/>
      <c r="R2" s="92"/>
      <c r="S2" s="92"/>
      <c r="T2" s="92"/>
      <c r="U2" s="92"/>
      <c r="V2" s="92"/>
      <c r="W2" s="93"/>
      <c r="X2" s="91" t="s">
        <v>470</v>
      </c>
      <c r="Y2" s="92"/>
      <c r="Z2" s="92"/>
      <c r="AA2" s="92"/>
      <c r="AB2" s="92"/>
      <c r="AC2" s="92"/>
      <c r="AD2" s="92"/>
      <c r="AE2" s="92"/>
      <c r="AF2" s="93"/>
    </row>
    <row r="3" spans="1:35" ht="38.25" customHeight="1" x14ac:dyDescent="0.25">
      <c r="A3" s="81"/>
      <c r="B3" s="84"/>
      <c r="C3" s="86"/>
      <c r="D3" s="87"/>
      <c r="E3" s="87"/>
      <c r="F3" s="87"/>
      <c r="G3" s="88"/>
      <c r="H3" s="67"/>
      <c r="I3" s="68"/>
      <c r="J3" s="68"/>
      <c r="K3" s="68"/>
      <c r="L3" s="69"/>
      <c r="M3" s="90"/>
      <c r="N3" s="60" t="s">
        <v>471</v>
      </c>
      <c r="O3" s="61" t="s">
        <v>472</v>
      </c>
      <c r="P3" s="74" t="s">
        <v>2</v>
      </c>
      <c r="Q3" s="74"/>
      <c r="R3" s="74"/>
      <c r="S3" s="74"/>
      <c r="T3" s="74"/>
      <c r="U3" s="74"/>
      <c r="V3" s="74"/>
      <c r="W3" s="75"/>
      <c r="X3" s="60" t="s">
        <v>472</v>
      </c>
      <c r="Y3" s="74" t="s">
        <v>2</v>
      </c>
      <c r="Z3" s="74"/>
      <c r="AA3" s="74"/>
      <c r="AB3" s="74"/>
      <c r="AC3" s="74"/>
      <c r="AD3" s="74"/>
      <c r="AE3" s="74"/>
      <c r="AF3" s="75"/>
    </row>
    <row r="4" spans="1:35" ht="15" customHeight="1" x14ac:dyDescent="0.25">
      <c r="A4" s="81"/>
      <c r="B4" s="84"/>
      <c r="C4" s="86"/>
      <c r="D4" s="87"/>
      <c r="E4" s="87"/>
      <c r="F4" s="87"/>
      <c r="G4" s="88"/>
      <c r="H4" s="70"/>
      <c r="I4" s="71"/>
      <c r="J4" s="71"/>
      <c r="K4" s="71"/>
      <c r="L4" s="72"/>
      <c r="M4" s="90"/>
      <c r="N4" s="74" t="s">
        <v>474</v>
      </c>
      <c r="O4" s="74"/>
      <c r="P4" s="74"/>
      <c r="Q4" s="74"/>
      <c r="R4" s="74"/>
      <c r="S4" s="74"/>
      <c r="T4" s="74"/>
      <c r="U4" s="74"/>
      <c r="V4" s="74"/>
      <c r="W4" s="74"/>
      <c r="X4" s="74"/>
      <c r="Y4" s="74"/>
      <c r="Z4" s="74"/>
      <c r="AA4" s="74"/>
      <c r="AB4" s="74"/>
      <c r="AC4" s="74"/>
      <c r="AD4" s="74"/>
      <c r="AE4" s="74"/>
      <c r="AF4" s="76"/>
    </row>
    <row r="5" spans="1:35" ht="66.75" customHeight="1" x14ac:dyDescent="0.35">
      <c r="A5" s="82"/>
      <c r="B5" s="85"/>
      <c r="C5" s="26" t="s">
        <v>3</v>
      </c>
      <c r="D5" s="3" t="s">
        <v>473</v>
      </c>
      <c r="E5" s="1" t="s">
        <v>5</v>
      </c>
      <c r="F5" s="1" t="s">
        <v>6</v>
      </c>
      <c r="G5" s="37" t="s">
        <v>7</v>
      </c>
      <c r="H5" s="42" t="s">
        <v>4</v>
      </c>
      <c r="I5" s="1" t="s">
        <v>5</v>
      </c>
      <c r="J5" s="2" t="s">
        <v>8</v>
      </c>
      <c r="K5" s="2" t="s">
        <v>9</v>
      </c>
      <c r="L5" s="29" t="s">
        <v>1</v>
      </c>
      <c r="M5" s="90"/>
      <c r="N5" s="47">
        <v>9</v>
      </c>
      <c r="O5" s="4">
        <v>9</v>
      </c>
      <c r="P5" s="5">
        <v>0</v>
      </c>
      <c r="Q5" s="4">
        <v>1</v>
      </c>
      <c r="R5" s="4">
        <v>2</v>
      </c>
      <c r="S5" s="4">
        <v>3</v>
      </c>
      <c r="T5" s="4">
        <v>4</v>
      </c>
      <c r="U5" s="4">
        <v>5</v>
      </c>
      <c r="V5" s="4">
        <v>6</v>
      </c>
      <c r="W5" s="6">
        <v>7</v>
      </c>
      <c r="X5" s="47">
        <v>10</v>
      </c>
      <c r="Y5" s="4">
        <v>0</v>
      </c>
      <c r="Z5" s="4">
        <v>1</v>
      </c>
      <c r="AA5" s="4">
        <v>2</v>
      </c>
      <c r="AB5" s="4">
        <v>3</v>
      </c>
      <c r="AC5" s="4">
        <v>4</v>
      </c>
      <c r="AD5" s="4">
        <v>5</v>
      </c>
      <c r="AE5" s="4">
        <v>6</v>
      </c>
      <c r="AF5" s="31">
        <v>7</v>
      </c>
      <c r="AI5" s="7"/>
    </row>
    <row r="6" spans="1:35" x14ac:dyDescent="0.25">
      <c r="A6" s="8">
        <v>1</v>
      </c>
      <c r="B6" s="6" t="s">
        <v>10</v>
      </c>
      <c r="C6" s="28"/>
      <c r="D6" s="1" t="s">
        <v>11</v>
      </c>
      <c r="E6" s="4">
        <v>3.3</v>
      </c>
      <c r="F6" s="1"/>
      <c r="G6" s="37"/>
      <c r="H6" s="73" t="s">
        <v>12</v>
      </c>
      <c r="I6" s="74"/>
      <c r="J6" s="1"/>
      <c r="K6" s="1"/>
      <c r="L6" s="27"/>
      <c r="M6" s="45" t="s">
        <v>10</v>
      </c>
      <c r="N6" s="47">
        <v>249486.19894</v>
      </c>
      <c r="O6" s="4">
        <v>245948.87411999999</v>
      </c>
      <c r="P6" s="11">
        <v>238788.30046</v>
      </c>
      <c r="Q6" s="4">
        <v>381485.97817999998</v>
      </c>
      <c r="R6" s="4">
        <v>498393.26783999999</v>
      </c>
      <c r="S6" s="4">
        <v>594579.20311999996</v>
      </c>
      <c r="T6" s="11">
        <v>715217.71322000003</v>
      </c>
      <c r="U6" s="4">
        <v>893877.03507999994</v>
      </c>
      <c r="V6" s="4">
        <v>930060.84822000004</v>
      </c>
      <c r="W6" s="6">
        <v>988658.54177999997</v>
      </c>
      <c r="X6" s="47">
        <v>615706.47432000004</v>
      </c>
      <c r="Y6" s="4">
        <v>322585.43300000002</v>
      </c>
      <c r="Z6" s="4">
        <v>651072.95293999999</v>
      </c>
      <c r="AA6" s="4">
        <v>880100.07646000001</v>
      </c>
      <c r="AB6" s="4">
        <v>1042371.7476</v>
      </c>
      <c r="AC6" s="4">
        <v>1291329.8640000001</v>
      </c>
      <c r="AD6" s="4">
        <v>1599325.4606000001</v>
      </c>
      <c r="AE6" s="4">
        <v>1643416.1594</v>
      </c>
      <c r="AF6" s="31">
        <v>1775117.2657999999</v>
      </c>
      <c r="AI6" s="7"/>
    </row>
    <row r="7" spans="1:35" x14ac:dyDescent="0.25">
      <c r="A7" s="12">
        <v>2</v>
      </c>
      <c r="B7" s="6" t="s">
        <v>10</v>
      </c>
      <c r="C7" s="28" t="s">
        <v>13</v>
      </c>
      <c r="D7" s="10" t="s">
        <v>14</v>
      </c>
      <c r="E7" s="4">
        <v>3.45</v>
      </c>
      <c r="F7" s="1"/>
      <c r="G7" s="37" t="s">
        <v>15</v>
      </c>
      <c r="H7" s="28">
        <v>217.0352</v>
      </c>
      <c r="I7" s="1">
        <v>2.0699999999999998</v>
      </c>
      <c r="J7" s="1"/>
      <c r="K7" s="4"/>
      <c r="L7" s="31"/>
      <c r="M7" s="45" t="s">
        <v>10</v>
      </c>
      <c r="N7" s="47"/>
      <c r="O7" s="4">
        <v>1623.9566623999999</v>
      </c>
      <c r="P7" s="11">
        <v>1452.773815</v>
      </c>
      <c r="Q7" s="4">
        <v>3643.4632666000002</v>
      </c>
      <c r="R7" s="4">
        <v>6346.8107508000003</v>
      </c>
      <c r="S7" s="4">
        <v>10140.182959600001</v>
      </c>
      <c r="T7" s="11">
        <v>15307.062373999999</v>
      </c>
      <c r="U7" s="4">
        <v>19642.194781999999</v>
      </c>
      <c r="V7" s="4">
        <v>24035.292968000002</v>
      </c>
      <c r="W7" s="6">
        <v>30561.957198</v>
      </c>
      <c r="X7" s="47"/>
      <c r="Y7" s="4"/>
      <c r="Z7" s="4"/>
      <c r="AA7" s="4"/>
      <c r="AB7" s="4"/>
      <c r="AC7" s="4"/>
      <c r="AD7" s="4"/>
      <c r="AE7" s="4">
        <v>1172.3984043999999</v>
      </c>
      <c r="AF7" s="31"/>
      <c r="AI7" s="7"/>
    </row>
    <row r="8" spans="1:35" s="16" customFormat="1" ht="30" x14ac:dyDescent="0.25">
      <c r="A8" s="13">
        <v>3</v>
      </c>
      <c r="B8" s="15" t="s">
        <v>10</v>
      </c>
      <c r="C8" s="26"/>
      <c r="D8" s="9" t="s">
        <v>16</v>
      </c>
      <c r="E8" s="5">
        <v>3.65</v>
      </c>
      <c r="F8" s="2"/>
      <c r="G8" s="38" t="s">
        <v>17</v>
      </c>
      <c r="H8" s="62" t="s">
        <v>12</v>
      </c>
      <c r="I8" s="63"/>
      <c r="J8" s="2"/>
      <c r="K8" s="5"/>
      <c r="L8" s="33"/>
      <c r="M8" s="46" t="s">
        <v>10</v>
      </c>
      <c r="N8" s="48"/>
      <c r="O8" s="5"/>
      <c r="P8" s="14"/>
      <c r="Q8" s="5"/>
      <c r="R8" s="5"/>
      <c r="S8" s="5"/>
      <c r="T8" s="14"/>
      <c r="U8" s="5"/>
      <c r="V8" s="5"/>
      <c r="W8" s="15"/>
      <c r="X8" s="48"/>
      <c r="Y8" s="5"/>
      <c r="Z8" s="5"/>
      <c r="AA8" s="5">
        <v>35968.733485999997</v>
      </c>
      <c r="AB8" s="5">
        <v>79990.316604000007</v>
      </c>
      <c r="AC8" s="5">
        <v>111762.35864000001</v>
      </c>
      <c r="AD8" s="5">
        <v>178511.12770000001</v>
      </c>
      <c r="AE8" s="5">
        <v>204630.80082</v>
      </c>
      <c r="AF8" s="33">
        <v>232136.04895999999</v>
      </c>
      <c r="AI8" s="17"/>
    </row>
    <row r="9" spans="1:35" ht="30" x14ac:dyDescent="0.25">
      <c r="A9" s="12">
        <v>4</v>
      </c>
      <c r="B9" s="6" t="s">
        <v>10</v>
      </c>
      <c r="C9" s="28" t="s">
        <v>13</v>
      </c>
      <c r="D9" s="10" t="s">
        <v>18</v>
      </c>
      <c r="E9" s="4">
        <v>3.93</v>
      </c>
      <c r="F9" s="1"/>
      <c r="G9" s="37" t="s">
        <v>19</v>
      </c>
      <c r="H9" s="28">
        <v>235.04560000000001</v>
      </c>
      <c r="I9" s="1">
        <v>2.09</v>
      </c>
      <c r="J9" s="1"/>
      <c r="K9" s="4"/>
      <c r="L9" s="31"/>
      <c r="M9" s="45" t="s">
        <v>10</v>
      </c>
      <c r="N9" s="47">
        <v>29793.053513999999</v>
      </c>
      <c r="O9" s="4">
        <v>25912.56898</v>
      </c>
      <c r="P9" s="11">
        <v>21611.712208000001</v>
      </c>
      <c r="Q9" s="4">
        <v>40842.144447999999</v>
      </c>
      <c r="R9" s="4">
        <v>58184.596852000002</v>
      </c>
      <c r="S9" s="4">
        <v>73634.641027999998</v>
      </c>
      <c r="T9" s="11">
        <v>94143.537939999995</v>
      </c>
      <c r="U9" s="4">
        <v>115708.18167999999</v>
      </c>
      <c r="V9" s="4">
        <v>124712.81187999999</v>
      </c>
      <c r="W9" s="6">
        <v>136941.52838</v>
      </c>
      <c r="X9" s="47">
        <v>12198.927449999999</v>
      </c>
      <c r="Y9" s="4"/>
      <c r="Z9" s="4">
        <v>12070.525901999999</v>
      </c>
      <c r="AA9" s="4">
        <v>12633.032026000001</v>
      </c>
      <c r="AB9" s="4">
        <v>15884.214904</v>
      </c>
      <c r="AC9" s="4">
        <v>16402.957060000001</v>
      </c>
      <c r="AD9" s="4">
        <v>16823.861720000001</v>
      </c>
      <c r="AE9" s="4">
        <v>16240.245654</v>
      </c>
      <c r="AF9" s="31"/>
      <c r="AI9" s="7"/>
    </row>
    <row r="10" spans="1:35" ht="30" x14ac:dyDescent="0.25">
      <c r="A10" s="12" t="s">
        <v>20</v>
      </c>
      <c r="B10" s="6" t="s">
        <v>10</v>
      </c>
      <c r="C10" s="28"/>
      <c r="D10" s="10" t="s">
        <v>21</v>
      </c>
      <c r="E10" s="4">
        <v>4.07</v>
      </c>
      <c r="F10" s="1"/>
      <c r="G10" s="37" t="s">
        <v>22</v>
      </c>
      <c r="H10" s="73" t="s">
        <v>23</v>
      </c>
      <c r="I10" s="74"/>
      <c r="J10" s="1" t="s">
        <v>24</v>
      </c>
      <c r="K10" s="18" t="s">
        <v>25</v>
      </c>
      <c r="L10" s="31"/>
      <c r="M10" s="45" t="s">
        <v>10</v>
      </c>
      <c r="N10" s="47">
        <v>162966.96544</v>
      </c>
      <c r="O10" s="4">
        <v>140449.50766599999</v>
      </c>
      <c r="P10" s="11">
        <v>121105.85052199999</v>
      </c>
      <c r="Q10" s="4">
        <v>262196.37312</v>
      </c>
      <c r="R10" s="4">
        <v>409639.09714000003</v>
      </c>
      <c r="S10" s="4">
        <v>538058.58146000002</v>
      </c>
      <c r="T10" s="11">
        <v>719081.33881999995</v>
      </c>
      <c r="U10" s="4">
        <v>912674.32142000005</v>
      </c>
      <c r="V10" s="4">
        <v>1062083.2348199999</v>
      </c>
      <c r="W10" s="6">
        <v>1237472.8230000001</v>
      </c>
      <c r="X10" s="47"/>
      <c r="Y10" s="4"/>
      <c r="Z10" s="4"/>
      <c r="AA10" s="4"/>
      <c r="AB10" s="4"/>
      <c r="AC10" s="4"/>
      <c r="AD10" s="4"/>
      <c r="AE10" s="4"/>
      <c r="AF10" s="31"/>
      <c r="AI10" s="7"/>
    </row>
    <row r="11" spans="1:35" ht="30" x14ac:dyDescent="0.25">
      <c r="A11" s="12">
        <v>6</v>
      </c>
      <c r="B11" s="6" t="s">
        <v>10</v>
      </c>
      <c r="C11" s="28"/>
      <c r="D11" s="10" t="s">
        <v>26</v>
      </c>
      <c r="E11" s="4">
        <v>4.32</v>
      </c>
      <c r="F11" s="1"/>
      <c r="G11" s="37" t="s">
        <v>27</v>
      </c>
      <c r="H11" s="73" t="s">
        <v>23</v>
      </c>
      <c r="I11" s="74"/>
      <c r="J11" s="1"/>
      <c r="K11" s="4"/>
      <c r="L11" s="31"/>
      <c r="M11" s="45" t="s">
        <v>10</v>
      </c>
      <c r="N11" s="47">
        <v>9383.0018734000005</v>
      </c>
      <c r="O11" s="4">
        <v>11758.877713399999</v>
      </c>
      <c r="P11" s="11">
        <v>8546.4177880000007</v>
      </c>
      <c r="Q11" s="4">
        <v>17851.945857999999</v>
      </c>
      <c r="R11" s="4">
        <v>29901.269462</v>
      </c>
      <c r="S11" s="4">
        <v>37396.296402</v>
      </c>
      <c r="T11" s="11">
        <v>48083.127062</v>
      </c>
      <c r="U11" s="4">
        <v>55690.944155999998</v>
      </c>
      <c r="V11" s="4">
        <v>52738.828282000002</v>
      </c>
      <c r="W11" s="6">
        <v>69328.530467999997</v>
      </c>
      <c r="X11" s="47"/>
      <c r="Y11" s="4"/>
      <c r="Z11" s="4"/>
      <c r="AA11" s="4"/>
      <c r="AB11" s="4"/>
      <c r="AC11" s="4"/>
      <c r="AD11" s="4"/>
      <c r="AE11" s="4"/>
      <c r="AF11" s="31"/>
      <c r="AI11" s="7"/>
    </row>
    <row r="12" spans="1:35" ht="30" x14ac:dyDescent="0.25">
      <c r="A12" s="12" t="s">
        <v>28</v>
      </c>
      <c r="B12" s="6" t="s">
        <v>10</v>
      </c>
      <c r="C12" s="28" t="s">
        <v>13</v>
      </c>
      <c r="D12" s="10" t="s">
        <v>29</v>
      </c>
      <c r="E12" s="4">
        <v>4.55</v>
      </c>
      <c r="F12" s="1"/>
      <c r="G12" s="37" t="s">
        <v>30</v>
      </c>
      <c r="H12" s="28">
        <v>173.00899999999999</v>
      </c>
      <c r="I12" s="1">
        <v>2.29</v>
      </c>
      <c r="J12" s="1" t="s">
        <v>31</v>
      </c>
      <c r="K12" s="18" t="s">
        <v>32</v>
      </c>
      <c r="L12" s="31"/>
      <c r="M12" s="45"/>
      <c r="N12" s="47">
        <v>39333.581956000002</v>
      </c>
      <c r="O12" s="4">
        <v>33744.492081999997</v>
      </c>
      <c r="P12" s="11">
        <v>30533.533847999999</v>
      </c>
      <c r="Q12" s="4">
        <v>41082.372431999996</v>
      </c>
      <c r="R12" s="4">
        <v>53196.486424000002</v>
      </c>
      <c r="S12" s="4">
        <v>71756.051728000006</v>
      </c>
      <c r="T12" s="11">
        <v>102436.95497000001</v>
      </c>
      <c r="U12" s="4">
        <v>142690.19334</v>
      </c>
      <c r="V12" s="4">
        <v>177729.57149999999</v>
      </c>
      <c r="W12" s="6">
        <v>235161.60079999999</v>
      </c>
      <c r="X12" s="47">
        <v>24071.969679999998</v>
      </c>
      <c r="Y12" s="4">
        <v>21691.9925</v>
      </c>
      <c r="Z12" s="4">
        <v>21969.250714000002</v>
      </c>
      <c r="AA12" s="4">
        <v>21719.631634000001</v>
      </c>
      <c r="AB12" s="4">
        <v>21423.915282000002</v>
      </c>
      <c r="AC12" s="4">
        <v>22495.260224000001</v>
      </c>
      <c r="AD12" s="4">
        <v>23756.694628000001</v>
      </c>
      <c r="AE12" s="4">
        <v>25100.730154000001</v>
      </c>
      <c r="AF12" s="31">
        <v>24167.882386000001</v>
      </c>
      <c r="AI12" s="7"/>
    </row>
    <row r="13" spans="1:35" x14ac:dyDescent="0.25">
      <c r="A13" s="12" t="s">
        <v>33</v>
      </c>
      <c r="B13" s="6"/>
      <c r="C13" s="28"/>
      <c r="D13" s="10" t="s">
        <v>34</v>
      </c>
      <c r="E13" s="4">
        <v>5.66</v>
      </c>
      <c r="F13" s="19"/>
      <c r="G13" s="37" t="s">
        <v>35</v>
      </c>
      <c r="H13" s="73" t="s">
        <v>23</v>
      </c>
      <c r="I13" s="74"/>
      <c r="J13" s="1"/>
      <c r="K13" s="4"/>
      <c r="L13" s="31"/>
      <c r="M13" s="45" t="s">
        <v>10</v>
      </c>
      <c r="N13" s="47"/>
      <c r="O13" s="4"/>
      <c r="P13" s="11"/>
      <c r="Q13" s="4"/>
      <c r="R13" s="4">
        <v>32475.633772000001</v>
      </c>
      <c r="S13" s="4">
        <v>42029.400280000002</v>
      </c>
      <c r="T13" s="11">
        <v>53663.973672</v>
      </c>
      <c r="U13" s="4">
        <v>75431.832385999995</v>
      </c>
      <c r="V13" s="4">
        <v>97092.826258000001</v>
      </c>
      <c r="W13" s="6">
        <v>109064.553776</v>
      </c>
      <c r="X13" s="47"/>
      <c r="Y13" s="4"/>
      <c r="Z13" s="4"/>
      <c r="AA13" s="4"/>
      <c r="AB13" s="4"/>
      <c r="AC13" s="4"/>
      <c r="AD13" s="4"/>
      <c r="AE13" s="4"/>
      <c r="AF13" s="31">
        <v>30493.747164</v>
      </c>
      <c r="AI13" s="7"/>
    </row>
    <row r="14" spans="1:35" ht="30" x14ac:dyDescent="0.25">
      <c r="A14" s="12" t="s">
        <v>36</v>
      </c>
      <c r="B14" s="6" t="s">
        <v>10</v>
      </c>
      <c r="C14" s="28"/>
      <c r="D14" s="10" t="s">
        <v>37</v>
      </c>
      <c r="E14" s="4">
        <v>5.65</v>
      </c>
      <c r="F14" s="1"/>
      <c r="G14" s="37" t="s">
        <v>38</v>
      </c>
      <c r="H14" s="73" t="s">
        <v>23</v>
      </c>
      <c r="I14" s="74"/>
      <c r="J14" s="1"/>
      <c r="K14" s="4"/>
      <c r="L14" s="31"/>
      <c r="M14" s="45"/>
      <c r="N14" s="47">
        <v>53918.124638000001</v>
      </c>
      <c r="O14" s="4">
        <v>47559.381604000002</v>
      </c>
      <c r="P14" s="11">
        <v>50627.433782</v>
      </c>
      <c r="Q14" s="4">
        <v>66666.176636000004</v>
      </c>
      <c r="R14" s="4">
        <v>80698.496348000001</v>
      </c>
      <c r="S14" s="4">
        <v>93745.385685999994</v>
      </c>
      <c r="T14" s="11">
        <v>111223.59123999999</v>
      </c>
      <c r="U14" s="4">
        <v>127806.96563999999</v>
      </c>
      <c r="V14" s="4">
        <v>142522.99609999999</v>
      </c>
      <c r="W14" s="6">
        <v>145491.80551999999</v>
      </c>
      <c r="X14" s="47">
        <v>41478.586878000002</v>
      </c>
      <c r="Y14" s="4">
        <v>43988.646798000002</v>
      </c>
      <c r="Z14" s="4">
        <v>48199.979445999998</v>
      </c>
      <c r="AA14" s="4">
        <v>49064.339026000001</v>
      </c>
      <c r="AB14" s="4">
        <v>55056.712599999999</v>
      </c>
      <c r="AC14" s="4">
        <v>49511.966666</v>
      </c>
      <c r="AD14" s="4">
        <v>53954.069172000003</v>
      </c>
      <c r="AE14" s="4">
        <v>52968.326362</v>
      </c>
      <c r="AF14" s="31">
        <v>48559.081041999998</v>
      </c>
      <c r="AI14" s="7"/>
    </row>
    <row r="15" spans="1:35" x14ac:dyDescent="0.25">
      <c r="A15" s="12" t="s">
        <v>39</v>
      </c>
      <c r="B15" s="6" t="s">
        <v>10</v>
      </c>
      <c r="C15" s="28"/>
      <c r="D15" s="10" t="s">
        <v>40</v>
      </c>
      <c r="E15" s="4">
        <v>6.05</v>
      </c>
      <c r="F15" s="1"/>
      <c r="G15" s="37" t="s">
        <v>41</v>
      </c>
      <c r="H15" s="73" t="s">
        <v>23</v>
      </c>
      <c r="I15" s="74"/>
      <c r="J15" s="1"/>
      <c r="K15" s="4"/>
      <c r="L15" s="31"/>
      <c r="M15" s="45"/>
      <c r="N15" s="47">
        <v>1861859.7043999999</v>
      </c>
      <c r="O15" s="4">
        <v>1697273.4738</v>
      </c>
      <c r="P15" s="11">
        <v>1528104.5022</v>
      </c>
      <c r="Q15" s="4">
        <v>2517567.3838</v>
      </c>
      <c r="R15" s="4">
        <v>3348124.6598</v>
      </c>
      <c r="S15" s="4">
        <v>4201377.1162</v>
      </c>
      <c r="T15" s="11">
        <v>5482520.6780000003</v>
      </c>
      <c r="U15" s="4">
        <v>6940475.8965999996</v>
      </c>
      <c r="V15" s="4">
        <v>7975516.0920000002</v>
      </c>
      <c r="W15" s="6">
        <v>9244040.0066</v>
      </c>
      <c r="X15" s="47">
        <v>446479.64773999999</v>
      </c>
      <c r="Y15" s="4">
        <v>421917.04956000001</v>
      </c>
      <c r="Z15" s="4">
        <v>448770.17135999998</v>
      </c>
      <c r="AA15" s="4">
        <v>441759.17754</v>
      </c>
      <c r="AB15" s="4">
        <v>444375.37218000001</v>
      </c>
      <c r="AC15" s="4">
        <v>487688.7365</v>
      </c>
      <c r="AD15" s="4">
        <v>556784.54338000005</v>
      </c>
      <c r="AE15" s="4">
        <v>597644.65541999997</v>
      </c>
      <c r="AF15" s="31">
        <v>637229.71466000006</v>
      </c>
      <c r="AI15" s="7"/>
    </row>
    <row r="16" spans="1:35" x14ac:dyDescent="0.25">
      <c r="A16" s="12" t="s">
        <v>42</v>
      </c>
      <c r="B16" s="6"/>
      <c r="C16" s="28"/>
      <c r="D16" s="10" t="s">
        <v>43</v>
      </c>
      <c r="E16" s="4">
        <v>6.04</v>
      </c>
      <c r="F16" s="1"/>
      <c r="G16" s="37" t="s">
        <v>44</v>
      </c>
      <c r="H16" s="73" t="s">
        <v>23</v>
      </c>
      <c r="I16" s="74"/>
      <c r="J16" s="1"/>
      <c r="K16" s="4"/>
      <c r="L16" s="31"/>
      <c r="M16" s="45"/>
      <c r="N16" s="47">
        <v>116130.828138</v>
      </c>
      <c r="O16" s="4">
        <v>112486.19275</v>
      </c>
      <c r="P16" s="11">
        <v>102174.19332000001</v>
      </c>
      <c r="Q16" s="4">
        <v>169151.07368</v>
      </c>
      <c r="R16" s="4">
        <v>238299.38174000001</v>
      </c>
      <c r="S16" s="4">
        <v>291740.36771999998</v>
      </c>
      <c r="T16" s="11">
        <v>370987.01280000003</v>
      </c>
      <c r="U16" s="4">
        <v>463461.21250000002</v>
      </c>
      <c r="V16" s="4">
        <v>542401.28489999997</v>
      </c>
      <c r="W16" s="6">
        <v>617112.69825999998</v>
      </c>
      <c r="X16" s="47">
        <v>19208.961628000001</v>
      </c>
      <c r="Y16" s="4">
        <v>18018.028055999999</v>
      </c>
      <c r="Z16" s="4">
        <v>23027.273932</v>
      </c>
      <c r="AA16" s="4">
        <v>23441.101461999999</v>
      </c>
      <c r="AB16" s="4">
        <v>23607.103368</v>
      </c>
      <c r="AC16" s="4">
        <v>23325.621072000002</v>
      </c>
      <c r="AD16" s="4">
        <v>28941.098053999998</v>
      </c>
      <c r="AE16" s="4">
        <v>33538.040128000001</v>
      </c>
      <c r="AF16" s="31">
        <v>34387.927664000003</v>
      </c>
      <c r="AI16" s="7"/>
    </row>
    <row r="17" spans="1:35" ht="45" x14ac:dyDescent="0.25">
      <c r="A17" s="12" t="s">
        <v>45</v>
      </c>
      <c r="B17" s="6"/>
      <c r="C17" s="28" t="s">
        <v>13</v>
      </c>
      <c r="D17" s="10" t="s">
        <v>46</v>
      </c>
      <c r="E17" s="4">
        <v>6.05</v>
      </c>
      <c r="F17" s="1"/>
      <c r="G17" s="37" t="s">
        <v>30</v>
      </c>
      <c r="H17" s="28">
        <v>173.00899999999999</v>
      </c>
      <c r="I17" s="1">
        <v>3.12</v>
      </c>
      <c r="J17" s="1" t="s">
        <v>47</v>
      </c>
      <c r="K17" s="18" t="s">
        <v>32</v>
      </c>
      <c r="L17" s="33"/>
      <c r="M17" s="45"/>
      <c r="N17" s="47">
        <v>238416.84786000001</v>
      </c>
      <c r="O17" s="4">
        <v>214020.2317</v>
      </c>
      <c r="P17" s="11">
        <v>207940.45702</v>
      </c>
      <c r="Q17" s="4">
        <v>360425.91402000003</v>
      </c>
      <c r="R17" s="4">
        <v>500662.99171999999</v>
      </c>
      <c r="S17" s="4">
        <v>627344.92489999998</v>
      </c>
      <c r="T17" s="11">
        <v>808904.27106000006</v>
      </c>
      <c r="U17" s="4">
        <v>1012239.47</v>
      </c>
      <c r="V17" s="4">
        <v>1154506.8481999999</v>
      </c>
      <c r="W17" s="6">
        <v>1362392.0478000001</v>
      </c>
      <c r="X17" s="47">
        <v>49454.965234000003</v>
      </c>
      <c r="Y17" s="4">
        <v>50967.728902000003</v>
      </c>
      <c r="Z17" s="4">
        <v>53930.095465999999</v>
      </c>
      <c r="AA17" s="4">
        <v>53183.543087999999</v>
      </c>
      <c r="AB17" s="4">
        <v>52658.839</v>
      </c>
      <c r="AC17" s="4">
        <v>57156.041598000003</v>
      </c>
      <c r="AD17" s="4">
        <v>64286.193855999998</v>
      </c>
      <c r="AE17" s="4">
        <v>63654.015220000001</v>
      </c>
      <c r="AF17" s="31">
        <v>68974.067102000001</v>
      </c>
      <c r="AI17" s="7"/>
    </row>
    <row r="18" spans="1:35" x14ac:dyDescent="0.25">
      <c r="A18" s="12" t="s">
        <v>48</v>
      </c>
      <c r="B18" s="6"/>
      <c r="C18" s="28"/>
      <c r="D18" s="10" t="s">
        <v>49</v>
      </c>
      <c r="E18" s="4">
        <v>6.04</v>
      </c>
      <c r="F18" s="1"/>
      <c r="G18" s="37" t="s">
        <v>50</v>
      </c>
      <c r="H18" s="73" t="s">
        <v>23</v>
      </c>
      <c r="I18" s="74"/>
      <c r="J18" s="1"/>
      <c r="K18" s="4"/>
      <c r="L18" s="31"/>
      <c r="M18" s="45"/>
      <c r="N18" s="47">
        <v>450509.22749999998</v>
      </c>
      <c r="O18" s="4">
        <v>406144.74244</v>
      </c>
      <c r="P18" s="11">
        <v>359818.05706000002</v>
      </c>
      <c r="Q18" s="4">
        <v>624797.99944000004</v>
      </c>
      <c r="R18" s="4">
        <v>847356.36800000002</v>
      </c>
      <c r="S18" s="4">
        <v>1051581.2793000001</v>
      </c>
      <c r="T18" s="11">
        <v>1392357.4682</v>
      </c>
      <c r="U18" s="4">
        <v>1923949.4617999999</v>
      </c>
      <c r="V18" s="4">
        <v>2421466.9904</v>
      </c>
      <c r="W18" s="6">
        <v>2808335.2888000002</v>
      </c>
      <c r="X18" s="47">
        <v>80480.362915999998</v>
      </c>
      <c r="Y18" s="4">
        <v>76985.377775999994</v>
      </c>
      <c r="Z18" s="4">
        <v>82843.090096</v>
      </c>
      <c r="AA18" s="4">
        <v>82062.711024000004</v>
      </c>
      <c r="AB18" s="4">
        <v>82125.083446000004</v>
      </c>
      <c r="AC18" s="4">
        <v>92960.069172000003</v>
      </c>
      <c r="AD18" s="4">
        <v>114820.1326</v>
      </c>
      <c r="AE18" s="4">
        <v>131290.79154000001</v>
      </c>
      <c r="AF18" s="31">
        <v>144347.45611999999</v>
      </c>
      <c r="AI18" s="7"/>
    </row>
    <row r="19" spans="1:35" x14ac:dyDescent="0.25">
      <c r="A19" s="12" t="s">
        <v>51</v>
      </c>
      <c r="B19" s="6"/>
      <c r="C19" s="28" t="s">
        <v>13</v>
      </c>
      <c r="D19" s="10" t="s">
        <v>52</v>
      </c>
      <c r="E19" s="4">
        <v>6.05</v>
      </c>
      <c r="F19" s="1"/>
      <c r="G19" s="37" t="s">
        <v>53</v>
      </c>
      <c r="H19" s="28">
        <v>197.00559999999999</v>
      </c>
      <c r="I19" s="1">
        <v>3.12</v>
      </c>
      <c r="J19" s="1"/>
      <c r="K19" s="4"/>
      <c r="L19" s="31"/>
      <c r="M19" s="45"/>
      <c r="N19" s="47">
        <v>124774.98318</v>
      </c>
      <c r="O19" s="4">
        <v>106274.08788399999</v>
      </c>
      <c r="P19" s="11">
        <v>226698.07709999999</v>
      </c>
      <c r="Q19" s="4">
        <v>421355.98158000002</v>
      </c>
      <c r="R19" s="4">
        <v>555079.24977999995</v>
      </c>
      <c r="S19" s="4">
        <v>605122.18610000005</v>
      </c>
      <c r="T19" s="11">
        <v>712995.09152000002</v>
      </c>
      <c r="U19" s="4">
        <v>1009918.8827</v>
      </c>
      <c r="V19" s="4">
        <v>1287686.9526</v>
      </c>
      <c r="W19" s="6">
        <v>1539572.6011999999</v>
      </c>
      <c r="X19" s="47">
        <v>16846.216214</v>
      </c>
      <c r="Y19" s="4">
        <v>55476.733683999999</v>
      </c>
      <c r="Z19" s="4">
        <v>68810.584916000007</v>
      </c>
      <c r="AA19" s="4">
        <v>68566.378419999994</v>
      </c>
      <c r="AB19" s="4">
        <v>58197.33556</v>
      </c>
      <c r="AC19" s="4">
        <v>51350.6224</v>
      </c>
      <c r="AD19" s="4">
        <v>68005.610537999994</v>
      </c>
      <c r="AE19" s="4">
        <v>72674.252040000007</v>
      </c>
      <c r="AF19" s="31">
        <v>84986.209906000004</v>
      </c>
      <c r="AI19" s="7"/>
    </row>
    <row r="20" spans="1:35" ht="30" x14ac:dyDescent="0.25">
      <c r="A20" s="12" t="s">
        <v>54</v>
      </c>
      <c r="B20" s="6"/>
      <c r="C20" s="28"/>
      <c r="D20" s="10" t="s">
        <v>55</v>
      </c>
      <c r="E20" s="4">
        <v>6.07</v>
      </c>
      <c r="F20" s="1"/>
      <c r="G20" s="37" t="s">
        <v>56</v>
      </c>
      <c r="H20" s="73" t="s">
        <v>12</v>
      </c>
      <c r="I20" s="74"/>
      <c r="J20" s="1"/>
      <c r="K20" s="4"/>
      <c r="L20" s="31"/>
      <c r="M20" s="45"/>
      <c r="N20" s="47">
        <v>44166.285005999998</v>
      </c>
      <c r="O20" s="4">
        <v>39786.006009999997</v>
      </c>
      <c r="P20" s="11">
        <v>84800.676143999997</v>
      </c>
      <c r="Q20" s="4">
        <v>136519.53203999999</v>
      </c>
      <c r="R20" s="4">
        <v>163739.69072000001</v>
      </c>
      <c r="S20" s="4">
        <v>166756.64491999999</v>
      </c>
      <c r="T20" s="11">
        <v>187813.98602000001</v>
      </c>
      <c r="U20" s="4">
        <v>216962.2458</v>
      </c>
      <c r="V20" s="4">
        <v>209407.21883999999</v>
      </c>
      <c r="W20" s="6">
        <v>244809.05668000001</v>
      </c>
      <c r="X20" s="47">
        <v>9766.0822972000005</v>
      </c>
      <c r="Y20" s="4">
        <v>22764.726709999999</v>
      </c>
      <c r="Z20" s="4">
        <v>25363.773232</v>
      </c>
      <c r="AA20" s="4">
        <v>24325.658702000001</v>
      </c>
      <c r="AB20" s="4">
        <v>20256.886933999998</v>
      </c>
      <c r="AC20" s="4">
        <v>19933.250022</v>
      </c>
      <c r="AD20" s="4">
        <v>22098.624894</v>
      </c>
      <c r="AE20" s="4">
        <v>19117.064014</v>
      </c>
      <c r="AF20" s="31">
        <v>21055.501538</v>
      </c>
      <c r="AI20" s="7"/>
    </row>
    <row r="21" spans="1:35" ht="30" x14ac:dyDescent="0.25">
      <c r="A21" s="12" t="s">
        <v>57</v>
      </c>
      <c r="B21" s="6"/>
      <c r="C21" s="28"/>
      <c r="D21" s="10" t="s">
        <v>58</v>
      </c>
      <c r="E21" s="4">
        <v>6.06</v>
      </c>
      <c r="F21" s="1"/>
      <c r="G21" s="37" t="s">
        <v>59</v>
      </c>
      <c r="H21" s="73" t="s">
        <v>12</v>
      </c>
      <c r="I21" s="74"/>
      <c r="J21" s="1"/>
      <c r="K21" s="4"/>
      <c r="L21" s="31"/>
      <c r="M21" s="45"/>
      <c r="N21" s="47">
        <v>604786.46279999998</v>
      </c>
      <c r="O21" s="4">
        <v>558111.79399999999</v>
      </c>
      <c r="P21" s="11">
        <v>644415.38482000004</v>
      </c>
      <c r="Q21" s="4">
        <v>994387.24528000003</v>
      </c>
      <c r="R21" s="4">
        <v>1106773.8148000001</v>
      </c>
      <c r="S21" s="4">
        <v>1271158.1904</v>
      </c>
      <c r="T21" s="11">
        <v>1548643.7383999999</v>
      </c>
      <c r="U21" s="4">
        <v>1784336.808</v>
      </c>
      <c r="V21" s="4">
        <v>1827936.0993999999</v>
      </c>
      <c r="W21" s="6">
        <v>1814207.9336000001</v>
      </c>
      <c r="X21" s="47">
        <v>157748.65572000001</v>
      </c>
      <c r="Y21" s="4">
        <v>190499.52267999999</v>
      </c>
      <c r="Z21" s="4">
        <v>190340.60370000001</v>
      </c>
      <c r="AA21" s="4">
        <v>167236.17816000001</v>
      </c>
      <c r="AB21" s="4">
        <v>162996.19388000001</v>
      </c>
      <c r="AC21" s="4">
        <v>165284.5349</v>
      </c>
      <c r="AD21" s="4">
        <v>186493.18419999999</v>
      </c>
      <c r="AE21" s="4">
        <v>188187.38824</v>
      </c>
      <c r="AF21" s="31">
        <v>182440.04882</v>
      </c>
      <c r="AI21" s="7"/>
    </row>
    <row r="22" spans="1:35" ht="30" x14ac:dyDescent="0.25">
      <c r="A22" s="12" t="s">
        <v>60</v>
      </c>
      <c r="B22" s="6"/>
      <c r="C22" s="28" t="s">
        <v>13</v>
      </c>
      <c r="D22" s="10" t="s">
        <v>61</v>
      </c>
      <c r="E22" s="4">
        <v>6.06</v>
      </c>
      <c r="F22" s="1"/>
      <c r="G22" s="37" t="s">
        <v>62</v>
      </c>
      <c r="H22" s="28">
        <v>274.94839999999999</v>
      </c>
      <c r="I22" s="1">
        <v>3.09</v>
      </c>
      <c r="J22" s="1"/>
      <c r="K22" s="4"/>
      <c r="L22" s="31"/>
      <c r="M22" s="45"/>
      <c r="N22" s="47">
        <v>2505855.9322000002</v>
      </c>
      <c r="O22" s="4">
        <v>2376781.2228000001</v>
      </c>
      <c r="P22" s="11">
        <v>2771949.2916000001</v>
      </c>
      <c r="Q22" s="4">
        <v>4210724.0203999998</v>
      </c>
      <c r="R22" s="4">
        <v>4875081.6242000004</v>
      </c>
      <c r="S22" s="4">
        <v>5791000.6261999998</v>
      </c>
      <c r="T22" s="11">
        <v>6673762.0316000003</v>
      </c>
      <c r="U22" s="4">
        <v>7447121.0675999997</v>
      </c>
      <c r="V22" s="4">
        <v>7236333.2960000001</v>
      </c>
      <c r="W22" s="6">
        <v>7246936.4233999997</v>
      </c>
      <c r="X22" s="47">
        <v>600587.68045999995</v>
      </c>
      <c r="Y22" s="4">
        <v>741457.05596000003</v>
      </c>
      <c r="Z22" s="4">
        <v>730496.97583999997</v>
      </c>
      <c r="AA22" s="4">
        <v>674169.21987999999</v>
      </c>
      <c r="AB22" s="4">
        <v>667646.98557999998</v>
      </c>
      <c r="AC22" s="4">
        <v>665833.40937999997</v>
      </c>
      <c r="AD22" s="4">
        <v>705185.73049999995</v>
      </c>
      <c r="AE22" s="4">
        <v>679721.59920000006</v>
      </c>
      <c r="AF22" s="31">
        <v>640170.62913999998</v>
      </c>
      <c r="AI22" s="7"/>
    </row>
    <row r="23" spans="1:35" ht="30" x14ac:dyDescent="0.25">
      <c r="A23" s="12" t="s">
        <v>63</v>
      </c>
      <c r="B23" s="6"/>
      <c r="C23" s="28"/>
      <c r="D23" s="10" t="s">
        <v>64</v>
      </c>
      <c r="E23" s="4">
        <v>6.08</v>
      </c>
      <c r="F23" s="1"/>
      <c r="G23" s="37" t="s">
        <v>65</v>
      </c>
      <c r="H23" s="73" t="s">
        <v>12</v>
      </c>
      <c r="I23" s="74"/>
      <c r="J23" s="1"/>
      <c r="K23" s="4"/>
      <c r="L23" s="31"/>
      <c r="M23" s="45" t="s">
        <v>10</v>
      </c>
      <c r="N23" s="47">
        <v>3291.4407934000001</v>
      </c>
      <c r="O23" s="4">
        <v>2223.6035774000002</v>
      </c>
      <c r="P23" s="11">
        <v>5895.0083465999996</v>
      </c>
      <c r="Q23" s="4">
        <v>18929.457127999998</v>
      </c>
      <c r="R23" s="4">
        <v>34940.830699999999</v>
      </c>
      <c r="S23" s="4">
        <v>45083.485024000001</v>
      </c>
      <c r="T23" s="11">
        <v>59148.771236</v>
      </c>
      <c r="U23" s="4">
        <v>69919.701063999993</v>
      </c>
      <c r="V23" s="4">
        <v>57821.404040000001</v>
      </c>
      <c r="W23" s="6">
        <v>78718.049010000002</v>
      </c>
      <c r="X23" s="47"/>
      <c r="Y23" s="4"/>
      <c r="Z23" s="4"/>
      <c r="AA23" s="4"/>
      <c r="AB23" s="4"/>
      <c r="AC23" s="4"/>
      <c r="AD23" s="4"/>
      <c r="AE23" s="4"/>
      <c r="AF23" s="31"/>
      <c r="AI23" s="7"/>
    </row>
    <row r="24" spans="1:35" ht="45" x14ac:dyDescent="0.25">
      <c r="A24" s="12" t="s">
        <v>66</v>
      </c>
      <c r="B24" s="6"/>
      <c r="C24" s="28"/>
      <c r="D24" s="10" t="s">
        <v>67</v>
      </c>
      <c r="E24" s="4">
        <v>6.02</v>
      </c>
      <c r="F24" s="1"/>
      <c r="G24" s="37" t="s">
        <v>68</v>
      </c>
      <c r="H24" s="73" t="s">
        <v>12</v>
      </c>
      <c r="I24" s="74"/>
      <c r="J24" s="1"/>
      <c r="K24" s="4"/>
      <c r="L24" s="31"/>
      <c r="M24" s="45"/>
      <c r="N24" s="47">
        <v>13106.156064000001</v>
      </c>
      <c r="O24" s="4">
        <v>11285.367375</v>
      </c>
      <c r="P24" s="11">
        <v>8686.5921552</v>
      </c>
      <c r="Q24" s="4">
        <v>15636.627802000001</v>
      </c>
      <c r="R24" s="4">
        <v>23148.978491999998</v>
      </c>
      <c r="S24" s="4">
        <v>29147.475448000001</v>
      </c>
      <c r="T24" s="11">
        <v>39329.029260000003</v>
      </c>
      <c r="U24" s="4">
        <v>42487.721411999999</v>
      </c>
      <c r="V24" s="4">
        <v>41041.799959999997</v>
      </c>
      <c r="W24" s="6">
        <v>51660.056497999998</v>
      </c>
      <c r="X24" s="47"/>
      <c r="Y24" s="4"/>
      <c r="Z24" s="4"/>
      <c r="AA24" s="4"/>
      <c r="AB24" s="4"/>
      <c r="AC24" s="4"/>
      <c r="AD24" s="4"/>
      <c r="AE24" s="4"/>
      <c r="AF24" s="31"/>
      <c r="AI24" s="7"/>
    </row>
    <row r="25" spans="1:35" x14ac:dyDescent="0.25">
      <c r="A25" s="12">
        <v>10</v>
      </c>
      <c r="B25" s="6" t="s">
        <v>10</v>
      </c>
      <c r="C25" s="28"/>
      <c r="D25" s="1" t="s">
        <v>69</v>
      </c>
      <c r="E25" s="4">
        <v>7.58</v>
      </c>
      <c r="F25" s="1"/>
      <c r="G25" s="37" t="s">
        <v>70</v>
      </c>
      <c r="H25" s="73" t="s">
        <v>23</v>
      </c>
      <c r="I25" s="74"/>
      <c r="J25" s="1"/>
      <c r="K25" s="4"/>
      <c r="L25" s="31"/>
      <c r="M25" s="45" t="s">
        <v>10</v>
      </c>
      <c r="N25" s="47"/>
      <c r="O25" s="4"/>
      <c r="P25" s="11"/>
      <c r="Q25" s="4"/>
      <c r="R25" s="4">
        <v>5688.3183915999998</v>
      </c>
      <c r="S25" s="4">
        <v>10949.409651600001</v>
      </c>
      <c r="T25" s="11">
        <v>17699.938414</v>
      </c>
      <c r="U25" s="4">
        <v>24928.953818000002</v>
      </c>
      <c r="V25" s="4">
        <v>29841.807433999998</v>
      </c>
      <c r="W25" s="6">
        <v>37181.650578000001</v>
      </c>
      <c r="X25" s="47"/>
      <c r="Y25" s="4"/>
      <c r="Z25" s="4"/>
      <c r="AA25" s="4"/>
      <c r="AB25" s="4"/>
      <c r="AC25" s="4"/>
      <c r="AD25" s="4"/>
      <c r="AE25" s="4"/>
      <c r="AF25" s="31"/>
      <c r="AI25" s="7"/>
    </row>
    <row r="26" spans="1:35" s="16" customFormat="1" ht="48.75" customHeight="1" x14ac:dyDescent="0.25">
      <c r="A26" s="13">
        <v>11</v>
      </c>
      <c r="B26" s="15" t="s">
        <v>10</v>
      </c>
      <c r="C26" s="26"/>
      <c r="D26" s="9" t="s">
        <v>71</v>
      </c>
      <c r="E26" s="5">
        <v>7.81</v>
      </c>
      <c r="F26" s="2"/>
      <c r="G26" s="38" t="s">
        <v>72</v>
      </c>
      <c r="H26" s="62" t="s">
        <v>12</v>
      </c>
      <c r="I26" s="63"/>
      <c r="J26" s="2" t="s">
        <v>73</v>
      </c>
      <c r="K26" s="20" t="s">
        <v>74</v>
      </c>
      <c r="L26" s="33">
        <v>1</v>
      </c>
      <c r="M26" s="46" t="s">
        <v>10</v>
      </c>
      <c r="N26" s="48"/>
      <c r="O26" s="5"/>
      <c r="P26" s="14"/>
      <c r="Q26" s="5"/>
      <c r="R26" s="5"/>
      <c r="S26" s="5"/>
      <c r="T26" s="14"/>
      <c r="U26" s="5"/>
      <c r="V26" s="5"/>
      <c r="W26" s="15"/>
      <c r="X26" s="48">
        <v>74516.783473999996</v>
      </c>
      <c r="Y26" s="5"/>
      <c r="Z26" s="5">
        <v>105319.319686</v>
      </c>
      <c r="AA26" s="5">
        <v>166381.21316000001</v>
      </c>
      <c r="AB26" s="5">
        <v>222157.21836</v>
      </c>
      <c r="AC26" s="5">
        <v>282943.41936</v>
      </c>
      <c r="AD26" s="5">
        <v>352223.08652000001</v>
      </c>
      <c r="AE26" s="5">
        <v>411329.45296000002</v>
      </c>
      <c r="AF26" s="33">
        <v>463010.83263999998</v>
      </c>
      <c r="AI26" s="17"/>
    </row>
    <row r="27" spans="1:35" x14ac:dyDescent="0.25">
      <c r="A27" s="13" t="s">
        <v>75</v>
      </c>
      <c r="B27" s="15" t="s">
        <v>10</v>
      </c>
      <c r="C27" s="26"/>
      <c r="D27" s="9" t="s">
        <v>40</v>
      </c>
      <c r="E27" s="5">
        <v>8.1</v>
      </c>
      <c r="F27" s="2"/>
      <c r="G27" s="38" t="s">
        <v>41</v>
      </c>
      <c r="H27" s="62" t="s">
        <v>23</v>
      </c>
      <c r="I27" s="63"/>
      <c r="J27" s="2"/>
      <c r="K27" s="5"/>
      <c r="L27" s="33"/>
      <c r="M27" s="46" t="s">
        <v>10</v>
      </c>
      <c r="N27" s="47">
        <v>37139.968145999999</v>
      </c>
      <c r="O27" s="4">
        <v>35690.654417999998</v>
      </c>
      <c r="P27" s="11">
        <v>28922.774988000001</v>
      </c>
      <c r="Q27" s="4">
        <v>72469.476404000001</v>
      </c>
      <c r="R27" s="4">
        <v>122253.95676</v>
      </c>
      <c r="S27" s="4">
        <v>182394.06917999999</v>
      </c>
      <c r="T27" s="11">
        <v>263808.33425999997</v>
      </c>
      <c r="U27" s="4">
        <v>374637.90428000002</v>
      </c>
      <c r="V27" s="4">
        <v>464177.42894000001</v>
      </c>
      <c r="W27" s="6">
        <v>590815.00497999997</v>
      </c>
      <c r="X27" s="47"/>
      <c r="Y27" s="4"/>
      <c r="Z27" s="4"/>
      <c r="AA27" s="4"/>
      <c r="AB27" s="4"/>
      <c r="AC27" s="4">
        <v>14250.101742000001</v>
      </c>
      <c r="AD27" s="4">
        <v>21771.348256000001</v>
      </c>
      <c r="AE27" s="4">
        <v>24720.558118000001</v>
      </c>
      <c r="AF27" s="31">
        <v>25802.971602000001</v>
      </c>
      <c r="AI27" s="7"/>
    </row>
    <row r="28" spans="1:35" x14ac:dyDescent="0.25">
      <c r="A28" s="12" t="s">
        <v>76</v>
      </c>
      <c r="B28" s="6"/>
      <c r="C28" s="28"/>
      <c r="D28" s="10" t="s">
        <v>43</v>
      </c>
      <c r="E28" s="4">
        <v>8.1</v>
      </c>
      <c r="F28" s="1"/>
      <c r="G28" s="37" t="s">
        <v>44</v>
      </c>
      <c r="H28" s="73" t="s">
        <v>23</v>
      </c>
      <c r="I28" s="74"/>
      <c r="J28" s="1"/>
      <c r="K28" s="4"/>
      <c r="L28" s="31"/>
      <c r="M28" s="45" t="s">
        <v>10</v>
      </c>
      <c r="N28" s="47"/>
      <c r="O28" s="4"/>
      <c r="P28" s="11"/>
      <c r="Q28" s="4">
        <v>20865.104506</v>
      </c>
      <c r="R28" s="4">
        <v>47760.374526</v>
      </c>
      <c r="S28" s="4">
        <v>73851.439465999996</v>
      </c>
      <c r="T28" s="11">
        <v>102534.865078</v>
      </c>
      <c r="U28" s="4">
        <v>152228.53336</v>
      </c>
      <c r="V28" s="4">
        <v>197198.04212</v>
      </c>
      <c r="W28" s="6">
        <v>242196.57519999999</v>
      </c>
      <c r="X28" s="47"/>
      <c r="Y28" s="4"/>
      <c r="Z28" s="4"/>
      <c r="AA28" s="4"/>
      <c r="AB28" s="4"/>
      <c r="AC28" s="4"/>
      <c r="AD28" s="4"/>
      <c r="AE28" s="4"/>
      <c r="AF28" s="31"/>
      <c r="AI28" s="7"/>
    </row>
    <row r="29" spans="1:35" ht="60" x14ac:dyDescent="0.25">
      <c r="A29" s="12" t="s">
        <v>77</v>
      </c>
      <c r="B29" s="6"/>
      <c r="C29" s="28" t="s">
        <v>13</v>
      </c>
      <c r="D29" s="1" t="s">
        <v>78</v>
      </c>
      <c r="E29" s="4">
        <v>8.11</v>
      </c>
      <c r="F29" s="1"/>
      <c r="G29" s="37" t="s">
        <v>79</v>
      </c>
      <c r="H29" s="28">
        <v>197.00579999999999</v>
      </c>
      <c r="I29" s="1">
        <v>3.12</v>
      </c>
      <c r="J29" s="1" t="s">
        <v>80</v>
      </c>
      <c r="K29" s="18" t="s">
        <v>32</v>
      </c>
      <c r="L29" s="31">
        <v>1</v>
      </c>
      <c r="M29" s="45" t="s">
        <v>10</v>
      </c>
      <c r="N29" s="47"/>
      <c r="O29" s="4"/>
      <c r="P29" s="11"/>
      <c r="Q29" s="4"/>
      <c r="R29" s="4"/>
      <c r="S29" s="4"/>
      <c r="T29" s="11"/>
      <c r="U29" s="4">
        <v>15728.398531999999</v>
      </c>
      <c r="V29" s="4">
        <v>29095.201302000001</v>
      </c>
      <c r="W29" s="6">
        <v>39849.179501999999</v>
      </c>
      <c r="X29" s="47"/>
      <c r="Y29" s="4"/>
      <c r="Z29" s="4"/>
      <c r="AA29" s="4"/>
      <c r="AB29" s="4"/>
      <c r="AC29" s="4"/>
      <c r="AD29" s="4"/>
      <c r="AE29" s="4"/>
      <c r="AF29" s="31"/>
      <c r="AI29" s="7"/>
    </row>
    <row r="30" spans="1:35" ht="30" x14ac:dyDescent="0.25">
      <c r="A30" s="12">
        <v>13</v>
      </c>
      <c r="B30" s="6" t="s">
        <v>10</v>
      </c>
      <c r="C30" s="28" t="s">
        <v>13</v>
      </c>
      <c r="D30" s="10" t="s">
        <v>81</v>
      </c>
      <c r="E30" s="4">
        <v>8.86</v>
      </c>
      <c r="F30" s="1"/>
      <c r="G30" s="37" t="s">
        <v>82</v>
      </c>
      <c r="H30" s="28">
        <v>166.08619999999999</v>
      </c>
      <c r="I30" s="1">
        <v>5</v>
      </c>
      <c r="J30" s="1"/>
      <c r="K30" s="4"/>
      <c r="L30" s="31"/>
      <c r="M30" s="45" t="s">
        <v>10</v>
      </c>
      <c r="N30" s="47">
        <v>185289.38096000001</v>
      </c>
      <c r="O30" s="4">
        <v>174598.30848000001</v>
      </c>
      <c r="P30" s="11">
        <v>150957.84468000001</v>
      </c>
      <c r="Q30" s="4">
        <v>225876.11653999999</v>
      </c>
      <c r="R30" s="4">
        <v>279404.97982000001</v>
      </c>
      <c r="S30" s="4">
        <v>327244.11287999997</v>
      </c>
      <c r="T30" s="11">
        <v>393133.69926000002</v>
      </c>
      <c r="U30" s="4">
        <v>481108.68053999997</v>
      </c>
      <c r="V30" s="4">
        <v>567039.28885999997</v>
      </c>
      <c r="W30" s="6">
        <v>613735.73363999999</v>
      </c>
      <c r="X30" s="47">
        <v>118238.61053999999</v>
      </c>
      <c r="Y30" s="4">
        <v>96812.824617999999</v>
      </c>
      <c r="Z30" s="4">
        <v>119409.18888</v>
      </c>
      <c r="AA30" s="4">
        <v>113083.4152</v>
      </c>
      <c r="AB30" s="4">
        <v>112914.07534</v>
      </c>
      <c r="AC30" s="4">
        <v>124789.03767999999</v>
      </c>
      <c r="AD30" s="4">
        <v>129235.51669999999</v>
      </c>
      <c r="AE30" s="4">
        <v>137869.80004</v>
      </c>
      <c r="AF30" s="31">
        <v>133048.67688000001</v>
      </c>
      <c r="AI30" s="7"/>
    </row>
    <row r="31" spans="1:35" x14ac:dyDescent="0.25">
      <c r="A31" s="12">
        <v>14</v>
      </c>
      <c r="B31" s="6" t="s">
        <v>10</v>
      </c>
      <c r="C31" s="28"/>
      <c r="D31" s="10" t="s">
        <v>83</v>
      </c>
      <c r="E31" s="4">
        <v>9.02</v>
      </c>
      <c r="F31" s="1"/>
      <c r="G31" s="37" t="s">
        <v>41</v>
      </c>
      <c r="H31" s="73" t="s">
        <v>23</v>
      </c>
      <c r="I31" s="74"/>
      <c r="J31" s="1"/>
      <c r="K31" s="4"/>
      <c r="L31" s="31"/>
      <c r="M31" s="45"/>
      <c r="N31" s="47">
        <v>32917.865850000002</v>
      </c>
      <c r="O31" s="4">
        <v>29603.883408000002</v>
      </c>
      <c r="P31" s="11">
        <v>27875.848532</v>
      </c>
      <c r="Q31" s="4">
        <v>34789.478944000002</v>
      </c>
      <c r="R31" s="4">
        <v>41926.541120000002</v>
      </c>
      <c r="S31" s="4">
        <v>55400.892496</v>
      </c>
      <c r="T31" s="11">
        <v>69104.143024000005</v>
      </c>
      <c r="U31" s="4">
        <v>91693.526813999997</v>
      </c>
      <c r="V31" s="4">
        <v>108541.763806</v>
      </c>
      <c r="W31" s="6">
        <v>134136.56176000001</v>
      </c>
      <c r="X31" s="47">
        <v>21759.837135999998</v>
      </c>
      <c r="Y31" s="4">
        <v>19505.735998</v>
      </c>
      <c r="Z31" s="4">
        <v>20286.28155</v>
      </c>
      <c r="AA31" s="4">
        <v>19668.364834</v>
      </c>
      <c r="AB31" s="4">
        <v>20298.986583999998</v>
      </c>
      <c r="AC31" s="4">
        <v>20732.130905999999</v>
      </c>
      <c r="AD31" s="4">
        <v>21680.960056</v>
      </c>
      <c r="AE31" s="4">
        <v>23644.372832000001</v>
      </c>
      <c r="AF31" s="31">
        <v>22686.066341999998</v>
      </c>
      <c r="AI31" s="7"/>
    </row>
    <row r="32" spans="1:35" ht="31.5" customHeight="1" x14ac:dyDescent="0.25">
      <c r="A32" s="12" t="s">
        <v>84</v>
      </c>
      <c r="B32" s="6"/>
      <c r="C32" s="28"/>
      <c r="D32" s="1" t="s">
        <v>85</v>
      </c>
      <c r="E32" s="4">
        <v>9.1300000000000008</v>
      </c>
      <c r="F32" s="1"/>
      <c r="G32" s="37" t="s">
        <v>86</v>
      </c>
      <c r="H32" s="73" t="s">
        <v>23</v>
      </c>
      <c r="I32" s="74"/>
      <c r="J32" s="1"/>
      <c r="K32" s="4"/>
      <c r="L32" s="31"/>
      <c r="M32" s="45" t="s">
        <v>10</v>
      </c>
      <c r="N32" s="47">
        <v>5357.7909852000003</v>
      </c>
      <c r="O32" s="4">
        <v>7738.0347392000003</v>
      </c>
      <c r="P32" s="11">
        <v>6181.9462573999999</v>
      </c>
      <c r="Q32" s="4">
        <v>15047.720852</v>
      </c>
      <c r="R32" s="4">
        <v>19261.407579999999</v>
      </c>
      <c r="S32" s="4">
        <v>23065.295394000001</v>
      </c>
      <c r="T32" s="11">
        <v>28010.740280000002</v>
      </c>
      <c r="U32" s="4">
        <v>31853.700627999999</v>
      </c>
      <c r="V32" s="4">
        <v>33363.667922000001</v>
      </c>
      <c r="W32" s="6">
        <v>34669.050706000002</v>
      </c>
      <c r="X32" s="47">
        <v>40062.675378</v>
      </c>
      <c r="Y32" s="4">
        <v>32882.971396000001</v>
      </c>
      <c r="Z32" s="4">
        <v>39085.704592000002</v>
      </c>
      <c r="AA32" s="4">
        <v>44975.198444000001</v>
      </c>
      <c r="AB32" s="4">
        <v>46883.926310000003</v>
      </c>
      <c r="AC32" s="4">
        <v>48686.903425999997</v>
      </c>
      <c r="AD32" s="4">
        <v>48284.398441999998</v>
      </c>
      <c r="AE32" s="4">
        <v>50412.977174</v>
      </c>
      <c r="AF32" s="31">
        <v>50098.744806000002</v>
      </c>
      <c r="AI32" s="7"/>
    </row>
    <row r="33" spans="1:35" x14ac:dyDescent="0.25">
      <c r="A33" s="12" t="s">
        <v>87</v>
      </c>
      <c r="B33" s="6"/>
      <c r="C33" s="28"/>
      <c r="D33" s="10" t="s">
        <v>88</v>
      </c>
      <c r="E33" s="4">
        <v>9.14</v>
      </c>
      <c r="F33" s="1"/>
      <c r="G33" s="37" t="s">
        <v>86</v>
      </c>
      <c r="H33" s="73" t="s">
        <v>23</v>
      </c>
      <c r="I33" s="74"/>
      <c r="J33" s="1"/>
      <c r="K33" s="4"/>
      <c r="L33" s="31"/>
      <c r="M33" s="45" t="s">
        <v>10</v>
      </c>
      <c r="N33" s="47"/>
      <c r="O33" s="4">
        <v>12730.3950472</v>
      </c>
      <c r="P33" s="11">
        <v>8021.6363234</v>
      </c>
      <c r="Q33" s="4">
        <v>23916.902578000001</v>
      </c>
      <c r="R33" s="4">
        <v>32373.420406000001</v>
      </c>
      <c r="S33" s="4">
        <v>38581.889768000001</v>
      </c>
      <c r="T33" s="11">
        <v>46079.584126000002</v>
      </c>
      <c r="U33" s="4">
        <v>54016.396030000004</v>
      </c>
      <c r="V33" s="4">
        <v>62858.537345999997</v>
      </c>
      <c r="W33" s="6">
        <v>65683.040322000001</v>
      </c>
      <c r="X33" s="47">
        <v>73926.341155999995</v>
      </c>
      <c r="Y33" s="4">
        <v>61024.728916</v>
      </c>
      <c r="Z33" s="4">
        <v>74097.560866</v>
      </c>
      <c r="AA33" s="4">
        <v>78341.786699999997</v>
      </c>
      <c r="AB33" s="4">
        <v>82302.813039999994</v>
      </c>
      <c r="AC33" s="4">
        <v>88221.390314000004</v>
      </c>
      <c r="AD33" s="4">
        <v>95114.357516000004</v>
      </c>
      <c r="AE33" s="4">
        <v>97042.715519999998</v>
      </c>
      <c r="AF33" s="31">
        <v>102004.894134</v>
      </c>
      <c r="AI33" s="7"/>
    </row>
    <row r="34" spans="1:35" x14ac:dyDescent="0.25">
      <c r="A34" s="12" t="s">
        <v>89</v>
      </c>
      <c r="B34" s="6" t="s">
        <v>10</v>
      </c>
      <c r="C34" s="28"/>
      <c r="D34" s="10" t="s">
        <v>90</v>
      </c>
      <c r="E34" s="4">
        <v>9.1300000000000008</v>
      </c>
      <c r="F34" s="1"/>
      <c r="G34" s="37" t="s">
        <v>86</v>
      </c>
      <c r="H34" s="73" t="s">
        <v>23</v>
      </c>
      <c r="I34" s="74"/>
      <c r="J34" s="1"/>
      <c r="K34" s="4"/>
      <c r="L34" s="31"/>
      <c r="M34" s="45" t="s">
        <v>10</v>
      </c>
      <c r="N34" s="47">
        <v>36634.767681999998</v>
      </c>
      <c r="O34" s="4">
        <v>52729.010735999997</v>
      </c>
      <c r="P34" s="11">
        <v>48041.125524000003</v>
      </c>
      <c r="Q34" s="4">
        <v>83842.009957999995</v>
      </c>
      <c r="R34" s="4">
        <v>111021.851754</v>
      </c>
      <c r="S34" s="4">
        <v>128916.09286</v>
      </c>
      <c r="T34" s="11">
        <v>153214.81466</v>
      </c>
      <c r="U34" s="4">
        <v>174447.21108000001</v>
      </c>
      <c r="V34" s="4">
        <v>200033.67754</v>
      </c>
      <c r="W34" s="6">
        <v>207827.72242000001</v>
      </c>
      <c r="X34" s="47">
        <v>209918.54704</v>
      </c>
      <c r="Y34" s="4">
        <v>166449.09362</v>
      </c>
      <c r="Z34" s="4">
        <v>216304.32639999999</v>
      </c>
      <c r="AA34" s="4">
        <v>230185.61222000001</v>
      </c>
      <c r="AB34" s="4">
        <v>246471.38261999999</v>
      </c>
      <c r="AC34" s="4">
        <v>244769.29800000001</v>
      </c>
      <c r="AD34" s="4">
        <v>273795.00537999999</v>
      </c>
      <c r="AE34" s="4">
        <v>294884.04580000002</v>
      </c>
      <c r="AF34" s="31">
        <v>295788.21101999999</v>
      </c>
      <c r="AI34" s="7"/>
    </row>
    <row r="35" spans="1:35" ht="17.25" customHeight="1" x14ac:dyDescent="0.25">
      <c r="A35" s="12">
        <v>16</v>
      </c>
      <c r="B35" s="6" t="s">
        <v>10</v>
      </c>
      <c r="C35" s="30"/>
      <c r="D35" s="10" t="s">
        <v>91</v>
      </c>
      <c r="E35" s="4">
        <v>9.23</v>
      </c>
      <c r="F35" s="1"/>
      <c r="G35" s="37" t="s">
        <v>92</v>
      </c>
      <c r="H35" s="73" t="s">
        <v>23</v>
      </c>
      <c r="I35" s="74"/>
      <c r="J35" s="1"/>
      <c r="K35" s="4"/>
      <c r="L35" s="31"/>
      <c r="M35" s="45"/>
      <c r="N35" s="47"/>
      <c r="O35" s="4"/>
      <c r="P35" s="11"/>
      <c r="Q35" s="4">
        <v>30045.137404000001</v>
      </c>
      <c r="R35" s="4">
        <v>63060.181224</v>
      </c>
      <c r="S35" s="4">
        <v>85511.922906000007</v>
      </c>
      <c r="T35" s="11">
        <v>121362.85137999999</v>
      </c>
      <c r="U35" s="4">
        <v>148410.90656</v>
      </c>
      <c r="V35" s="4">
        <v>173942.48212</v>
      </c>
      <c r="W35" s="6">
        <v>188420.15792</v>
      </c>
      <c r="X35" s="47"/>
      <c r="Y35" s="4"/>
      <c r="Z35" s="4">
        <v>24516.807312000001</v>
      </c>
      <c r="AA35" s="4">
        <v>37701.109687999997</v>
      </c>
      <c r="AB35" s="4">
        <v>44134.249036000001</v>
      </c>
      <c r="AC35" s="4">
        <v>53938.959580000002</v>
      </c>
      <c r="AD35" s="4">
        <v>64186.522980000002</v>
      </c>
      <c r="AE35" s="4">
        <v>73839.174381999997</v>
      </c>
      <c r="AF35" s="31">
        <v>80378.660996000006</v>
      </c>
      <c r="AI35" s="7"/>
    </row>
    <row r="36" spans="1:35" s="16" customFormat="1" ht="60" x14ac:dyDescent="0.25">
      <c r="A36" s="13">
        <v>17</v>
      </c>
      <c r="B36" s="15" t="s">
        <v>10</v>
      </c>
      <c r="C36" s="26"/>
      <c r="D36" s="9" t="s">
        <v>93</v>
      </c>
      <c r="E36" s="5">
        <v>9.33</v>
      </c>
      <c r="F36" s="2"/>
      <c r="G36" s="38" t="s">
        <v>94</v>
      </c>
      <c r="H36" s="62" t="s">
        <v>23</v>
      </c>
      <c r="I36" s="63"/>
      <c r="J36" s="2" t="s">
        <v>95</v>
      </c>
      <c r="K36" s="20" t="s">
        <v>96</v>
      </c>
      <c r="L36" s="43">
        <v>1</v>
      </c>
      <c r="M36" s="46" t="s">
        <v>10</v>
      </c>
      <c r="N36" s="48"/>
      <c r="O36" s="5"/>
      <c r="P36" s="14"/>
      <c r="Q36" s="5"/>
      <c r="R36" s="5"/>
      <c r="S36" s="5"/>
      <c r="T36" s="14"/>
      <c r="U36" s="5"/>
      <c r="V36" s="5"/>
      <c r="W36" s="15"/>
      <c r="X36" s="48"/>
      <c r="Y36" s="5"/>
      <c r="Z36" s="5"/>
      <c r="AA36" s="5"/>
      <c r="AB36" s="5"/>
      <c r="AC36" s="5">
        <v>24784.380172000001</v>
      </c>
      <c r="AD36" s="5">
        <v>27010.645418</v>
      </c>
      <c r="AE36" s="5">
        <v>40511.614377999998</v>
      </c>
      <c r="AF36" s="33">
        <v>51347.687711999999</v>
      </c>
      <c r="AI36" s="17"/>
    </row>
    <row r="37" spans="1:35" x14ac:dyDescent="0.25">
      <c r="A37" s="12" t="s">
        <v>97</v>
      </c>
      <c r="B37" s="6" t="s">
        <v>10</v>
      </c>
      <c r="C37" s="28"/>
      <c r="D37" s="10" t="s">
        <v>98</v>
      </c>
      <c r="E37" s="4">
        <v>9.59</v>
      </c>
      <c r="F37" s="1"/>
      <c r="G37" s="37" t="s">
        <v>99</v>
      </c>
      <c r="H37" s="73" t="s">
        <v>23</v>
      </c>
      <c r="I37" s="74"/>
      <c r="J37" s="1"/>
      <c r="K37" s="4"/>
      <c r="L37" s="31"/>
      <c r="M37" s="45"/>
      <c r="N37" s="47">
        <v>15975.44011</v>
      </c>
      <c r="O37" s="4">
        <v>14765.8817652</v>
      </c>
      <c r="P37" s="11">
        <v>12343.637489799999</v>
      </c>
      <c r="Q37" s="4">
        <v>26637.729776</v>
      </c>
      <c r="R37" s="4">
        <v>37640.868157999997</v>
      </c>
      <c r="S37" s="4">
        <v>48226.510587999997</v>
      </c>
      <c r="T37" s="11">
        <v>58094.999135999999</v>
      </c>
      <c r="U37" s="4">
        <v>70459.689450000005</v>
      </c>
      <c r="V37" s="4">
        <v>76945.819128000003</v>
      </c>
      <c r="W37" s="6">
        <v>88342.881223999997</v>
      </c>
      <c r="X37" s="47"/>
      <c r="Y37" s="4"/>
      <c r="Z37" s="4"/>
      <c r="AA37" s="4">
        <v>4066.12239</v>
      </c>
      <c r="AB37" s="4">
        <v>8412.5575435999999</v>
      </c>
      <c r="AC37" s="4">
        <v>10455.224385400001</v>
      </c>
      <c r="AD37" s="4">
        <v>12577.082562</v>
      </c>
      <c r="AE37" s="4">
        <v>13339.545588000001</v>
      </c>
      <c r="AF37" s="31">
        <v>15472.587802</v>
      </c>
      <c r="AI37" s="7"/>
    </row>
    <row r="38" spans="1:35" ht="30" customHeight="1" x14ac:dyDescent="0.25">
      <c r="A38" s="12" t="s">
        <v>100</v>
      </c>
      <c r="B38" s="6"/>
      <c r="C38" s="28"/>
      <c r="D38" s="10" t="s">
        <v>101</v>
      </c>
      <c r="E38" s="4">
        <v>9.59</v>
      </c>
      <c r="F38" s="1"/>
      <c r="G38" s="37" t="s">
        <v>99</v>
      </c>
      <c r="H38" s="73" t="s">
        <v>23</v>
      </c>
      <c r="I38" s="74"/>
      <c r="J38" s="1"/>
      <c r="K38" s="4"/>
      <c r="L38" s="31"/>
      <c r="M38" s="45" t="s">
        <v>10</v>
      </c>
      <c r="N38" s="47"/>
      <c r="O38" s="4"/>
      <c r="P38" s="11"/>
      <c r="Q38" s="4">
        <v>8940.9889791999994</v>
      </c>
      <c r="R38" s="4">
        <v>19869.852518</v>
      </c>
      <c r="S38" s="4">
        <v>35240.966062</v>
      </c>
      <c r="T38" s="11">
        <v>38052.814579999998</v>
      </c>
      <c r="U38" s="4">
        <v>48425.030654000002</v>
      </c>
      <c r="V38" s="4">
        <v>54646.130544</v>
      </c>
      <c r="W38" s="6">
        <v>70013.070940000005</v>
      </c>
      <c r="X38" s="47"/>
      <c r="Y38" s="4"/>
      <c r="Z38" s="4"/>
      <c r="AA38" s="4"/>
      <c r="AB38" s="4"/>
      <c r="AC38" s="4"/>
      <c r="AD38" s="4">
        <v>6927.5277577999996</v>
      </c>
      <c r="AE38" s="4"/>
      <c r="AF38" s="31">
        <v>8540.5866621999994</v>
      </c>
      <c r="AI38" s="7"/>
    </row>
    <row r="39" spans="1:35" ht="30" x14ac:dyDescent="0.25">
      <c r="A39" s="12" t="s">
        <v>102</v>
      </c>
      <c r="B39" s="6"/>
      <c r="C39" s="28" t="s">
        <v>13</v>
      </c>
      <c r="D39" s="10" t="s">
        <v>103</v>
      </c>
      <c r="E39" s="4">
        <v>10.15</v>
      </c>
      <c r="F39" s="1"/>
      <c r="G39" s="37" t="s">
        <v>104</v>
      </c>
      <c r="H39" s="28">
        <v>289.13029999999998</v>
      </c>
      <c r="I39" s="1">
        <v>8.35</v>
      </c>
      <c r="J39" s="1"/>
      <c r="K39" s="4"/>
      <c r="L39" s="31"/>
      <c r="M39" s="45" t="s">
        <v>10</v>
      </c>
      <c r="N39" s="47">
        <v>10464.398792800001</v>
      </c>
      <c r="O39" s="4">
        <v>10082.372468</v>
      </c>
      <c r="P39" s="11">
        <v>11387.3703812</v>
      </c>
      <c r="Q39" s="4">
        <v>19219.609157999999</v>
      </c>
      <c r="R39" s="4">
        <v>25494.862838000001</v>
      </c>
      <c r="S39" s="4">
        <v>31870.465078000001</v>
      </c>
      <c r="T39" s="11">
        <v>41476.175585999998</v>
      </c>
      <c r="U39" s="4">
        <v>48670.795259999999</v>
      </c>
      <c r="V39" s="4">
        <v>54735.392784000003</v>
      </c>
      <c r="W39" s="6">
        <v>61116.066196</v>
      </c>
      <c r="X39" s="47">
        <v>10959.7927034</v>
      </c>
      <c r="Y39" s="4"/>
      <c r="Z39" s="4">
        <v>12538.3684784</v>
      </c>
      <c r="AA39" s="4">
        <v>17940.322405999999</v>
      </c>
      <c r="AB39" s="4">
        <v>23929.324632</v>
      </c>
      <c r="AC39" s="4">
        <v>29946.641344</v>
      </c>
      <c r="AD39" s="4">
        <v>36207.589441999997</v>
      </c>
      <c r="AE39" s="4">
        <v>40449.296296</v>
      </c>
      <c r="AF39" s="31">
        <v>45654.927693999998</v>
      </c>
      <c r="AI39" s="7"/>
    </row>
    <row r="40" spans="1:35" ht="30" x14ac:dyDescent="0.25">
      <c r="A40" s="12" t="s">
        <v>105</v>
      </c>
      <c r="B40" s="6" t="s">
        <v>10</v>
      </c>
      <c r="C40" s="28"/>
      <c r="D40" s="10" t="s">
        <v>106</v>
      </c>
      <c r="E40" s="4">
        <v>10.15</v>
      </c>
      <c r="F40" s="1"/>
      <c r="G40" s="37" t="s">
        <v>104</v>
      </c>
      <c r="H40" s="73" t="s">
        <v>23</v>
      </c>
      <c r="I40" s="74"/>
      <c r="J40" s="1"/>
      <c r="K40" s="4"/>
      <c r="L40" s="31"/>
      <c r="M40" s="45"/>
      <c r="N40" s="47">
        <v>30666.277692</v>
      </c>
      <c r="O40" s="4">
        <v>29534.172908</v>
      </c>
      <c r="P40" s="11">
        <v>18306.025226199999</v>
      </c>
      <c r="Q40" s="4">
        <v>36528.235436000003</v>
      </c>
      <c r="R40" s="4">
        <v>57372.81609</v>
      </c>
      <c r="S40" s="4">
        <v>68306.793627999999</v>
      </c>
      <c r="T40" s="11">
        <v>95970.911888000002</v>
      </c>
      <c r="U40" s="4">
        <v>125995.40717999999</v>
      </c>
      <c r="V40" s="4">
        <v>158656.41957999999</v>
      </c>
      <c r="W40" s="6">
        <v>182078.22274</v>
      </c>
      <c r="X40" s="47">
        <v>21968.863369999999</v>
      </c>
      <c r="Y40" s="4"/>
      <c r="Z40" s="4">
        <v>21816.549795999999</v>
      </c>
      <c r="AA40" s="4">
        <v>37502.056270000001</v>
      </c>
      <c r="AB40" s="4">
        <v>52537.488718000001</v>
      </c>
      <c r="AC40" s="4">
        <v>70834.938800000004</v>
      </c>
      <c r="AD40" s="4">
        <v>97326.570519999994</v>
      </c>
      <c r="AE40" s="4">
        <v>113727.05267999999</v>
      </c>
      <c r="AF40" s="31">
        <v>133087.45577999999</v>
      </c>
      <c r="AI40" s="7"/>
    </row>
    <row r="41" spans="1:35" x14ac:dyDescent="0.25">
      <c r="A41" s="12" t="s">
        <v>107</v>
      </c>
      <c r="B41" s="6"/>
      <c r="C41" s="30"/>
      <c r="D41" s="10" t="s">
        <v>108</v>
      </c>
      <c r="E41" s="4">
        <v>10.11</v>
      </c>
      <c r="F41" s="1"/>
      <c r="G41" s="37" t="s">
        <v>86</v>
      </c>
      <c r="H41" s="73" t="s">
        <v>23</v>
      </c>
      <c r="I41" s="74"/>
      <c r="J41" s="1"/>
      <c r="K41" s="4"/>
      <c r="L41" s="31"/>
      <c r="M41" s="45" t="s">
        <v>10</v>
      </c>
      <c r="N41" s="47"/>
      <c r="O41" s="4"/>
      <c r="P41" s="11"/>
      <c r="Q41" s="4">
        <v>13858.789226000001</v>
      </c>
      <c r="R41" s="4">
        <v>17601.086736000001</v>
      </c>
      <c r="S41" s="4">
        <v>18128.048618000001</v>
      </c>
      <c r="T41" s="11">
        <v>23812.860143999998</v>
      </c>
      <c r="U41" s="4">
        <v>28545.065898000001</v>
      </c>
      <c r="V41" s="4">
        <v>30145.847868000001</v>
      </c>
      <c r="W41" s="6">
        <v>35114.299780000001</v>
      </c>
      <c r="X41" s="47">
        <v>42589.715612</v>
      </c>
      <c r="Y41" s="4">
        <v>33422.618920000001</v>
      </c>
      <c r="Z41" s="4">
        <v>45662.352266000002</v>
      </c>
      <c r="AA41" s="4">
        <v>47202.260093999997</v>
      </c>
      <c r="AB41" s="4">
        <v>48849.947315999998</v>
      </c>
      <c r="AC41" s="4">
        <v>54374.888751999999</v>
      </c>
      <c r="AD41" s="4">
        <v>61167.726814000001</v>
      </c>
      <c r="AE41" s="4">
        <v>60628.21716</v>
      </c>
      <c r="AF41" s="31">
        <v>61280.859288</v>
      </c>
      <c r="AI41" s="7"/>
    </row>
    <row r="42" spans="1:35" x14ac:dyDescent="0.25">
      <c r="A42" s="12" t="s">
        <v>109</v>
      </c>
      <c r="B42" s="6"/>
      <c r="C42" s="30"/>
      <c r="D42" s="10" t="s">
        <v>90</v>
      </c>
      <c r="E42" s="4">
        <v>10.11</v>
      </c>
      <c r="F42" s="1"/>
      <c r="G42" s="37" t="s">
        <v>86</v>
      </c>
      <c r="H42" s="73" t="s">
        <v>23</v>
      </c>
      <c r="I42" s="74"/>
      <c r="J42" s="1"/>
      <c r="K42" s="4"/>
      <c r="L42" s="31"/>
      <c r="M42" s="45" t="s">
        <v>10</v>
      </c>
      <c r="N42" s="47">
        <v>23244.526336200001</v>
      </c>
      <c r="O42" s="4">
        <v>36035.426399999997</v>
      </c>
      <c r="P42" s="11">
        <v>24932.190763999999</v>
      </c>
      <c r="Q42" s="4">
        <v>53388.150225999998</v>
      </c>
      <c r="R42" s="4">
        <v>73430.198512000003</v>
      </c>
      <c r="S42" s="4">
        <v>90416.465182</v>
      </c>
      <c r="T42" s="11">
        <v>98355.29883</v>
      </c>
      <c r="U42" s="4">
        <v>109593.863704</v>
      </c>
      <c r="V42" s="4">
        <v>125951.83278</v>
      </c>
      <c r="W42" s="6">
        <v>130800.05262</v>
      </c>
      <c r="X42" s="47">
        <v>142764.0337</v>
      </c>
      <c r="Y42" s="4">
        <v>113703.380156</v>
      </c>
      <c r="Z42" s="4">
        <v>151974.96632000001</v>
      </c>
      <c r="AA42" s="4">
        <v>164107.10423999999</v>
      </c>
      <c r="AB42" s="4">
        <v>163968.52757999999</v>
      </c>
      <c r="AC42" s="4">
        <v>172042.60561999999</v>
      </c>
      <c r="AD42" s="4">
        <v>180692.022</v>
      </c>
      <c r="AE42" s="4">
        <v>191773.69683999999</v>
      </c>
      <c r="AF42" s="31">
        <v>192953.52648</v>
      </c>
      <c r="AI42" s="7"/>
    </row>
    <row r="43" spans="1:35" x14ac:dyDescent="0.25">
      <c r="A43" s="12" t="s">
        <v>110</v>
      </c>
      <c r="B43" s="6" t="s">
        <v>10</v>
      </c>
      <c r="C43" s="28"/>
      <c r="D43" s="10" t="s">
        <v>111</v>
      </c>
      <c r="E43" s="4">
        <v>10.36</v>
      </c>
      <c r="F43" s="1"/>
      <c r="G43" s="37" t="s">
        <v>99</v>
      </c>
      <c r="H43" s="73" t="s">
        <v>23</v>
      </c>
      <c r="I43" s="74"/>
      <c r="J43" s="1"/>
      <c r="K43" s="4"/>
      <c r="L43" s="31"/>
      <c r="M43" s="45"/>
      <c r="N43" s="47">
        <v>31250.574116</v>
      </c>
      <c r="O43" s="4">
        <v>37275.654664000002</v>
      </c>
      <c r="P43" s="11">
        <v>33025.579572000002</v>
      </c>
      <c r="Q43" s="4">
        <v>64079.021761999997</v>
      </c>
      <c r="R43" s="4">
        <v>93871.663608000003</v>
      </c>
      <c r="S43" s="4">
        <v>117436.28126</v>
      </c>
      <c r="T43" s="11">
        <v>156703.85097999999</v>
      </c>
      <c r="U43" s="4">
        <v>195307.89705999999</v>
      </c>
      <c r="V43" s="4">
        <v>212807.82464000001</v>
      </c>
      <c r="W43" s="6">
        <v>258557.75824</v>
      </c>
      <c r="X43" s="47">
        <v>6511.0988903999996</v>
      </c>
      <c r="Y43" s="4">
        <v>1563.7692208000001</v>
      </c>
      <c r="Z43" s="4">
        <v>9475.2060836000001</v>
      </c>
      <c r="AA43" s="4">
        <v>22393.174028000001</v>
      </c>
      <c r="AB43" s="4">
        <v>32606.123545999999</v>
      </c>
      <c r="AC43" s="4">
        <v>43793.873108</v>
      </c>
      <c r="AD43" s="4">
        <v>53394.017291999997</v>
      </c>
      <c r="AE43" s="4">
        <v>63829.964374000003</v>
      </c>
      <c r="AF43" s="31">
        <v>71025.023100000006</v>
      </c>
      <c r="AI43" s="7"/>
    </row>
    <row r="44" spans="1:35" x14ac:dyDescent="0.25">
      <c r="A44" s="12" t="s">
        <v>112</v>
      </c>
      <c r="B44" s="6"/>
      <c r="C44" s="28"/>
      <c r="D44" s="10" t="s">
        <v>113</v>
      </c>
      <c r="E44" s="4">
        <v>10.35</v>
      </c>
      <c r="F44" s="1"/>
      <c r="G44" s="37" t="s">
        <v>99</v>
      </c>
      <c r="H44" s="73" t="s">
        <v>23</v>
      </c>
      <c r="I44" s="74"/>
      <c r="J44" s="1"/>
      <c r="K44" s="4"/>
      <c r="L44" s="31"/>
      <c r="M44" s="45" t="s">
        <v>10</v>
      </c>
      <c r="N44" s="47">
        <v>122648.87548800001</v>
      </c>
      <c r="O44" s="4">
        <v>149646.26783999999</v>
      </c>
      <c r="P44" s="11">
        <v>116929.87531</v>
      </c>
      <c r="Q44" s="4">
        <v>243357.53318</v>
      </c>
      <c r="R44" s="4">
        <v>358144.12443999999</v>
      </c>
      <c r="S44" s="4">
        <v>457454.76111999998</v>
      </c>
      <c r="T44" s="11">
        <v>575138.12147999997</v>
      </c>
      <c r="U44" s="4">
        <v>726852.47855999996</v>
      </c>
      <c r="V44" s="4">
        <v>835429.42001999996</v>
      </c>
      <c r="W44" s="6">
        <v>975087.38089999999</v>
      </c>
      <c r="X44" s="47">
        <v>28457.574089999998</v>
      </c>
      <c r="Y44" s="4"/>
      <c r="Z44" s="4">
        <v>36146.544183999998</v>
      </c>
      <c r="AA44" s="4">
        <v>86133.624249999993</v>
      </c>
      <c r="AB44" s="4">
        <v>142063.90542</v>
      </c>
      <c r="AC44" s="4">
        <v>186516.54684</v>
      </c>
      <c r="AD44" s="4">
        <v>232688.55746000001</v>
      </c>
      <c r="AE44" s="4">
        <v>273064.09258</v>
      </c>
      <c r="AF44" s="31">
        <v>304385.66769999999</v>
      </c>
      <c r="AI44" s="7"/>
    </row>
    <row r="45" spans="1:35" ht="45" x14ac:dyDescent="0.25">
      <c r="A45" s="12">
        <v>21</v>
      </c>
      <c r="B45" s="6" t="s">
        <v>10</v>
      </c>
      <c r="C45" s="28"/>
      <c r="D45" s="10" t="s">
        <v>114</v>
      </c>
      <c r="E45" s="4">
        <v>10.73</v>
      </c>
      <c r="F45" s="1"/>
      <c r="G45" s="37" t="s">
        <v>115</v>
      </c>
      <c r="H45" s="73" t="s">
        <v>23</v>
      </c>
      <c r="I45" s="74"/>
      <c r="J45" s="1"/>
      <c r="K45" s="4"/>
      <c r="L45" s="31"/>
      <c r="M45" s="45" t="s">
        <v>10</v>
      </c>
      <c r="N45" s="47">
        <v>9640.5487465999995</v>
      </c>
      <c r="O45" s="4">
        <v>16532.825646000001</v>
      </c>
      <c r="P45" s="11">
        <v>15254.8594202</v>
      </c>
      <c r="Q45" s="4">
        <v>27559.841034000001</v>
      </c>
      <c r="R45" s="4">
        <v>36723.694195999997</v>
      </c>
      <c r="S45" s="4">
        <v>41766.375231999999</v>
      </c>
      <c r="T45" s="11">
        <v>50521.199472</v>
      </c>
      <c r="U45" s="4">
        <v>53970.313265999997</v>
      </c>
      <c r="V45" s="4">
        <v>56181.672658000003</v>
      </c>
      <c r="W45" s="6">
        <v>58086.835573999997</v>
      </c>
      <c r="X45" s="47"/>
      <c r="Y45" s="4"/>
      <c r="Z45" s="4"/>
      <c r="AA45" s="4"/>
      <c r="AB45" s="4"/>
      <c r="AC45" s="4"/>
      <c r="AD45" s="4"/>
      <c r="AE45" s="4"/>
      <c r="AF45" s="31"/>
      <c r="AI45" s="7"/>
    </row>
    <row r="46" spans="1:35" ht="45" x14ac:dyDescent="0.25">
      <c r="A46" s="12">
        <v>22</v>
      </c>
      <c r="B46" s="6" t="s">
        <v>10</v>
      </c>
      <c r="C46" s="28"/>
      <c r="D46" s="10" t="s">
        <v>116</v>
      </c>
      <c r="E46" s="4">
        <v>10.95</v>
      </c>
      <c r="F46" s="1"/>
      <c r="G46" s="37" t="s">
        <v>115</v>
      </c>
      <c r="H46" s="73" t="s">
        <v>23</v>
      </c>
      <c r="I46" s="74"/>
      <c r="J46" s="1"/>
      <c r="K46" s="4"/>
      <c r="L46" s="31"/>
      <c r="M46" s="45" t="s">
        <v>10</v>
      </c>
      <c r="N46" s="47">
        <v>19792.855150799998</v>
      </c>
      <c r="O46" s="4">
        <v>35281.762982</v>
      </c>
      <c r="P46" s="11">
        <v>25813.030672000001</v>
      </c>
      <c r="Q46" s="4">
        <v>65191.636387999999</v>
      </c>
      <c r="R46" s="4">
        <v>93337.895170000003</v>
      </c>
      <c r="S46" s="4">
        <v>117414.832926</v>
      </c>
      <c r="T46" s="11">
        <v>134145.59414</v>
      </c>
      <c r="U46" s="4">
        <v>150588.26587999999</v>
      </c>
      <c r="V46" s="4">
        <v>153903.9338</v>
      </c>
      <c r="W46" s="6">
        <v>156245.21264000001</v>
      </c>
      <c r="X46" s="47"/>
      <c r="Y46" s="4"/>
      <c r="Z46" s="4"/>
      <c r="AA46" s="4"/>
      <c r="AB46" s="4"/>
      <c r="AC46" s="4"/>
      <c r="AD46" s="4"/>
      <c r="AE46" s="4"/>
      <c r="AF46" s="31"/>
      <c r="AI46" s="7"/>
    </row>
    <row r="47" spans="1:35" ht="30" x14ac:dyDescent="0.25">
      <c r="A47" s="12">
        <v>23</v>
      </c>
      <c r="B47" s="6" t="s">
        <v>10</v>
      </c>
      <c r="C47" s="28"/>
      <c r="D47" s="10" t="s">
        <v>117</v>
      </c>
      <c r="E47" s="4">
        <v>11.34</v>
      </c>
      <c r="F47" s="21" t="s">
        <v>118</v>
      </c>
      <c r="G47" s="39" t="s">
        <v>119</v>
      </c>
      <c r="H47" s="73" t="s">
        <v>23</v>
      </c>
      <c r="I47" s="74"/>
      <c r="J47" s="1"/>
      <c r="K47" s="4"/>
      <c r="L47" s="31"/>
      <c r="M47" s="45"/>
      <c r="N47" s="47">
        <v>68677.077814000004</v>
      </c>
      <c r="O47" s="4">
        <v>77997.371029999995</v>
      </c>
      <c r="P47" s="11">
        <v>55635.812294000003</v>
      </c>
      <c r="Q47" s="4">
        <v>94905.700656000001</v>
      </c>
      <c r="R47" s="4">
        <v>129974.26622600001</v>
      </c>
      <c r="S47" s="4">
        <v>160337.54216000001</v>
      </c>
      <c r="T47" s="11">
        <v>212203.98008000001</v>
      </c>
      <c r="U47" s="4">
        <v>261367.84487999999</v>
      </c>
      <c r="V47" s="4">
        <v>298543.90257999999</v>
      </c>
      <c r="W47" s="6">
        <v>336273.76773999998</v>
      </c>
      <c r="X47" s="47">
        <v>10002.128128</v>
      </c>
      <c r="Y47" s="4"/>
      <c r="Z47" s="4">
        <v>11648.426337999999</v>
      </c>
      <c r="AA47" s="4">
        <v>17468.146971999999</v>
      </c>
      <c r="AB47" s="4">
        <v>23769.043188</v>
      </c>
      <c r="AC47" s="4">
        <v>32499.138016000001</v>
      </c>
      <c r="AD47" s="4">
        <v>36701.425422</v>
      </c>
      <c r="AE47" s="4">
        <v>41937.691588000002</v>
      </c>
      <c r="AF47" s="31">
        <v>46952.781164</v>
      </c>
      <c r="AI47" s="7"/>
    </row>
    <row r="48" spans="1:35" ht="30" x14ac:dyDescent="0.25">
      <c r="A48" s="12">
        <v>24</v>
      </c>
      <c r="B48" s="6" t="s">
        <v>10</v>
      </c>
      <c r="C48" s="30"/>
      <c r="D48" s="10" t="s">
        <v>120</v>
      </c>
      <c r="E48" s="4">
        <v>12.93</v>
      </c>
      <c r="F48" s="1"/>
      <c r="G48" s="37" t="s">
        <v>121</v>
      </c>
      <c r="H48" s="73" t="s">
        <v>12</v>
      </c>
      <c r="I48" s="74"/>
      <c r="J48" s="1"/>
      <c r="K48" s="4"/>
      <c r="L48" s="31"/>
      <c r="M48" s="45" t="s">
        <v>10</v>
      </c>
      <c r="N48" s="47"/>
      <c r="O48" s="4"/>
      <c r="P48" s="11"/>
      <c r="Q48" s="4"/>
      <c r="R48" s="4">
        <v>20628.017781999999</v>
      </c>
      <c r="S48" s="4"/>
      <c r="T48" s="11">
        <v>33218.479141999997</v>
      </c>
      <c r="U48" s="4">
        <v>37146.963856000002</v>
      </c>
      <c r="V48" s="4">
        <v>51277.542856</v>
      </c>
      <c r="W48" s="6">
        <v>67822.181339999996</v>
      </c>
      <c r="X48" s="47"/>
      <c r="Y48" s="4"/>
      <c r="Z48" s="4"/>
      <c r="AA48" s="4"/>
      <c r="AB48" s="4"/>
      <c r="AC48" s="4"/>
      <c r="AD48" s="4"/>
      <c r="AE48" s="4"/>
      <c r="AF48" s="31"/>
      <c r="AI48" s="7"/>
    </row>
    <row r="49" spans="1:35" ht="30" x14ac:dyDescent="0.25">
      <c r="A49" s="12">
        <v>25</v>
      </c>
      <c r="B49" s="6" t="s">
        <v>10</v>
      </c>
      <c r="C49" s="30"/>
      <c r="D49" s="10" t="s">
        <v>122</v>
      </c>
      <c r="E49" s="4">
        <v>13.67</v>
      </c>
      <c r="F49" s="1"/>
      <c r="G49" s="37" t="s">
        <v>123</v>
      </c>
      <c r="H49" s="73" t="s">
        <v>23</v>
      </c>
      <c r="I49" s="74"/>
      <c r="J49" s="1"/>
      <c r="K49" s="4"/>
      <c r="L49" s="31"/>
      <c r="M49" s="45" t="s">
        <v>10</v>
      </c>
      <c r="N49" s="47"/>
      <c r="O49" s="4"/>
      <c r="P49" s="11"/>
      <c r="Q49" s="4"/>
      <c r="R49" s="4"/>
      <c r="S49" s="4"/>
      <c r="T49" s="11"/>
      <c r="U49" s="4">
        <v>44314.389936</v>
      </c>
      <c r="V49" s="4">
        <v>64104.126519999998</v>
      </c>
      <c r="W49" s="6">
        <v>88024.439434</v>
      </c>
      <c r="X49" s="47"/>
      <c r="Y49" s="4"/>
      <c r="Z49" s="4"/>
      <c r="AA49" s="4"/>
      <c r="AB49" s="4"/>
      <c r="AC49" s="4"/>
      <c r="AD49" s="4"/>
      <c r="AE49" s="4"/>
      <c r="AF49" s="31"/>
      <c r="AI49" s="7"/>
    </row>
    <row r="50" spans="1:35" ht="30" x14ac:dyDescent="0.25">
      <c r="A50" s="13">
        <v>26</v>
      </c>
      <c r="B50" s="15" t="s">
        <v>10</v>
      </c>
      <c r="C50" s="26"/>
      <c r="D50" s="9" t="s">
        <v>124</v>
      </c>
      <c r="E50" s="5">
        <v>14.34</v>
      </c>
      <c r="F50" s="2"/>
      <c r="G50" s="38" t="s">
        <v>125</v>
      </c>
      <c r="H50" s="62" t="s">
        <v>23</v>
      </c>
      <c r="I50" s="63"/>
      <c r="J50" s="2"/>
      <c r="K50" s="5"/>
      <c r="L50" s="33"/>
      <c r="M50" s="46"/>
      <c r="N50" s="47"/>
      <c r="O50" s="4"/>
      <c r="P50" s="11"/>
      <c r="Q50" s="4"/>
      <c r="R50" s="4"/>
      <c r="S50" s="4"/>
      <c r="T50" s="11"/>
      <c r="U50" s="4"/>
      <c r="V50" s="4"/>
      <c r="W50" s="6"/>
      <c r="X50" s="47"/>
      <c r="Y50" s="4"/>
      <c r="Z50" s="4">
        <v>13395.0227158</v>
      </c>
      <c r="AA50" s="4">
        <v>32665.000019999999</v>
      </c>
      <c r="AB50" s="4">
        <v>38834.070494</v>
      </c>
      <c r="AC50" s="4">
        <v>47163.494692</v>
      </c>
      <c r="AD50" s="4">
        <v>49115.133695999997</v>
      </c>
      <c r="AE50" s="4">
        <v>53735.501772000003</v>
      </c>
      <c r="AF50" s="31">
        <v>59776.156819999997</v>
      </c>
      <c r="AI50" s="7"/>
    </row>
    <row r="51" spans="1:35" ht="30" x14ac:dyDescent="0.25">
      <c r="A51" s="12">
        <v>27</v>
      </c>
      <c r="B51" s="6" t="s">
        <v>10</v>
      </c>
      <c r="C51" s="30"/>
      <c r="D51" s="10" t="s">
        <v>126</v>
      </c>
      <c r="E51" s="4">
        <v>14.57</v>
      </c>
      <c r="F51" s="1"/>
      <c r="G51" s="37" t="s">
        <v>127</v>
      </c>
      <c r="H51" s="73" t="s">
        <v>12</v>
      </c>
      <c r="I51" s="74"/>
      <c r="J51" s="1"/>
      <c r="K51" s="4"/>
      <c r="L51" s="31"/>
      <c r="M51" s="45" t="s">
        <v>10</v>
      </c>
      <c r="N51" s="47"/>
      <c r="O51" s="4"/>
      <c r="P51" s="11"/>
      <c r="Q51" s="4"/>
      <c r="R51" s="4">
        <v>3909.2439473999998</v>
      </c>
      <c r="S51" s="4">
        <v>6640.0403755999996</v>
      </c>
      <c r="T51" s="11">
        <v>8262.3258370000003</v>
      </c>
      <c r="U51" s="4">
        <v>7392.0124655999998</v>
      </c>
      <c r="V51" s="4">
        <v>8101.6690823999998</v>
      </c>
      <c r="W51" s="6">
        <v>11618.637591000001</v>
      </c>
      <c r="X51" s="47">
        <v>10132.9384826</v>
      </c>
      <c r="Y51" s="4">
        <v>5484.5975117999997</v>
      </c>
      <c r="Z51" s="4">
        <v>13287.849485999999</v>
      </c>
      <c r="AA51" s="4">
        <v>27701.326464000002</v>
      </c>
      <c r="AB51" s="4">
        <v>32206.118451999999</v>
      </c>
      <c r="AC51" s="4">
        <v>39574.512710000003</v>
      </c>
      <c r="AD51" s="4">
        <v>44852.94915</v>
      </c>
      <c r="AE51" s="4">
        <v>47060.749128000003</v>
      </c>
      <c r="AF51" s="31">
        <v>51718.320421999997</v>
      </c>
      <c r="AI51" s="7"/>
    </row>
    <row r="52" spans="1:35" x14ac:dyDescent="0.25">
      <c r="A52" s="12">
        <v>28</v>
      </c>
      <c r="B52" s="6" t="s">
        <v>10</v>
      </c>
      <c r="C52" s="30"/>
      <c r="D52" s="10" t="s">
        <v>128</v>
      </c>
      <c r="E52" s="4">
        <v>15.4</v>
      </c>
      <c r="F52" s="1"/>
      <c r="G52" s="6" t="s">
        <v>129</v>
      </c>
      <c r="H52" s="73" t="s">
        <v>12</v>
      </c>
      <c r="I52" s="74"/>
      <c r="J52" s="1"/>
      <c r="K52" s="4"/>
      <c r="L52" s="31"/>
      <c r="M52" s="45"/>
      <c r="N52" s="47">
        <v>34205.655773999999</v>
      </c>
      <c r="O52" s="4">
        <v>39155.412810000002</v>
      </c>
      <c r="P52" s="11">
        <v>51684.984598000003</v>
      </c>
      <c r="Q52" s="4">
        <v>132891.1188</v>
      </c>
      <c r="R52" s="4">
        <v>168566.25984000001</v>
      </c>
      <c r="S52" s="4">
        <v>166120.01712</v>
      </c>
      <c r="T52" s="11">
        <v>174549.10725999999</v>
      </c>
      <c r="U52" s="4">
        <v>174758.73843999999</v>
      </c>
      <c r="V52" s="4">
        <v>158360.48422000001</v>
      </c>
      <c r="W52" s="6">
        <v>146609.32016</v>
      </c>
      <c r="X52" s="47"/>
      <c r="Y52" s="4"/>
      <c r="Z52" s="4">
        <v>19246.487118000001</v>
      </c>
      <c r="AA52" s="4">
        <v>73966.930678000004</v>
      </c>
      <c r="AB52" s="4"/>
      <c r="AC52" s="4">
        <v>66916.019511999999</v>
      </c>
      <c r="AD52" s="4">
        <v>85561.913348000002</v>
      </c>
      <c r="AE52" s="4">
        <v>77464.068194000007</v>
      </c>
      <c r="AF52" s="31">
        <v>88235.859926000005</v>
      </c>
      <c r="AI52" s="7"/>
    </row>
    <row r="53" spans="1:35" x14ac:dyDescent="0.25">
      <c r="A53" s="12" t="s">
        <v>130</v>
      </c>
      <c r="B53" s="6" t="s">
        <v>10</v>
      </c>
      <c r="C53" s="30"/>
      <c r="D53" s="10" t="s">
        <v>131</v>
      </c>
      <c r="E53" s="4">
        <v>15.47</v>
      </c>
      <c r="F53" s="1"/>
      <c r="G53" s="6" t="s">
        <v>132</v>
      </c>
      <c r="H53" s="73" t="s">
        <v>12</v>
      </c>
      <c r="I53" s="74"/>
      <c r="J53" s="1"/>
      <c r="K53" s="4"/>
      <c r="L53" s="31"/>
      <c r="M53" s="45" t="s">
        <v>10</v>
      </c>
      <c r="N53" s="47"/>
      <c r="O53" s="4">
        <v>7275.8197490000002</v>
      </c>
      <c r="P53" s="11">
        <v>4670.0880618000001</v>
      </c>
      <c r="Q53" s="4">
        <v>9111.4729076000003</v>
      </c>
      <c r="R53" s="4">
        <v>6514.4942463999996</v>
      </c>
      <c r="S53" s="4">
        <v>4190.9246284000001</v>
      </c>
      <c r="T53" s="11">
        <v>4436.4121445999999</v>
      </c>
      <c r="U53" s="4"/>
      <c r="V53" s="4"/>
      <c r="W53" s="6"/>
      <c r="X53" s="47">
        <v>100404.39692</v>
      </c>
      <c r="Y53" s="4">
        <v>68072.664919999996</v>
      </c>
      <c r="Z53" s="4">
        <v>160881.08369999999</v>
      </c>
      <c r="AA53" s="4">
        <v>195462.52525999999</v>
      </c>
      <c r="AB53" s="4">
        <v>189398.05248000001</v>
      </c>
      <c r="AC53" s="4">
        <v>192157.81808</v>
      </c>
      <c r="AD53" s="4">
        <v>192781.80069999999</v>
      </c>
      <c r="AE53" s="4">
        <v>185491.53378</v>
      </c>
      <c r="AF53" s="31">
        <v>175842.15888</v>
      </c>
      <c r="AI53" s="7"/>
    </row>
    <row r="54" spans="1:35" x14ac:dyDescent="0.25">
      <c r="A54" s="13" t="s">
        <v>133</v>
      </c>
      <c r="B54" s="15"/>
      <c r="C54" s="32"/>
      <c r="D54" s="9" t="s">
        <v>134</v>
      </c>
      <c r="E54" s="5">
        <v>15.46</v>
      </c>
      <c r="F54" s="2"/>
      <c r="G54" s="15" t="s">
        <v>132</v>
      </c>
      <c r="H54" s="62" t="s">
        <v>12</v>
      </c>
      <c r="I54" s="63"/>
      <c r="J54" s="2"/>
      <c r="K54" s="5"/>
      <c r="L54" s="33"/>
      <c r="M54" s="46" t="s">
        <v>10</v>
      </c>
      <c r="N54" s="47"/>
      <c r="O54" s="4"/>
      <c r="P54" s="11"/>
      <c r="Q54" s="4"/>
      <c r="R54" s="4"/>
      <c r="S54" s="4"/>
      <c r="T54" s="11"/>
      <c r="U54" s="4"/>
      <c r="V54" s="4"/>
      <c r="W54" s="6"/>
      <c r="X54" s="47">
        <v>84615.820817999993</v>
      </c>
      <c r="Y54" s="4">
        <v>25198.0866838</v>
      </c>
      <c r="Z54" s="4">
        <v>111287.884232</v>
      </c>
      <c r="AA54" s="4">
        <v>139618.21974</v>
      </c>
      <c r="AB54" s="4">
        <v>147319.71596</v>
      </c>
      <c r="AC54" s="4">
        <v>161386.98207999999</v>
      </c>
      <c r="AD54" s="4">
        <v>169776.85974000001</v>
      </c>
      <c r="AE54" s="4">
        <v>167909.29037999999</v>
      </c>
      <c r="AF54" s="31">
        <v>156048.55471999999</v>
      </c>
      <c r="AI54" s="7"/>
    </row>
    <row r="55" spans="1:35" ht="30" x14ac:dyDescent="0.25">
      <c r="A55" s="12">
        <v>30</v>
      </c>
      <c r="B55" s="6" t="s">
        <v>10</v>
      </c>
      <c r="C55" s="30"/>
      <c r="D55" s="10" t="s">
        <v>135</v>
      </c>
      <c r="E55" s="4">
        <v>15.56</v>
      </c>
      <c r="F55" s="1"/>
      <c r="G55" s="37" t="s">
        <v>136</v>
      </c>
      <c r="H55" s="73" t="s">
        <v>23</v>
      </c>
      <c r="I55" s="74"/>
      <c r="J55" s="1"/>
      <c r="K55" s="4"/>
      <c r="L55" s="31"/>
      <c r="M55" s="45"/>
      <c r="N55" s="47">
        <v>54086.460729999999</v>
      </c>
      <c r="O55" s="4">
        <v>64482.629357999998</v>
      </c>
      <c r="P55" s="11">
        <v>55292.021703999999</v>
      </c>
      <c r="Q55" s="4">
        <v>69655.626558000004</v>
      </c>
      <c r="R55" s="4">
        <v>55336.008146</v>
      </c>
      <c r="S55" s="4">
        <v>45500.107076</v>
      </c>
      <c r="T55" s="11">
        <v>31094.987507999998</v>
      </c>
      <c r="U55" s="4">
        <v>23377.761652000001</v>
      </c>
      <c r="V55" s="4">
        <v>16750.953264200001</v>
      </c>
      <c r="W55" s="6">
        <v>9969.3433060000007</v>
      </c>
      <c r="X55" s="47">
        <v>67394.754432000002</v>
      </c>
      <c r="Y55" s="4">
        <v>54274.705474000002</v>
      </c>
      <c r="Z55" s="4">
        <v>54534.392359999998</v>
      </c>
      <c r="AA55" s="4">
        <v>46238.097388000002</v>
      </c>
      <c r="AB55" s="4">
        <v>37337.219402000002</v>
      </c>
      <c r="AC55" s="4">
        <v>28573.884276000001</v>
      </c>
      <c r="AD55" s="4">
        <v>21304.948582000001</v>
      </c>
      <c r="AE55" s="4">
        <v>13258.139815</v>
      </c>
      <c r="AF55" s="31">
        <v>14448.300803399999</v>
      </c>
      <c r="AI55" s="7"/>
    </row>
    <row r="56" spans="1:35" x14ac:dyDescent="0.25">
      <c r="A56" s="12">
        <v>31</v>
      </c>
      <c r="B56" s="6" t="s">
        <v>10</v>
      </c>
      <c r="C56" s="30"/>
      <c r="D56" s="10" t="s">
        <v>137</v>
      </c>
      <c r="E56" s="4">
        <v>15.62</v>
      </c>
      <c r="F56" s="1"/>
      <c r="G56" s="6" t="s">
        <v>138</v>
      </c>
      <c r="H56" s="73" t="s">
        <v>23</v>
      </c>
      <c r="I56" s="74"/>
      <c r="J56" s="1"/>
      <c r="K56" s="4"/>
      <c r="L56" s="31"/>
      <c r="M56" s="45" t="s">
        <v>10</v>
      </c>
      <c r="N56" s="47"/>
      <c r="O56" s="4"/>
      <c r="P56" s="11"/>
      <c r="Q56" s="4"/>
      <c r="R56" s="4">
        <v>6702.1637238000003</v>
      </c>
      <c r="S56" s="4">
        <v>9078.9188064000009</v>
      </c>
      <c r="T56" s="11">
        <v>12973.348506</v>
      </c>
      <c r="U56" s="4">
        <v>18651.842659999998</v>
      </c>
      <c r="V56" s="4">
        <v>23326.409274000001</v>
      </c>
      <c r="W56" s="6">
        <v>29901.891705999999</v>
      </c>
      <c r="X56" s="47"/>
      <c r="Y56" s="4"/>
      <c r="Z56" s="4"/>
      <c r="AA56" s="4"/>
      <c r="AB56" s="4"/>
      <c r="AC56" s="4"/>
      <c r="AD56" s="4"/>
      <c r="AE56" s="4"/>
      <c r="AF56" s="31"/>
      <c r="AI56" s="7"/>
    </row>
    <row r="57" spans="1:35" x14ac:dyDescent="0.25">
      <c r="A57" s="12">
        <v>32</v>
      </c>
      <c r="B57" s="6" t="s">
        <v>10</v>
      </c>
      <c r="C57" s="30"/>
      <c r="D57" s="10" t="s">
        <v>139</v>
      </c>
      <c r="E57" s="4">
        <v>15.84</v>
      </c>
      <c r="F57" s="1"/>
      <c r="G57" s="6" t="s">
        <v>140</v>
      </c>
      <c r="H57" s="73" t="s">
        <v>23</v>
      </c>
      <c r="I57" s="74"/>
      <c r="J57" s="1"/>
      <c r="K57" s="4"/>
      <c r="L57" s="31"/>
      <c r="M57" s="45"/>
      <c r="N57" s="47"/>
      <c r="O57" s="4"/>
      <c r="P57" s="11">
        <v>2171.477527</v>
      </c>
      <c r="Q57" s="4">
        <v>3031.2128492000002</v>
      </c>
      <c r="R57" s="4">
        <v>5511.0420800000002</v>
      </c>
      <c r="S57" s="4">
        <v>6699.5079103999997</v>
      </c>
      <c r="T57" s="11">
        <v>5755.7754969999996</v>
      </c>
      <c r="U57" s="4">
        <v>11035.9681714</v>
      </c>
      <c r="V57" s="4">
        <v>10183.605754800001</v>
      </c>
      <c r="W57" s="6">
        <v>12887.2786698</v>
      </c>
      <c r="X57" s="47">
        <v>7354.4919454000001</v>
      </c>
      <c r="Y57" s="4">
        <v>5881.6659544000004</v>
      </c>
      <c r="Z57" s="4">
        <v>15377.237112000001</v>
      </c>
      <c r="AA57" s="4">
        <v>22003.533235999999</v>
      </c>
      <c r="AB57" s="4">
        <v>25546.018943999999</v>
      </c>
      <c r="AC57" s="4">
        <v>28555.274534</v>
      </c>
      <c r="AD57" s="4">
        <v>34695.057081999999</v>
      </c>
      <c r="AE57" s="4">
        <v>36779.682408000001</v>
      </c>
      <c r="AF57" s="31">
        <v>39545.338424000001</v>
      </c>
      <c r="AI57" s="7"/>
    </row>
    <row r="58" spans="1:35" x14ac:dyDescent="0.25">
      <c r="A58" s="12" t="s">
        <v>141</v>
      </c>
      <c r="B58" s="6" t="s">
        <v>10</v>
      </c>
      <c r="C58" s="30"/>
      <c r="D58" s="10" t="s">
        <v>142</v>
      </c>
      <c r="E58" s="4">
        <v>15.87</v>
      </c>
      <c r="F58" s="1"/>
      <c r="G58" s="6" t="s">
        <v>143</v>
      </c>
      <c r="H58" s="73" t="s">
        <v>23</v>
      </c>
      <c r="I58" s="74"/>
      <c r="J58" s="1"/>
      <c r="K58" s="4"/>
      <c r="L58" s="31"/>
      <c r="M58" s="45" t="s">
        <v>10</v>
      </c>
      <c r="N58" s="47">
        <v>20698.977149999999</v>
      </c>
      <c r="O58" s="4">
        <v>14278.510462</v>
      </c>
      <c r="P58" s="11">
        <v>12434.224848</v>
      </c>
      <c r="Q58" s="4">
        <v>21975.13247</v>
      </c>
      <c r="R58" s="4">
        <v>30784.71357</v>
      </c>
      <c r="S58" s="4">
        <v>37448.509284</v>
      </c>
      <c r="T58" s="11">
        <v>44971.261923999999</v>
      </c>
      <c r="U58" s="4">
        <v>53632.287640000002</v>
      </c>
      <c r="V58" s="4">
        <v>58464.285898000002</v>
      </c>
      <c r="W58" s="6">
        <v>69926.041232000003</v>
      </c>
      <c r="X58" s="47"/>
      <c r="Y58" s="4"/>
      <c r="Z58" s="4"/>
      <c r="AA58" s="4">
        <v>9696.7471160000005</v>
      </c>
      <c r="AB58" s="4"/>
      <c r="AC58" s="4"/>
      <c r="AD58" s="4">
        <v>11843.384478</v>
      </c>
      <c r="AE58" s="4"/>
      <c r="AF58" s="31"/>
      <c r="AI58" s="7"/>
    </row>
    <row r="59" spans="1:35" x14ac:dyDescent="0.25">
      <c r="A59" s="12" t="s">
        <v>144</v>
      </c>
      <c r="B59" s="6"/>
      <c r="C59" s="28"/>
      <c r="D59" s="10" t="s">
        <v>145</v>
      </c>
      <c r="E59" s="4">
        <v>15.86</v>
      </c>
      <c r="F59" s="1"/>
      <c r="G59" s="6" t="s">
        <v>146</v>
      </c>
      <c r="H59" s="73" t="s">
        <v>23</v>
      </c>
      <c r="I59" s="74"/>
      <c r="J59" s="1"/>
      <c r="K59" s="4"/>
      <c r="L59" s="31"/>
      <c r="M59" s="45" t="s">
        <v>10</v>
      </c>
      <c r="N59" s="47">
        <v>24284.094949999999</v>
      </c>
      <c r="O59" s="4">
        <v>18348.142054</v>
      </c>
      <c r="P59" s="11">
        <v>17403.637589999998</v>
      </c>
      <c r="Q59" s="4">
        <v>28772.846612000001</v>
      </c>
      <c r="R59" s="4">
        <v>44538.740085999998</v>
      </c>
      <c r="S59" s="4">
        <v>59419.077903999998</v>
      </c>
      <c r="T59" s="11">
        <v>71347.608236</v>
      </c>
      <c r="U59" s="4">
        <v>82948.986556000003</v>
      </c>
      <c r="V59" s="4">
        <v>96910.933982000002</v>
      </c>
      <c r="W59" s="6">
        <v>118477.8398</v>
      </c>
      <c r="X59" s="47"/>
      <c r="Y59" s="4"/>
      <c r="Z59" s="4"/>
      <c r="AA59" s="4"/>
      <c r="AB59" s="4"/>
      <c r="AC59" s="4"/>
      <c r="AD59" s="4"/>
      <c r="AE59" s="4"/>
      <c r="AF59" s="31"/>
      <c r="AI59" s="7"/>
    </row>
    <row r="60" spans="1:35" x14ac:dyDescent="0.25">
      <c r="A60" s="12" t="s">
        <v>147</v>
      </c>
      <c r="B60" s="6"/>
      <c r="C60" s="30"/>
      <c r="D60" s="10" t="s">
        <v>148</v>
      </c>
      <c r="E60" s="4">
        <v>15.87</v>
      </c>
      <c r="F60" s="1"/>
      <c r="G60" s="6" t="s">
        <v>149</v>
      </c>
      <c r="H60" s="73" t="s">
        <v>23</v>
      </c>
      <c r="I60" s="74"/>
      <c r="J60" s="1"/>
      <c r="K60" s="4"/>
      <c r="L60" s="31"/>
      <c r="M60" s="45" t="s">
        <v>10</v>
      </c>
      <c r="N60" s="47"/>
      <c r="O60" s="4"/>
      <c r="P60" s="11"/>
      <c r="Q60" s="4">
        <v>13520.514929000001</v>
      </c>
      <c r="R60" s="4">
        <v>22190.997501999998</v>
      </c>
      <c r="S60" s="4">
        <v>26950.226999999999</v>
      </c>
      <c r="T60" s="11">
        <v>33624.615003999999</v>
      </c>
      <c r="U60" s="4">
        <v>44427.928612000003</v>
      </c>
      <c r="V60" s="4">
        <v>46587.017251999998</v>
      </c>
      <c r="W60" s="6">
        <v>53151.207713999996</v>
      </c>
      <c r="X60" s="47"/>
      <c r="Y60" s="4"/>
      <c r="Z60" s="4"/>
      <c r="AA60" s="4"/>
      <c r="AB60" s="4"/>
      <c r="AC60" s="4"/>
      <c r="AD60" s="4"/>
      <c r="AE60" s="4"/>
      <c r="AF60" s="31"/>
      <c r="AI60" s="7"/>
    </row>
    <row r="61" spans="1:35" x14ac:dyDescent="0.25">
      <c r="A61" s="12" t="s">
        <v>150</v>
      </c>
      <c r="B61" s="6"/>
      <c r="C61" s="30"/>
      <c r="D61" s="10" t="s">
        <v>151</v>
      </c>
      <c r="E61" s="4">
        <v>15.88</v>
      </c>
      <c r="F61" s="1"/>
      <c r="G61" s="15" t="s">
        <v>152</v>
      </c>
      <c r="H61" s="73" t="s">
        <v>23</v>
      </c>
      <c r="I61" s="74"/>
      <c r="J61" s="1"/>
      <c r="K61" s="4"/>
      <c r="L61" s="31"/>
      <c r="M61" s="45" t="s">
        <v>10</v>
      </c>
      <c r="N61" s="47"/>
      <c r="O61" s="4"/>
      <c r="P61" s="11"/>
      <c r="Q61" s="4"/>
      <c r="R61" s="4">
        <v>5692.1563182</v>
      </c>
      <c r="S61" s="4">
        <v>3824.3963840000001</v>
      </c>
      <c r="T61" s="11">
        <v>7255.1432661999997</v>
      </c>
      <c r="U61" s="4">
        <v>11132.1469022</v>
      </c>
      <c r="V61" s="4">
        <v>11501.495019600001</v>
      </c>
      <c r="W61" s="6">
        <v>13500.7063664</v>
      </c>
      <c r="X61" s="47"/>
      <c r="Y61" s="4"/>
      <c r="Z61" s="4"/>
      <c r="AA61" s="4"/>
      <c r="AB61" s="4"/>
      <c r="AC61" s="4"/>
      <c r="AD61" s="4"/>
      <c r="AE61" s="4"/>
      <c r="AF61" s="31"/>
      <c r="AI61" s="7"/>
    </row>
    <row r="62" spans="1:35" ht="30" x14ac:dyDescent="0.25">
      <c r="A62" s="12">
        <v>34</v>
      </c>
      <c r="B62" s="6" t="s">
        <v>10</v>
      </c>
      <c r="C62" s="28"/>
      <c r="D62" s="10" t="s">
        <v>153</v>
      </c>
      <c r="E62" s="4">
        <v>16.260000000000002</v>
      </c>
      <c r="F62" s="1"/>
      <c r="G62" s="37" t="s">
        <v>154</v>
      </c>
      <c r="H62" s="73" t="s">
        <v>23</v>
      </c>
      <c r="I62" s="74"/>
      <c r="J62" s="1"/>
      <c r="K62" s="4"/>
      <c r="L62" s="31"/>
      <c r="M62" s="45"/>
      <c r="N62" s="47">
        <v>227355.08275999999</v>
      </c>
      <c r="O62" s="4">
        <v>292219.54298000003</v>
      </c>
      <c r="P62" s="11">
        <v>242002.04668</v>
      </c>
      <c r="Q62" s="4">
        <v>289604.94641999999</v>
      </c>
      <c r="R62" s="4">
        <v>264694.18923999998</v>
      </c>
      <c r="S62" s="4">
        <v>221302.33410000001</v>
      </c>
      <c r="T62" s="11">
        <v>182866.20517999999</v>
      </c>
      <c r="U62" s="4">
        <v>149811.87452000001</v>
      </c>
      <c r="V62" s="4">
        <v>116870.75698599999</v>
      </c>
      <c r="W62" s="6">
        <v>93269.877498000002</v>
      </c>
      <c r="X62" s="47">
        <v>290270.99718000001</v>
      </c>
      <c r="Y62" s="4">
        <v>247816.47459999999</v>
      </c>
      <c r="Z62" s="4">
        <v>250318.74098</v>
      </c>
      <c r="AA62" s="4">
        <v>218354.73783999999</v>
      </c>
      <c r="AB62" s="4">
        <v>207242.7917</v>
      </c>
      <c r="AC62" s="4">
        <v>176847.08350000001</v>
      </c>
      <c r="AD62" s="4">
        <v>155068.77215999999</v>
      </c>
      <c r="AE62" s="4">
        <v>132623.31562000001</v>
      </c>
      <c r="AF62" s="31">
        <v>113802.671068</v>
      </c>
      <c r="AI62" s="7"/>
    </row>
    <row r="63" spans="1:35" ht="30" x14ac:dyDescent="0.25">
      <c r="A63" s="12" t="s">
        <v>155</v>
      </c>
      <c r="B63" s="6"/>
      <c r="C63" s="30"/>
      <c r="D63" s="10" t="s">
        <v>156</v>
      </c>
      <c r="E63" s="4">
        <v>16.36</v>
      </c>
      <c r="F63" s="1"/>
      <c r="G63" s="37" t="s">
        <v>157</v>
      </c>
      <c r="H63" s="73" t="s">
        <v>12</v>
      </c>
      <c r="I63" s="74"/>
      <c r="J63" s="1"/>
      <c r="K63" s="4"/>
      <c r="L63" s="31"/>
      <c r="M63" s="45"/>
      <c r="N63" s="47">
        <v>295418.88728000002</v>
      </c>
      <c r="O63" s="4">
        <v>339191.1875</v>
      </c>
      <c r="P63" s="11">
        <v>287041.51026000001</v>
      </c>
      <c r="Q63" s="4">
        <v>359411.87430000002</v>
      </c>
      <c r="R63" s="4">
        <v>346545.23608</v>
      </c>
      <c r="S63" s="4">
        <v>284688.42879999999</v>
      </c>
      <c r="T63" s="11">
        <v>242452.79089999999</v>
      </c>
      <c r="U63" s="4">
        <v>191289.9173</v>
      </c>
      <c r="V63" s="4">
        <v>154357.89903999999</v>
      </c>
      <c r="W63" s="6">
        <v>116743.69195399999</v>
      </c>
      <c r="X63" s="47">
        <v>325893.92388000002</v>
      </c>
      <c r="Y63" s="4">
        <v>263703.63653999998</v>
      </c>
      <c r="Z63" s="4">
        <v>277966.29625999997</v>
      </c>
      <c r="AA63" s="4">
        <v>228550.34964</v>
      </c>
      <c r="AB63" s="4">
        <v>219550.48517999999</v>
      </c>
      <c r="AC63" s="4">
        <v>167877.65968000001</v>
      </c>
      <c r="AD63" s="4">
        <v>148372.65607999999</v>
      </c>
      <c r="AE63" s="4">
        <v>130246.988046</v>
      </c>
      <c r="AF63" s="31">
        <v>115920.831284</v>
      </c>
      <c r="AI63" s="7"/>
    </row>
    <row r="64" spans="1:35" ht="30" customHeight="1" x14ac:dyDescent="0.25">
      <c r="A64" s="12" t="s">
        <v>158</v>
      </c>
      <c r="B64" s="6" t="s">
        <v>10</v>
      </c>
      <c r="C64" s="28"/>
      <c r="D64" s="9" t="s">
        <v>159</v>
      </c>
      <c r="E64" s="4">
        <v>16.36</v>
      </c>
      <c r="F64" s="1"/>
      <c r="G64" s="6" t="s">
        <v>160</v>
      </c>
      <c r="H64" s="73" t="s">
        <v>23</v>
      </c>
      <c r="I64" s="74"/>
      <c r="J64" s="1"/>
      <c r="K64" s="4"/>
      <c r="L64" s="31"/>
      <c r="M64" s="45"/>
      <c r="N64" s="47">
        <v>680417.31952000002</v>
      </c>
      <c r="O64" s="4">
        <v>796309.29414000001</v>
      </c>
      <c r="P64" s="11">
        <v>668500.99713999999</v>
      </c>
      <c r="Q64" s="4">
        <v>822316.00963999995</v>
      </c>
      <c r="R64" s="4">
        <v>691845.49401999998</v>
      </c>
      <c r="S64" s="4">
        <v>595362.58834000002</v>
      </c>
      <c r="T64" s="11">
        <v>471720.08173999999</v>
      </c>
      <c r="U64" s="4">
        <v>390085.79149999999</v>
      </c>
      <c r="V64" s="4">
        <v>297426.59179999999</v>
      </c>
      <c r="W64" s="6">
        <v>238915.58716</v>
      </c>
      <c r="X64" s="47">
        <v>759597.43980000005</v>
      </c>
      <c r="Y64" s="4">
        <v>638601.30700000003</v>
      </c>
      <c r="Z64" s="4">
        <v>626341.34704000002</v>
      </c>
      <c r="AA64" s="4">
        <v>505836.28544000001</v>
      </c>
      <c r="AB64" s="4">
        <v>450568.26779999997</v>
      </c>
      <c r="AC64" s="4">
        <v>368429.44417999999</v>
      </c>
      <c r="AD64" s="4">
        <v>324848.42914000002</v>
      </c>
      <c r="AE64" s="4">
        <v>272044.57361999998</v>
      </c>
      <c r="AF64" s="31">
        <v>232692.06078</v>
      </c>
      <c r="AI64" s="7"/>
    </row>
    <row r="65" spans="1:35" x14ac:dyDescent="0.25">
      <c r="A65" s="12" t="s">
        <v>161</v>
      </c>
      <c r="B65" s="6"/>
      <c r="C65" s="28"/>
      <c r="D65" s="10" t="s">
        <v>162</v>
      </c>
      <c r="E65" s="4">
        <v>16.36</v>
      </c>
      <c r="F65" s="1"/>
      <c r="G65" s="6" t="s">
        <v>129</v>
      </c>
      <c r="H65" s="73" t="s">
        <v>23</v>
      </c>
      <c r="I65" s="74"/>
      <c r="J65" s="1"/>
      <c r="K65" s="4"/>
      <c r="L65" s="31"/>
      <c r="M65" s="45"/>
      <c r="N65" s="47">
        <v>170514.84744000001</v>
      </c>
      <c r="O65" s="4">
        <v>201717.73785999999</v>
      </c>
      <c r="P65" s="11">
        <v>169757.09236000001</v>
      </c>
      <c r="Q65" s="4">
        <v>209227.6887</v>
      </c>
      <c r="R65" s="4">
        <v>190004.98042000001</v>
      </c>
      <c r="S65" s="4">
        <v>161659.27040000001</v>
      </c>
      <c r="T65" s="11">
        <v>123917.5171</v>
      </c>
      <c r="U65" s="4">
        <v>108479.77698</v>
      </c>
      <c r="V65" s="4">
        <v>90463.567376000006</v>
      </c>
      <c r="W65" s="6">
        <v>61658.727222000001</v>
      </c>
      <c r="X65" s="47">
        <v>186472.1349</v>
      </c>
      <c r="Y65" s="4">
        <v>163649.64686000001</v>
      </c>
      <c r="Z65" s="4">
        <v>164809.29782000001</v>
      </c>
      <c r="AA65" s="4">
        <v>134472.23892</v>
      </c>
      <c r="AB65" s="4">
        <v>117709.721798</v>
      </c>
      <c r="AC65" s="4">
        <v>95846.827306000007</v>
      </c>
      <c r="AD65" s="4">
        <v>88965.540758000003</v>
      </c>
      <c r="AE65" s="4">
        <v>80180.122367999997</v>
      </c>
      <c r="AF65" s="31">
        <v>67903.375784000003</v>
      </c>
      <c r="AI65" s="7"/>
    </row>
    <row r="66" spans="1:35" x14ac:dyDescent="0.25">
      <c r="A66" s="12" t="s">
        <v>163</v>
      </c>
      <c r="B66" s="6"/>
      <c r="C66" s="30"/>
      <c r="D66" s="10" t="s">
        <v>164</v>
      </c>
      <c r="E66" s="4">
        <v>16.350000000000001</v>
      </c>
      <c r="F66" s="1"/>
      <c r="G66" s="6" t="s">
        <v>129</v>
      </c>
      <c r="H66" s="73" t="s">
        <v>12</v>
      </c>
      <c r="I66" s="74"/>
      <c r="J66" s="1"/>
      <c r="K66" s="4"/>
      <c r="L66" s="31"/>
      <c r="M66" s="45"/>
      <c r="N66" s="47">
        <v>100520.886876</v>
      </c>
      <c r="O66" s="4">
        <v>126262.27911</v>
      </c>
      <c r="P66" s="11">
        <v>184853.48897999999</v>
      </c>
      <c r="Q66" s="4">
        <v>248815.28451999999</v>
      </c>
      <c r="R66" s="4">
        <v>227438.4963</v>
      </c>
      <c r="S66" s="4">
        <v>153075.25604000001</v>
      </c>
      <c r="T66" s="11">
        <v>127645.52926</v>
      </c>
      <c r="U66" s="4">
        <v>109937.86251200001</v>
      </c>
      <c r="V66" s="4">
        <v>89873.299419999996</v>
      </c>
      <c r="W66" s="6">
        <v>68088.973800000007</v>
      </c>
      <c r="X66" s="47">
        <v>124267.45808</v>
      </c>
      <c r="Y66" s="4">
        <v>182644.87362</v>
      </c>
      <c r="Z66" s="4">
        <v>204117.80656</v>
      </c>
      <c r="AA66" s="4">
        <v>162934.45337999999</v>
      </c>
      <c r="AB66" s="4">
        <v>121101.310564</v>
      </c>
      <c r="AC66" s="4">
        <v>86439.160699999993</v>
      </c>
      <c r="AD66" s="4">
        <v>84882.463663999995</v>
      </c>
      <c r="AE66" s="4">
        <v>66720.037504000007</v>
      </c>
      <c r="AF66" s="31">
        <v>54706.314601999999</v>
      </c>
      <c r="AI66" s="7"/>
    </row>
    <row r="67" spans="1:35" x14ac:dyDescent="0.25">
      <c r="A67" s="12">
        <v>36</v>
      </c>
      <c r="B67" s="6" t="s">
        <v>10</v>
      </c>
      <c r="C67" s="30"/>
      <c r="D67" s="10" t="s">
        <v>165</v>
      </c>
      <c r="E67" s="4">
        <v>16.829999999999998</v>
      </c>
      <c r="F67" s="1"/>
      <c r="G67" s="6" t="s">
        <v>166</v>
      </c>
      <c r="H67" s="73" t="s">
        <v>23</v>
      </c>
      <c r="I67" s="74"/>
      <c r="J67" s="1"/>
      <c r="K67" s="4"/>
      <c r="L67" s="31"/>
      <c r="M67" s="45"/>
      <c r="N67" s="47"/>
      <c r="O67" s="4"/>
      <c r="P67" s="11"/>
      <c r="Q67" s="4">
        <v>16238.000083999999</v>
      </c>
      <c r="R67" s="4"/>
      <c r="S67" s="4"/>
      <c r="T67" s="11"/>
      <c r="U67" s="4"/>
      <c r="V67" s="4"/>
      <c r="W67" s="6"/>
      <c r="X67" s="47"/>
      <c r="Y67" s="4"/>
      <c r="Z67" s="4"/>
      <c r="AA67" s="4"/>
      <c r="AB67" s="4">
        <v>26513.452305999999</v>
      </c>
      <c r="AC67" s="4">
        <v>37024.256668000002</v>
      </c>
      <c r="AD67" s="4">
        <v>52819.338962000002</v>
      </c>
      <c r="AE67" s="4">
        <v>65717.227752000006</v>
      </c>
      <c r="AF67" s="31">
        <v>71236.121629999994</v>
      </c>
      <c r="AI67" s="7"/>
    </row>
    <row r="68" spans="1:35" x14ac:dyDescent="0.25">
      <c r="A68" s="13">
        <v>37</v>
      </c>
      <c r="B68" s="15" t="s">
        <v>10</v>
      </c>
      <c r="C68" s="32" t="s">
        <v>13</v>
      </c>
      <c r="D68" s="9" t="s">
        <v>167</v>
      </c>
      <c r="E68" s="5">
        <v>17.03</v>
      </c>
      <c r="F68" s="2"/>
      <c r="G68" s="15" t="s">
        <v>168</v>
      </c>
      <c r="H68" s="26">
        <v>453.08550000000002</v>
      </c>
      <c r="I68" s="2">
        <v>14.12</v>
      </c>
      <c r="J68" s="2"/>
      <c r="K68" s="5"/>
      <c r="L68" s="33"/>
      <c r="M68" s="46" t="s">
        <v>10</v>
      </c>
      <c r="N68" s="47"/>
      <c r="O68" s="4"/>
      <c r="P68" s="11"/>
      <c r="Q68" s="4"/>
      <c r="R68" s="4"/>
      <c r="S68" s="4"/>
      <c r="T68" s="11"/>
      <c r="U68" s="4"/>
      <c r="V68" s="4"/>
      <c r="W68" s="6"/>
      <c r="X68" s="47"/>
      <c r="Y68" s="4"/>
      <c r="Z68" s="4">
        <v>1659.7273518</v>
      </c>
      <c r="AA68" s="4">
        <v>4545.4384615999998</v>
      </c>
      <c r="AB68" s="4">
        <v>6158.5209242000001</v>
      </c>
      <c r="AC68" s="4">
        <v>12789.421881599999</v>
      </c>
      <c r="AD68" s="4">
        <v>14944.345525999999</v>
      </c>
      <c r="AE68" s="4">
        <v>20941.203745999999</v>
      </c>
      <c r="AF68" s="31">
        <v>26278.576131999998</v>
      </c>
      <c r="AI68" s="7"/>
    </row>
    <row r="69" spans="1:35" ht="45" customHeight="1" x14ac:dyDescent="0.25">
      <c r="A69" s="12">
        <v>38</v>
      </c>
      <c r="B69" s="6" t="s">
        <v>10</v>
      </c>
      <c r="C69" s="28"/>
      <c r="D69" s="10" t="s">
        <v>169</v>
      </c>
      <c r="E69" s="4">
        <v>17.23</v>
      </c>
      <c r="F69" s="1"/>
      <c r="G69" s="37" t="s">
        <v>170</v>
      </c>
      <c r="H69" s="73" t="s">
        <v>23</v>
      </c>
      <c r="I69" s="74"/>
      <c r="J69" s="1"/>
      <c r="K69" s="4"/>
      <c r="L69" s="31"/>
      <c r="M69" s="45"/>
      <c r="N69" s="47">
        <v>58970.391766000001</v>
      </c>
      <c r="O69" s="4">
        <v>72682.825158000007</v>
      </c>
      <c r="P69" s="11">
        <v>61863.690904000003</v>
      </c>
      <c r="Q69" s="4">
        <v>96805.58498</v>
      </c>
      <c r="R69" s="4">
        <v>100543.63804200001</v>
      </c>
      <c r="S69" s="4">
        <v>90953.421885999996</v>
      </c>
      <c r="T69" s="11">
        <v>82652.440860000002</v>
      </c>
      <c r="U69" s="4">
        <v>75842.026291999995</v>
      </c>
      <c r="V69" s="4">
        <v>57250.373527999996</v>
      </c>
      <c r="W69" s="6">
        <v>49580.200506000001</v>
      </c>
      <c r="X69" s="47">
        <v>96378.500641999999</v>
      </c>
      <c r="Y69" s="4">
        <v>54972.940993999997</v>
      </c>
      <c r="Z69" s="4">
        <v>91520.239887999996</v>
      </c>
      <c r="AA69" s="4">
        <v>85950.159163999997</v>
      </c>
      <c r="AB69" s="4">
        <v>74789.684475999995</v>
      </c>
      <c r="AC69" s="4">
        <v>67065.910310000007</v>
      </c>
      <c r="AD69" s="4">
        <v>56201.142676000003</v>
      </c>
      <c r="AE69" s="4">
        <v>51398.614549999998</v>
      </c>
      <c r="AF69" s="31">
        <v>44159.097434000003</v>
      </c>
      <c r="AI69" s="7"/>
    </row>
    <row r="70" spans="1:35" ht="30" x14ac:dyDescent="0.25">
      <c r="A70" s="12" t="s">
        <v>171</v>
      </c>
      <c r="B70" s="6"/>
      <c r="C70" s="28"/>
      <c r="D70" s="10" t="s">
        <v>172</v>
      </c>
      <c r="E70" s="4">
        <v>17.420000000000002</v>
      </c>
      <c r="F70" s="1"/>
      <c r="G70" s="37" t="s">
        <v>173</v>
      </c>
      <c r="H70" s="73" t="s">
        <v>23</v>
      </c>
      <c r="I70" s="74"/>
      <c r="J70" s="1"/>
      <c r="K70" s="4"/>
      <c r="L70" s="31"/>
      <c r="M70" s="45"/>
      <c r="N70" s="47">
        <v>20953.092919999999</v>
      </c>
      <c r="O70" s="4">
        <v>17439.2271</v>
      </c>
      <c r="P70" s="11">
        <v>14543.456392399999</v>
      </c>
      <c r="Q70" s="4">
        <v>26947.512348</v>
      </c>
      <c r="R70" s="4">
        <v>37287.270012000001</v>
      </c>
      <c r="S70" s="4">
        <v>51091.524438</v>
      </c>
      <c r="T70" s="11">
        <v>62941.629809999999</v>
      </c>
      <c r="U70" s="4">
        <v>74753.483422000005</v>
      </c>
      <c r="V70" s="4">
        <v>85905.322818000001</v>
      </c>
      <c r="W70" s="6">
        <v>97521.381039999993</v>
      </c>
      <c r="X70" s="47">
        <v>8965.7493197999993</v>
      </c>
      <c r="Y70" s="4">
        <v>5361.2647138000002</v>
      </c>
      <c r="Z70" s="4"/>
      <c r="AA70" s="4"/>
      <c r="AB70" s="4"/>
      <c r="AC70" s="4">
        <v>6826.6818190000004</v>
      </c>
      <c r="AD70" s="4">
        <v>5315.9905589999998</v>
      </c>
      <c r="AE70" s="4"/>
      <c r="AF70" s="31"/>
      <c r="AI70" s="7"/>
    </row>
    <row r="71" spans="1:35" ht="30" x14ac:dyDescent="0.25">
      <c r="A71" s="12" t="s">
        <v>174</v>
      </c>
      <c r="B71" s="6"/>
      <c r="C71" s="30"/>
      <c r="D71" s="10" t="s">
        <v>175</v>
      </c>
      <c r="E71" s="4">
        <v>17.39</v>
      </c>
      <c r="F71" s="1"/>
      <c r="G71" s="37" t="s">
        <v>176</v>
      </c>
      <c r="H71" s="73" t="s">
        <v>12</v>
      </c>
      <c r="I71" s="74"/>
      <c r="J71" s="1"/>
      <c r="K71" s="4"/>
      <c r="L71" s="31"/>
      <c r="M71" s="45"/>
      <c r="N71" s="47">
        <v>220732.3971</v>
      </c>
      <c r="O71" s="4">
        <v>269253.58147999999</v>
      </c>
      <c r="P71" s="11">
        <v>232741.08704000001</v>
      </c>
      <c r="Q71" s="4">
        <v>275547.98310000001</v>
      </c>
      <c r="R71" s="4">
        <v>262831.47941999999</v>
      </c>
      <c r="S71" s="4">
        <v>225412.84898000001</v>
      </c>
      <c r="T71" s="11">
        <v>183674.31098000001</v>
      </c>
      <c r="U71" s="4">
        <v>145282.45924</v>
      </c>
      <c r="V71" s="4">
        <v>113400.64183399999</v>
      </c>
      <c r="W71" s="6">
        <v>91762.692297999994</v>
      </c>
      <c r="X71" s="47">
        <v>256644.24731999999</v>
      </c>
      <c r="Y71" s="4">
        <v>214551.94036000001</v>
      </c>
      <c r="Z71" s="4">
        <v>233258.68364</v>
      </c>
      <c r="AA71" s="4">
        <v>194039.68272000001</v>
      </c>
      <c r="AB71" s="4">
        <v>178828.35217999999</v>
      </c>
      <c r="AC71" s="4">
        <v>158240.27148</v>
      </c>
      <c r="AD71" s="4">
        <v>127717.7193</v>
      </c>
      <c r="AE71" s="4">
        <v>109353.121776</v>
      </c>
      <c r="AF71" s="31">
        <v>95270.947306000002</v>
      </c>
      <c r="AI71" s="7"/>
    </row>
    <row r="72" spans="1:35" x14ac:dyDescent="0.25">
      <c r="A72" s="12" t="s">
        <v>177</v>
      </c>
      <c r="B72" s="6" t="s">
        <v>10</v>
      </c>
      <c r="C72" s="28"/>
      <c r="D72" s="10" t="s">
        <v>178</v>
      </c>
      <c r="E72" s="4">
        <v>17.399999999999999</v>
      </c>
      <c r="F72" s="1"/>
      <c r="G72" s="6" t="s">
        <v>179</v>
      </c>
      <c r="H72" s="73" t="s">
        <v>23</v>
      </c>
      <c r="I72" s="74"/>
      <c r="J72" s="1"/>
      <c r="K72" s="4"/>
      <c r="L72" s="31"/>
      <c r="M72" s="45"/>
      <c r="N72" s="47">
        <v>349858.15409999999</v>
      </c>
      <c r="O72" s="4">
        <v>415859.37135999999</v>
      </c>
      <c r="P72" s="11">
        <v>317012.31568</v>
      </c>
      <c r="Q72" s="4">
        <v>371440.09570000001</v>
      </c>
      <c r="R72" s="4">
        <v>344459.21448000002</v>
      </c>
      <c r="S72" s="4">
        <v>299511.94702000002</v>
      </c>
      <c r="T72" s="11">
        <v>236550.28151999999</v>
      </c>
      <c r="U72" s="4">
        <v>198514.98782000001</v>
      </c>
      <c r="V72" s="4">
        <v>160652.33872</v>
      </c>
      <c r="W72" s="6">
        <v>127639.42588</v>
      </c>
      <c r="X72" s="47">
        <v>396331.28389999998</v>
      </c>
      <c r="Y72" s="4">
        <v>312571.39042000001</v>
      </c>
      <c r="Z72" s="4">
        <v>303360.22473999998</v>
      </c>
      <c r="AA72" s="4">
        <v>253749.77012</v>
      </c>
      <c r="AB72" s="4">
        <v>233814.40878</v>
      </c>
      <c r="AC72" s="4">
        <v>197255.07647999999</v>
      </c>
      <c r="AD72" s="4">
        <v>172182.17767999999</v>
      </c>
      <c r="AE72" s="4">
        <v>147808.17238</v>
      </c>
      <c r="AF72" s="31">
        <v>131400.436526</v>
      </c>
      <c r="AI72" s="7"/>
    </row>
    <row r="73" spans="1:35" ht="30" x14ac:dyDescent="0.25">
      <c r="A73" s="12" t="s">
        <v>180</v>
      </c>
      <c r="B73" s="6"/>
      <c r="C73" s="30"/>
      <c r="D73" s="10" t="s">
        <v>181</v>
      </c>
      <c r="E73" s="4">
        <v>17.88</v>
      </c>
      <c r="F73" s="1"/>
      <c r="G73" s="37" t="s">
        <v>182</v>
      </c>
      <c r="H73" s="73" t="s">
        <v>23</v>
      </c>
      <c r="I73" s="74"/>
      <c r="J73" s="1"/>
      <c r="K73" s="4"/>
      <c r="L73" s="31"/>
      <c r="M73" s="45"/>
      <c r="N73" s="47"/>
      <c r="O73" s="4">
        <v>4553.7831876</v>
      </c>
      <c r="P73" s="11">
        <v>9636.6357294000009</v>
      </c>
      <c r="Q73" s="4"/>
      <c r="R73" s="4">
        <v>8392.5201780000007</v>
      </c>
      <c r="S73" s="4">
        <v>10116.666211199999</v>
      </c>
      <c r="T73" s="11">
        <v>12193.174244</v>
      </c>
      <c r="U73" s="4">
        <v>12099.352142399999</v>
      </c>
      <c r="V73" s="4">
        <v>14824.11184</v>
      </c>
      <c r="W73" s="6">
        <v>15954.814953999999</v>
      </c>
      <c r="X73" s="47">
        <v>20825.226245999998</v>
      </c>
      <c r="Y73" s="4">
        <v>17632.069934200001</v>
      </c>
      <c r="Z73" s="4">
        <v>43681.410091999998</v>
      </c>
      <c r="AA73" s="4">
        <v>58995.054091999998</v>
      </c>
      <c r="AB73" s="4">
        <v>61172.485068000002</v>
      </c>
      <c r="AC73" s="4">
        <v>68251.891906000004</v>
      </c>
      <c r="AD73" s="4">
        <v>80716.745550000007</v>
      </c>
      <c r="AE73" s="4">
        <v>91878.815124000001</v>
      </c>
      <c r="AF73" s="31">
        <v>96260.058749999997</v>
      </c>
      <c r="AI73" s="7"/>
    </row>
    <row r="74" spans="1:35" ht="30" x14ac:dyDescent="0.25">
      <c r="A74" s="12" t="s">
        <v>183</v>
      </c>
      <c r="B74" s="6"/>
      <c r="C74" s="30"/>
      <c r="D74" s="10" t="s">
        <v>184</v>
      </c>
      <c r="E74" s="4">
        <v>17.899999999999999</v>
      </c>
      <c r="F74" s="1"/>
      <c r="G74" s="37" t="s">
        <v>185</v>
      </c>
      <c r="H74" s="73" t="s">
        <v>23</v>
      </c>
      <c r="I74" s="74"/>
      <c r="J74" s="1"/>
      <c r="K74" s="4"/>
      <c r="L74" s="31"/>
      <c r="M74" s="45"/>
      <c r="N74" s="47">
        <v>554548.73546</v>
      </c>
      <c r="O74" s="4">
        <v>664089.01164000004</v>
      </c>
      <c r="P74" s="11">
        <v>521420.16798000003</v>
      </c>
      <c r="Q74" s="4">
        <v>647387.60791999998</v>
      </c>
      <c r="R74" s="4">
        <v>589161.95804000006</v>
      </c>
      <c r="S74" s="4">
        <v>515833.59113999997</v>
      </c>
      <c r="T74" s="11">
        <v>419004.97544000001</v>
      </c>
      <c r="U74" s="4">
        <v>339485.40601999999</v>
      </c>
      <c r="V74" s="4">
        <v>283869.78034</v>
      </c>
      <c r="W74" s="6">
        <v>217190.7635</v>
      </c>
      <c r="X74" s="47">
        <v>644865.35796000005</v>
      </c>
      <c r="Y74" s="4">
        <v>519284.69861999998</v>
      </c>
      <c r="Z74" s="4">
        <v>512805.83538</v>
      </c>
      <c r="AA74" s="4">
        <v>430852.34571999998</v>
      </c>
      <c r="AB74" s="4">
        <v>403710.79222</v>
      </c>
      <c r="AC74" s="4">
        <v>338928.48598</v>
      </c>
      <c r="AD74" s="4">
        <v>296735.75485999999</v>
      </c>
      <c r="AE74" s="4">
        <v>255136.63373999999</v>
      </c>
      <c r="AF74" s="31">
        <v>202410.89266000001</v>
      </c>
      <c r="AI74" s="7"/>
    </row>
    <row r="75" spans="1:35" ht="15" customHeight="1" x14ac:dyDescent="0.25">
      <c r="A75" s="12" t="s">
        <v>186</v>
      </c>
      <c r="B75" s="6"/>
      <c r="C75" s="28"/>
      <c r="D75" s="10" t="s">
        <v>187</v>
      </c>
      <c r="E75" s="4">
        <v>17.91</v>
      </c>
      <c r="F75" s="1"/>
      <c r="G75" s="37" t="s">
        <v>188</v>
      </c>
      <c r="H75" s="73" t="s">
        <v>23</v>
      </c>
      <c r="I75" s="74"/>
      <c r="J75" s="1"/>
      <c r="K75" s="4"/>
      <c r="L75" s="31"/>
      <c r="M75" s="45"/>
      <c r="N75" s="47">
        <v>984550.48228</v>
      </c>
      <c r="O75" s="4">
        <v>1168919.74018</v>
      </c>
      <c r="P75" s="11">
        <v>938158.02871999994</v>
      </c>
      <c r="Q75" s="4">
        <v>1165390.7592</v>
      </c>
      <c r="R75" s="4">
        <v>1053170.96272</v>
      </c>
      <c r="S75" s="4">
        <v>917922.04558000003</v>
      </c>
      <c r="T75" s="11">
        <v>793252.84959999996</v>
      </c>
      <c r="U75" s="4">
        <v>654354.41931999999</v>
      </c>
      <c r="V75" s="4">
        <v>549945.60782000003</v>
      </c>
      <c r="W75" s="6">
        <v>435908.34422000003</v>
      </c>
      <c r="X75" s="47">
        <v>1102925.1381600001</v>
      </c>
      <c r="Y75" s="4">
        <v>900466.86297999998</v>
      </c>
      <c r="Z75" s="4">
        <v>839497.61652000004</v>
      </c>
      <c r="AA75" s="4">
        <v>721869.10250000004</v>
      </c>
      <c r="AB75" s="4">
        <v>643272.99225999997</v>
      </c>
      <c r="AC75" s="4">
        <v>539792.11968</v>
      </c>
      <c r="AD75" s="4">
        <v>458861.41580000002</v>
      </c>
      <c r="AE75" s="4">
        <v>401596.55735999998</v>
      </c>
      <c r="AF75" s="31">
        <v>327146.43046</v>
      </c>
      <c r="AI75" s="7"/>
    </row>
    <row r="76" spans="1:35" ht="30" x14ac:dyDescent="0.25">
      <c r="A76" s="12" t="s">
        <v>189</v>
      </c>
      <c r="B76" s="6" t="s">
        <v>10</v>
      </c>
      <c r="C76" s="28"/>
      <c r="D76" s="10" t="s">
        <v>190</v>
      </c>
      <c r="E76" s="4">
        <v>17.899999999999999</v>
      </c>
      <c r="F76" s="1"/>
      <c r="G76" s="37" t="s">
        <v>191</v>
      </c>
      <c r="H76" s="73" t="s">
        <v>23</v>
      </c>
      <c r="I76" s="74"/>
      <c r="J76" s="1"/>
      <c r="K76" s="4"/>
      <c r="L76" s="31"/>
      <c r="M76" s="45"/>
      <c r="N76" s="47">
        <v>483421.20030000003</v>
      </c>
      <c r="O76" s="4">
        <v>568490.89216000005</v>
      </c>
      <c r="P76" s="11">
        <v>456514.01646000001</v>
      </c>
      <c r="Q76" s="4">
        <v>595105.12927999999</v>
      </c>
      <c r="R76" s="4">
        <v>562346.34045999998</v>
      </c>
      <c r="S76" s="4">
        <v>523556.62410000002</v>
      </c>
      <c r="T76" s="11">
        <v>475248.25832000002</v>
      </c>
      <c r="U76" s="4">
        <v>427843.65179999999</v>
      </c>
      <c r="V76" s="4">
        <v>373546.69556000002</v>
      </c>
      <c r="W76" s="6">
        <v>304295.04593999998</v>
      </c>
      <c r="X76" s="47">
        <v>503590.5895</v>
      </c>
      <c r="Y76" s="4">
        <v>417702.37995999999</v>
      </c>
      <c r="Z76" s="4">
        <v>423987.94514000003</v>
      </c>
      <c r="AA76" s="4">
        <v>360644.09704000002</v>
      </c>
      <c r="AB76" s="4">
        <v>322985.54378000001</v>
      </c>
      <c r="AC76" s="4">
        <v>285257.30468</v>
      </c>
      <c r="AD76" s="4">
        <v>255731.47099999999</v>
      </c>
      <c r="AE76" s="4">
        <v>220349.42296</v>
      </c>
      <c r="AF76" s="31">
        <v>177252.06012000001</v>
      </c>
      <c r="AI76" s="7"/>
    </row>
    <row r="77" spans="1:35" ht="30" x14ac:dyDescent="0.25">
      <c r="A77" s="12" t="s">
        <v>192</v>
      </c>
      <c r="B77" s="6"/>
      <c r="C77" s="30"/>
      <c r="D77" s="10" t="s">
        <v>193</v>
      </c>
      <c r="E77" s="4">
        <v>17.88</v>
      </c>
      <c r="F77" s="1"/>
      <c r="G77" s="37" t="s">
        <v>194</v>
      </c>
      <c r="H77" s="73" t="s">
        <v>23</v>
      </c>
      <c r="I77" s="74"/>
      <c r="J77" s="1"/>
      <c r="K77" s="4"/>
      <c r="L77" s="31"/>
      <c r="M77" s="45"/>
      <c r="N77" s="47">
        <v>265761.41623999999</v>
      </c>
      <c r="O77" s="4">
        <v>309580.1164</v>
      </c>
      <c r="P77" s="11">
        <v>494771.16346000001</v>
      </c>
      <c r="Q77" s="4">
        <v>725856.74031999998</v>
      </c>
      <c r="R77" s="4">
        <v>667228.56955999997</v>
      </c>
      <c r="S77" s="4">
        <v>586984.10343999998</v>
      </c>
      <c r="T77" s="11">
        <v>531293.75474</v>
      </c>
      <c r="U77" s="4">
        <v>486481.32066000003</v>
      </c>
      <c r="V77" s="4">
        <v>441127.89188000001</v>
      </c>
      <c r="W77" s="6">
        <v>367809.18835999997</v>
      </c>
      <c r="X77" s="47">
        <v>278847.71331999998</v>
      </c>
      <c r="Y77" s="4">
        <v>443695.47071999998</v>
      </c>
      <c r="Z77" s="4">
        <v>507336.03039999999</v>
      </c>
      <c r="AA77" s="4">
        <v>426784.47612000001</v>
      </c>
      <c r="AB77" s="4">
        <v>344416.80115999997</v>
      </c>
      <c r="AC77" s="4">
        <v>276272.48269999999</v>
      </c>
      <c r="AD77" s="4">
        <v>250475.07368</v>
      </c>
      <c r="AE77" s="4">
        <v>211496.03907999999</v>
      </c>
      <c r="AF77" s="31">
        <v>168815.67556</v>
      </c>
      <c r="AI77" s="7"/>
    </row>
    <row r="78" spans="1:35" ht="154.5" customHeight="1" x14ac:dyDescent="0.25">
      <c r="A78" s="13">
        <v>41</v>
      </c>
      <c r="B78" s="15" t="s">
        <v>10</v>
      </c>
      <c r="C78" s="26"/>
      <c r="D78" s="9" t="s">
        <v>195</v>
      </c>
      <c r="E78" s="5">
        <v>18.399999999999999</v>
      </c>
      <c r="F78" s="22" t="s">
        <v>196</v>
      </c>
      <c r="G78" s="40" t="s">
        <v>197</v>
      </c>
      <c r="H78" s="62" t="s">
        <v>23</v>
      </c>
      <c r="I78" s="63"/>
      <c r="J78" s="2" t="s">
        <v>198</v>
      </c>
      <c r="K78" s="20" t="s">
        <v>199</v>
      </c>
      <c r="L78" s="34">
        <v>4</v>
      </c>
      <c r="M78" s="46" t="s">
        <v>10</v>
      </c>
      <c r="N78" s="47"/>
      <c r="O78" s="4"/>
      <c r="P78" s="11"/>
      <c r="Q78" s="4"/>
      <c r="R78" s="4"/>
      <c r="S78" s="4"/>
      <c r="T78" s="11"/>
      <c r="U78" s="4"/>
      <c r="V78" s="4"/>
      <c r="W78" s="6"/>
      <c r="X78" s="47">
        <v>65319.293296000003</v>
      </c>
      <c r="Y78" s="4"/>
      <c r="Z78" s="4"/>
      <c r="AA78" s="4">
        <v>83836.691884</v>
      </c>
      <c r="AB78" s="4">
        <v>98236.385966000002</v>
      </c>
      <c r="AC78" s="4">
        <v>112992.10914</v>
      </c>
      <c r="AD78" s="4">
        <v>141567.00474</v>
      </c>
      <c r="AE78" s="4">
        <v>167680.1355</v>
      </c>
      <c r="AF78" s="31">
        <v>165604.85131999999</v>
      </c>
      <c r="AI78" s="7"/>
    </row>
    <row r="79" spans="1:35" x14ac:dyDescent="0.25">
      <c r="A79" s="12" t="s">
        <v>200</v>
      </c>
      <c r="B79" s="6"/>
      <c r="C79" s="30"/>
      <c r="D79" s="10" t="s">
        <v>201</v>
      </c>
      <c r="E79" s="4">
        <v>18.7</v>
      </c>
      <c r="F79" s="1"/>
      <c r="G79" s="6" t="s">
        <v>202</v>
      </c>
      <c r="H79" s="73" t="s">
        <v>23</v>
      </c>
      <c r="I79" s="74"/>
      <c r="J79" s="1"/>
      <c r="K79" s="4"/>
      <c r="L79" s="31"/>
      <c r="M79" s="45" t="s">
        <v>10</v>
      </c>
      <c r="N79" s="47"/>
      <c r="O79" s="4"/>
      <c r="P79" s="11"/>
      <c r="Q79" s="4"/>
      <c r="R79" s="4">
        <v>75340.363987999997</v>
      </c>
      <c r="S79" s="4">
        <v>94222.452235999997</v>
      </c>
      <c r="T79" s="11">
        <v>112208.34217800001</v>
      </c>
      <c r="U79" s="4">
        <v>135970.32884</v>
      </c>
      <c r="V79" s="4">
        <v>172401.98050000001</v>
      </c>
      <c r="W79" s="6">
        <v>187495.32196</v>
      </c>
      <c r="X79" s="47"/>
      <c r="Y79" s="4"/>
      <c r="Z79" s="4"/>
      <c r="AA79" s="4"/>
      <c r="AB79" s="4"/>
      <c r="AC79" s="4"/>
      <c r="AD79" s="4"/>
      <c r="AE79" s="4"/>
      <c r="AF79" s="31"/>
      <c r="AI79" s="7"/>
    </row>
    <row r="80" spans="1:35" x14ac:dyDescent="0.25">
      <c r="A80" s="12" t="s">
        <v>203</v>
      </c>
      <c r="B80" s="6"/>
      <c r="C80" s="28"/>
      <c r="D80" s="10" t="s">
        <v>204</v>
      </c>
      <c r="E80" s="4">
        <v>18.7</v>
      </c>
      <c r="F80" s="1"/>
      <c r="G80" s="6" t="s">
        <v>205</v>
      </c>
      <c r="H80" s="73" t="s">
        <v>23</v>
      </c>
      <c r="I80" s="74"/>
      <c r="J80" s="1"/>
      <c r="K80" s="4"/>
      <c r="L80" s="31"/>
      <c r="M80" s="45" t="s">
        <v>10</v>
      </c>
      <c r="N80" s="47"/>
      <c r="O80" s="4"/>
      <c r="P80" s="11"/>
      <c r="Q80" s="4"/>
      <c r="R80" s="4">
        <v>29377.822619999999</v>
      </c>
      <c r="S80" s="4">
        <v>34058.327083999997</v>
      </c>
      <c r="T80" s="11">
        <v>44985.124155999998</v>
      </c>
      <c r="U80" s="4">
        <v>52772.088706000002</v>
      </c>
      <c r="V80" s="4">
        <v>63713.273856</v>
      </c>
      <c r="W80" s="6">
        <v>77311.275443999999</v>
      </c>
      <c r="X80" s="47"/>
      <c r="Y80" s="4"/>
      <c r="Z80" s="4"/>
      <c r="AA80" s="4"/>
      <c r="AB80" s="4"/>
      <c r="AC80" s="4"/>
      <c r="AD80" s="4"/>
      <c r="AE80" s="4"/>
      <c r="AF80" s="31"/>
      <c r="AI80" s="7"/>
    </row>
    <row r="81" spans="1:35" x14ac:dyDescent="0.25">
      <c r="A81" s="12" t="s">
        <v>206</v>
      </c>
      <c r="B81" s="6" t="s">
        <v>10</v>
      </c>
      <c r="C81" s="28"/>
      <c r="D81" s="10" t="s">
        <v>207</v>
      </c>
      <c r="E81" s="4">
        <v>18.68</v>
      </c>
      <c r="F81" s="1"/>
      <c r="G81" s="6" t="s">
        <v>173</v>
      </c>
      <c r="H81" s="73" t="s">
        <v>23</v>
      </c>
      <c r="I81" s="74"/>
      <c r="J81" s="1"/>
      <c r="K81" s="4"/>
      <c r="L81" s="31"/>
      <c r="M81" s="45"/>
      <c r="N81" s="47">
        <v>14153.466702</v>
      </c>
      <c r="O81" s="4">
        <v>10494.0534106</v>
      </c>
      <c r="P81" s="11">
        <v>10417.420784600001</v>
      </c>
      <c r="Q81" s="4">
        <v>14507.887198</v>
      </c>
      <c r="R81" s="4">
        <v>18631.445621999999</v>
      </c>
      <c r="S81" s="4">
        <v>23550.758217999999</v>
      </c>
      <c r="T81" s="11">
        <v>29093.70765</v>
      </c>
      <c r="U81" s="4">
        <v>29634.645728</v>
      </c>
      <c r="V81" s="4">
        <v>38400.348590000001</v>
      </c>
      <c r="W81" s="6">
        <v>40331.757475999999</v>
      </c>
      <c r="X81" s="47">
        <v>6831.6408979999997</v>
      </c>
      <c r="Y81" s="4">
        <v>6182.6563673999999</v>
      </c>
      <c r="Z81" s="4">
        <v>7114.4718086000003</v>
      </c>
      <c r="AA81" s="4">
        <v>8693.6598888000008</v>
      </c>
      <c r="AB81" s="4">
        <v>8812.0880883999998</v>
      </c>
      <c r="AC81" s="4">
        <v>5720.5982984000002</v>
      </c>
      <c r="AD81" s="4">
        <v>7367.6412633999998</v>
      </c>
      <c r="AE81" s="4">
        <v>8087.7872170000001</v>
      </c>
      <c r="AF81" s="31">
        <v>8319.7319934000006</v>
      </c>
      <c r="AI81" s="7"/>
    </row>
    <row r="82" spans="1:35" x14ac:dyDescent="0.25">
      <c r="A82" s="12" t="s">
        <v>208</v>
      </c>
      <c r="B82" s="6"/>
      <c r="C82" s="30"/>
      <c r="D82" s="10" t="s">
        <v>209</v>
      </c>
      <c r="E82" s="4">
        <v>18.760000000000002</v>
      </c>
      <c r="F82" s="1"/>
      <c r="G82" s="6" t="s">
        <v>210</v>
      </c>
      <c r="H82" s="73" t="s">
        <v>23</v>
      </c>
      <c r="I82" s="74"/>
      <c r="J82" s="1"/>
      <c r="K82" s="4"/>
      <c r="L82" s="31"/>
      <c r="M82" s="45" t="s">
        <v>10</v>
      </c>
      <c r="N82" s="47"/>
      <c r="O82" s="4"/>
      <c r="P82" s="11"/>
      <c r="Q82" s="4"/>
      <c r="R82" s="4"/>
      <c r="S82" s="4"/>
      <c r="T82" s="11">
        <v>6683.7557268</v>
      </c>
      <c r="U82" s="4">
        <v>8115.1808424000001</v>
      </c>
      <c r="V82" s="4">
        <v>10125.124354600001</v>
      </c>
      <c r="W82" s="6">
        <v>18618.236013999998</v>
      </c>
      <c r="X82" s="47">
        <v>22017.420152800001</v>
      </c>
      <c r="Y82" s="4">
        <v>12982.417106000001</v>
      </c>
      <c r="Z82" s="4">
        <v>48211.051641999999</v>
      </c>
      <c r="AA82" s="4">
        <v>81154.314415999994</v>
      </c>
      <c r="AB82" s="4">
        <v>84150.864212</v>
      </c>
      <c r="AC82" s="4">
        <v>101703.333224</v>
      </c>
      <c r="AD82" s="4">
        <v>120852.37706</v>
      </c>
      <c r="AE82" s="4">
        <v>135974.7433</v>
      </c>
      <c r="AF82" s="31">
        <v>149204.54462</v>
      </c>
      <c r="AI82" s="7"/>
    </row>
    <row r="83" spans="1:35" x14ac:dyDescent="0.25">
      <c r="A83" s="12" t="s">
        <v>211</v>
      </c>
      <c r="B83" s="6" t="s">
        <v>10</v>
      </c>
      <c r="C83" s="28"/>
      <c r="D83" s="10" t="s">
        <v>212</v>
      </c>
      <c r="E83" s="4">
        <v>18.8</v>
      </c>
      <c r="F83" s="1"/>
      <c r="G83" s="6" t="s">
        <v>213</v>
      </c>
      <c r="H83" s="73" t="s">
        <v>23</v>
      </c>
      <c r="I83" s="74"/>
      <c r="J83" s="1"/>
      <c r="K83" s="4"/>
      <c r="L83" s="31"/>
      <c r="M83" s="45"/>
      <c r="N83" s="47">
        <v>12777.238391000001</v>
      </c>
      <c r="O83" s="4">
        <v>24829.776686000001</v>
      </c>
      <c r="P83" s="11">
        <v>17780.920228999999</v>
      </c>
      <c r="Q83" s="4">
        <v>41532.440481999998</v>
      </c>
      <c r="R83" s="4">
        <v>54675.911983999998</v>
      </c>
      <c r="S83" s="4">
        <v>55109.554967999997</v>
      </c>
      <c r="T83" s="11">
        <v>53208.543927999999</v>
      </c>
      <c r="U83" s="4">
        <v>48438.001365999997</v>
      </c>
      <c r="V83" s="4">
        <v>39139.489397999998</v>
      </c>
      <c r="W83" s="6">
        <v>34550.370717999998</v>
      </c>
      <c r="X83" s="47">
        <v>17000.815626</v>
      </c>
      <c r="Y83" s="4">
        <v>9356.5416349999996</v>
      </c>
      <c r="Z83" s="4">
        <v>21419.36836</v>
      </c>
      <c r="AA83" s="4">
        <v>27946.592688000001</v>
      </c>
      <c r="AB83" s="4">
        <v>31474.993677999999</v>
      </c>
      <c r="AC83" s="4">
        <v>33977.193579999999</v>
      </c>
      <c r="AD83" s="4">
        <v>34873.206553999997</v>
      </c>
      <c r="AE83" s="4">
        <v>33271.457957999999</v>
      </c>
      <c r="AF83" s="31">
        <v>32249.160911999999</v>
      </c>
      <c r="AI83" s="7"/>
    </row>
    <row r="84" spans="1:35" x14ac:dyDescent="0.25">
      <c r="A84" s="12">
        <v>44</v>
      </c>
      <c r="B84" s="6" t="s">
        <v>10</v>
      </c>
      <c r="C84" s="30"/>
      <c r="D84" s="10" t="s">
        <v>214</v>
      </c>
      <c r="E84" s="4">
        <v>19.16</v>
      </c>
      <c r="F84" s="1"/>
      <c r="G84" s="6" t="s">
        <v>215</v>
      </c>
      <c r="H84" s="73" t="s">
        <v>23</v>
      </c>
      <c r="I84" s="74"/>
      <c r="J84" s="1"/>
      <c r="K84" s="4"/>
      <c r="L84" s="31"/>
      <c r="M84" s="45" t="s">
        <v>10</v>
      </c>
      <c r="N84" s="47"/>
      <c r="O84" s="4"/>
      <c r="P84" s="11"/>
      <c r="Q84" s="4"/>
      <c r="R84" s="4"/>
      <c r="S84" s="4"/>
      <c r="T84" s="11"/>
      <c r="U84" s="4"/>
      <c r="V84" s="4">
        <v>4047.5511796000001</v>
      </c>
      <c r="W84" s="6">
        <v>4782.1591437999996</v>
      </c>
      <c r="X84" s="47"/>
      <c r="Y84" s="4"/>
      <c r="Z84" s="4">
        <v>3659.6698636000001</v>
      </c>
      <c r="AA84" s="4">
        <v>9794.0319185999997</v>
      </c>
      <c r="AB84" s="4">
        <v>11694.498472200001</v>
      </c>
      <c r="AC84" s="4">
        <v>14618.401739999999</v>
      </c>
      <c r="AD84" s="4">
        <v>18142.090892</v>
      </c>
      <c r="AE84" s="4">
        <v>21288.058863999999</v>
      </c>
      <c r="AF84" s="31">
        <v>22583.157449999999</v>
      </c>
      <c r="AI84" s="7"/>
    </row>
    <row r="85" spans="1:35" x14ac:dyDescent="0.25">
      <c r="A85" s="12">
        <v>45</v>
      </c>
      <c r="B85" s="6" t="s">
        <v>10</v>
      </c>
      <c r="C85" s="30"/>
      <c r="D85" s="10" t="s">
        <v>216</v>
      </c>
      <c r="E85" s="4">
        <v>19.18</v>
      </c>
      <c r="F85" s="1"/>
      <c r="G85" s="6" t="s">
        <v>217</v>
      </c>
      <c r="H85" s="73" t="s">
        <v>12</v>
      </c>
      <c r="I85" s="74"/>
      <c r="J85" s="1"/>
      <c r="K85" s="4"/>
      <c r="L85" s="31"/>
      <c r="M85" s="45"/>
      <c r="N85" s="47">
        <v>45696.301226000003</v>
      </c>
      <c r="O85" s="4">
        <v>42034.244987999999</v>
      </c>
      <c r="P85" s="11">
        <v>35113.060898000003</v>
      </c>
      <c r="Q85" s="4">
        <v>59562.47754</v>
      </c>
      <c r="R85" s="4">
        <v>76430.143234000003</v>
      </c>
      <c r="S85" s="4">
        <v>91304.732201999999</v>
      </c>
      <c r="T85" s="11">
        <v>104992.303258</v>
      </c>
      <c r="U85" s="4">
        <v>114751.25281999999</v>
      </c>
      <c r="V85" s="4">
        <v>125946.54175999999</v>
      </c>
      <c r="W85" s="6">
        <v>128210.72500000001</v>
      </c>
      <c r="X85" s="47"/>
      <c r="Y85" s="4"/>
      <c r="Z85" s="4"/>
      <c r="AA85" s="4"/>
      <c r="AB85" s="4"/>
      <c r="AC85" s="4"/>
      <c r="AD85" s="4"/>
      <c r="AE85" s="4"/>
      <c r="AF85" s="31"/>
      <c r="AI85" s="7"/>
    </row>
    <row r="86" spans="1:35" x14ac:dyDescent="0.25">
      <c r="A86" s="12">
        <v>46</v>
      </c>
      <c r="B86" s="6" t="s">
        <v>10</v>
      </c>
      <c r="C86" s="30"/>
      <c r="D86" s="10" t="s">
        <v>201</v>
      </c>
      <c r="E86" s="4">
        <v>19.34</v>
      </c>
      <c r="F86" s="1"/>
      <c r="G86" s="6" t="s">
        <v>202</v>
      </c>
      <c r="H86" s="73" t="s">
        <v>23</v>
      </c>
      <c r="I86" s="74"/>
      <c r="J86" s="1"/>
      <c r="K86" s="4"/>
      <c r="L86" s="31"/>
      <c r="M86" s="45" t="s">
        <v>10</v>
      </c>
      <c r="N86" s="47"/>
      <c r="O86" s="4"/>
      <c r="P86" s="11"/>
      <c r="Q86" s="4"/>
      <c r="R86" s="4"/>
      <c r="S86" s="4">
        <v>38039.462956000003</v>
      </c>
      <c r="T86" s="11">
        <v>57365.481288000003</v>
      </c>
      <c r="U86" s="4">
        <v>69943.325037999995</v>
      </c>
      <c r="V86" s="4">
        <v>75622.586079999994</v>
      </c>
      <c r="W86" s="6">
        <v>97138.980448000002</v>
      </c>
      <c r="X86" s="47"/>
      <c r="Y86" s="4"/>
      <c r="Z86" s="4"/>
      <c r="AA86" s="4"/>
      <c r="AB86" s="4"/>
      <c r="AC86" s="4"/>
      <c r="AD86" s="4"/>
      <c r="AE86" s="4"/>
      <c r="AF86" s="31"/>
      <c r="AI86" s="7"/>
    </row>
    <row r="87" spans="1:35" x14ac:dyDescent="0.25">
      <c r="A87" s="12">
        <v>47</v>
      </c>
      <c r="B87" s="6" t="s">
        <v>10</v>
      </c>
      <c r="C87" s="30"/>
      <c r="D87" s="10" t="s">
        <v>218</v>
      </c>
      <c r="E87" s="4">
        <v>19.45</v>
      </c>
      <c r="F87" s="1"/>
      <c r="G87" s="6" t="s">
        <v>219</v>
      </c>
      <c r="H87" s="73" t="s">
        <v>23</v>
      </c>
      <c r="I87" s="74"/>
      <c r="J87" s="1"/>
      <c r="K87" s="4"/>
      <c r="L87" s="31"/>
      <c r="M87" s="45" t="s">
        <v>10</v>
      </c>
      <c r="N87" s="47"/>
      <c r="O87" s="4"/>
      <c r="P87" s="11"/>
      <c r="Q87" s="4"/>
      <c r="R87" s="4"/>
      <c r="S87" s="4"/>
      <c r="T87" s="11">
        <v>4388.0633182000001</v>
      </c>
      <c r="U87" s="4">
        <v>5086.2370419999997</v>
      </c>
      <c r="V87" s="4">
        <v>8469.0245481999991</v>
      </c>
      <c r="W87" s="6">
        <v>12185.434947199999</v>
      </c>
      <c r="X87" s="47"/>
      <c r="Y87" s="4"/>
      <c r="Z87" s="4"/>
      <c r="AA87" s="4"/>
      <c r="AB87" s="4"/>
      <c r="AC87" s="4"/>
      <c r="AD87" s="4"/>
      <c r="AE87" s="4"/>
      <c r="AF87" s="31"/>
      <c r="AI87" s="7"/>
    </row>
    <row r="88" spans="1:35" x14ac:dyDescent="0.25">
      <c r="A88" s="12">
        <v>48</v>
      </c>
      <c r="B88" s="6" t="s">
        <v>10</v>
      </c>
      <c r="C88" s="30"/>
      <c r="D88" s="10" t="s">
        <v>220</v>
      </c>
      <c r="E88" s="4">
        <v>19.989999999999998</v>
      </c>
      <c r="F88" s="1"/>
      <c r="G88" s="6" t="s">
        <v>221</v>
      </c>
      <c r="H88" s="73" t="s">
        <v>23</v>
      </c>
      <c r="I88" s="74"/>
      <c r="J88" s="1"/>
      <c r="K88" s="4"/>
      <c r="L88" s="31"/>
      <c r="M88" s="45" t="s">
        <v>10</v>
      </c>
      <c r="N88" s="47"/>
      <c r="O88" s="4"/>
      <c r="P88" s="11"/>
      <c r="Q88" s="4"/>
      <c r="R88" s="4"/>
      <c r="S88" s="4"/>
      <c r="T88" s="11"/>
      <c r="U88" s="4"/>
      <c r="V88" s="4"/>
      <c r="W88" s="6"/>
      <c r="X88" s="47">
        <v>32817.407116000002</v>
      </c>
      <c r="Y88" s="4">
        <v>28418.183797999998</v>
      </c>
      <c r="Z88" s="4">
        <v>63661.301983999998</v>
      </c>
      <c r="AA88" s="4">
        <v>90794.499595999994</v>
      </c>
      <c r="AB88" s="4">
        <v>100961.82769000001</v>
      </c>
      <c r="AC88" s="4">
        <v>118122.37792</v>
      </c>
      <c r="AD88" s="4">
        <v>140877.7806</v>
      </c>
      <c r="AE88" s="4">
        <v>151548.88986</v>
      </c>
      <c r="AF88" s="31">
        <v>165992.06651999999</v>
      </c>
      <c r="AI88" s="7"/>
    </row>
    <row r="89" spans="1:35" x14ac:dyDescent="0.25">
      <c r="A89" s="12">
        <v>49</v>
      </c>
      <c r="B89" s="6" t="s">
        <v>10</v>
      </c>
      <c r="C89" s="30"/>
      <c r="D89" s="10" t="s">
        <v>222</v>
      </c>
      <c r="E89" s="4">
        <v>20.010000000000002</v>
      </c>
      <c r="F89" s="1"/>
      <c r="G89" s="6" t="s">
        <v>217</v>
      </c>
      <c r="H89" s="73" t="s">
        <v>12</v>
      </c>
      <c r="I89" s="74"/>
      <c r="J89" s="1"/>
      <c r="K89" s="4"/>
      <c r="L89" s="31"/>
      <c r="M89" s="45" t="s">
        <v>10</v>
      </c>
      <c r="N89" s="47"/>
      <c r="O89" s="4"/>
      <c r="P89" s="11"/>
      <c r="Q89" s="4"/>
      <c r="R89" s="4"/>
      <c r="S89" s="4">
        <v>6726.5983188</v>
      </c>
      <c r="T89" s="11">
        <v>8483.7998127999999</v>
      </c>
      <c r="U89" s="4">
        <v>11462.2749802</v>
      </c>
      <c r="V89" s="4">
        <v>11715.415275200001</v>
      </c>
      <c r="W89" s="6">
        <v>14465.9203454</v>
      </c>
      <c r="X89" s="47"/>
      <c r="Y89" s="4"/>
      <c r="Z89" s="4"/>
      <c r="AA89" s="4"/>
      <c r="AB89" s="4"/>
      <c r="AC89" s="4"/>
      <c r="AD89" s="4"/>
      <c r="AE89" s="4"/>
      <c r="AF89" s="31"/>
      <c r="AI89" s="7"/>
    </row>
    <row r="90" spans="1:35" ht="30" x14ac:dyDescent="0.25">
      <c r="A90" s="13">
        <v>50</v>
      </c>
      <c r="B90" s="15" t="s">
        <v>10</v>
      </c>
      <c r="C90" s="32"/>
      <c r="D90" s="9" t="s">
        <v>223</v>
      </c>
      <c r="E90" s="5">
        <v>20.39</v>
      </c>
      <c r="F90" s="2"/>
      <c r="G90" s="38" t="s">
        <v>224</v>
      </c>
      <c r="H90" s="62" t="s">
        <v>12</v>
      </c>
      <c r="I90" s="63"/>
      <c r="J90" s="2"/>
      <c r="K90" s="5"/>
      <c r="L90" s="33"/>
      <c r="M90" s="46" t="s">
        <v>10</v>
      </c>
      <c r="N90" s="47">
        <v>30672.742590000002</v>
      </c>
      <c r="O90" s="4">
        <v>29760.555285999999</v>
      </c>
      <c r="P90" s="11">
        <v>22932.761014</v>
      </c>
      <c r="Q90" s="4">
        <v>32814.067289999999</v>
      </c>
      <c r="R90" s="4">
        <v>33073.320123999998</v>
      </c>
      <c r="S90" s="4">
        <v>32350.738796000001</v>
      </c>
      <c r="T90" s="11">
        <v>33995.620675999999</v>
      </c>
      <c r="U90" s="4">
        <v>33177.086239999997</v>
      </c>
      <c r="V90" s="4">
        <v>36356.876437999999</v>
      </c>
      <c r="W90" s="6">
        <v>36413.526597999997</v>
      </c>
      <c r="X90" s="47"/>
      <c r="Y90" s="4"/>
      <c r="Z90" s="4"/>
      <c r="AA90" s="4"/>
      <c r="AB90" s="4"/>
      <c r="AC90" s="4"/>
      <c r="AD90" s="4"/>
      <c r="AE90" s="4"/>
      <c r="AF90" s="31"/>
      <c r="AI90" s="7"/>
    </row>
    <row r="91" spans="1:35" x14ac:dyDescent="0.25">
      <c r="A91" s="12">
        <v>51</v>
      </c>
      <c r="B91" s="6" t="s">
        <v>10</v>
      </c>
      <c r="C91" s="30"/>
      <c r="D91" s="10" t="s">
        <v>225</v>
      </c>
      <c r="E91" s="4">
        <v>20.66</v>
      </c>
      <c r="F91" s="1"/>
      <c r="G91" s="6" t="s">
        <v>226</v>
      </c>
      <c r="H91" s="73" t="s">
        <v>23</v>
      </c>
      <c r="I91" s="74"/>
      <c r="J91" s="1"/>
      <c r="K91" s="4"/>
      <c r="L91" s="31"/>
      <c r="M91" s="45" t="s">
        <v>10</v>
      </c>
      <c r="N91" s="47"/>
      <c r="O91" s="4"/>
      <c r="P91" s="11"/>
      <c r="Q91" s="4"/>
      <c r="R91" s="4"/>
      <c r="S91" s="4">
        <v>20188.880246000001</v>
      </c>
      <c r="T91" s="11"/>
      <c r="U91" s="4">
        <v>26114.66358</v>
      </c>
      <c r="V91" s="4">
        <v>35245.580188</v>
      </c>
      <c r="W91" s="6">
        <v>39344.342464000001</v>
      </c>
      <c r="X91" s="47"/>
      <c r="Y91" s="4"/>
      <c r="Z91" s="4"/>
      <c r="AA91" s="4"/>
      <c r="AB91" s="4"/>
      <c r="AC91" s="4"/>
      <c r="AD91" s="4"/>
      <c r="AE91" s="4"/>
      <c r="AF91" s="31"/>
      <c r="AI91" s="7"/>
    </row>
    <row r="92" spans="1:35" x14ac:dyDescent="0.25">
      <c r="A92" s="13">
        <v>52</v>
      </c>
      <c r="B92" s="15" t="s">
        <v>10</v>
      </c>
      <c r="C92" s="32"/>
      <c r="D92" s="9" t="s">
        <v>227</v>
      </c>
      <c r="E92" s="5">
        <v>20.69</v>
      </c>
      <c r="F92" s="2"/>
      <c r="G92" s="15" t="s">
        <v>228</v>
      </c>
      <c r="H92" s="62" t="s">
        <v>23</v>
      </c>
      <c r="I92" s="63"/>
      <c r="J92" s="2"/>
      <c r="K92" s="5"/>
      <c r="L92" s="33"/>
      <c r="M92" s="46" t="s">
        <v>10</v>
      </c>
      <c r="N92" s="47"/>
      <c r="O92" s="4"/>
      <c r="P92" s="11"/>
      <c r="Q92" s="4"/>
      <c r="R92" s="4"/>
      <c r="S92" s="4"/>
      <c r="T92" s="11"/>
      <c r="U92" s="4"/>
      <c r="V92" s="4"/>
      <c r="W92" s="6"/>
      <c r="X92" s="47"/>
      <c r="Y92" s="4"/>
      <c r="Z92" s="4"/>
      <c r="AA92" s="4"/>
      <c r="AB92" s="4">
        <v>11507.510428</v>
      </c>
      <c r="AC92" s="4">
        <v>13110.158553400001</v>
      </c>
      <c r="AD92" s="4">
        <v>17718.06452</v>
      </c>
      <c r="AE92" s="4">
        <v>19138.816664000002</v>
      </c>
      <c r="AF92" s="31">
        <v>22304.839668000001</v>
      </c>
      <c r="AI92" s="7"/>
    </row>
    <row r="93" spans="1:35" x14ac:dyDescent="0.25">
      <c r="A93" s="12" t="s">
        <v>229</v>
      </c>
      <c r="B93" s="6"/>
      <c r="C93" s="28"/>
      <c r="D93" s="10" t="s">
        <v>230</v>
      </c>
      <c r="E93" s="4">
        <v>20.93</v>
      </c>
      <c r="F93" s="19"/>
      <c r="G93" s="6" t="s">
        <v>231</v>
      </c>
      <c r="H93" s="73" t="s">
        <v>23</v>
      </c>
      <c r="I93" s="74"/>
      <c r="J93" s="1"/>
      <c r="K93" s="4"/>
      <c r="L93" s="31"/>
      <c r="M93" s="45"/>
      <c r="N93" s="47">
        <v>54926.334627999997</v>
      </c>
      <c r="O93" s="4">
        <v>62267.564187999997</v>
      </c>
      <c r="P93" s="11">
        <v>46420.856061999999</v>
      </c>
      <c r="Q93" s="4">
        <v>91058.877517999994</v>
      </c>
      <c r="R93" s="4">
        <v>165686.50098000001</v>
      </c>
      <c r="S93" s="4">
        <v>239793.29144</v>
      </c>
      <c r="T93" s="11">
        <v>317531.18703999999</v>
      </c>
      <c r="U93" s="4">
        <v>390436.13676000002</v>
      </c>
      <c r="V93" s="4">
        <v>481042.88887999998</v>
      </c>
      <c r="W93" s="6">
        <v>555622.53922000004</v>
      </c>
      <c r="X93" s="47"/>
      <c r="Y93" s="4"/>
      <c r="Z93" s="4"/>
      <c r="AA93" s="4"/>
      <c r="AB93" s="4"/>
      <c r="AC93" s="4"/>
      <c r="AD93" s="4">
        <v>24634.439313999999</v>
      </c>
      <c r="AE93" s="4"/>
      <c r="AF93" s="31">
        <v>25026.908901999999</v>
      </c>
      <c r="AI93" s="7"/>
    </row>
    <row r="94" spans="1:35" x14ac:dyDescent="0.25">
      <c r="A94" s="12" t="s">
        <v>232</v>
      </c>
      <c r="B94" s="6" t="s">
        <v>10</v>
      </c>
      <c r="C94" s="30"/>
      <c r="D94" s="10" t="s">
        <v>233</v>
      </c>
      <c r="E94" s="4">
        <v>20.94</v>
      </c>
      <c r="F94" s="1"/>
      <c r="G94" s="6" t="s">
        <v>234</v>
      </c>
      <c r="H94" s="73" t="s">
        <v>23</v>
      </c>
      <c r="I94" s="74"/>
      <c r="J94" s="1"/>
      <c r="K94" s="4"/>
      <c r="L94" s="31"/>
      <c r="M94" s="45"/>
      <c r="N94" s="47">
        <v>139691.28909999999</v>
      </c>
      <c r="O94" s="4">
        <v>142856.63141999999</v>
      </c>
      <c r="P94" s="11"/>
      <c r="Q94" s="4">
        <v>167617.33676000001</v>
      </c>
      <c r="R94" s="4">
        <v>232785.99731999999</v>
      </c>
      <c r="S94" s="4">
        <v>294958.35321999999</v>
      </c>
      <c r="T94" s="11">
        <v>309762.44371999998</v>
      </c>
      <c r="U94" s="4">
        <v>368181.32471999998</v>
      </c>
      <c r="V94" s="4">
        <v>379206.51711999997</v>
      </c>
      <c r="W94" s="6">
        <v>442208.46195999999</v>
      </c>
      <c r="X94" s="47">
        <v>144995.96864000001</v>
      </c>
      <c r="Y94" s="4"/>
      <c r="Z94" s="4">
        <v>118786.218076</v>
      </c>
      <c r="AA94" s="4">
        <v>112085.86708</v>
      </c>
      <c r="AB94" s="4">
        <v>230200.47416000001</v>
      </c>
      <c r="AC94" s="4">
        <v>217829.13190000001</v>
      </c>
      <c r="AD94" s="4">
        <v>233128.48798000001</v>
      </c>
      <c r="AE94" s="4">
        <v>227081.86932</v>
      </c>
      <c r="AF94" s="31">
        <v>223039.29964000001</v>
      </c>
      <c r="AI94" s="7"/>
    </row>
    <row r="95" spans="1:35" x14ac:dyDescent="0.25">
      <c r="A95" s="12" t="s">
        <v>235</v>
      </c>
      <c r="B95" s="6"/>
      <c r="C95" s="30"/>
      <c r="D95" s="10" t="s">
        <v>236</v>
      </c>
      <c r="E95" s="4">
        <v>20.94</v>
      </c>
      <c r="F95" s="1"/>
      <c r="G95" s="6" t="s">
        <v>237</v>
      </c>
      <c r="H95" s="73" t="s">
        <v>23</v>
      </c>
      <c r="I95" s="74"/>
      <c r="J95" s="1"/>
      <c r="K95" s="4"/>
      <c r="L95" s="31"/>
      <c r="M95" s="45" t="s">
        <v>10</v>
      </c>
      <c r="N95" s="47"/>
      <c r="O95" s="4"/>
      <c r="P95" s="11"/>
      <c r="Q95" s="4">
        <v>42266.988676000001</v>
      </c>
      <c r="R95" s="4">
        <v>63216.708839999999</v>
      </c>
      <c r="S95" s="4">
        <v>62709.191559999999</v>
      </c>
      <c r="T95" s="11">
        <v>78827.834761999999</v>
      </c>
      <c r="U95" s="4">
        <v>100313.311822</v>
      </c>
      <c r="V95" s="4">
        <v>120193.58054</v>
      </c>
      <c r="W95" s="6">
        <v>135952.44396</v>
      </c>
      <c r="X95" s="47"/>
      <c r="Y95" s="4"/>
      <c r="Z95" s="4"/>
      <c r="AA95" s="4"/>
      <c r="AB95" s="4"/>
      <c r="AC95" s="4"/>
      <c r="AD95" s="4"/>
      <c r="AE95" s="4"/>
      <c r="AF95" s="31"/>
      <c r="AI95" s="7"/>
    </row>
    <row r="96" spans="1:35" x14ac:dyDescent="0.25">
      <c r="A96" s="12" t="s">
        <v>238</v>
      </c>
      <c r="B96" s="6"/>
      <c r="C96" s="28"/>
      <c r="D96" s="10" t="s">
        <v>239</v>
      </c>
      <c r="E96" s="4">
        <v>20.91</v>
      </c>
      <c r="F96" s="1"/>
      <c r="G96" s="6" t="s">
        <v>240</v>
      </c>
      <c r="H96" s="73" t="s">
        <v>23</v>
      </c>
      <c r="I96" s="74"/>
      <c r="J96" s="1"/>
      <c r="K96" s="4"/>
      <c r="L96" s="31"/>
      <c r="M96" s="45" t="s">
        <v>10</v>
      </c>
      <c r="N96" s="47">
        <v>44265.695582</v>
      </c>
      <c r="O96" s="4">
        <v>44581.193870000003</v>
      </c>
      <c r="P96" s="11">
        <v>38150.597525999998</v>
      </c>
      <c r="Q96" s="4">
        <v>72740.637822000004</v>
      </c>
      <c r="R96" s="4">
        <v>105334.540784</v>
      </c>
      <c r="S96" s="4">
        <v>142005.74084000001</v>
      </c>
      <c r="T96" s="11">
        <v>184420.44469999999</v>
      </c>
      <c r="U96" s="4">
        <v>227547.20246</v>
      </c>
      <c r="V96" s="4">
        <v>279329.93712000002</v>
      </c>
      <c r="W96" s="6">
        <v>324705.59622000001</v>
      </c>
      <c r="X96" s="47"/>
      <c r="Y96" s="4"/>
      <c r="Z96" s="4"/>
      <c r="AA96" s="4"/>
      <c r="AB96" s="4"/>
      <c r="AC96" s="4"/>
      <c r="AD96" s="4"/>
      <c r="AE96" s="4"/>
      <c r="AF96" s="31"/>
      <c r="AI96" s="7"/>
    </row>
    <row r="97" spans="1:35" x14ac:dyDescent="0.25">
      <c r="A97" s="12" t="s">
        <v>241</v>
      </c>
      <c r="B97" s="6"/>
      <c r="C97" s="30"/>
      <c r="D97" s="10" t="s">
        <v>236</v>
      </c>
      <c r="E97" s="4">
        <v>21.22</v>
      </c>
      <c r="F97" s="1"/>
      <c r="G97" s="6" t="s">
        <v>242</v>
      </c>
      <c r="H97" s="73" t="s">
        <v>23</v>
      </c>
      <c r="I97" s="74"/>
      <c r="J97" s="1"/>
      <c r="K97" s="4"/>
      <c r="L97" s="31"/>
      <c r="M97" s="45" t="s">
        <v>10</v>
      </c>
      <c r="N97" s="47"/>
      <c r="O97" s="4"/>
      <c r="P97" s="11"/>
      <c r="Q97" s="4"/>
      <c r="R97" s="4"/>
      <c r="S97" s="4">
        <v>24191.422476</v>
      </c>
      <c r="T97" s="11">
        <v>34967.151517999999</v>
      </c>
      <c r="U97" s="4">
        <v>44208.671679999999</v>
      </c>
      <c r="V97" s="4">
        <v>55131.377569999997</v>
      </c>
      <c r="W97" s="6">
        <v>63627.182926000001</v>
      </c>
      <c r="X97" s="47"/>
      <c r="Y97" s="4"/>
      <c r="Z97" s="4"/>
      <c r="AA97" s="4"/>
      <c r="AB97" s="4"/>
      <c r="AC97" s="4"/>
      <c r="AD97" s="4"/>
      <c r="AE97" s="4"/>
      <c r="AF97" s="31"/>
      <c r="AI97" s="7"/>
    </row>
    <row r="98" spans="1:35" x14ac:dyDescent="0.25">
      <c r="A98" s="12" t="s">
        <v>243</v>
      </c>
      <c r="B98" s="6"/>
      <c r="C98" s="28"/>
      <c r="D98" s="10" t="s">
        <v>244</v>
      </c>
      <c r="E98" s="4">
        <v>21.29</v>
      </c>
      <c r="F98" s="1"/>
      <c r="G98" s="6" t="s">
        <v>245</v>
      </c>
      <c r="H98" s="73" t="s">
        <v>23</v>
      </c>
      <c r="I98" s="74"/>
      <c r="J98" s="1"/>
      <c r="K98" s="4"/>
      <c r="L98" s="31"/>
      <c r="M98" s="45"/>
      <c r="N98" s="47">
        <v>30412.744205999999</v>
      </c>
      <c r="O98" s="4">
        <v>30599.647927999999</v>
      </c>
      <c r="P98" s="11">
        <v>22794.191567999998</v>
      </c>
      <c r="Q98" s="4">
        <v>42068.713947999997</v>
      </c>
      <c r="R98" s="4">
        <v>60967.609995999999</v>
      </c>
      <c r="S98" s="4">
        <v>74459.017324</v>
      </c>
      <c r="T98" s="11">
        <v>92550.677555999995</v>
      </c>
      <c r="U98" s="4">
        <v>110300.815556</v>
      </c>
      <c r="V98" s="4">
        <v>132836.18142000001</v>
      </c>
      <c r="W98" s="6">
        <v>158142.20138000001</v>
      </c>
      <c r="X98" s="47">
        <v>2965.8595988000002</v>
      </c>
      <c r="Y98" s="4"/>
      <c r="Z98" s="4"/>
      <c r="AA98" s="4">
        <v>5743.4499691999999</v>
      </c>
      <c r="AB98" s="4">
        <v>6858.9535806000004</v>
      </c>
      <c r="AC98" s="4">
        <v>6216.9340572000001</v>
      </c>
      <c r="AD98" s="4">
        <v>5787.5065998</v>
      </c>
      <c r="AE98" s="4">
        <v>7378.6706807999999</v>
      </c>
      <c r="AF98" s="31">
        <v>8541.8650541999996</v>
      </c>
      <c r="AI98" s="7"/>
    </row>
    <row r="99" spans="1:35" x14ac:dyDescent="0.25">
      <c r="A99" s="12" t="s">
        <v>246</v>
      </c>
      <c r="B99" s="6"/>
      <c r="C99" s="28"/>
      <c r="D99" s="10" t="s">
        <v>239</v>
      </c>
      <c r="E99" s="4">
        <v>21.28</v>
      </c>
      <c r="F99" s="1"/>
      <c r="G99" s="6" t="s">
        <v>240</v>
      </c>
      <c r="H99" s="73" t="s">
        <v>23</v>
      </c>
      <c r="I99" s="74"/>
      <c r="J99" s="1"/>
      <c r="K99" s="4"/>
      <c r="L99" s="31"/>
      <c r="M99" s="45"/>
      <c r="N99" s="47">
        <v>56898.586742</v>
      </c>
      <c r="O99" s="4">
        <v>54160.473043999998</v>
      </c>
      <c r="P99" s="11">
        <v>37725.475683999997</v>
      </c>
      <c r="Q99" s="4">
        <v>78488.568440000003</v>
      </c>
      <c r="R99" s="4">
        <v>117136.12925</v>
      </c>
      <c r="S99" s="4">
        <v>145508.66394</v>
      </c>
      <c r="T99" s="11">
        <v>186392.24926000001</v>
      </c>
      <c r="U99" s="4">
        <v>241786.29055999999</v>
      </c>
      <c r="V99" s="4">
        <v>285731.15253999998</v>
      </c>
      <c r="W99" s="6">
        <v>347896.39795999997</v>
      </c>
      <c r="X99" s="47"/>
      <c r="Y99" s="4"/>
      <c r="Z99" s="4"/>
      <c r="AA99" s="4"/>
      <c r="AB99" s="4"/>
      <c r="AC99" s="4"/>
      <c r="AD99" s="4"/>
      <c r="AE99" s="4"/>
      <c r="AF99" s="31"/>
      <c r="AI99" s="7"/>
    </row>
    <row r="100" spans="1:35" x14ac:dyDescent="0.25">
      <c r="A100" s="12" t="s">
        <v>247</v>
      </c>
      <c r="B100" s="6" t="s">
        <v>10</v>
      </c>
      <c r="C100" s="28"/>
      <c r="D100" s="10" t="s">
        <v>248</v>
      </c>
      <c r="E100" s="4">
        <v>21.29</v>
      </c>
      <c r="F100" s="1"/>
      <c r="G100" s="6" t="s">
        <v>249</v>
      </c>
      <c r="H100" s="73" t="s">
        <v>23</v>
      </c>
      <c r="I100" s="74"/>
      <c r="J100" s="1"/>
      <c r="K100" s="4"/>
      <c r="L100" s="31"/>
      <c r="M100" s="45"/>
      <c r="N100" s="47">
        <v>515215.83954000002</v>
      </c>
      <c r="O100" s="4">
        <v>472895.87018000003</v>
      </c>
      <c r="P100" s="11">
        <v>376875.86129999999</v>
      </c>
      <c r="Q100" s="4">
        <v>759369.19290000002</v>
      </c>
      <c r="R100" s="4">
        <v>1111301.30162</v>
      </c>
      <c r="S100" s="4">
        <v>1463077.5288</v>
      </c>
      <c r="T100" s="11">
        <v>1762697.3432</v>
      </c>
      <c r="U100" s="4">
        <v>2095906.4114000001</v>
      </c>
      <c r="V100" s="4">
        <v>2344051.0691999998</v>
      </c>
      <c r="W100" s="6">
        <v>2682646.3673999999</v>
      </c>
      <c r="X100" s="47">
        <v>12635.480086199999</v>
      </c>
      <c r="Y100" s="4">
        <v>12012.061393399999</v>
      </c>
      <c r="Z100" s="4">
        <v>9591.7011304000007</v>
      </c>
      <c r="AA100" s="4">
        <v>12986.7339768</v>
      </c>
      <c r="AB100" s="4">
        <v>13402.847425800001</v>
      </c>
      <c r="AC100" s="4">
        <v>15238.1814694</v>
      </c>
      <c r="AD100" s="4">
        <v>15779.907292800001</v>
      </c>
      <c r="AE100" s="4">
        <v>17512.485322</v>
      </c>
      <c r="AF100" s="31">
        <v>20842.314556000001</v>
      </c>
      <c r="AI100" s="7"/>
    </row>
    <row r="101" spans="1:35" x14ac:dyDescent="0.25">
      <c r="A101" s="12" t="s">
        <v>250</v>
      </c>
      <c r="B101" s="6"/>
      <c r="C101" s="28"/>
      <c r="D101" s="10" t="s">
        <v>251</v>
      </c>
      <c r="E101" s="4">
        <v>21.3</v>
      </c>
      <c r="F101" s="1"/>
      <c r="G101" s="6" t="s">
        <v>221</v>
      </c>
      <c r="H101" s="73" t="s">
        <v>23</v>
      </c>
      <c r="I101" s="74"/>
      <c r="J101" s="1"/>
      <c r="K101" s="4"/>
      <c r="L101" s="31"/>
      <c r="M101" s="45"/>
      <c r="N101" s="47">
        <v>165751.26998000001</v>
      </c>
      <c r="O101" s="4">
        <v>165555.34351999999</v>
      </c>
      <c r="P101" s="11">
        <v>201807.42884000001</v>
      </c>
      <c r="Q101" s="4">
        <v>411299.80930000002</v>
      </c>
      <c r="R101" s="4">
        <v>528014.85592</v>
      </c>
      <c r="S101" s="4">
        <v>568237.71586</v>
      </c>
      <c r="T101" s="11">
        <v>653381.65014000004</v>
      </c>
      <c r="U101" s="4">
        <v>782049.64046000002</v>
      </c>
      <c r="V101" s="4">
        <v>883197.93422000005</v>
      </c>
      <c r="W101" s="6">
        <v>965093.10441999999</v>
      </c>
      <c r="X101" s="47"/>
      <c r="Y101" s="4"/>
      <c r="Z101" s="4"/>
      <c r="AA101" s="4"/>
      <c r="AB101" s="4"/>
      <c r="AC101" s="4">
        <v>14051.291004000001</v>
      </c>
      <c r="AD101" s="4"/>
      <c r="AE101" s="4">
        <v>20389.744987999999</v>
      </c>
      <c r="AF101" s="31">
        <v>15625.333166</v>
      </c>
      <c r="AI101" s="7"/>
    </row>
    <row r="102" spans="1:35" x14ac:dyDescent="0.25">
      <c r="A102" s="12">
        <v>55</v>
      </c>
      <c r="B102" s="6" t="s">
        <v>10</v>
      </c>
      <c r="C102" s="28"/>
      <c r="D102" s="10" t="s">
        <v>252</v>
      </c>
      <c r="E102" s="4">
        <v>21.5</v>
      </c>
      <c r="F102" s="1"/>
      <c r="G102" s="6" t="s">
        <v>253</v>
      </c>
      <c r="H102" s="73" t="s">
        <v>23</v>
      </c>
      <c r="I102" s="74"/>
      <c r="J102" s="1"/>
      <c r="K102" s="4"/>
      <c r="L102" s="31"/>
      <c r="M102" s="45"/>
      <c r="N102" s="47">
        <v>12187.6486018</v>
      </c>
      <c r="O102" s="4">
        <v>10553.848055</v>
      </c>
      <c r="P102" s="11">
        <v>6713.1313164000003</v>
      </c>
      <c r="Q102" s="4">
        <v>14323.387275999999</v>
      </c>
      <c r="R102" s="4">
        <v>18685.514336</v>
      </c>
      <c r="S102" s="4">
        <v>25533.039742000001</v>
      </c>
      <c r="T102" s="11">
        <v>30067.804250000001</v>
      </c>
      <c r="U102" s="4">
        <v>34062.863530000002</v>
      </c>
      <c r="V102" s="4">
        <v>41476.898227999998</v>
      </c>
      <c r="W102" s="6">
        <v>42574.181241999999</v>
      </c>
      <c r="X102" s="47"/>
      <c r="Y102" s="4">
        <v>3190.4070692</v>
      </c>
      <c r="Z102" s="4"/>
      <c r="AA102" s="4"/>
      <c r="AB102" s="4"/>
      <c r="AC102" s="4"/>
      <c r="AD102" s="4"/>
      <c r="AE102" s="4"/>
      <c r="AF102" s="31"/>
      <c r="AI102" s="7"/>
    </row>
    <row r="103" spans="1:35" x14ac:dyDescent="0.25">
      <c r="A103" s="12" t="s">
        <v>254</v>
      </c>
      <c r="B103" s="6"/>
      <c r="C103" s="28"/>
      <c r="D103" s="10" t="s">
        <v>248</v>
      </c>
      <c r="E103" s="4">
        <v>21.81</v>
      </c>
      <c r="F103" s="1"/>
      <c r="G103" s="6" t="s">
        <v>249</v>
      </c>
      <c r="H103" s="73" t="s">
        <v>23</v>
      </c>
      <c r="I103" s="74"/>
      <c r="J103" s="1"/>
      <c r="K103" s="4"/>
      <c r="L103" s="31"/>
      <c r="M103" s="45" t="s">
        <v>10</v>
      </c>
      <c r="N103" s="47">
        <v>95736.083425999997</v>
      </c>
      <c r="O103" s="4">
        <v>83382.034350000002</v>
      </c>
      <c r="P103" s="11">
        <v>65452.346698000001</v>
      </c>
      <c r="Q103" s="4">
        <v>146745.78116000001</v>
      </c>
      <c r="R103" s="4">
        <v>220157.7371</v>
      </c>
      <c r="S103" s="4">
        <v>303268.36382000003</v>
      </c>
      <c r="T103" s="11">
        <v>387575.62594</v>
      </c>
      <c r="U103" s="4">
        <v>477713.45046000002</v>
      </c>
      <c r="V103" s="4">
        <v>570488.98933999997</v>
      </c>
      <c r="W103" s="6">
        <v>666727.90471999999</v>
      </c>
      <c r="X103" s="47"/>
      <c r="Y103" s="4"/>
      <c r="Z103" s="4"/>
      <c r="AA103" s="4"/>
      <c r="AB103" s="4"/>
      <c r="AC103" s="4"/>
      <c r="AD103" s="4"/>
      <c r="AE103" s="4"/>
      <c r="AF103" s="31"/>
      <c r="AI103" s="7"/>
    </row>
    <row r="104" spans="1:35" ht="30" x14ac:dyDescent="0.25">
      <c r="A104" s="12" t="s">
        <v>255</v>
      </c>
      <c r="B104" s="6"/>
      <c r="C104" s="28"/>
      <c r="D104" s="10" t="s">
        <v>256</v>
      </c>
      <c r="E104" s="4">
        <v>21.8</v>
      </c>
      <c r="F104" s="1"/>
      <c r="G104" s="6" t="s">
        <v>257</v>
      </c>
      <c r="H104" s="73" t="s">
        <v>23</v>
      </c>
      <c r="I104" s="74"/>
      <c r="J104" s="1"/>
      <c r="K104" s="4"/>
      <c r="L104" s="31"/>
      <c r="M104" s="45" t="s">
        <v>10</v>
      </c>
      <c r="N104" s="47">
        <v>75030.141688000003</v>
      </c>
      <c r="O104" s="4">
        <v>66454.398532000007</v>
      </c>
      <c r="P104" s="11">
        <v>29561.171056200001</v>
      </c>
      <c r="Q104" s="4">
        <v>56436.128199999999</v>
      </c>
      <c r="R104" s="4">
        <v>100921.76332</v>
      </c>
      <c r="S104" s="4">
        <v>152110.51272</v>
      </c>
      <c r="T104" s="11">
        <v>217246.1747</v>
      </c>
      <c r="U104" s="4">
        <v>276619.78133999999</v>
      </c>
      <c r="V104" s="4">
        <v>324140.65850000002</v>
      </c>
      <c r="W104" s="6">
        <v>382599.02711999998</v>
      </c>
      <c r="X104" s="47"/>
      <c r="Y104" s="4"/>
      <c r="Z104" s="4"/>
      <c r="AA104" s="4"/>
      <c r="AB104" s="4"/>
      <c r="AC104" s="4"/>
      <c r="AD104" s="4"/>
      <c r="AE104" s="4"/>
      <c r="AF104" s="31"/>
      <c r="AI104" s="7"/>
    </row>
    <row r="105" spans="1:35" ht="30" x14ac:dyDescent="0.25">
      <c r="A105" s="12" t="s">
        <v>258</v>
      </c>
      <c r="B105" s="6" t="s">
        <v>10</v>
      </c>
      <c r="C105" s="28"/>
      <c r="D105" s="10" t="s">
        <v>259</v>
      </c>
      <c r="E105" s="4">
        <v>21.81</v>
      </c>
      <c r="F105" s="1"/>
      <c r="G105" s="6" t="s">
        <v>260</v>
      </c>
      <c r="H105" s="73" t="s">
        <v>23</v>
      </c>
      <c r="I105" s="74"/>
      <c r="J105" s="1"/>
      <c r="K105" s="4"/>
      <c r="L105" s="31"/>
      <c r="M105" s="45"/>
      <c r="N105" s="47">
        <v>152648.60363999999</v>
      </c>
      <c r="O105" s="4">
        <v>141436.56925999999</v>
      </c>
      <c r="P105" s="11">
        <v>146569.49415799999</v>
      </c>
      <c r="Q105" s="4">
        <v>303190.29171999998</v>
      </c>
      <c r="R105" s="4">
        <v>420187.96904</v>
      </c>
      <c r="S105" s="4">
        <v>472892.03674000001</v>
      </c>
      <c r="T105" s="11">
        <v>592405.40523999999</v>
      </c>
      <c r="U105" s="4">
        <v>767404.02222000004</v>
      </c>
      <c r="V105" s="4">
        <v>895537.60413999995</v>
      </c>
      <c r="W105" s="6">
        <v>1000143.8711399999</v>
      </c>
      <c r="X105" s="47">
        <v>13413.040764199999</v>
      </c>
      <c r="Y105" s="4"/>
      <c r="Z105" s="4"/>
      <c r="AA105" s="4"/>
      <c r="AB105" s="4">
        <v>11835.029132</v>
      </c>
      <c r="AC105" s="4"/>
      <c r="AD105" s="4"/>
      <c r="AE105" s="4"/>
      <c r="AF105" s="31"/>
      <c r="AI105" s="7"/>
    </row>
    <row r="106" spans="1:35" x14ac:dyDescent="0.25">
      <c r="A106" s="12" t="s">
        <v>261</v>
      </c>
      <c r="B106" s="6"/>
      <c r="C106" s="30"/>
      <c r="D106" s="10" t="s">
        <v>262</v>
      </c>
      <c r="E106" s="4">
        <v>21.81</v>
      </c>
      <c r="F106" s="1"/>
      <c r="G106" s="6" t="s">
        <v>263</v>
      </c>
      <c r="H106" s="73" t="s">
        <v>23</v>
      </c>
      <c r="I106" s="74"/>
      <c r="J106" s="1"/>
      <c r="K106" s="4"/>
      <c r="L106" s="31"/>
      <c r="M106" s="45" t="s">
        <v>10</v>
      </c>
      <c r="N106" s="47">
        <v>16800.622324</v>
      </c>
      <c r="O106" s="4">
        <v>14386.395675199999</v>
      </c>
      <c r="P106" s="11">
        <v>15534.874958</v>
      </c>
      <c r="Q106" s="4">
        <v>31687.641781999999</v>
      </c>
      <c r="R106" s="4">
        <v>41172.272186000002</v>
      </c>
      <c r="S106" s="4">
        <v>48964.523743999998</v>
      </c>
      <c r="T106" s="11">
        <v>62294.044710000002</v>
      </c>
      <c r="U106" s="4">
        <v>76979.913276000007</v>
      </c>
      <c r="V106" s="4">
        <v>91117.338818000004</v>
      </c>
      <c r="W106" s="6">
        <v>105249.606848</v>
      </c>
      <c r="X106" s="47"/>
      <c r="Y106" s="4"/>
      <c r="Z106" s="4"/>
      <c r="AA106" s="4"/>
      <c r="AB106" s="4"/>
      <c r="AC106" s="4"/>
      <c r="AD106" s="4"/>
      <c r="AE106" s="4"/>
      <c r="AF106" s="31"/>
      <c r="AI106" s="7"/>
    </row>
    <row r="107" spans="1:35" ht="30" x14ac:dyDescent="0.25">
      <c r="A107" s="12" t="s">
        <v>264</v>
      </c>
      <c r="B107" s="6"/>
      <c r="C107" s="30"/>
      <c r="D107" s="10" t="s">
        <v>265</v>
      </c>
      <c r="E107" s="4">
        <v>21.82</v>
      </c>
      <c r="F107" s="1"/>
      <c r="G107" s="37" t="s">
        <v>266</v>
      </c>
      <c r="H107" s="73" t="s">
        <v>23</v>
      </c>
      <c r="I107" s="74"/>
      <c r="J107" s="1"/>
      <c r="K107" s="4"/>
      <c r="L107" s="31"/>
      <c r="M107" s="45" t="s">
        <v>10</v>
      </c>
      <c r="N107" s="47">
        <v>1748.0279662</v>
      </c>
      <c r="O107" s="4">
        <v>1754.5666725999999</v>
      </c>
      <c r="P107" s="11">
        <v>5157.9442903999998</v>
      </c>
      <c r="Q107" s="4">
        <v>12722.8486178</v>
      </c>
      <c r="R107" s="4">
        <v>15448.555304</v>
      </c>
      <c r="S107" s="4">
        <v>18377.294293999999</v>
      </c>
      <c r="T107" s="11">
        <v>21135.501312</v>
      </c>
      <c r="U107" s="4">
        <v>25319.563375999998</v>
      </c>
      <c r="V107" s="4">
        <v>27479.443636</v>
      </c>
      <c r="W107" s="6">
        <v>31865.444879999999</v>
      </c>
      <c r="X107" s="47"/>
      <c r="Y107" s="4"/>
      <c r="Z107" s="4"/>
      <c r="AA107" s="4"/>
      <c r="AB107" s="4"/>
      <c r="AC107" s="4"/>
      <c r="AD107" s="4"/>
      <c r="AE107" s="4"/>
      <c r="AF107" s="31"/>
      <c r="AI107" s="7"/>
    </row>
    <row r="108" spans="1:35" ht="30" x14ac:dyDescent="0.25">
      <c r="A108" s="12" t="s">
        <v>267</v>
      </c>
      <c r="B108" s="6"/>
      <c r="C108" s="30"/>
      <c r="D108" s="10" t="s">
        <v>268</v>
      </c>
      <c r="E108" s="4">
        <v>21.82</v>
      </c>
      <c r="F108" s="1"/>
      <c r="G108" s="37" t="s">
        <v>269</v>
      </c>
      <c r="H108" s="73" t="s">
        <v>23</v>
      </c>
      <c r="I108" s="74"/>
      <c r="J108" s="1"/>
      <c r="K108" s="4"/>
      <c r="L108" s="31"/>
      <c r="M108" s="45" t="s">
        <v>10</v>
      </c>
      <c r="N108" s="47"/>
      <c r="O108" s="4"/>
      <c r="P108" s="11"/>
      <c r="Q108" s="4">
        <v>3834.4764616000002</v>
      </c>
      <c r="R108" s="4">
        <v>4707.8162848000002</v>
      </c>
      <c r="S108" s="4">
        <v>5460.5219853999997</v>
      </c>
      <c r="T108" s="11">
        <v>7362.3079545999999</v>
      </c>
      <c r="U108" s="4">
        <v>8954.1978952000009</v>
      </c>
      <c r="V108" s="4">
        <v>8701.1620306000004</v>
      </c>
      <c r="W108" s="6">
        <v>10678.6415158</v>
      </c>
      <c r="X108" s="47"/>
      <c r="Y108" s="4"/>
      <c r="Z108" s="4"/>
      <c r="AA108" s="4"/>
      <c r="AB108" s="4"/>
      <c r="AC108" s="4"/>
      <c r="AD108" s="4"/>
      <c r="AE108" s="4"/>
      <c r="AF108" s="31"/>
      <c r="AI108" s="7"/>
    </row>
    <row r="109" spans="1:35" x14ac:dyDescent="0.25">
      <c r="A109" s="12">
        <v>57</v>
      </c>
      <c r="B109" s="6" t="s">
        <v>10</v>
      </c>
      <c r="C109" s="28"/>
      <c r="D109" s="10" t="s">
        <v>270</v>
      </c>
      <c r="E109" s="4">
        <v>22.17</v>
      </c>
      <c r="F109" s="1"/>
      <c r="G109" s="6" t="s">
        <v>271</v>
      </c>
      <c r="H109" s="73" t="s">
        <v>23</v>
      </c>
      <c r="I109" s="74"/>
      <c r="J109" s="1"/>
      <c r="K109" s="4"/>
      <c r="L109" s="31"/>
      <c r="M109" s="45" t="s">
        <v>10</v>
      </c>
      <c r="N109" s="47">
        <v>7212.3864673999997</v>
      </c>
      <c r="O109" s="4">
        <v>6254.9555878000001</v>
      </c>
      <c r="P109" s="11">
        <v>4995.1163784</v>
      </c>
      <c r="Q109" s="4">
        <v>12849.601614200001</v>
      </c>
      <c r="R109" s="4">
        <v>18866.814473999999</v>
      </c>
      <c r="S109" s="4">
        <v>25350.939208</v>
      </c>
      <c r="T109" s="11">
        <v>32912.574732000001</v>
      </c>
      <c r="U109" s="4">
        <v>41400.429552000001</v>
      </c>
      <c r="V109" s="4">
        <v>52991.018398</v>
      </c>
      <c r="W109" s="6">
        <v>56218.477167999998</v>
      </c>
      <c r="X109" s="47"/>
      <c r="Y109" s="4">
        <v>2435.1089986000002</v>
      </c>
      <c r="Z109" s="4"/>
      <c r="AA109" s="4"/>
      <c r="AB109" s="4">
        <v>3740.0365972</v>
      </c>
      <c r="AC109" s="4"/>
      <c r="AD109" s="4"/>
      <c r="AE109" s="4">
        <v>1876.4982190000001</v>
      </c>
      <c r="AF109" s="31"/>
      <c r="AI109" s="7"/>
    </row>
    <row r="110" spans="1:35" x14ac:dyDescent="0.25">
      <c r="A110" s="12" t="s">
        <v>272</v>
      </c>
      <c r="B110" s="6" t="s">
        <v>10</v>
      </c>
      <c r="C110" s="30"/>
      <c r="D110" s="10" t="s">
        <v>273</v>
      </c>
      <c r="E110" s="4">
        <v>22.25</v>
      </c>
      <c r="F110" s="1"/>
      <c r="G110" s="6" t="s">
        <v>274</v>
      </c>
      <c r="H110" s="73" t="s">
        <v>23</v>
      </c>
      <c r="I110" s="74"/>
      <c r="J110" s="1"/>
      <c r="K110" s="4"/>
      <c r="L110" s="31"/>
      <c r="M110" s="45" t="s">
        <v>10</v>
      </c>
      <c r="N110" s="47">
        <v>111143.24147199999</v>
      </c>
      <c r="O110" s="4">
        <v>104775.108458</v>
      </c>
      <c r="P110" s="11">
        <v>158522.638206</v>
      </c>
      <c r="Q110" s="4">
        <v>308899.53580000001</v>
      </c>
      <c r="R110" s="4">
        <v>389878.55942000001</v>
      </c>
      <c r="S110" s="4">
        <v>406365.6066</v>
      </c>
      <c r="T110" s="11">
        <v>483203.82834000001</v>
      </c>
      <c r="U110" s="4">
        <v>577631.84375999996</v>
      </c>
      <c r="V110" s="4">
        <v>665063.40963999997</v>
      </c>
      <c r="W110" s="6">
        <v>726946.84169999999</v>
      </c>
      <c r="X110" s="47"/>
      <c r="Y110" s="4"/>
      <c r="Z110" s="4"/>
      <c r="AA110" s="4"/>
      <c r="AB110" s="4"/>
      <c r="AC110" s="4"/>
      <c r="AD110" s="4">
        <v>12106.757423999999</v>
      </c>
      <c r="AE110" s="4"/>
      <c r="AF110" s="31"/>
      <c r="AI110" s="7"/>
    </row>
    <row r="111" spans="1:35" x14ac:dyDescent="0.25">
      <c r="A111" s="12" t="s">
        <v>275</v>
      </c>
      <c r="B111" s="6"/>
      <c r="C111" s="30"/>
      <c r="D111" s="10" t="s">
        <v>276</v>
      </c>
      <c r="E111" s="4">
        <v>22.26</v>
      </c>
      <c r="F111" s="1"/>
      <c r="G111" s="6" t="s">
        <v>274</v>
      </c>
      <c r="H111" s="73" t="s">
        <v>23</v>
      </c>
      <c r="I111" s="74"/>
      <c r="J111" s="1"/>
      <c r="K111" s="4"/>
      <c r="L111" s="31"/>
      <c r="M111" s="45" t="s">
        <v>10</v>
      </c>
      <c r="N111" s="47"/>
      <c r="O111" s="4"/>
      <c r="P111" s="11"/>
      <c r="Q111" s="4"/>
      <c r="R111" s="4"/>
      <c r="S111" s="4">
        <v>22434.647423999999</v>
      </c>
      <c r="T111" s="11">
        <v>28048.086294000001</v>
      </c>
      <c r="U111" s="4">
        <v>39574.413097999997</v>
      </c>
      <c r="V111" s="4">
        <v>41384.717241999999</v>
      </c>
      <c r="W111" s="6">
        <v>47838.498571999997</v>
      </c>
      <c r="X111" s="47"/>
      <c r="Y111" s="4"/>
      <c r="Z111" s="4"/>
      <c r="AA111" s="4"/>
      <c r="AB111" s="4"/>
      <c r="AC111" s="4"/>
      <c r="AD111" s="4"/>
      <c r="AE111" s="4"/>
      <c r="AF111" s="31"/>
      <c r="AI111" s="7"/>
    </row>
    <row r="112" spans="1:35" x14ac:dyDescent="0.25">
      <c r="A112" s="12" t="s">
        <v>277</v>
      </c>
      <c r="B112" s="6"/>
      <c r="C112" s="28"/>
      <c r="D112" s="10" t="s">
        <v>278</v>
      </c>
      <c r="E112" s="4">
        <v>22.24</v>
      </c>
      <c r="F112" s="1"/>
      <c r="G112" s="6" t="s">
        <v>240</v>
      </c>
      <c r="H112" s="73" t="s">
        <v>23</v>
      </c>
      <c r="I112" s="74"/>
      <c r="J112" s="1"/>
      <c r="K112" s="4"/>
      <c r="L112" s="31"/>
      <c r="M112" s="45" t="s">
        <v>10</v>
      </c>
      <c r="N112" s="47">
        <v>103948.105238</v>
      </c>
      <c r="O112" s="4">
        <v>96884.143790000002</v>
      </c>
      <c r="P112" s="11">
        <v>79319.623993999994</v>
      </c>
      <c r="Q112" s="4">
        <v>162717.63965999999</v>
      </c>
      <c r="R112" s="4">
        <v>229627.91443999999</v>
      </c>
      <c r="S112" s="4">
        <v>272103.61603999999</v>
      </c>
      <c r="T112" s="11">
        <v>337102.45740000001</v>
      </c>
      <c r="U112" s="4">
        <v>403935.40315999999</v>
      </c>
      <c r="V112" s="4">
        <v>476343.57763999997</v>
      </c>
      <c r="W112" s="6">
        <v>521575.23112000001</v>
      </c>
      <c r="X112" s="47"/>
      <c r="Y112" s="4"/>
      <c r="Z112" s="4"/>
      <c r="AA112" s="4"/>
      <c r="AB112" s="4"/>
      <c r="AC112" s="4"/>
      <c r="AD112" s="4"/>
      <c r="AE112" s="4"/>
      <c r="AF112" s="31"/>
      <c r="AI112" s="7"/>
    </row>
    <row r="113" spans="1:35" x14ac:dyDescent="0.25">
      <c r="A113" s="12" t="s">
        <v>279</v>
      </c>
      <c r="B113" s="6"/>
      <c r="C113" s="28"/>
      <c r="D113" s="10" t="s">
        <v>280</v>
      </c>
      <c r="E113" s="4">
        <v>22.41</v>
      </c>
      <c r="F113" s="1"/>
      <c r="G113" s="6" t="s">
        <v>245</v>
      </c>
      <c r="H113" s="73" t="s">
        <v>23</v>
      </c>
      <c r="I113" s="74"/>
      <c r="J113" s="1"/>
      <c r="K113" s="4"/>
      <c r="L113" s="31"/>
      <c r="M113" s="45"/>
      <c r="N113" s="47">
        <v>29326.31439</v>
      </c>
      <c r="O113" s="4">
        <v>25455.845592000001</v>
      </c>
      <c r="P113" s="11">
        <v>19951.076465999999</v>
      </c>
      <c r="Q113" s="4">
        <v>35119.909172</v>
      </c>
      <c r="R113" s="4">
        <v>45507.626722000001</v>
      </c>
      <c r="S113" s="4">
        <v>55766.865284</v>
      </c>
      <c r="T113" s="11">
        <v>68076.987066000002</v>
      </c>
      <c r="U113" s="4">
        <v>88957.528783999995</v>
      </c>
      <c r="V113" s="4">
        <v>100356.67754400001</v>
      </c>
      <c r="W113" s="6">
        <v>112751.44086</v>
      </c>
      <c r="X113" s="47"/>
      <c r="Y113" s="4"/>
      <c r="Z113" s="4"/>
      <c r="AA113" s="4">
        <v>3603.1204275999999</v>
      </c>
      <c r="AB113" s="4"/>
      <c r="AC113" s="4"/>
      <c r="AD113" s="4"/>
      <c r="AE113" s="4"/>
      <c r="AF113" s="31"/>
      <c r="AI113" s="7"/>
    </row>
    <row r="114" spans="1:35" x14ac:dyDescent="0.25">
      <c r="A114" s="12" t="s">
        <v>281</v>
      </c>
      <c r="B114" s="6" t="s">
        <v>10</v>
      </c>
      <c r="C114" s="28"/>
      <c r="D114" s="10" t="s">
        <v>248</v>
      </c>
      <c r="E114" s="4">
        <v>22.41</v>
      </c>
      <c r="F114" s="1"/>
      <c r="G114" s="6" t="s">
        <v>249</v>
      </c>
      <c r="H114" s="73" t="s">
        <v>23</v>
      </c>
      <c r="I114" s="74"/>
      <c r="J114" s="1"/>
      <c r="K114" s="4"/>
      <c r="L114" s="31"/>
      <c r="M114" s="45"/>
      <c r="N114" s="47">
        <v>630799.27624000004</v>
      </c>
      <c r="O114" s="4">
        <v>572743.16260000004</v>
      </c>
      <c r="P114" s="11">
        <v>464724.81679999997</v>
      </c>
      <c r="Q114" s="4">
        <v>906591.90090000001</v>
      </c>
      <c r="R114" s="4">
        <v>1265923.5566</v>
      </c>
      <c r="S114" s="4">
        <v>1473276.5836</v>
      </c>
      <c r="T114" s="11">
        <v>1772916.1655999999</v>
      </c>
      <c r="U114" s="4">
        <v>2031028.8748000001</v>
      </c>
      <c r="V114" s="4">
        <v>2233209.7012</v>
      </c>
      <c r="W114" s="6">
        <v>2358571.9604000002</v>
      </c>
      <c r="X114" s="47">
        <v>18627.131222</v>
      </c>
      <c r="Y114" s="4">
        <v>15941.191826</v>
      </c>
      <c r="Z114" s="4">
        <v>18406.719204000001</v>
      </c>
      <c r="AA114" s="4">
        <v>19581.016297999999</v>
      </c>
      <c r="AB114" s="4">
        <v>18306.114949999999</v>
      </c>
      <c r="AC114" s="4">
        <v>18369.560270000002</v>
      </c>
      <c r="AD114" s="4">
        <v>21238.757172000001</v>
      </c>
      <c r="AE114" s="4">
        <v>22668.246729999999</v>
      </c>
      <c r="AF114" s="31">
        <v>23966.706527999999</v>
      </c>
      <c r="AI114" s="7"/>
    </row>
    <row r="115" spans="1:35" ht="30" x14ac:dyDescent="0.25">
      <c r="A115" s="12" t="s">
        <v>282</v>
      </c>
      <c r="B115" s="6"/>
      <c r="C115" s="28"/>
      <c r="D115" s="10" t="s">
        <v>283</v>
      </c>
      <c r="E115" s="4">
        <v>22.42</v>
      </c>
      <c r="F115" s="1"/>
      <c r="G115" s="6" t="s">
        <v>257</v>
      </c>
      <c r="H115" s="73" t="s">
        <v>23</v>
      </c>
      <c r="I115" s="74"/>
      <c r="J115" s="1"/>
      <c r="K115" s="4"/>
      <c r="L115" s="31"/>
      <c r="M115" s="45" t="s">
        <v>10</v>
      </c>
      <c r="N115" s="47">
        <v>157892.99540000001</v>
      </c>
      <c r="O115" s="4">
        <v>146646.81255999999</v>
      </c>
      <c r="P115" s="11">
        <v>67136.732785999993</v>
      </c>
      <c r="Q115" s="4">
        <v>114253.530012</v>
      </c>
      <c r="R115" s="4">
        <v>178019.48496</v>
      </c>
      <c r="S115" s="4">
        <v>278873.87066000002</v>
      </c>
      <c r="T115" s="11">
        <v>363474.7329</v>
      </c>
      <c r="U115" s="4">
        <v>461047.65534</v>
      </c>
      <c r="V115" s="4">
        <v>539171.87121999997</v>
      </c>
      <c r="W115" s="6">
        <v>582938.10739999998</v>
      </c>
      <c r="X115" s="47"/>
      <c r="Y115" s="4"/>
      <c r="Z115" s="4"/>
      <c r="AA115" s="4"/>
      <c r="AB115" s="4"/>
      <c r="AC115" s="4"/>
      <c r="AD115" s="4"/>
      <c r="AE115" s="4"/>
      <c r="AF115" s="31"/>
      <c r="AI115" s="7"/>
    </row>
    <row r="116" spans="1:35" ht="30" x14ac:dyDescent="0.25">
      <c r="A116" s="12" t="s">
        <v>284</v>
      </c>
      <c r="B116" s="6"/>
      <c r="C116" s="28"/>
      <c r="D116" s="10" t="s">
        <v>259</v>
      </c>
      <c r="E116" s="4">
        <v>22.41</v>
      </c>
      <c r="F116" s="1"/>
      <c r="G116" s="6" t="s">
        <v>260</v>
      </c>
      <c r="H116" s="73" t="s">
        <v>23</v>
      </c>
      <c r="I116" s="74"/>
      <c r="J116" s="1"/>
      <c r="K116" s="4"/>
      <c r="L116" s="31"/>
      <c r="M116" s="45"/>
      <c r="N116" s="47">
        <v>653800.46016000002</v>
      </c>
      <c r="O116" s="4">
        <v>599778.58918000001</v>
      </c>
      <c r="P116" s="11">
        <v>564941.46658000001</v>
      </c>
      <c r="Q116" s="4">
        <v>1133352.19936</v>
      </c>
      <c r="R116" s="4">
        <v>1434100.1446</v>
      </c>
      <c r="S116" s="4">
        <v>1711661.1370000001</v>
      </c>
      <c r="T116" s="11">
        <v>1878921.9356</v>
      </c>
      <c r="U116" s="4">
        <v>2296908.2478</v>
      </c>
      <c r="V116" s="4">
        <v>2541464.8621999999</v>
      </c>
      <c r="W116" s="6">
        <v>2629636.2618</v>
      </c>
      <c r="X116" s="47">
        <v>9549.346286</v>
      </c>
      <c r="Y116" s="4">
        <v>10603.923326399999</v>
      </c>
      <c r="Z116" s="4">
        <v>16082.712589999999</v>
      </c>
      <c r="AA116" s="4"/>
      <c r="AB116" s="4">
        <v>14651.236131199999</v>
      </c>
      <c r="AC116" s="4">
        <v>12144.114248</v>
      </c>
      <c r="AD116" s="4"/>
      <c r="AE116" s="4">
        <v>14444.510036</v>
      </c>
      <c r="AF116" s="31">
        <v>16961.419925999999</v>
      </c>
      <c r="AI116" s="7"/>
    </row>
    <row r="117" spans="1:35" ht="30" x14ac:dyDescent="0.25">
      <c r="A117" s="12" t="s">
        <v>285</v>
      </c>
      <c r="B117" s="6"/>
      <c r="C117" s="30"/>
      <c r="D117" s="10" t="s">
        <v>286</v>
      </c>
      <c r="E117" s="4">
        <v>22.42</v>
      </c>
      <c r="F117" s="1"/>
      <c r="G117" s="6" t="s">
        <v>287</v>
      </c>
      <c r="H117" s="73" t="s">
        <v>23</v>
      </c>
      <c r="I117" s="74"/>
      <c r="J117" s="1"/>
      <c r="K117" s="4"/>
      <c r="L117" s="31"/>
      <c r="M117" s="45" t="s">
        <v>10</v>
      </c>
      <c r="N117" s="47"/>
      <c r="O117" s="4"/>
      <c r="P117" s="11">
        <v>38829.980823999998</v>
      </c>
      <c r="Q117" s="4">
        <v>76881.961645999996</v>
      </c>
      <c r="R117" s="4">
        <v>78865.137591999999</v>
      </c>
      <c r="S117" s="4">
        <v>55686.101060000001</v>
      </c>
      <c r="T117" s="11">
        <v>49692.416279999998</v>
      </c>
      <c r="U117" s="4">
        <v>58571.753094</v>
      </c>
      <c r="V117" s="4">
        <v>62435.292384</v>
      </c>
      <c r="W117" s="6">
        <v>68986.296463999999</v>
      </c>
      <c r="X117" s="47"/>
      <c r="Y117" s="4"/>
      <c r="Z117" s="4"/>
      <c r="AA117" s="4"/>
      <c r="AB117" s="4"/>
      <c r="AC117" s="4"/>
      <c r="AD117" s="4"/>
      <c r="AE117" s="4"/>
      <c r="AF117" s="31"/>
      <c r="AI117" s="7"/>
    </row>
    <row r="118" spans="1:35" x14ac:dyDescent="0.25">
      <c r="A118" s="12" t="s">
        <v>288</v>
      </c>
      <c r="B118" s="6"/>
      <c r="C118" s="30"/>
      <c r="D118" s="10" t="s">
        <v>289</v>
      </c>
      <c r="E118" s="4">
        <v>22.41</v>
      </c>
      <c r="F118" s="1"/>
      <c r="G118" s="6" t="s">
        <v>290</v>
      </c>
      <c r="H118" s="73" t="s">
        <v>23</v>
      </c>
      <c r="I118" s="74"/>
      <c r="J118" s="1"/>
      <c r="K118" s="4"/>
      <c r="L118" s="31"/>
      <c r="M118" s="45"/>
      <c r="N118" s="47">
        <v>37965.011109999999</v>
      </c>
      <c r="O118" s="4">
        <v>35474.877313999998</v>
      </c>
      <c r="P118" s="11">
        <v>42338.087324</v>
      </c>
      <c r="Q118" s="4">
        <v>79315.718706</v>
      </c>
      <c r="R118" s="4">
        <v>102657.035586</v>
      </c>
      <c r="S118" s="4">
        <v>101192.028748</v>
      </c>
      <c r="T118" s="11">
        <v>123498.21120000001</v>
      </c>
      <c r="U118" s="4">
        <v>141783.05492</v>
      </c>
      <c r="V118" s="4">
        <v>158058.37161999999</v>
      </c>
      <c r="W118" s="6">
        <v>166146.01733999999</v>
      </c>
      <c r="X118" s="47"/>
      <c r="Y118" s="4"/>
      <c r="Z118" s="4"/>
      <c r="AA118" s="4"/>
      <c r="AB118" s="4"/>
      <c r="AC118" s="4"/>
      <c r="AD118" s="4"/>
      <c r="AE118" s="4"/>
      <c r="AF118" s="31"/>
      <c r="AI118" s="7"/>
    </row>
    <row r="119" spans="1:35" x14ac:dyDescent="0.25">
      <c r="A119" s="12" t="s">
        <v>291</v>
      </c>
      <c r="B119" s="6"/>
      <c r="C119" s="30"/>
      <c r="D119" s="10" t="s">
        <v>292</v>
      </c>
      <c r="E119" s="4">
        <v>22.41</v>
      </c>
      <c r="F119" s="1"/>
      <c r="G119" s="6" t="s">
        <v>293</v>
      </c>
      <c r="H119" s="73" t="s">
        <v>23</v>
      </c>
      <c r="I119" s="74"/>
      <c r="J119" s="1"/>
      <c r="K119" s="4"/>
      <c r="L119" s="31"/>
      <c r="M119" s="45" t="s">
        <v>10</v>
      </c>
      <c r="N119" s="47">
        <v>12845.756243399999</v>
      </c>
      <c r="O119" s="4">
        <v>10739.0408536</v>
      </c>
      <c r="P119" s="11">
        <v>18098.264923999999</v>
      </c>
      <c r="Q119" s="4">
        <v>33920.20291</v>
      </c>
      <c r="R119" s="4">
        <v>40673.511191999998</v>
      </c>
      <c r="S119" s="4">
        <v>41328.727842</v>
      </c>
      <c r="T119" s="11">
        <v>44493.737150000001</v>
      </c>
      <c r="U119" s="4">
        <v>48627.734462</v>
      </c>
      <c r="V119" s="4">
        <v>51978.830607999997</v>
      </c>
      <c r="W119" s="6">
        <v>56306.989908000003</v>
      </c>
      <c r="X119" s="47"/>
      <c r="Y119" s="4"/>
      <c r="Z119" s="4"/>
      <c r="AA119" s="4"/>
      <c r="AB119" s="4"/>
      <c r="AC119" s="4"/>
      <c r="AD119" s="4"/>
      <c r="AE119" s="4"/>
      <c r="AF119" s="31"/>
      <c r="AI119" s="7"/>
    </row>
    <row r="120" spans="1:35" x14ac:dyDescent="0.25">
      <c r="A120" s="12">
        <v>60</v>
      </c>
      <c r="B120" s="6" t="s">
        <v>10</v>
      </c>
      <c r="C120" s="30"/>
      <c r="D120" s="10" t="s">
        <v>294</v>
      </c>
      <c r="E120" s="4">
        <v>22.71</v>
      </c>
      <c r="F120" s="1"/>
      <c r="G120" s="6" t="s">
        <v>295</v>
      </c>
      <c r="H120" s="73" t="s">
        <v>23</v>
      </c>
      <c r="I120" s="74"/>
      <c r="J120" s="1"/>
      <c r="K120" s="4"/>
      <c r="L120" s="31"/>
      <c r="M120" s="45" t="s">
        <v>10</v>
      </c>
      <c r="N120" s="47"/>
      <c r="O120" s="4">
        <v>15301.833017999999</v>
      </c>
      <c r="P120" s="11">
        <v>33359.587026000001</v>
      </c>
      <c r="Q120" s="4">
        <v>61243.395709999997</v>
      </c>
      <c r="R120" s="4">
        <v>70053.986120000001</v>
      </c>
      <c r="S120" s="4">
        <v>69311.761240000007</v>
      </c>
      <c r="T120" s="11">
        <v>87831.594878000004</v>
      </c>
      <c r="U120" s="4">
        <v>89876.866246000005</v>
      </c>
      <c r="V120" s="4">
        <v>119733.48176</v>
      </c>
      <c r="W120" s="6">
        <v>128199.15760000001</v>
      </c>
      <c r="X120" s="47"/>
      <c r="Y120" s="4">
        <v>17721.6014</v>
      </c>
      <c r="Z120" s="4">
        <v>13014.514174</v>
      </c>
      <c r="AA120" s="4"/>
      <c r="AB120" s="4"/>
      <c r="AC120" s="4"/>
      <c r="AD120" s="4"/>
      <c r="AE120" s="4"/>
      <c r="AF120" s="31"/>
      <c r="AI120" s="7"/>
    </row>
    <row r="121" spans="1:35" x14ac:dyDescent="0.25">
      <c r="A121" s="12" t="s">
        <v>296</v>
      </c>
      <c r="B121" s="6"/>
      <c r="C121" s="28"/>
      <c r="D121" s="10" t="s">
        <v>248</v>
      </c>
      <c r="E121" s="4">
        <v>22.92</v>
      </c>
      <c r="F121" s="1"/>
      <c r="G121" s="41" t="s">
        <v>249</v>
      </c>
      <c r="H121" s="73" t="s">
        <v>23</v>
      </c>
      <c r="I121" s="74"/>
      <c r="J121" s="1"/>
      <c r="K121" s="4"/>
      <c r="L121" s="31"/>
      <c r="M121" s="45"/>
      <c r="N121" s="47">
        <v>154554.82774000001</v>
      </c>
      <c r="O121" s="4">
        <v>154943.33429999999</v>
      </c>
      <c r="P121" s="11">
        <v>120128.56205399999</v>
      </c>
      <c r="Q121" s="4">
        <v>237701.95168</v>
      </c>
      <c r="R121" s="4">
        <v>322782.35041999997</v>
      </c>
      <c r="S121" s="4">
        <v>393741.86108</v>
      </c>
      <c r="T121" s="11">
        <v>480042.75115999999</v>
      </c>
      <c r="U121" s="4">
        <v>544930.48869999999</v>
      </c>
      <c r="V121" s="4">
        <v>615186.51292000001</v>
      </c>
      <c r="W121" s="6">
        <v>667642.21588000003</v>
      </c>
      <c r="X121" s="47">
        <v>10367.971510199999</v>
      </c>
      <c r="Y121" s="4">
        <v>7719.3667263999996</v>
      </c>
      <c r="Z121" s="4">
        <v>10394.5474452</v>
      </c>
      <c r="AA121" s="4">
        <v>8844.0296937999992</v>
      </c>
      <c r="AB121" s="4">
        <v>6767.4028076000004</v>
      </c>
      <c r="AC121" s="4">
        <v>9213.5207890000001</v>
      </c>
      <c r="AD121" s="4">
        <v>11001.506529599999</v>
      </c>
      <c r="AE121" s="4">
        <v>13326.969171999999</v>
      </c>
      <c r="AF121" s="31">
        <v>10953.539147400001</v>
      </c>
      <c r="AI121" s="7"/>
    </row>
    <row r="122" spans="1:35" x14ac:dyDescent="0.25">
      <c r="A122" s="12" t="s">
        <v>297</v>
      </c>
      <c r="B122" s="6"/>
      <c r="C122" s="28"/>
      <c r="D122" s="10" t="s">
        <v>298</v>
      </c>
      <c r="E122" s="4">
        <v>22.92</v>
      </c>
      <c r="F122" s="1"/>
      <c r="G122" s="6" t="s">
        <v>257</v>
      </c>
      <c r="H122" s="73" t="s">
        <v>23</v>
      </c>
      <c r="I122" s="74"/>
      <c r="J122" s="1"/>
      <c r="K122" s="4"/>
      <c r="L122" s="31"/>
      <c r="M122" s="45"/>
      <c r="N122" s="47">
        <v>204008.20533999999</v>
      </c>
      <c r="O122" s="4">
        <v>194710.85795999999</v>
      </c>
      <c r="P122" s="11">
        <v>175368.62138</v>
      </c>
      <c r="Q122" s="4">
        <v>335845.10830000002</v>
      </c>
      <c r="R122" s="4">
        <v>421186.08746000001</v>
      </c>
      <c r="S122" s="4">
        <v>499006.21042000002</v>
      </c>
      <c r="T122" s="11">
        <v>577772.29859999998</v>
      </c>
      <c r="U122" s="4">
        <v>673829.22614000004</v>
      </c>
      <c r="V122" s="4">
        <v>730018.00490000006</v>
      </c>
      <c r="W122" s="6">
        <v>784752.71750000003</v>
      </c>
      <c r="X122" s="47"/>
      <c r="Y122" s="4"/>
      <c r="Z122" s="4"/>
      <c r="AA122" s="4"/>
      <c r="AB122" s="4"/>
      <c r="AC122" s="4"/>
      <c r="AD122" s="4"/>
      <c r="AE122" s="4"/>
      <c r="AF122" s="31"/>
      <c r="AI122" s="7"/>
    </row>
    <row r="123" spans="1:35" ht="30" x14ac:dyDescent="0.25">
      <c r="A123" s="12" t="s">
        <v>299</v>
      </c>
      <c r="B123" s="6"/>
      <c r="C123" s="28"/>
      <c r="D123" s="10" t="s">
        <v>300</v>
      </c>
      <c r="E123" s="4">
        <v>22.84</v>
      </c>
      <c r="F123" s="1"/>
      <c r="G123" s="6" t="s">
        <v>301</v>
      </c>
      <c r="H123" s="73" t="s">
        <v>23</v>
      </c>
      <c r="I123" s="74"/>
      <c r="J123" s="1" t="s">
        <v>302</v>
      </c>
      <c r="K123" s="18" t="s">
        <v>303</v>
      </c>
      <c r="L123" s="35">
        <v>1</v>
      </c>
      <c r="M123" s="45" t="s">
        <v>10</v>
      </c>
      <c r="N123" s="47">
        <v>66918.63222</v>
      </c>
      <c r="O123" s="4">
        <v>70208.394088000001</v>
      </c>
      <c r="P123" s="11">
        <v>68585.45091</v>
      </c>
      <c r="Q123" s="4">
        <v>85086.989619999993</v>
      </c>
      <c r="R123" s="4">
        <v>96377.675203999999</v>
      </c>
      <c r="S123" s="4">
        <v>99284.361562000006</v>
      </c>
      <c r="T123" s="11">
        <v>110737.169404</v>
      </c>
      <c r="U123" s="4">
        <v>118185.822736</v>
      </c>
      <c r="V123" s="4">
        <v>128307.878876</v>
      </c>
      <c r="W123" s="6">
        <v>143235.42449999999</v>
      </c>
      <c r="X123" s="47">
        <v>460039.68115999998</v>
      </c>
      <c r="Y123" s="4">
        <v>363470.16862000001</v>
      </c>
      <c r="Z123" s="4">
        <v>535797.38500000001</v>
      </c>
      <c r="AA123" s="4">
        <v>660601.90596</v>
      </c>
      <c r="AB123" s="4">
        <v>711346.14697999996</v>
      </c>
      <c r="AC123" s="4">
        <v>756287.55732000002</v>
      </c>
      <c r="AD123" s="4">
        <v>805404.78477999999</v>
      </c>
      <c r="AE123" s="4">
        <v>832182.47134000005</v>
      </c>
      <c r="AF123" s="31">
        <v>871848.15162000002</v>
      </c>
      <c r="AI123" s="7"/>
    </row>
    <row r="124" spans="1:35" ht="30" x14ac:dyDescent="0.25">
      <c r="A124" s="12" t="s">
        <v>304</v>
      </c>
      <c r="B124" s="6" t="s">
        <v>10</v>
      </c>
      <c r="C124" s="28"/>
      <c r="D124" s="10" t="s">
        <v>305</v>
      </c>
      <c r="E124" s="4">
        <v>22.84</v>
      </c>
      <c r="F124" s="1"/>
      <c r="G124" s="6" t="s">
        <v>301</v>
      </c>
      <c r="H124" s="73" t="s">
        <v>23</v>
      </c>
      <c r="I124" s="74"/>
      <c r="J124" s="1" t="s">
        <v>302</v>
      </c>
      <c r="K124" s="18" t="s">
        <v>303</v>
      </c>
      <c r="L124" s="35">
        <v>1</v>
      </c>
      <c r="M124" s="45" t="s">
        <v>10</v>
      </c>
      <c r="N124" s="47">
        <v>83255.117815999998</v>
      </c>
      <c r="O124" s="4">
        <v>78612.055376000004</v>
      </c>
      <c r="P124" s="11">
        <v>62818.692668000003</v>
      </c>
      <c r="Q124" s="4">
        <v>71931.136394000001</v>
      </c>
      <c r="R124" s="4">
        <v>88081.751134000006</v>
      </c>
      <c r="S124" s="4">
        <v>107372.414976</v>
      </c>
      <c r="T124" s="11">
        <v>122643.351668</v>
      </c>
      <c r="U124" s="4">
        <v>137367.84643999999</v>
      </c>
      <c r="V124" s="4">
        <v>144123.89723999999</v>
      </c>
      <c r="W124" s="6">
        <v>157655.07511999999</v>
      </c>
      <c r="X124" s="47">
        <v>520698.68964</v>
      </c>
      <c r="Y124" s="4">
        <v>330101.46836</v>
      </c>
      <c r="Z124" s="4">
        <v>458660.22904000001</v>
      </c>
      <c r="AA124" s="4">
        <v>592826.2415</v>
      </c>
      <c r="AB124" s="4">
        <v>700359.90119999996</v>
      </c>
      <c r="AC124" s="4">
        <v>769044.89925999998</v>
      </c>
      <c r="AD124" s="4">
        <v>823196.03183999995</v>
      </c>
      <c r="AE124" s="4">
        <v>911418.59843999997</v>
      </c>
      <c r="AF124" s="31">
        <v>901605.23334000004</v>
      </c>
      <c r="AI124" s="7"/>
    </row>
    <row r="125" spans="1:35" ht="30" x14ac:dyDescent="0.25">
      <c r="A125" s="12" t="s">
        <v>306</v>
      </c>
      <c r="B125" s="6"/>
      <c r="C125" s="28"/>
      <c r="D125" s="10" t="s">
        <v>307</v>
      </c>
      <c r="E125" s="4">
        <v>22.84</v>
      </c>
      <c r="F125" s="1"/>
      <c r="G125" s="6" t="s">
        <v>301</v>
      </c>
      <c r="H125" s="73" t="s">
        <v>23</v>
      </c>
      <c r="I125" s="74"/>
      <c r="J125" s="1" t="s">
        <v>302</v>
      </c>
      <c r="K125" s="18" t="s">
        <v>303</v>
      </c>
      <c r="L125" s="35">
        <v>1</v>
      </c>
      <c r="M125" s="45" t="s">
        <v>10</v>
      </c>
      <c r="N125" s="47">
        <v>38615.886458000001</v>
      </c>
      <c r="O125" s="4">
        <v>37480.912658000001</v>
      </c>
      <c r="P125" s="11">
        <v>74022.121325999993</v>
      </c>
      <c r="Q125" s="4">
        <v>102186.971204</v>
      </c>
      <c r="R125" s="4">
        <v>96497.403661999997</v>
      </c>
      <c r="S125" s="4">
        <v>92249.109163999994</v>
      </c>
      <c r="T125" s="11">
        <v>95376.647416000007</v>
      </c>
      <c r="U125" s="4">
        <v>110987.864206</v>
      </c>
      <c r="V125" s="4">
        <v>117548.772322</v>
      </c>
      <c r="W125" s="6">
        <v>128075.4736</v>
      </c>
      <c r="X125" s="47">
        <v>287274.88390000002</v>
      </c>
      <c r="Y125" s="4">
        <v>405308.64939999999</v>
      </c>
      <c r="Z125" s="4">
        <v>585941.88257999998</v>
      </c>
      <c r="AA125" s="4">
        <v>687918.49639999995</v>
      </c>
      <c r="AB125" s="4">
        <v>624026.60265999998</v>
      </c>
      <c r="AC125" s="4">
        <v>614206.35010000004</v>
      </c>
      <c r="AD125" s="4">
        <v>686217.09383999999</v>
      </c>
      <c r="AE125" s="4">
        <v>750867.93862000003</v>
      </c>
      <c r="AF125" s="31">
        <v>744598.36155999999</v>
      </c>
      <c r="AI125" s="7"/>
    </row>
    <row r="126" spans="1:35" x14ac:dyDescent="0.25">
      <c r="A126" s="12" t="s">
        <v>308</v>
      </c>
      <c r="B126" s="6"/>
      <c r="C126" s="30"/>
      <c r="D126" s="10" t="s">
        <v>309</v>
      </c>
      <c r="E126" s="4">
        <v>22.85</v>
      </c>
      <c r="F126" s="1"/>
      <c r="G126" s="6" t="s">
        <v>310</v>
      </c>
      <c r="H126" s="73" t="s">
        <v>23</v>
      </c>
      <c r="I126" s="74"/>
      <c r="J126" s="1"/>
      <c r="K126" s="4"/>
      <c r="L126" s="35"/>
      <c r="M126" s="45" t="s">
        <v>10</v>
      </c>
      <c r="N126" s="47">
        <v>2627.8455389999999</v>
      </c>
      <c r="O126" s="4">
        <v>3262.9397990000002</v>
      </c>
      <c r="P126" s="11"/>
      <c r="Q126" s="4">
        <v>2811.4406911999999</v>
      </c>
      <c r="R126" s="4">
        <v>3639.0568302000001</v>
      </c>
      <c r="S126" s="4">
        <v>4134.9347755999997</v>
      </c>
      <c r="T126" s="11">
        <v>7929.6320421999999</v>
      </c>
      <c r="U126" s="4">
        <v>8773.4629380000006</v>
      </c>
      <c r="V126" s="4">
        <v>10863.797455</v>
      </c>
      <c r="W126" s="6">
        <v>13435.968783599999</v>
      </c>
      <c r="X126" s="47">
        <v>40621.408060000002</v>
      </c>
      <c r="Y126" s="4">
        <v>31946.214737999999</v>
      </c>
      <c r="Z126" s="4">
        <v>45836.605958</v>
      </c>
      <c r="AA126" s="4">
        <v>54709.665212</v>
      </c>
      <c r="AB126" s="4">
        <v>55180.785742</v>
      </c>
      <c r="AC126" s="4">
        <v>64287.696422000001</v>
      </c>
      <c r="AD126" s="4">
        <v>74708.981585999994</v>
      </c>
      <c r="AE126" s="4">
        <v>84814.443601999999</v>
      </c>
      <c r="AF126" s="31">
        <v>92768.006926000002</v>
      </c>
      <c r="AI126" s="7"/>
    </row>
    <row r="127" spans="1:35" ht="30" x14ac:dyDescent="0.25">
      <c r="A127" s="13" t="s">
        <v>311</v>
      </c>
      <c r="B127" s="15"/>
      <c r="C127" s="32"/>
      <c r="D127" s="9" t="s">
        <v>312</v>
      </c>
      <c r="E127" s="5">
        <v>22.84</v>
      </c>
      <c r="F127" s="2"/>
      <c r="G127" s="38" t="s">
        <v>313</v>
      </c>
      <c r="H127" s="62" t="s">
        <v>23</v>
      </c>
      <c r="I127" s="63"/>
      <c r="J127" s="2"/>
      <c r="K127" s="5"/>
      <c r="L127" s="33"/>
      <c r="M127" s="46" t="s">
        <v>10</v>
      </c>
      <c r="N127" s="47"/>
      <c r="O127" s="4"/>
      <c r="P127" s="11"/>
      <c r="Q127" s="4"/>
      <c r="R127" s="4"/>
      <c r="S127" s="4"/>
      <c r="T127" s="11"/>
      <c r="U127" s="4"/>
      <c r="V127" s="4"/>
      <c r="W127" s="6"/>
      <c r="X127" s="47">
        <v>38421.353135999998</v>
      </c>
      <c r="Y127" s="4">
        <v>7274.0878561999998</v>
      </c>
      <c r="Z127" s="4">
        <v>14237.642180999999</v>
      </c>
      <c r="AA127" s="4">
        <v>21867.988089999999</v>
      </c>
      <c r="AB127" s="4">
        <v>31558.028866000001</v>
      </c>
      <c r="AC127" s="4">
        <v>37465.171234000001</v>
      </c>
      <c r="AD127" s="4">
        <v>40307.807957999998</v>
      </c>
      <c r="AE127" s="4">
        <v>45060.485218000002</v>
      </c>
      <c r="AF127" s="31">
        <v>48374.601298000001</v>
      </c>
      <c r="AI127" s="7"/>
    </row>
    <row r="128" spans="1:35" ht="30" x14ac:dyDescent="0.25">
      <c r="A128" s="13" t="s">
        <v>314</v>
      </c>
      <c r="B128" s="15"/>
      <c r="C128" s="32"/>
      <c r="D128" s="9" t="s">
        <v>315</v>
      </c>
      <c r="E128" s="5">
        <v>22.84</v>
      </c>
      <c r="F128" s="2"/>
      <c r="G128" s="15" t="s">
        <v>310</v>
      </c>
      <c r="H128" s="62" t="s">
        <v>23</v>
      </c>
      <c r="I128" s="63"/>
      <c r="J128" s="2"/>
      <c r="K128" s="5"/>
      <c r="L128" s="33"/>
      <c r="M128" s="46" t="s">
        <v>10</v>
      </c>
      <c r="N128" s="47"/>
      <c r="O128" s="4"/>
      <c r="P128" s="11"/>
      <c r="Q128" s="4"/>
      <c r="R128" s="4"/>
      <c r="S128" s="4"/>
      <c r="T128" s="11"/>
      <c r="U128" s="4"/>
      <c r="V128" s="4"/>
      <c r="W128" s="6">
        <v>3953.2011538000002</v>
      </c>
      <c r="X128" s="47">
        <v>21077.962896000001</v>
      </c>
      <c r="Y128" s="4">
        <v>23682.705718000001</v>
      </c>
      <c r="Z128" s="4">
        <v>35034.229868000002</v>
      </c>
      <c r="AA128" s="4">
        <v>42740.248011999996</v>
      </c>
      <c r="AB128" s="4">
        <v>40576.723991999999</v>
      </c>
      <c r="AC128" s="4">
        <v>40765.086828</v>
      </c>
      <c r="AD128" s="4">
        <v>43485.672568000002</v>
      </c>
      <c r="AE128" s="4">
        <v>46641.645232000003</v>
      </c>
      <c r="AF128" s="31">
        <v>46952.324050000003</v>
      </c>
      <c r="AI128" s="7"/>
    </row>
    <row r="129" spans="1:35" ht="45" x14ac:dyDescent="0.25">
      <c r="A129" s="13">
        <v>62</v>
      </c>
      <c r="B129" s="15" t="s">
        <v>10</v>
      </c>
      <c r="C129" s="32"/>
      <c r="D129" s="9" t="s">
        <v>316</v>
      </c>
      <c r="E129" s="5">
        <v>23.62</v>
      </c>
      <c r="F129" s="2"/>
      <c r="G129" s="38" t="s">
        <v>317</v>
      </c>
      <c r="H129" s="62" t="s">
        <v>23</v>
      </c>
      <c r="I129" s="63"/>
      <c r="J129" s="2"/>
      <c r="K129" s="5"/>
      <c r="L129" s="33"/>
      <c r="M129" s="46" t="s">
        <v>10</v>
      </c>
      <c r="N129" s="47"/>
      <c r="O129" s="4"/>
      <c r="P129" s="11"/>
      <c r="Q129" s="4"/>
      <c r="R129" s="4"/>
      <c r="S129" s="4"/>
      <c r="T129" s="11"/>
      <c r="U129" s="4"/>
      <c r="V129" s="4"/>
      <c r="W129" s="6"/>
      <c r="X129" s="47">
        <v>84985.242259999999</v>
      </c>
      <c r="Y129" s="4">
        <v>339479.68371999997</v>
      </c>
      <c r="Z129" s="4"/>
      <c r="AA129" s="4"/>
      <c r="AB129" s="4"/>
      <c r="AC129" s="4"/>
      <c r="AD129" s="4"/>
      <c r="AE129" s="4"/>
      <c r="AF129" s="31"/>
      <c r="AI129" s="7"/>
    </row>
    <row r="130" spans="1:35" ht="45" x14ac:dyDescent="0.25">
      <c r="A130" s="13">
        <v>63</v>
      </c>
      <c r="B130" s="15" t="s">
        <v>10</v>
      </c>
      <c r="C130" s="32"/>
      <c r="D130" s="9" t="s">
        <v>316</v>
      </c>
      <c r="E130" s="5">
        <v>24.03</v>
      </c>
      <c r="F130" s="2"/>
      <c r="G130" s="38" t="s">
        <v>317</v>
      </c>
      <c r="H130" s="62" t="s">
        <v>23</v>
      </c>
      <c r="I130" s="63"/>
      <c r="J130" s="2"/>
      <c r="K130" s="5"/>
      <c r="L130" s="33"/>
      <c r="M130" s="46" t="s">
        <v>10</v>
      </c>
      <c r="N130" s="47"/>
      <c r="O130" s="4"/>
      <c r="P130" s="11"/>
      <c r="Q130" s="4"/>
      <c r="R130" s="4"/>
      <c r="S130" s="4"/>
      <c r="T130" s="11"/>
      <c r="U130" s="4"/>
      <c r="V130" s="4"/>
      <c r="W130" s="6"/>
      <c r="X130" s="47">
        <v>278214.75537999999</v>
      </c>
      <c r="Y130" s="4">
        <v>385237.02298000001</v>
      </c>
      <c r="Z130" s="4">
        <v>238822.62664</v>
      </c>
      <c r="AA130" s="4">
        <v>155039.73142</v>
      </c>
      <c r="AB130" s="4">
        <v>104452.247752</v>
      </c>
      <c r="AC130" s="4">
        <v>72661.888053999995</v>
      </c>
      <c r="AD130" s="4">
        <v>61929.163172</v>
      </c>
      <c r="AE130" s="4">
        <v>47098.643629999999</v>
      </c>
      <c r="AF130" s="31">
        <v>30263.33884</v>
      </c>
      <c r="AI130" s="7"/>
    </row>
    <row r="131" spans="1:35" ht="75" x14ac:dyDescent="0.25">
      <c r="A131" s="13" t="s">
        <v>318</v>
      </c>
      <c r="B131" s="15" t="s">
        <v>10</v>
      </c>
      <c r="C131" s="26"/>
      <c r="D131" s="9" t="s">
        <v>319</v>
      </c>
      <c r="E131" s="5">
        <v>24.14</v>
      </c>
      <c r="F131" s="22" t="s">
        <v>320</v>
      </c>
      <c r="G131" s="15" t="s">
        <v>321</v>
      </c>
      <c r="H131" s="62" t="s">
        <v>23</v>
      </c>
      <c r="I131" s="63"/>
      <c r="J131" s="2" t="s">
        <v>322</v>
      </c>
      <c r="K131" s="20" t="s">
        <v>323</v>
      </c>
      <c r="L131" s="33">
        <v>3</v>
      </c>
      <c r="M131" s="46" t="s">
        <v>10</v>
      </c>
      <c r="N131" s="47"/>
      <c r="O131" s="4">
        <v>2913.2223296000002</v>
      </c>
      <c r="P131" s="11"/>
      <c r="Q131" s="4">
        <v>4412.9034923999998</v>
      </c>
      <c r="R131" s="4"/>
      <c r="S131" s="4"/>
      <c r="T131" s="11"/>
      <c r="U131" s="4"/>
      <c r="V131" s="4"/>
      <c r="W131" s="6"/>
      <c r="X131" s="47">
        <v>15748.653888000001</v>
      </c>
      <c r="Y131" s="4">
        <v>17934.828850000002</v>
      </c>
      <c r="Z131" s="4">
        <v>19822.170999999998</v>
      </c>
      <c r="AA131" s="4">
        <v>23657.705908</v>
      </c>
      <c r="AB131" s="4"/>
      <c r="AC131" s="4"/>
      <c r="AD131" s="4">
        <v>23742.130015999999</v>
      </c>
      <c r="AE131" s="4">
        <v>24764.090007999999</v>
      </c>
      <c r="AF131" s="31">
        <v>25788.823236</v>
      </c>
      <c r="AI131" s="7"/>
    </row>
    <row r="132" spans="1:35" ht="75" x14ac:dyDescent="0.25">
      <c r="A132" s="13" t="s">
        <v>324</v>
      </c>
      <c r="B132" s="15"/>
      <c r="C132" s="26"/>
      <c r="D132" s="9" t="s">
        <v>325</v>
      </c>
      <c r="E132" s="5">
        <v>24.15</v>
      </c>
      <c r="F132" s="22" t="s">
        <v>320</v>
      </c>
      <c r="G132" s="15" t="s">
        <v>321</v>
      </c>
      <c r="H132" s="62" t="s">
        <v>23</v>
      </c>
      <c r="I132" s="63"/>
      <c r="J132" s="2" t="s">
        <v>322</v>
      </c>
      <c r="K132" s="20" t="s">
        <v>323</v>
      </c>
      <c r="L132" s="33">
        <v>3</v>
      </c>
      <c r="M132" s="46" t="s">
        <v>10</v>
      </c>
      <c r="N132" s="47"/>
      <c r="O132" s="4"/>
      <c r="P132" s="11"/>
      <c r="Q132" s="4"/>
      <c r="R132" s="4"/>
      <c r="S132" s="4"/>
      <c r="T132" s="11"/>
      <c r="U132" s="4"/>
      <c r="V132" s="4"/>
      <c r="W132" s="6"/>
      <c r="X132" s="47">
        <v>31460.579475999999</v>
      </c>
      <c r="Y132" s="4">
        <v>29210.206357999999</v>
      </c>
      <c r="Z132" s="4">
        <v>69031.781237999996</v>
      </c>
      <c r="AA132" s="4">
        <v>42335.180966</v>
      </c>
      <c r="AB132" s="4"/>
      <c r="AC132" s="4">
        <v>34617.013965999999</v>
      </c>
      <c r="AD132" s="4">
        <v>46276.494581999999</v>
      </c>
      <c r="AE132" s="4">
        <v>38626.321294000001</v>
      </c>
      <c r="AF132" s="31">
        <v>49822.529909999997</v>
      </c>
      <c r="AI132" s="7"/>
    </row>
    <row r="133" spans="1:35" x14ac:dyDescent="0.25">
      <c r="A133" s="12" t="s">
        <v>326</v>
      </c>
      <c r="B133" s="6"/>
      <c r="C133" s="28"/>
      <c r="D133" s="10" t="s">
        <v>327</v>
      </c>
      <c r="E133" s="4">
        <v>24.34</v>
      </c>
      <c r="F133" s="21"/>
      <c r="G133" s="6" t="s">
        <v>328</v>
      </c>
      <c r="H133" s="73" t="s">
        <v>23</v>
      </c>
      <c r="I133" s="74"/>
      <c r="J133" s="1"/>
      <c r="K133" s="4"/>
      <c r="L133" s="31"/>
      <c r="M133" s="45"/>
      <c r="N133" s="47">
        <v>3107358.8553999998</v>
      </c>
      <c r="O133" s="4">
        <v>3084414.5381999998</v>
      </c>
      <c r="P133" s="11">
        <v>2382574.5454000002</v>
      </c>
      <c r="Q133" s="4">
        <v>2477174.9158000001</v>
      </c>
      <c r="R133" s="4">
        <v>2574434.5832000002</v>
      </c>
      <c r="S133" s="4">
        <v>2778583.4693999998</v>
      </c>
      <c r="T133" s="11">
        <v>2924638.18</v>
      </c>
      <c r="U133" s="4">
        <v>3237750.8146000002</v>
      </c>
      <c r="V133" s="4">
        <v>3329612.7711999998</v>
      </c>
      <c r="W133" s="6">
        <v>3416210.5173999998</v>
      </c>
      <c r="X133" s="47">
        <v>3359356.2620000001</v>
      </c>
      <c r="Y133" s="4">
        <v>2349239.6614000001</v>
      </c>
      <c r="Z133" s="4">
        <v>2494035.3620000002</v>
      </c>
      <c r="AA133" s="4">
        <v>2613994.0882000001</v>
      </c>
      <c r="AB133" s="4">
        <v>2836114.1956000002</v>
      </c>
      <c r="AC133" s="4">
        <v>3038757.8725999999</v>
      </c>
      <c r="AD133" s="4">
        <v>3444837.358</v>
      </c>
      <c r="AE133" s="4">
        <v>3631529.7850000001</v>
      </c>
      <c r="AF133" s="31">
        <v>3850572.9582000002</v>
      </c>
      <c r="AI133" s="7"/>
    </row>
    <row r="134" spans="1:35" x14ac:dyDescent="0.25">
      <c r="A134" s="12" t="s">
        <v>329</v>
      </c>
      <c r="B134" s="6" t="s">
        <v>10</v>
      </c>
      <c r="C134" s="28"/>
      <c r="D134" s="10" t="s">
        <v>330</v>
      </c>
      <c r="E134" s="4">
        <v>24.35</v>
      </c>
      <c r="F134" s="21"/>
      <c r="G134" s="6" t="s">
        <v>328</v>
      </c>
      <c r="H134" s="73" t="s">
        <v>23</v>
      </c>
      <c r="I134" s="74"/>
      <c r="J134" s="1"/>
      <c r="K134" s="4"/>
      <c r="L134" s="31"/>
      <c r="M134" s="45"/>
      <c r="N134" s="47">
        <v>1104384.0441999999</v>
      </c>
      <c r="O134" s="4">
        <v>1140862.7748</v>
      </c>
      <c r="P134" s="11">
        <v>1734633.2324000001</v>
      </c>
      <c r="Q134" s="4">
        <v>2030016.8058</v>
      </c>
      <c r="R134" s="4">
        <v>1906227.9874</v>
      </c>
      <c r="S134" s="4">
        <v>1607512.923</v>
      </c>
      <c r="T134" s="11">
        <v>1551587.6142</v>
      </c>
      <c r="U134" s="4">
        <v>1696030.4650000001</v>
      </c>
      <c r="V134" s="4">
        <v>1746702.9624000001</v>
      </c>
      <c r="W134" s="6">
        <v>1793061.406</v>
      </c>
      <c r="X134" s="47">
        <v>1300388.2701999999</v>
      </c>
      <c r="Y134" s="4">
        <v>1676328.4038</v>
      </c>
      <c r="Z134" s="4">
        <v>2103668.6927999998</v>
      </c>
      <c r="AA134" s="4">
        <v>2017212.1259999999</v>
      </c>
      <c r="AB134" s="4">
        <v>1730735.2948</v>
      </c>
      <c r="AC134" s="4">
        <v>1641856.9568</v>
      </c>
      <c r="AD134" s="4">
        <v>1844018.7752</v>
      </c>
      <c r="AE134" s="4">
        <v>1911481.5515999999</v>
      </c>
      <c r="AF134" s="31">
        <v>2010804.6162</v>
      </c>
      <c r="AI134" s="7"/>
    </row>
    <row r="135" spans="1:35" ht="75" x14ac:dyDescent="0.25">
      <c r="A135" s="12" t="s">
        <v>331</v>
      </c>
      <c r="B135" s="6"/>
      <c r="C135" s="28"/>
      <c r="D135" s="10" t="s">
        <v>319</v>
      </c>
      <c r="E135" s="4">
        <v>24.38</v>
      </c>
      <c r="F135" s="21" t="s">
        <v>320</v>
      </c>
      <c r="G135" s="6" t="s">
        <v>321</v>
      </c>
      <c r="H135" s="73" t="s">
        <v>23</v>
      </c>
      <c r="I135" s="74"/>
      <c r="J135" s="1" t="s">
        <v>322</v>
      </c>
      <c r="K135" s="18" t="s">
        <v>323</v>
      </c>
      <c r="L135" s="31">
        <v>3</v>
      </c>
      <c r="M135" s="45" t="s">
        <v>10</v>
      </c>
      <c r="N135" s="47">
        <v>11373.1217548</v>
      </c>
      <c r="O135" s="4">
        <v>10104.3433594</v>
      </c>
      <c r="P135" s="11">
        <v>10361.8919556</v>
      </c>
      <c r="Q135" s="4">
        <v>13972.3609848</v>
      </c>
      <c r="R135" s="4">
        <v>15114.5361648</v>
      </c>
      <c r="S135" s="4">
        <v>14709.4326334</v>
      </c>
      <c r="T135" s="11">
        <v>17053.158458400001</v>
      </c>
      <c r="U135" s="4">
        <v>18131.814259999999</v>
      </c>
      <c r="V135" s="4">
        <v>20941.489355999998</v>
      </c>
      <c r="W135" s="6">
        <v>22255.692368</v>
      </c>
      <c r="X135" s="47">
        <v>69864.399726000003</v>
      </c>
      <c r="Y135" s="4">
        <v>65907.859131999998</v>
      </c>
      <c r="Z135" s="4">
        <v>83475.244206000003</v>
      </c>
      <c r="AA135" s="4">
        <v>90676.038381999999</v>
      </c>
      <c r="AB135" s="4">
        <v>87741.552926000004</v>
      </c>
      <c r="AC135" s="4">
        <v>98465.747518000004</v>
      </c>
      <c r="AD135" s="4">
        <v>102644.973578</v>
      </c>
      <c r="AE135" s="4">
        <v>105791.35464799999</v>
      </c>
      <c r="AF135" s="31">
        <v>109342.13826000001</v>
      </c>
      <c r="AI135" s="7"/>
    </row>
    <row r="136" spans="1:35" ht="75" x14ac:dyDescent="0.25">
      <c r="A136" s="12" t="s">
        <v>332</v>
      </c>
      <c r="B136" s="6"/>
      <c r="C136" s="28"/>
      <c r="D136" s="10" t="s">
        <v>333</v>
      </c>
      <c r="E136" s="4">
        <v>24.37</v>
      </c>
      <c r="F136" s="21" t="s">
        <v>320</v>
      </c>
      <c r="G136" s="6" t="s">
        <v>321</v>
      </c>
      <c r="H136" s="73" t="s">
        <v>23</v>
      </c>
      <c r="I136" s="74"/>
      <c r="J136" s="1" t="s">
        <v>322</v>
      </c>
      <c r="K136" s="18" t="s">
        <v>323</v>
      </c>
      <c r="L136" s="31">
        <v>3</v>
      </c>
      <c r="M136" s="45" t="s">
        <v>10</v>
      </c>
      <c r="N136" s="47">
        <v>7516.9806912000004</v>
      </c>
      <c r="O136" s="4"/>
      <c r="P136" s="11"/>
      <c r="Q136" s="4"/>
      <c r="R136" s="4"/>
      <c r="S136" s="4"/>
      <c r="T136" s="11">
        <v>14183.474386</v>
      </c>
      <c r="U136" s="4">
        <v>15106.0331492</v>
      </c>
      <c r="V136" s="4">
        <v>19955.891367200002</v>
      </c>
      <c r="W136" s="6">
        <v>18302.827606399998</v>
      </c>
      <c r="X136" s="47">
        <v>95835.578834</v>
      </c>
      <c r="Y136" s="4">
        <v>64486.355047999998</v>
      </c>
      <c r="Z136" s="4">
        <v>76478.058172000005</v>
      </c>
      <c r="AA136" s="4">
        <v>94386.952168000003</v>
      </c>
      <c r="AB136" s="4">
        <v>120039.472394</v>
      </c>
      <c r="AC136" s="4">
        <v>118969.79511000001</v>
      </c>
      <c r="AD136" s="4">
        <v>135467.836198</v>
      </c>
      <c r="AE136" s="4">
        <v>145349.74683600001</v>
      </c>
      <c r="AF136" s="31">
        <v>149873.08591200001</v>
      </c>
      <c r="AI136" s="7"/>
    </row>
    <row r="137" spans="1:35" ht="75" x14ac:dyDescent="0.25">
      <c r="A137" s="12" t="s">
        <v>334</v>
      </c>
      <c r="B137" s="6"/>
      <c r="C137" s="28"/>
      <c r="D137" s="10" t="s">
        <v>335</v>
      </c>
      <c r="E137" s="4">
        <v>24.38</v>
      </c>
      <c r="F137" s="21" t="s">
        <v>320</v>
      </c>
      <c r="G137" s="6" t="s">
        <v>321</v>
      </c>
      <c r="H137" s="73" t="s">
        <v>23</v>
      </c>
      <c r="I137" s="74"/>
      <c r="J137" s="1" t="s">
        <v>322</v>
      </c>
      <c r="K137" s="18" t="s">
        <v>323</v>
      </c>
      <c r="L137" s="31">
        <v>3</v>
      </c>
      <c r="M137" s="45" t="s">
        <v>10</v>
      </c>
      <c r="N137" s="47"/>
      <c r="O137" s="4"/>
      <c r="P137" s="11"/>
      <c r="Q137" s="4"/>
      <c r="R137" s="4"/>
      <c r="S137" s="4"/>
      <c r="T137" s="11"/>
      <c r="U137" s="4"/>
      <c r="V137" s="4">
        <v>11610.916959</v>
      </c>
      <c r="W137" s="6">
        <v>13387.800586400001</v>
      </c>
      <c r="X137" s="47">
        <v>54757.932955999997</v>
      </c>
      <c r="Y137" s="4">
        <v>84807.692534000002</v>
      </c>
      <c r="Z137" s="4">
        <v>109548.16187</v>
      </c>
      <c r="AA137" s="4">
        <v>124539.94294199999</v>
      </c>
      <c r="AB137" s="4">
        <v>112522.455816</v>
      </c>
      <c r="AC137" s="4">
        <v>113763.549216</v>
      </c>
      <c r="AD137" s="4">
        <v>135586.810252</v>
      </c>
      <c r="AE137" s="4">
        <v>136708.943222</v>
      </c>
      <c r="AF137" s="31">
        <v>137743.11474799999</v>
      </c>
      <c r="AI137" s="7"/>
    </row>
    <row r="138" spans="1:35" ht="30" x14ac:dyDescent="0.25">
      <c r="A138" s="13" t="s">
        <v>336</v>
      </c>
      <c r="B138" s="15"/>
      <c r="C138" s="32"/>
      <c r="D138" s="9" t="s">
        <v>337</v>
      </c>
      <c r="E138" s="5">
        <v>24.55</v>
      </c>
      <c r="F138" s="2"/>
      <c r="G138" s="40" t="s">
        <v>338</v>
      </c>
      <c r="H138" s="62" t="s">
        <v>23</v>
      </c>
      <c r="I138" s="63"/>
      <c r="J138" s="2"/>
      <c r="K138" s="5"/>
      <c r="L138" s="33"/>
      <c r="M138" s="46" t="s">
        <v>10</v>
      </c>
      <c r="N138" s="47"/>
      <c r="O138" s="4"/>
      <c r="P138" s="11"/>
      <c r="Q138" s="4"/>
      <c r="R138" s="4"/>
      <c r="S138" s="4"/>
      <c r="T138" s="11"/>
      <c r="U138" s="4"/>
      <c r="V138" s="4"/>
      <c r="W138" s="6"/>
      <c r="X138" s="47">
        <v>1061159.0331999999</v>
      </c>
      <c r="Y138" s="4">
        <v>994743.38574000006</v>
      </c>
      <c r="Z138" s="4">
        <v>1139257.2642000001</v>
      </c>
      <c r="AA138" s="4">
        <v>855910.41252000001</v>
      </c>
      <c r="AB138" s="4">
        <v>773361.85658000002</v>
      </c>
      <c r="AC138" s="4">
        <v>653151.69073999999</v>
      </c>
      <c r="AD138" s="4">
        <v>622061.36349999998</v>
      </c>
      <c r="AE138" s="4">
        <v>573505.39529999997</v>
      </c>
      <c r="AF138" s="31">
        <v>481756.26824</v>
      </c>
      <c r="AI138" s="7"/>
    </row>
    <row r="139" spans="1:35" x14ac:dyDescent="0.25">
      <c r="A139" s="12" t="s">
        <v>339</v>
      </c>
      <c r="B139" s="6"/>
      <c r="C139" s="30"/>
      <c r="D139" s="10" t="s">
        <v>340</v>
      </c>
      <c r="E139" s="4">
        <v>24.81</v>
      </c>
      <c r="F139" s="1"/>
      <c r="G139" s="15" t="s">
        <v>341</v>
      </c>
      <c r="H139" s="73" t="s">
        <v>23</v>
      </c>
      <c r="I139" s="74"/>
      <c r="J139" s="1"/>
      <c r="K139" s="4"/>
      <c r="L139" s="31"/>
      <c r="M139" s="45" t="s">
        <v>10</v>
      </c>
      <c r="N139" s="47">
        <v>49432.510847999998</v>
      </c>
      <c r="O139" s="4">
        <v>41600.609192000004</v>
      </c>
      <c r="P139" s="11"/>
      <c r="Q139" s="4">
        <v>40938.776144000003</v>
      </c>
      <c r="R139" s="4">
        <v>65279.906201999998</v>
      </c>
      <c r="S139" s="4">
        <v>73134.679571999994</v>
      </c>
      <c r="T139" s="11">
        <v>85532.972236000001</v>
      </c>
      <c r="U139" s="4">
        <v>107603.59448</v>
      </c>
      <c r="V139" s="4">
        <v>125671.7834</v>
      </c>
      <c r="W139" s="6">
        <v>139415.35089999999</v>
      </c>
      <c r="X139" s="47">
        <v>38379.566548000003</v>
      </c>
      <c r="Y139" s="4"/>
      <c r="Z139" s="4"/>
      <c r="AA139" s="4"/>
      <c r="AB139" s="4"/>
      <c r="AC139" s="4"/>
      <c r="AD139" s="4">
        <v>19398.057379999998</v>
      </c>
      <c r="AE139" s="4"/>
      <c r="AF139" s="31"/>
      <c r="AI139" s="7"/>
    </row>
    <row r="140" spans="1:35" x14ac:dyDescent="0.25">
      <c r="A140" s="12" t="s">
        <v>342</v>
      </c>
      <c r="B140" s="6"/>
      <c r="C140" s="28"/>
      <c r="D140" s="10" t="s">
        <v>343</v>
      </c>
      <c r="E140" s="4">
        <v>24.87</v>
      </c>
      <c r="F140" s="1"/>
      <c r="G140" s="15" t="s">
        <v>344</v>
      </c>
      <c r="H140" s="73" t="s">
        <v>23</v>
      </c>
      <c r="I140" s="74"/>
      <c r="J140" s="1"/>
      <c r="K140" s="4"/>
      <c r="L140" s="31"/>
      <c r="M140" s="45"/>
      <c r="N140" s="47">
        <v>173745.48764800001</v>
      </c>
      <c r="O140" s="4">
        <v>165719.58906200001</v>
      </c>
      <c r="P140" s="11">
        <v>156158.55108800001</v>
      </c>
      <c r="Q140" s="4">
        <v>157795.57430199999</v>
      </c>
      <c r="R140" s="4">
        <v>162003.84183600001</v>
      </c>
      <c r="S140" s="4">
        <v>165417.36552799999</v>
      </c>
      <c r="T140" s="11">
        <v>168567.97491600001</v>
      </c>
      <c r="U140" s="4">
        <v>173701.73940600001</v>
      </c>
      <c r="V140" s="4">
        <v>187193.76166600001</v>
      </c>
      <c r="W140" s="6">
        <v>185462.93524600001</v>
      </c>
      <c r="X140" s="47">
        <v>55213.082307999997</v>
      </c>
      <c r="Y140" s="4">
        <v>48761.146520000002</v>
      </c>
      <c r="Z140" s="4">
        <v>51479.930573999998</v>
      </c>
      <c r="AA140" s="4">
        <v>62435.660770000002</v>
      </c>
      <c r="AB140" s="4">
        <v>63634.161937999997</v>
      </c>
      <c r="AC140" s="4">
        <v>68863.835816000006</v>
      </c>
      <c r="AD140" s="4">
        <v>81590.236048000006</v>
      </c>
      <c r="AE140" s="4">
        <v>89410.134453999999</v>
      </c>
      <c r="AF140" s="31">
        <v>94493.902338</v>
      </c>
      <c r="AI140" s="7"/>
    </row>
    <row r="141" spans="1:35" x14ac:dyDescent="0.25">
      <c r="A141" s="12" t="s">
        <v>345</v>
      </c>
      <c r="B141" s="6" t="s">
        <v>10</v>
      </c>
      <c r="C141" s="28"/>
      <c r="D141" s="10" t="s">
        <v>346</v>
      </c>
      <c r="E141" s="4">
        <v>24.88</v>
      </c>
      <c r="F141" s="1"/>
      <c r="G141" s="15" t="s">
        <v>344</v>
      </c>
      <c r="H141" s="73" t="s">
        <v>23</v>
      </c>
      <c r="I141" s="74"/>
      <c r="J141" s="1"/>
      <c r="K141" s="4"/>
      <c r="L141" s="31"/>
      <c r="M141" s="45"/>
      <c r="N141" s="47">
        <v>131545.126992</v>
      </c>
      <c r="O141" s="4">
        <v>127730.40226</v>
      </c>
      <c r="P141" s="11">
        <v>143879.31792199999</v>
      </c>
      <c r="Q141" s="4">
        <v>170783.77652799999</v>
      </c>
      <c r="R141" s="4">
        <v>160567.25448800001</v>
      </c>
      <c r="S141" s="4">
        <v>144834.32157</v>
      </c>
      <c r="T141" s="11">
        <v>144111.25909599999</v>
      </c>
      <c r="U141" s="4">
        <v>159606.455594</v>
      </c>
      <c r="V141" s="4">
        <v>166922.057466</v>
      </c>
      <c r="W141" s="6">
        <v>167022.00640799999</v>
      </c>
      <c r="X141" s="47">
        <v>51614.077233999997</v>
      </c>
      <c r="Y141" s="4">
        <v>54312.707197999996</v>
      </c>
      <c r="Z141" s="4">
        <v>72034.34822</v>
      </c>
      <c r="AA141" s="4">
        <v>74722.146263999995</v>
      </c>
      <c r="AB141" s="4">
        <v>63188.154197999997</v>
      </c>
      <c r="AC141" s="4">
        <v>64718.901522</v>
      </c>
      <c r="AD141" s="4">
        <v>83916.390396000003</v>
      </c>
      <c r="AE141" s="4">
        <v>88666.288400000005</v>
      </c>
      <c r="AF141" s="31">
        <v>94821.692307999998</v>
      </c>
      <c r="AI141" s="7"/>
    </row>
    <row r="142" spans="1:35" x14ac:dyDescent="0.25">
      <c r="A142" s="12">
        <v>67</v>
      </c>
      <c r="B142" s="6" t="s">
        <v>10</v>
      </c>
      <c r="C142" s="30"/>
      <c r="D142" s="10" t="s">
        <v>347</v>
      </c>
      <c r="E142" s="4">
        <v>25.08</v>
      </c>
      <c r="F142" s="1"/>
      <c r="G142" s="6" t="s">
        <v>348</v>
      </c>
      <c r="H142" s="73" t="s">
        <v>23</v>
      </c>
      <c r="I142" s="74"/>
      <c r="J142" s="1"/>
      <c r="K142" s="4"/>
      <c r="L142" s="31"/>
      <c r="M142" s="45" t="s">
        <v>10</v>
      </c>
      <c r="N142" s="47">
        <v>31970.669674000001</v>
      </c>
      <c r="O142" s="4">
        <v>34173.250328000002</v>
      </c>
      <c r="P142" s="11">
        <v>41893.181374</v>
      </c>
      <c r="Q142" s="4">
        <v>62084.289422000002</v>
      </c>
      <c r="R142" s="4">
        <v>78819.011788000003</v>
      </c>
      <c r="S142" s="4">
        <v>73763.910741999993</v>
      </c>
      <c r="T142" s="11">
        <v>75887.971109999999</v>
      </c>
      <c r="U142" s="4">
        <v>93041.032890000002</v>
      </c>
      <c r="V142" s="4">
        <v>103021.82954000001</v>
      </c>
      <c r="W142" s="6">
        <v>103384.16394</v>
      </c>
      <c r="X142" s="47">
        <v>27980.4336</v>
      </c>
      <c r="Y142" s="4">
        <v>30239.712277999999</v>
      </c>
      <c r="Z142" s="4">
        <v>31089.006912000001</v>
      </c>
      <c r="AA142" s="4">
        <v>28848.63436</v>
      </c>
      <c r="AB142" s="4">
        <v>26524.780782000002</v>
      </c>
      <c r="AC142" s="4">
        <v>22575.858383999999</v>
      </c>
      <c r="AD142" s="4"/>
      <c r="AE142" s="4"/>
      <c r="AF142" s="31">
        <v>23558.372136000002</v>
      </c>
      <c r="AI142" s="7"/>
    </row>
    <row r="143" spans="1:35" x14ac:dyDescent="0.25">
      <c r="A143" s="12" t="s">
        <v>349</v>
      </c>
      <c r="B143" s="6" t="s">
        <v>10</v>
      </c>
      <c r="C143" s="28"/>
      <c r="D143" s="10" t="s">
        <v>350</v>
      </c>
      <c r="E143" s="4">
        <v>25.32</v>
      </c>
      <c r="F143" s="1"/>
      <c r="G143" s="6" t="s">
        <v>344</v>
      </c>
      <c r="H143" s="73" t="s">
        <v>23</v>
      </c>
      <c r="I143" s="74"/>
      <c r="J143" s="1"/>
      <c r="K143" s="4"/>
      <c r="L143" s="31"/>
      <c r="M143" s="45"/>
      <c r="N143" s="47">
        <v>53402.206623999999</v>
      </c>
      <c r="O143" s="4">
        <v>53698.293120000002</v>
      </c>
      <c r="P143" s="11">
        <v>48068.431332</v>
      </c>
      <c r="Q143" s="4">
        <v>53891.528312000002</v>
      </c>
      <c r="R143" s="4">
        <v>49785.035920000002</v>
      </c>
      <c r="S143" s="4">
        <v>48141.143182</v>
      </c>
      <c r="T143" s="11">
        <v>50433.342707999996</v>
      </c>
      <c r="U143" s="4">
        <v>53509.748498000001</v>
      </c>
      <c r="V143" s="4">
        <v>54985.225590000002</v>
      </c>
      <c r="W143" s="6">
        <v>58393.774866</v>
      </c>
      <c r="X143" s="47">
        <v>12072.861705400001</v>
      </c>
      <c r="Y143" s="4">
        <v>10677.138169399999</v>
      </c>
      <c r="Z143" s="4">
        <v>14651.952140199999</v>
      </c>
      <c r="AA143" s="4">
        <v>14885.727486</v>
      </c>
      <c r="AB143" s="4">
        <v>16239.553806</v>
      </c>
      <c r="AC143" s="4">
        <v>20108.367644000002</v>
      </c>
      <c r="AD143" s="4">
        <v>21022.731714000001</v>
      </c>
      <c r="AE143" s="4">
        <v>28843.973256000001</v>
      </c>
      <c r="AF143" s="31">
        <v>31482.420890000001</v>
      </c>
      <c r="AI143" s="7"/>
    </row>
    <row r="144" spans="1:35" x14ac:dyDescent="0.25">
      <c r="A144" s="12" t="s">
        <v>351</v>
      </c>
      <c r="B144" s="6"/>
      <c r="C144" s="30"/>
      <c r="D144" s="10" t="s">
        <v>346</v>
      </c>
      <c r="E144" s="4">
        <v>25.32</v>
      </c>
      <c r="F144" s="1"/>
      <c r="G144" s="6" t="s">
        <v>344</v>
      </c>
      <c r="H144" s="73" t="s">
        <v>23</v>
      </c>
      <c r="I144" s="74"/>
      <c r="J144" s="1"/>
      <c r="K144" s="4"/>
      <c r="L144" s="31"/>
      <c r="M144" s="45"/>
      <c r="N144" s="47">
        <v>39032.364390000002</v>
      </c>
      <c r="O144" s="4">
        <v>41325.143975999999</v>
      </c>
      <c r="P144" s="11">
        <v>40701.425272</v>
      </c>
      <c r="Q144" s="4">
        <v>39876.470714000003</v>
      </c>
      <c r="R144" s="4">
        <v>36586.643724000001</v>
      </c>
      <c r="S144" s="4">
        <v>37859.873776</v>
      </c>
      <c r="T144" s="11">
        <v>35572.621187999997</v>
      </c>
      <c r="U144" s="4">
        <v>47426.653467999997</v>
      </c>
      <c r="V144" s="4"/>
      <c r="W144" s="6">
        <v>40868.136513999998</v>
      </c>
      <c r="X144" s="47"/>
      <c r="Y144" s="4"/>
      <c r="Z144" s="4"/>
      <c r="AA144" s="4"/>
      <c r="AB144" s="4"/>
      <c r="AC144" s="4"/>
      <c r="AD144" s="4"/>
      <c r="AE144" s="4"/>
      <c r="AF144" s="31"/>
      <c r="AI144" s="7"/>
    </row>
    <row r="145" spans="1:35" x14ac:dyDescent="0.25">
      <c r="A145" s="12">
        <v>69</v>
      </c>
      <c r="B145" s="6" t="s">
        <v>10</v>
      </c>
      <c r="C145" s="30"/>
      <c r="D145" s="10" t="s">
        <v>352</v>
      </c>
      <c r="E145" s="4">
        <v>25.48</v>
      </c>
      <c r="F145" s="1"/>
      <c r="G145" s="6" t="s">
        <v>348</v>
      </c>
      <c r="H145" s="73" t="s">
        <v>23</v>
      </c>
      <c r="I145" s="74"/>
      <c r="J145" s="1"/>
      <c r="K145" s="4"/>
      <c r="L145" s="31"/>
      <c r="M145" s="45" t="s">
        <v>10</v>
      </c>
      <c r="N145" s="47"/>
      <c r="O145" s="4"/>
      <c r="P145" s="11"/>
      <c r="Q145" s="4"/>
      <c r="R145" s="4">
        <v>18145.509504000001</v>
      </c>
      <c r="S145" s="4">
        <v>20620.888422</v>
      </c>
      <c r="T145" s="11"/>
      <c r="U145" s="4">
        <v>20948.633981999999</v>
      </c>
      <c r="V145" s="4">
        <v>24286.223212000001</v>
      </c>
      <c r="W145" s="6">
        <v>30847.301835999999</v>
      </c>
      <c r="X145" s="47"/>
      <c r="Y145" s="4"/>
      <c r="Z145" s="4">
        <v>23896.986496000001</v>
      </c>
      <c r="AA145" s="4">
        <v>25448.296756</v>
      </c>
      <c r="AB145" s="4">
        <v>35806.379516000001</v>
      </c>
      <c r="AC145" s="4">
        <v>42031.786176000001</v>
      </c>
      <c r="AD145" s="4">
        <v>52024.404272</v>
      </c>
      <c r="AE145" s="4">
        <v>57148.007065999998</v>
      </c>
      <c r="AF145" s="31">
        <v>65918.114386000001</v>
      </c>
      <c r="AI145" s="7"/>
    </row>
    <row r="146" spans="1:35" x14ac:dyDescent="0.25">
      <c r="A146" s="12">
        <v>70</v>
      </c>
      <c r="B146" s="6" t="s">
        <v>10</v>
      </c>
      <c r="C146" s="30"/>
      <c r="D146" s="10" t="s">
        <v>353</v>
      </c>
      <c r="E146" s="4">
        <v>25.57</v>
      </c>
      <c r="F146" s="1"/>
      <c r="G146" s="6" t="s">
        <v>354</v>
      </c>
      <c r="H146" s="73" t="s">
        <v>23</v>
      </c>
      <c r="I146" s="74"/>
      <c r="J146" s="1"/>
      <c r="K146" s="4"/>
      <c r="L146" s="31"/>
      <c r="M146" s="45" t="s">
        <v>10</v>
      </c>
      <c r="N146" s="47"/>
      <c r="O146" s="4"/>
      <c r="P146" s="11">
        <v>17819.184858000001</v>
      </c>
      <c r="Q146" s="4">
        <v>25824.549053999999</v>
      </c>
      <c r="R146" s="4">
        <v>28595.266198000001</v>
      </c>
      <c r="S146" s="4">
        <v>31582.551663999999</v>
      </c>
      <c r="T146" s="11">
        <v>36190.775922000001</v>
      </c>
      <c r="U146" s="4">
        <v>46035.148240000002</v>
      </c>
      <c r="V146" s="4">
        <v>46490.407403999998</v>
      </c>
      <c r="W146" s="6">
        <v>56079.531197999997</v>
      </c>
      <c r="X146" s="47"/>
      <c r="Y146" s="4"/>
      <c r="Z146" s="4"/>
      <c r="AA146" s="4"/>
      <c r="AB146" s="4"/>
      <c r="AC146" s="4"/>
      <c r="AD146" s="4"/>
      <c r="AE146" s="4"/>
      <c r="AF146" s="31"/>
      <c r="AI146" s="7"/>
    </row>
    <row r="147" spans="1:35" x14ac:dyDescent="0.25">
      <c r="A147" s="12" t="s">
        <v>355</v>
      </c>
      <c r="B147" s="6"/>
      <c r="C147" s="30" t="s">
        <v>13</v>
      </c>
      <c r="D147" s="10" t="s">
        <v>356</v>
      </c>
      <c r="E147" s="4">
        <v>26.61</v>
      </c>
      <c r="F147" s="1"/>
      <c r="G147" s="6" t="s">
        <v>357</v>
      </c>
      <c r="H147" s="28">
        <v>311.1862021</v>
      </c>
      <c r="I147" s="1">
        <v>24.85</v>
      </c>
      <c r="J147" s="1"/>
      <c r="K147" s="4"/>
      <c r="L147" s="31"/>
      <c r="M147" s="45"/>
      <c r="N147" s="47">
        <v>32835.158025999997</v>
      </c>
      <c r="O147" s="4">
        <v>35237.95377</v>
      </c>
      <c r="P147" s="11">
        <v>33744.642354000003</v>
      </c>
      <c r="Q147" s="4">
        <v>41402.635574</v>
      </c>
      <c r="R147" s="4">
        <v>45172.84304</v>
      </c>
      <c r="S147" s="4">
        <v>43651.681477999999</v>
      </c>
      <c r="T147" s="11">
        <v>44854.432661999999</v>
      </c>
      <c r="U147" s="4">
        <v>50474.253305999999</v>
      </c>
      <c r="V147" s="4">
        <v>58026.980221999998</v>
      </c>
      <c r="W147" s="6">
        <v>60435.877838</v>
      </c>
      <c r="X147" s="47">
        <v>155027.25607999999</v>
      </c>
      <c r="Y147" s="4">
        <v>68383.216572000005</v>
      </c>
      <c r="Z147" s="4">
        <v>150454.28602</v>
      </c>
      <c r="AA147" s="4">
        <v>214519.44458000001</v>
      </c>
      <c r="AB147" s="4">
        <v>282184.28016000002</v>
      </c>
      <c r="AC147" s="4">
        <v>342562.76760000002</v>
      </c>
      <c r="AD147" s="4">
        <v>455485.19922000001</v>
      </c>
      <c r="AE147" s="4">
        <v>576178.02347999997</v>
      </c>
      <c r="AF147" s="31">
        <v>699982.01139999996</v>
      </c>
      <c r="AI147" s="7"/>
    </row>
    <row r="148" spans="1:35" x14ac:dyDescent="0.25">
      <c r="A148" s="12" t="s">
        <v>358</v>
      </c>
      <c r="B148" s="6" t="s">
        <v>10</v>
      </c>
      <c r="C148" s="28" t="s">
        <v>13</v>
      </c>
      <c r="D148" s="10" t="s">
        <v>359</v>
      </c>
      <c r="E148" s="4">
        <v>26.61</v>
      </c>
      <c r="F148" s="1"/>
      <c r="G148" s="6" t="s">
        <v>357</v>
      </c>
      <c r="H148" s="28">
        <v>335.18259999999998</v>
      </c>
      <c r="I148" s="1">
        <v>24.86</v>
      </c>
      <c r="J148" s="1"/>
      <c r="K148" s="4"/>
      <c r="L148" s="31"/>
      <c r="M148" s="45"/>
      <c r="N148" s="47">
        <v>80608.855389999997</v>
      </c>
      <c r="O148" s="4">
        <v>87590.187269999995</v>
      </c>
      <c r="P148" s="11">
        <v>93252.058145999996</v>
      </c>
      <c r="Q148" s="4">
        <v>130227.8547</v>
      </c>
      <c r="R148" s="4">
        <v>125874.679518</v>
      </c>
      <c r="S148" s="4">
        <v>133646.33420000001</v>
      </c>
      <c r="T148" s="11">
        <v>128150.06636</v>
      </c>
      <c r="U148" s="4">
        <v>141911.84044</v>
      </c>
      <c r="V148" s="4">
        <v>145955.18778000001</v>
      </c>
      <c r="W148" s="6">
        <v>160226.24442</v>
      </c>
      <c r="X148" s="47">
        <v>358932.43897999998</v>
      </c>
      <c r="Y148" s="4">
        <v>261617.15424</v>
      </c>
      <c r="Z148" s="4">
        <v>491170.65386000002</v>
      </c>
      <c r="AA148" s="4">
        <v>716686.11690000002</v>
      </c>
      <c r="AB148" s="4">
        <v>850417.89521999995</v>
      </c>
      <c r="AC148" s="4">
        <v>1027245.11542</v>
      </c>
      <c r="AD148" s="4">
        <v>1315381.5959999999</v>
      </c>
      <c r="AE148" s="4">
        <v>1598630.733</v>
      </c>
      <c r="AF148" s="31">
        <v>1779143.7290000001</v>
      </c>
      <c r="AI148" s="7"/>
    </row>
    <row r="149" spans="1:35" ht="30" x14ac:dyDescent="0.25">
      <c r="A149" s="12">
        <v>72</v>
      </c>
      <c r="B149" s="6" t="s">
        <v>10</v>
      </c>
      <c r="C149" s="28"/>
      <c r="D149" s="10" t="s">
        <v>360</v>
      </c>
      <c r="E149" s="4">
        <v>27.71</v>
      </c>
      <c r="F149" s="1"/>
      <c r="G149" s="6" t="s">
        <v>361</v>
      </c>
      <c r="H149" s="73" t="s">
        <v>23</v>
      </c>
      <c r="I149" s="74"/>
      <c r="J149" s="1" t="s">
        <v>362</v>
      </c>
      <c r="K149" s="18" t="s">
        <v>363</v>
      </c>
      <c r="L149" s="31">
        <v>1</v>
      </c>
      <c r="M149" s="45" t="s">
        <v>10</v>
      </c>
      <c r="N149" s="47">
        <v>131429.61437600001</v>
      </c>
      <c r="O149" s="4">
        <v>126417.194754</v>
      </c>
      <c r="P149" s="11">
        <v>111940.735012</v>
      </c>
      <c r="Q149" s="4">
        <v>123317.306038</v>
      </c>
      <c r="R149" s="4">
        <v>123817.47891599999</v>
      </c>
      <c r="S149" s="4">
        <v>116603.903544</v>
      </c>
      <c r="T149" s="11">
        <v>116429.632566</v>
      </c>
      <c r="U149" s="4">
        <v>126599.1881</v>
      </c>
      <c r="V149" s="4">
        <v>136827.75576</v>
      </c>
      <c r="W149" s="6">
        <v>139054.70681599999</v>
      </c>
      <c r="X149" s="47"/>
      <c r="Y149" s="4">
        <v>30719.500700000001</v>
      </c>
      <c r="Z149" s="4">
        <v>37068.327680000002</v>
      </c>
      <c r="AA149" s="4">
        <v>33748.924511999998</v>
      </c>
      <c r="AB149" s="4">
        <v>37509.170273999996</v>
      </c>
      <c r="AC149" s="4">
        <v>37625.327297999997</v>
      </c>
      <c r="AD149" s="4">
        <v>38611.334525999999</v>
      </c>
      <c r="AE149" s="4">
        <v>40528.894718000003</v>
      </c>
      <c r="AF149" s="31">
        <v>41716.193138000002</v>
      </c>
      <c r="AI149" s="7"/>
    </row>
    <row r="150" spans="1:35" x14ac:dyDescent="0.25">
      <c r="A150" s="13" t="s">
        <v>364</v>
      </c>
      <c r="B150" s="15"/>
      <c r="C150" s="32"/>
      <c r="D150" s="9" t="s">
        <v>365</v>
      </c>
      <c r="E150" s="5">
        <v>29.07</v>
      </c>
      <c r="F150" s="2"/>
      <c r="G150" s="15" t="s">
        <v>366</v>
      </c>
      <c r="H150" s="62" t="s">
        <v>23</v>
      </c>
      <c r="I150" s="63"/>
      <c r="J150" s="2"/>
      <c r="K150" s="5"/>
      <c r="L150" s="33"/>
      <c r="M150" s="46" t="s">
        <v>10</v>
      </c>
      <c r="N150" s="47"/>
      <c r="O150" s="4"/>
      <c r="P150" s="11"/>
      <c r="Q150" s="4"/>
      <c r="R150" s="4"/>
      <c r="S150" s="4"/>
      <c r="T150" s="11"/>
      <c r="U150" s="4"/>
      <c r="V150" s="4"/>
      <c r="W150" s="6"/>
      <c r="X150" s="47">
        <v>67514.255623999998</v>
      </c>
      <c r="Y150" s="4">
        <v>104461.267052</v>
      </c>
      <c r="Z150" s="4">
        <v>32628.793154999999</v>
      </c>
      <c r="AA150" s="4"/>
      <c r="AB150" s="4"/>
      <c r="AC150" s="4"/>
      <c r="AD150" s="4"/>
      <c r="AE150" s="4"/>
      <c r="AF150" s="31"/>
      <c r="AI150" s="7"/>
    </row>
    <row r="151" spans="1:35" ht="30" x14ac:dyDescent="0.25">
      <c r="A151" s="13" t="s">
        <v>367</v>
      </c>
      <c r="B151" s="15" t="s">
        <v>10</v>
      </c>
      <c r="C151" s="32"/>
      <c r="D151" s="9" t="s">
        <v>368</v>
      </c>
      <c r="E151" s="5">
        <v>29.07</v>
      </c>
      <c r="F151" s="2"/>
      <c r="G151" s="38" t="s">
        <v>369</v>
      </c>
      <c r="H151" s="62" t="s">
        <v>12</v>
      </c>
      <c r="I151" s="63"/>
      <c r="J151" s="2"/>
      <c r="K151" s="5"/>
      <c r="L151" s="33"/>
      <c r="M151" s="46" t="s">
        <v>10</v>
      </c>
      <c r="N151" s="47"/>
      <c r="O151" s="4"/>
      <c r="P151" s="11"/>
      <c r="Q151" s="4"/>
      <c r="R151" s="4"/>
      <c r="S151" s="4"/>
      <c r="T151" s="11"/>
      <c r="U151" s="4"/>
      <c r="V151" s="4"/>
      <c r="W151" s="6"/>
      <c r="X151" s="47">
        <v>164101.63165600001</v>
      </c>
      <c r="Y151" s="4">
        <v>257561.08911999999</v>
      </c>
      <c r="Z151" s="4">
        <v>96507.950438</v>
      </c>
      <c r="AA151" s="4">
        <v>31810.795711999999</v>
      </c>
      <c r="AB151" s="4"/>
      <c r="AC151" s="4"/>
      <c r="AD151" s="4"/>
      <c r="AE151" s="4"/>
      <c r="AF151" s="31"/>
      <c r="AI151" s="7"/>
    </row>
    <row r="152" spans="1:35" ht="30" x14ac:dyDescent="0.25">
      <c r="A152" s="13">
        <v>74</v>
      </c>
      <c r="B152" s="15" t="s">
        <v>10</v>
      </c>
      <c r="C152" s="32"/>
      <c r="D152" s="9" t="s">
        <v>370</v>
      </c>
      <c r="E152" s="5">
        <v>29.68</v>
      </c>
      <c r="F152" s="2"/>
      <c r="G152" s="38" t="s">
        <v>371</v>
      </c>
      <c r="H152" s="62" t="s">
        <v>12</v>
      </c>
      <c r="I152" s="63"/>
      <c r="J152" s="2"/>
      <c r="K152" s="5"/>
      <c r="L152" s="33"/>
      <c r="M152" s="46" t="s">
        <v>10</v>
      </c>
      <c r="N152" s="47"/>
      <c r="O152" s="4"/>
      <c r="P152" s="11"/>
      <c r="Q152" s="4"/>
      <c r="R152" s="4"/>
      <c r="S152" s="4"/>
      <c r="T152" s="11"/>
      <c r="U152" s="4"/>
      <c r="V152" s="4"/>
      <c r="W152" s="6"/>
      <c r="X152" s="47">
        <v>56953.689570000002</v>
      </c>
      <c r="Y152" s="4">
        <v>147635.26154000001</v>
      </c>
      <c r="Z152" s="4"/>
      <c r="AA152" s="4"/>
      <c r="AB152" s="4"/>
      <c r="AC152" s="4"/>
      <c r="AD152" s="4"/>
      <c r="AE152" s="4"/>
      <c r="AF152" s="31"/>
      <c r="AI152" s="7"/>
    </row>
    <row r="153" spans="1:35" x14ac:dyDescent="0.25">
      <c r="A153" s="13" t="s">
        <v>372</v>
      </c>
      <c r="B153" s="15"/>
      <c r="C153" s="32"/>
      <c r="D153" s="9" t="s">
        <v>373</v>
      </c>
      <c r="E153" s="5">
        <v>29.93</v>
      </c>
      <c r="F153" s="2"/>
      <c r="G153" s="15" t="s">
        <v>374</v>
      </c>
      <c r="H153" s="62" t="s">
        <v>23</v>
      </c>
      <c r="I153" s="63"/>
      <c r="J153" s="2"/>
      <c r="K153" s="5"/>
      <c r="L153" s="33"/>
      <c r="M153" s="46"/>
      <c r="N153" s="47">
        <v>137593.08113999999</v>
      </c>
      <c r="O153" s="4">
        <v>123959.15407999999</v>
      </c>
      <c r="P153" s="11">
        <v>78815.786399999997</v>
      </c>
      <c r="Q153" s="4">
        <v>92132.363129999998</v>
      </c>
      <c r="R153" s="4">
        <v>126587.867728</v>
      </c>
      <c r="S153" s="4">
        <v>162551.89556</v>
      </c>
      <c r="T153" s="11">
        <v>208315.95095999999</v>
      </c>
      <c r="U153" s="4">
        <v>233732.78724000001</v>
      </c>
      <c r="V153" s="4">
        <v>246053.81813999999</v>
      </c>
      <c r="W153" s="6">
        <v>259843.78982000001</v>
      </c>
      <c r="X153" s="47">
        <v>185083.25367999999</v>
      </c>
      <c r="Y153" s="4">
        <v>106577.07855200001</v>
      </c>
      <c r="Z153" s="4">
        <v>112127.53938</v>
      </c>
      <c r="AA153" s="4">
        <v>143701.83004</v>
      </c>
      <c r="AB153" s="4">
        <v>250328.37296000001</v>
      </c>
      <c r="AC153" s="4">
        <v>345488.85336000001</v>
      </c>
      <c r="AD153" s="4">
        <v>429898.19475999998</v>
      </c>
      <c r="AE153" s="4">
        <v>549837.40164000005</v>
      </c>
      <c r="AF153" s="31">
        <v>653651.20715999999</v>
      </c>
      <c r="AI153" s="7"/>
    </row>
    <row r="154" spans="1:35" x14ac:dyDescent="0.25">
      <c r="A154" s="13" t="s">
        <v>375</v>
      </c>
      <c r="B154" s="15" t="s">
        <v>10</v>
      </c>
      <c r="C154" s="32"/>
      <c r="D154" s="9" t="s">
        <v>376</v>
      </c>
      <c r="E154" s="5">
        <v>29.93</v>
      </c>
      <c r="F154" s="2"/>
      <c r="G154" s="15" t="s">
        <v>377</v>
      </c>
      <c r="H154" s="62" t="s">
        <v>23</v>
      </c>
      <c r="I154" s="63"/>
      <c r="J154" s="2"/>
      <c r="K154" s="5"/>
      <c r="L154" s="33"/>
      <c r="M154" s="46"/>
      <c r="N154" s="47">
        <v>123555.42750000001</v>
      </c>
      <c r="O154" s="4">
        <v>115737.584112</v>
      </c>
      <c r="P154" s="11">
        <v>150276.45353999999</v>
      </c>
      <c r="Q154" s="4">
        <v>195836.36444</v>
      </c>
      <c r="R154" s="4">
        <v>216498.61540000001</v>
      </c>
      <c r="S154" s="4">
        <v>222698.72526000001</v>
      </c>
      <c r="T154" s="11">
        <v>247062.42061999999</v>
      </c>
      <c r="U154" s="4">
        <v>288291.72681999998</v>
      </c>
      <c r="V154" s="4">
        <v>301060.44695999997</v>
      </c>
      <c r="W154" s="6">
        <v>328460.65061999997</v>
      </c>
      <c r="X154" s="47">
        <v>157289.90953999999</v>
      </c>
      <c r="Y154" s="4">
        <v>176147.79342</v>
      </c>
      <c r="Z154" s="4">
        <v>218366.52110000001</v>
      </c>
      <c r="AA154" s="4">
        <v>279248.12212000001</v>
      </c>
      <c r="AB154" s="4">
        <v>314724.78266000003</v>
      </c>
      <c r="AC154" s="4">
        <v>409203.44766000001</v>
      </c>
      <c r="AD154" s="4">
        <v>560218.70718000003</v>
      </c>
      <c r="AE154" s="4">
        <v>705491.68406</v>
      </c>
      <c r="AF154" s="31">
        <v>873966.62470000004</v>
      </c>
      <c r="AI154" s="7"/>
    </row>
    <row r="155" spans="1:35" x14ac:dyDescent="0.25">
      <c r="A155" s="13">
        <v>76</v>
      </c>
      <c r="B155" s="15" t="s">
        <v>10</v>
      </c>
      <c r="C155" s="26"/>
      <c r="D155" s="9" t="s">
        <v>378</v>
      </c>
      <c r="E155" s="5">
        <v>30.63</v>
      </c>
      <c r="F155" s="2"/>
      <c r="G155" s="15" t="s">
        <v>379</v>
      </c>
      <c r="H155" s="62" t="s">
        <v>23</v>
      </c>
      <c r="I155" s="63"/>
      <c r="J155" s="2"/>
      <c r="K155" s="5"/>
      <c r="L155" s="33"/>
      <c r="M155" s="46"/>
      <c r="N155" s="47">
        <v>1212517.3392399999</v>
      </c>
      <c r="O155" s="4">
        <v>1057464.26474</v>
      </c>
      <c r="P155" s="11">
        <v>630209.91165999998</v>
      </c>
      <c r="Q155" s="4">
        <v>1236276.5214</v>
      </c>
      <c r="R155" s="4">
        <v>1749033.0286000001</v>
      </c>
      <c r="S155" s="4">
        <v>2219300.4374000002</v>
      </c>
      <c r="T155" s="11">
        <v>2364051.4186</v>
      </c>
      <c r="U155" s="4">
        <v>2378869.7637999998</v>
      </c>
      <c r="V155" s="4">
        <v>2175009.915</v>
      </c>
      <c r="W155" s="6">
        <v>1762154.3873999999</v>
      </c>
      <c r="X155" s="47"/>
      <c r="Y155" s="4"/>
      <c r="Z155" s="4"/>
      <c r="AA155" s="4"/>
      <c r="AB155" s="4"/>
      <c r="AC155" s="4"/>
      <c r="AD155" s="4"/>
      <c r="AE155" s="4">
        <v>135589.2567</v>
      </c>
      <c r="AF155" s="31">
        <v>210447.02695999999</v>
      </c>
      <c r="AI155" s="7"/>
    </row>
    <row r="156" spans="1:35" x14ac:dyDescent="0.25">
      <c r="A156" s="13">
        <v>77</v>
      </c>
      <c r="B156" s="15" t="s">
        <v>10</v>
      </c>
      <c r="C156" s="32"/>
      <c r="D156" s="9" t="s">
        <v>380</v>
      </c>
      <c r="E156" s="5">
        <v>30.92</v>
      </c>
      <c r="F156" s="2"/>
      <c r="G156" s="15" t="s">
        <v>381</v>
      </c>
      <c r="H156" s="62" t="s">
        <v>23</v>
      </c>
      <c r="I156" s="63"/>
      <c r="J156" s="2"/>
      <c r="K156" s="5"/>
      <c r="L156" s="33"/>
      <c r="M156" s="46"/>
      <c r="N156" s="47">
        <v>135359.13096000001</v>
      </c>
      <c r="O156" s="4">
        <v>157439.94289999999</v>
      </c>
      <c r="P156" s="11">
        <v>172380.99238000001</v>
      </c>
      <c r="Q156" s="4">
        <v>218263.43299999999</v>
      </c>
      <c r="R156" s="4">
        <v>225949.97294000001</v>
      </c>
      <c r="S156" s="4">
        <v>218613.10162</v>
      </c>
      <c r="T156" s="11">
        <v>217740.09943999999</v>
      </c>
      <c r="U156" s="4">
        <v>209098.43562</v>
      </c>
      <c r="V156" s="4">
        <v>197142.79087999999</v>
      </c>
      <c r="W156" s="6">
        <v>179665.89344000001</v>
      </c>
      <c r="X156" s="47"/>
      <c r="Y156" s="4">
        <v>9716.6598979999999</v>
      </c>
      <c r="Z156" s="4"/>
      <c r="AA156" s="4"/>
      <c r="AB156" s="4"/>
      <c r="AC156" s="4"/>
      <c r="AD156" s="4"/>
      <c r="AE156" s="4"/>
      <c r="AF156" s="31"/>
      <c r="AI156" s="7"/>
    </row>
    <row r="157" spans="1:35" x14ac:dyDescent="0.25">
      <c r="A157" s="13">
        <v>78</v>
      </c>
      <c r="B157" s="15" t="s">
        <v>10</v>
      </c>
      <c r="C157" s="32"/>
      <c r="D157" s="9" t="s">
        <v>382</v>
      </c>
      <c r="E157" s="5">
        <v>31.18</v>
      </c>
      <c r="F157" s="2"/>
      <c r="G157" s="15" t="s">
        <v>383</v>
      </c>
      <c r="H157" s="62" t="s">
        <v>23</v>
      </c>
      <c r="I157" s="63"/>
      <c r="J157" s="2"/>
      <c r="K157" s="5"/>
      <c r="L157" s="33"/>
      <c r="M157" s="46"/>
      <c r="N157" s="47">
        <v>28303.885040000001</v>
      </c>
      <c r="O157" s="4"/>
      <c r="P157" s="11"/>
      <c r="Q157" s="4">
        <v>33119.615682000003</v>
      </c>
      <c r="R157" s="4">
        <v>44728.271183999997</v>
      </c>
      <c r="S157" s="4">
        <v>43332.257098800001</v>
      </c>
      <c r="T157" s="11">
        <v>57205.019108</v>
      </c>
      <c r="U157" s="4">
        <v>71955.736900000004</v>
      </c>
      <c r="V157" s="4">
        <v>81350.671774000002</v>
      </c>
      <c r="W157" s="6">
        <v>99462.898121999999</v>
      </c>
      <c r="X157" s="47">
        <v>13343.889746000001</v>
      </c>
      <c r="Y157" s="4"/>
      <c r="Z157" s="4">
        <v>19141.715938000001</v>
      </c>
      <c r="AA157" s="4">
        <v>49142.235103999999</v>
      </c>
      <c r="AB157" s="4">
        <v>67007.817464000007</v>
      </c>
      <c r="AC157" s="4">
        <v>87851.730914</v>
      </c>
      <c r="AD157" s="4">
        <v>119331.034296</v>
      </c>
      <c r="AE157" s="4">
        <v>154311.09202000001</v>
      </c>
      <c r="AF157" s="31">
        <v>180814.14848</v>
      </c>
      <c r="AI157" s="7"/>
    </row>
    <row r="158" spans="1:35" x14ac:dyDescent="0.25">
      <c r="A158" s="13" t="s">
        <v>384</v>
      </c>
      <c r="B158" s="15" t="s">
        <v>10</v>
      </c>
      <c r="C158" s="32"/>
      <c r="D158" s="9" t="s">
        <v>385</v>
      </c>
      <c r="E158" s="5">
        <v>31.64</v>
      </c>
      <c r="F158" s="2"/>
      <c r="G158" s="15" t="s">
        <v>386</v>
      </c>
      <c r="H158" s="62" t="s">
        <v>23</v>
      </c>
      <c r="I158" s="63"/>
      <c r="J158" s="2"/>
      <c r="K158" s="5"/>
      <c r="L158" s="33"/>
      <c r="M158" s="46"/>
      <c r="N158" s="47">
        <v>271202.70208000002</v>
      </c>
      <c r="O158" s="4">
        <v>159198.42316000001</v>
      </c>
      <c r="P158" s="11">
        <v>142336.25927400001</v>
      </c>
      <c r="Q158" s="4">
        <v>212759.83116</v>
      </c>
      <c r="R158" s="4">
        <v>258152.0888</v>
      </c>
      <c r="S158" s="4">
        <v>293837.34622000001</v>
      </c>
      <c r="T158" s="11">
        <v>346440.64772000001</v>
      </c>
      <c r="U158" s="4">
        <v>381873.21863999998</v>
      </c>
      <c r="V158" s="4">
        <v>441139.39059999998</v>
      </c>
      <c r="W158" s="6">
        <v>456379.09648000001</v>
      </c>
      <c r="X158" s="47">
        <v>211450.86292000001</v>
      </c>
      <c r="Y158" s="4">
        <v>118095.79618999999</v>
      </c>
      <c r="Z158" s="4">
        <v>211665.9803</v>
      </c>
      <c r="AA158" s="4">
        <v>327467.08490000002</v>
      </c>
      <c r="AB158" s="4">
        <v>442408.12807999999</v>
      </c>
      <c r="AC158" s="4">
        <v>525339.53584000003</v>
      </c>
      <c r="AD158" s="4">
        <v>667656.78101999999</v>
      </c>
      <c r="AE158" s="4">
        <v>797726.57481999998</v>
      </c>
      <c r="AF158" s="31">
        <v>865887.81747999997</v>
      </c>
      <c r="AI158" s="7"/>
    </row>
    <row r="159" spans="1:35" x14ac:dyDescent="0.25">
      <c r="A159" s="13" t="s">
        <v>387</v>
      </c>
      <c r="B159" s="15"/>
      <c r="C159" s="26"/>
      <c r="D159" s="9" t="s">
        <v>388</v>
      </c>
      <c r="E159" s="5">
        <v>31.65</v>
      </c>
      <c r="F159" s="2"/>
      <c r="G159" s="15" t="s">
        <v>389</v>
      </c>
      <c r="H159" s="62" t="s">
        <v>23</v>
      </c>
      <c r="I159" s="63"/>
      <c r="J159" s="2"/>
      <c r="K159" s="5"/>
      <c r="L159" s="33"/>
      <c r="M159" s="46" t="s">
        <v>10</v>
      </c>
      <c r="N159" s="47">
        <v>50815.356912000003</v>
      </c>
      <c r="O159" s="4">
        <v>22102.881653199998</v>
      </c>
      <c r="P159" s="11">
        <v>16639.295246599999</v>
      </c>
      <c r="Q159" s="4">
        <v>38765.109700000001</v>
      </c>
      <c r="R159" s="4">
        <v>51718.271280000001</v>
      </c>
      <c r="S159" s="4">
        <v>66082.181291999994</v>
      </c>
      <c r="T159" s="11">
        <v>71433.706229999996</v>
      </c>
      <c r="U159" s="4">
        <v>80520.287167999995</v>
      </c>
      <c r="V159" s="4">
        <v>90805.605903999996</v>
      </c>
      <c r="W159" s="6">
        <v>103773.42692</v>
      </c>
      <c r="X159" s="47">
        <v>30042.633644000001</v>
      </c>
      <c r="Y159" s="4">
        <v>10918.421912199999</v>
      </c>
      <c r="Z159" s="4">
        <v>36912.445952000002</v>
      </c>
      <c r="AA159" s="4">
        <v>60075.533966000003</v>
      </c>
      <c r="AB159" s="4">
        <v>82246.135890000005</v>
      </c>
      <c r="AC159" s="4">
        <v>103777.321058</v>
      </c>
      <c r="AD159" s="4">
        <v>118848.45994</v>
      </c>
      <c r="AE159" s="4">
        <v>150714.02739999999</v>
      </c>
      <c r="AF159" s="31">
        <v>167374.20078000001</v>
      </c>
      <c r="AI159" s="7"/>
    </row>
    <row r="160" spans="1:35" x14ac:dyDescent="0.25">
      <c r="A160" s="13">
        <v>80</v>
      </c>
      <c r="B160" s="15" t="s">
        <v>10</v>
      </c>
      <c r="C160" s="32"/>
      <c r="D160" s="9" t="s">
        <v>390</v>
      </c>
      <c r="E160" s="5">
        <v>31.99</v>
      </c>
      <c r="F160" s="2"/>
      <c r="G160" s="15" t="s">
        <v>391</v>
      </c>
      <c r="H160" s="62" t="s">
        <v>12</v>
      </c>
      <c r="I160" s="63"/>
      <c r="J160" s="2"/>
      <c r="K160" s="5"/>
      <c r="L160" s="33"/>
      <c r="M160" s="46" t="s">
        <v>10</v>
      </c>
      <c r="N160" s="47"/>
      <c r="O160" s="4"/>
      <c r="P160" s="11"/>
      <c r="Q160" s="4"/>
      <c r="R160" s="4"/>
      <c r="S160" s="4"/>
      <c r="T160" s="11"/>
      <c r="U160" s="4"/>
      <c r="V160" s="4"/>
      <c r="W160" s="6"/>
      <c r="X160" s="47"/>
      <c r="Y160" s="4"/>
      <c r="Z160" s="4"/>
      <c r="AA160" s="4">
        <v>163107.02736000001</v>
      </c>
      <c r="AB160" s="4">
        <v>180612.22605999999</v>
      </c>
      <c r="AC160" s="4">
        <v>212352.90702000001</v>
      </c>
      <c r="AD160" s="4">
        <v>239879.58202</v>
      </c>
      <c r="AE160" s="4">
        <v>279475.23726000002</v>
      </c>
      <c r="AF160" s="31">
        <v>302464.3578</v>
      </c>
      <c r="AI160" s="7"/>
    </row>
    <row r="161" spans="1:35" x14ac:dyDescent="0.25">
      <c r="A161" s="12">
        <v>81</v>
      </c>
      <c r="B161" s="6" t="s">
        <v>10</v>
      </c>
      <c r="C161" s="30"/>
      <c r="D161" s="10" t="s">
        <v>392</v>
      </c>
      <c r="E161" s="4">
        <v>32.19</v>
      </c>
      <c r="F161" s="1"/>
      <c r="G161" s="6" t="s">
        <v>393</v>
      </c>
      <c r="H161" s="73" t="s">
        <v>23</v>
      </c>
      <c r="I161" s="74"/>
      <c r="J161" s="1"/>
      <c r="K161" s="4"/>
      <c r="L161" s="31"/>
      <c r="M161" s="45"/>
      <c r="N161" s="47">
        <v>407033.72168000002</v>
      </c>
      <c r="O161" s="4">
        <v>374250.13150000002</v>
      </c>
      <c r="P161" s="11">
        <v>471337.03846000001</v>
      </c>
      <c r="Q161" s="4">
        <v>192562.35232000001</v>
      </c>
      <c r="R161" s="4">
        <v>102464.756354</v>
      </c>
      <c r="S161" s="4">
        <v>53505.325971999999</v>
      </c>
      <c r="T161" s="11">
        <v>26220.658434000001</v>
      </c>
      <c r="U161" s="4">
        <v>25290.097283999999</v>
      </c>
      <c r="V161" s="4">
        <v>36021.958725999997</v>
      </c>
      <c r="W161" s="6">
        <v>28748.379206000001</v>
      </c>
      <c r="X161" s="47">
        <v>2229613.0868000002</v>
      </c>
      <c r="Y161" s="4">
        <v>1905680.0778000001</v>
      </c>
      <c r="Z161" s="4">
        <v>3251971.4056000002</v>
      </c>
      <c r="AA161" s="4">
        <v>4185197.1025999999</v>
      </c>
      <c r="AB161" s="4">
        <v>4555540.8638000004</v>
      </c>
      <c r="AC161" s="4">
        <v>4735857.7633999996</v>
      </c>
      <c r="AD161" s="4">
        <v>5322170.1222000001</v>
      </c>
      <c r="AE161" s="4">
        <v>5444969.9956</v>
      </c>
      <c r="AF161" s="31">
        <v>5190633.4403999997</v>
      </c>
      <c r="AI161" s="7"/>
    </row>
    <row r="162" spans="1:35" x14ac:dyDescent="0.25">
      <c r="A162" s="12" t="s">
        <v>394</v>
      </c>
      <c r="B162" s="6"/>
      <c r="C162" s="28"/>
      <c r="D162" s="10" t="s">
        <v>395</v>
      </c>
      <c r="E162" s="4">
        <v>32.35</v>
      </c>
      <c r="F162" s="1"/>
      <c r="G162" s="6" t="s">
        <v>396</v>
      </c>
      <c r="H162" s="73" t="s">
        <v>23</v>
      </c>
      <c r="I162" s="74"/>
      <c r="J162" s="1"/>
      <c r="K162" s="18"/>
      <c r="L162" s="35"/>
      <c r="M162" s="45"/>
      <c r="N162" s="47">
        <v>171031.00494000001</v>
      </c>
      <c r="O162" s="4">
        <v>236810.74619999999</v>
      </c>
      <c r="P162" s="11">
        <v>166850.87484199999</v>
      </c>
      <c r="Q162" s="4">
        <v>100978.64510199999</v>
      </c>
      <c r="R162" s="4">
        <v>74487.545626000006</v>
      </c>
      <c r="S162" s="4">
        <v>74459.475286000001</v>
      </c>
      <c r="T162" s="11">
        <v>45714.778405999998</v>
      </c>
      <c r="U162" s="4">
        <v>42489.653056000003</v>
      </c>
      <c r="V162" s="4">
        <v>35549.66027</v>
      </c>
      <c r="W162" s="6">
        <v>28774.181990000001</v>
      </c>
      <c r="X162" s="47">
        <v>199848.75513599999</v>
      </c>
      <c r="Y162" s="4">
        <v>127798.89219119999</v>
      </c>
      <c r="Z162" s="4">
        <v>66584.603923999995</v>
      </c>
      <c r="AA162" s="4">
        <v>73877.605788000001</v>
      </c>
      <c r="AB162" s="4">
        <v>165325.35472</v>
      </c>
      <c r="AC162" s="4">
        <v>52289.048002000003</v>
      </c>
      <c r="AD162" s="4">
        <v>105646.4317</v>
      </c>
      <c r="AE162" s="4">
        <v>68746.824552000005</v>
      </c>
      <c r="AF162" s="31">
        <v>43915.370427200003</v>
      </c>
      <c r="AI162" s="7"/>
    </row>
    <row r="163" spans="1:35" ht="30" x14ac:dyDescent="0.25">
      <c r="A163" s="12" t="s">
        <v>397</v>
      </c>
      <c r="B163" s="6"/>
      <c r="C163" s="30"/>
      <c r="D163" s="10" t="s">
        <v>398</v>
      </c>
      <c r="E163" s="4">
        <v>32.08</v>
      </c>
      <c r="F163" s="1"/>
      <c r="G163" s="37" t="s">
        <v>399</v>
      </c>
      <c r="H163" s="73" t="s">
        <v>23</v>
      </c>
      <c r="I163" s="74"/>
      <c r="J163" s="1"/>
      <c r="K163" s="4"/>
      <c r="L163" s="31"/>
      <c r="M163" s="45" t="s">
        <v>10</v>
      </c>
      <c r="N163" s="47"/>
      <c r="O163" s="4"/>
      <c r="P163" s="11"/>
      <c r="Q163" s="4"/>
      <c r="R163" s="4">
        <v>102987.48643800001</v>
      </c>
      <c r="S163" s="4">
        <v>178783.36473999999</v>
      </c>
      <c r="T163" s="11">
        <v>182932.80765999999</v>
      </c>
      <c r="U163" s="4">
        <v>170565.03672</v>
      </c>
      <c r="V163" s="4">
        <v>182006.84270000001</v>
      </c>
      <c r="W163" s="6">
        <v>196543.14264999999</v>
      </c>
      <c r="X163" s="47">
        <v>92983.202646000005</v>
      </c>
      <c r="Y163" s="4"/>
      <c r="Z163" s="4">
        <v>134729.09292</v>
      </c>
      <c r="AA163" s="4">
        <v>166317.3498</v>
      </c>
      <c r="AB163" s="4">
        <v>180857.35698000001</v>
      </c>
      <c r="AC163" s="4">
        <v>173124.58360000001</v>
      </c>
      <c r="AD163" s="4">
        <v>180609.95074</v>
      </c>
      <c r="AE163" s="4">
        <v>180158.15239999999</v>
      </c>
      <c r="AF163" s="31">
        <v>193936.12396</v>
      </c>
      <c r="AI163" s="7"/>
    </row>
    <row r="164" spans="1:35" ht="45" x14ac:dyDescent="0.25">
      <c r="A164" s="12" t="s">
        <v>400</v>
      </c>
      <c r="B164" s="6" t="s">
        <v>10</v>
      </c>
      <c r="C164" s="30"/>
      <c r="D164" s="10" t="s">
        <v>401</v>
      </c>
      <c r="E164" s="4">
        <v>32.08</v>
      </c>
      <c r="F164" s="1"/>
      <c r="G164" s="37" t="s">
        <v>402</v>
      </c>
      <c r="H164" s="73" t="s">
        <v>23</v>
      </c>
      <c r="I164" s="74"/>
      <c r="J164" s="1"/>
      <c r="K164" s="4"/>
      <c r="L164" s="31"/>
      <c r="M164" s="45"/>
      <c r="N164" s="47">
        <v>536616.44050000003</v>
      </c>
      <c r="O164" s="4">
        <v>456495.50472000003</v>
      </c>
      <c r="P164" s="11">
        <v>488823.27480000001</v>
      </c>
      <c r="Q164" s="4">
        <v>745222.66983999999</v>
      </c>
      <c r="R164" s="4">
        <v>875318.15171999997</v>
      </c>
      <c r="S164" s="4">
        <v>990461.39254000003</v>
      </c>
      <c r="T164" s="11">
        <v>1101273.95786</v>
      </c>
      <c r="U164" s="4">
        <v>1136283.7438399999</v>
      </c>
      <c r="V164" s="4">
        <v>1201412.44132</v>
      </c>
      <c r="W164" s="6">
        <v>1271070.4943599999</v>
      </c>
      <c r="X164" s="47">
        <v>822683.72265999997</v>
      </c>
      <c r="Y164" s="4">
        <v>569946.40812000004</v>
      </c>
      <c r="Z164" s="4">
        <v>1030849.63442</v>
      </c>
      <c r="AA164" s="4">
        <v>1246017.0197999999</v>
      </c>
      <c r="AB164" s="4">
        <v>1140215.6232400001</v>
      </c>
      <c r="AC164" s="4">
        <v>1252648.6817999999</v>
      </c>
      <c r="AD164" s="4">
        <v>1300063.9356</v>
      </c>
      <c r="AE164" s="4">
        <v>1369841.8668</v>
      </c>
      <c r="AF164" s="31">
        <v>1342014.6481999999</v>
      </c>
      <c r="AI164" s="7"/>
    </row>
    <row r="165" spans="1:35" x14ac:dyDescent="0.25">
      <c r="A165" s="12" t="s">
        <v>403</v>
      </c>
      <c r="B165" s="6"/>
      <c r="C165" s="30" t="s">
        <v>13</v>
      </c>
      <c r="D165" s="10" t="s">
        <v>404</v>
      </c>
      <c r="E165" s="4">
        <v>32.08</v>
      </c>
      <c r="F165" s="1"/>
      <c r="G165" s="6" t="s">
        <v>405</v>
      </c>
      <c r="H165" s="28">
        <v>803.47881799999993</v>
      </c>
      <c r="I165" s="1">
        <v>31.41</v>
      </c>
      <c r="J165" s="1"/>
      <c r="K165" s="4"/>
      <c r="L165" s="31"/>
      <c r="M165" s="45" t="s">
        <v>10</v>
      </c>
      <c r="N165" s="47">
        <v>35919.675836000002</v>
      </c>
      <c r="O165" s="4">
        <v>23454.950120000001</v>
      </c>
      <c r="P165" s="11"/>
      <c r="Q165" s="4"/>
      <c r="R165" s="4">
        <v>32867.172171999999</v>
      </c>
      <c r="S165" s="4">
        <v>60450.39273</v>
      </c>
      <c r="T165" s="11">
        <v>67885.302614</v>
      </c>
      <c r="U165" s="4">
        <v>76475.790691999995</v>
      </c>
      <c r="V165" s="4">
        <v>82433.010559999995</v>
      </c>
      <c r="W165" s="6">
        <v>91725.202724000002</v>
      </c>
      <c r="X165" s="47">
        <v>46102.253702000002</v>
      </c>
      <c r="Y165" s="4"/>
      <c r="Z165" s="4">
        <v>33684.239388000002</v>
      </c>
      <c r="AA165" s="4">
        <v>42665.518486000001</v>
      </c>
      <c r="AB165" s="4">
        <v>49769.561062000001</v>
      </c>
      <c r="AC165" s="4">
        <v>62052.550276000002</v>
      </c>
      <c r="AD165" s="4">
        <v>63584.732406000003</v>
      </c>
      <c r="AE165" s="4">
        <v>68723.408064000003</v>
      </c>
      <c r="AF165" s="31">
        <v>69050.183158</v>
      </c>
      <c r="AI165" s="7"/>
    </row>
    <row r="166" spans="1:35" x14ac:dyDescent="0.25">
      <c r="A166" s="12" t="s">
        <v>406</v>
      </c>
      <c r="B166" s="6"/>
      <c r="C166" s="30" t="s">
        <v>13</v>
      </c>
      <c r="D166" s="10" t="s">
        <v>407</v>
      </c>
      <c r="E166" s="4">
        <v>32.369999999999997</v>
      </c>
      <c r="F166" s="1"/>
      <c r="G166" s="6" t="s">
        <v>408</v>
      </c>
      <c r="H166" s="32">
        <v>847.51678149999998</v>
      </c>
      <c r="I166" s="1">
        <v>31.92</v>
      </c>
      <c r="J166" s="1"/>
      <c r="K166" s="4"/>
      <c r="L166" s="31"/>
      <c r="M166" s="45"/>
      <c r="N166" s="47">
        <v>140463.6171</v>
      </c>
      <c r="O166" s="4">
        <v>209033.4356</v>
      </c>
      <c r="P166" s="11">
        <v>192230.21604</v>
      </c>
      <c r="Q166" s="4">
        <v>196119.45361999999</v>
      </c>
      <c r="R166" s="4">
        <v>190791.80496000001</v>
      </c>
      <c r="S166" s="4">
        <v>188822.86655999999</v>
      </c>
      <c r="T166" s="11">
        <v>186587.48277999999</v>
      </c>
      <c r="U166" s="4">
        <v>214546.49458</v>
      </c>
      <c r="V166" s="4">
        <v>246151.25187400001</v>
      </c>
      <c r="W166" s="6">
        <v>290370.527634</v>
      </c>
      <c r="X166" s="47">
        <v>148552.40090000001</v>
      </c>
      <c r="Y166" s="4">
        <v>127931.1621</v>
      </c>
      <c r="Z166" s="4">
        <v>154967.26491999999</v>
      </c>
      <c r="AA166" s="4">
        <v>173158.49591999999</v>
      </c>
      <c r="AB166" s="4">
        <v>184760.80502</v>
      </c>
      <c r="AC166" s="4">
        <v>195030.69485999999</v>
      </c>
      <c r="AD166" s="4">
        <v>207386.29188</v>
      </c>
      <c r="AE166" s="4">
        <v>217951.62022000001</v>
      </c>
      <c r="AF166" s="31">
        <v>215356.96348000001</v>
      </c>
      <c r="AI166" s="7"/>
    </row>
    <row r="167" spans="1:35" ht="30" x14ac:dyDescent="0.25">
      <c r="A167" s="12" t="s">
        <v>409</v>
      </c>
      <c r="B167" s="6"/>
      <c r="C167" s="28" t="s">
        <v>13</v>
      </c>
      <c r="D167" s="10" t="s">
        <v>410</v>
      </c>
      <c r="E167" s="4">
        <v>32.39</v>
      </c>
      <c r="F167" s="1"/>
      <c r="G167" s="37" t="s">
        <v>411</v>
      </c>
      <c r="H167" s="28">
        <v>869.52620000000002</v>
      </c>
      <c r="I167" s="1">
        <v>31.82</v>
      </c>
      <c r="J167" s="1"/>
      <c r="K167" s="4"/>
      <c r="L167" s="31"/>
      <c r="M167" s="45"/>
      <c r="N167" s="47">
        <v>37974.002165999998</v>
      </c>
      <c r="O167" s="4">
        <v>55664.208039999998</v>
      </c>
      <c r="P167" s="11">
        <v>69663.095071999996</v>
      </c>
      <c r="Q167" s="4">
        <v>59866.301253999998</v>
      </c>
      <c r="R167" s="4">
        <v>54047.598006</v>
      </c>
      <c r="S167" s="4">
        <v>51288.907522000001</v>
      </c>
      <c r="T167" s="11">
        <v>46508.512841999996</v>
      </c>
      <c r="U167" s="4">
        <v>47907.321000000004</v>
      </c>
      <c r="V167" s="4">
        <v>61561.030292000003</v>
      </c>
      <c r="W167" s="6">
        <v>75545.352738000001</v>
      </c>
      <c r="X167" s="47">
        <v>41346.71415</v>
      </c>
      <c r="Y167" s="4">
        <v>43272.747152000004</v>
      </c>
      <c r="Z167" s="4">
        <v>43056.028939999997</v>
      </c>
      <c r="AA167" s="4">
        <v>41645.585723999997</v>
      </c>
      <c r="AB167" s="4">
        <v>41258.397038000003</v>
      </c>
      <c r="AC167" s="4">
        <v>40589.093741999997</v>
      </c>
      <c r="AD167" s="4">
        <v>43981.326159999997</v>
      </c>
      <c r="AE167" s="4">
        <v>49605.690501999998</v>
      </c>
      <c r="AF167" s="31">
        <v>55655.712178000002</v>
      </c>
      <c r="AI167" s="7"/>
    </row>
    <row r="168" spans="1:35" ht="45" x14ac:dyDescent="0.25">
      <c r="A168" s="12" t="s">
        <v>412</v>
      </c>
      <c r="B168" s="6"/>
      <c r="C168" s="30"/>
      <c r="D168" s="10" t="s">
        <v>413</v>
      </c>
      <c r="E168" s="4">
        <v>33.18</v>
      </c>
      <c r="F168" s="1"/>
      <c r="G168" s="6" t="s">
        <v>414</v>
      </c>
      <c r="H168" s="73" t="s">
        <v>23</v>
      </c>
      <c r="I168" s="74"/>
      <c r="J168" s="1" t="s">
        <v>415</v>
      </c>
      <c r="K168" s="18" t="s">
        <v>416</v>
      </c>
      <c r="L168" s="31">
        <v>4</v>
      </c>
      <c r="M168" s="45"/>
      <c r="N168" s="47">
        <v>313850.79223999998</v>
      </c>
      <c r="O168" s="4">
        <v>446088.38949999999</v>
      </c>
      <c r="P168" s="11">
        <v>403690.04008000001</v>
      </c>
      <c r="Q168" s="4">
        <v>317081.47915999999</v>
      </c>
      <c r="R168" s="4">
        <v>303416.91016000003</v>
      </c>
      <c r="S168" s="4">
        <v>234878.99129999999</v>
      </c>
      <c r="T168" s="11">
        <v>254956.04149999999</v>
      </c>
      <c r="U168" s="4">
        <v>257897.82728</v>
      </c>
      <c r="V168" s="4">
        <v>251706.94510000001</v>
      </c>
      <c r="W168" s="6">
        <v>231556.33199999999</v>
      </c>
      <c r="X168" s="47">
        <v>1449121.571</v>
      </c>
      <c r="Y168" s="4">
        <v>1271253.0196</v>
      </c>
      <c r="Z168" s="4">
        <v>1272402.7954599999</v>
      </c>
      <c r="AA168" s="4">
        <v>1264164.9214000001</v>
      </c>
      <c r="AB168" s="4">
        <v>1316445.4202000001</v>
      </c>
      <c r="AC168" s="4">
        <v>1226801.5771999999</v>
      </c>
      <c r="AD168" s="4">
        <v>1229865.9879999999</v>
      </c>
      <c r="AE168" s="4">
        <v>1297297.8149999999</v>
      </c>
      <c r="AF168" s="31">
        <v>1353482.0205999999</v>
      </c>
      <c r="AI168" s="7"/>
    </row>
    <row r="169" spans="1:35" ht="45" x14ac:dyDescent="0.25">
      <c r="A169" s="12" t="s">
        <v>417</v>
      </c>
      <c r="B169" s="6" t="s">
        <v>10</v>
      </c>
      <c r="C169" s="30"/>
      <c r="D169" s="10" t="s">
        <v>418</v>
      </c>
      <c r="E169" s="4">
        <v>33.18</v>
      </c>
      <c r="F169" s="1"/>
      <c r="G169" s="6" t="s">
        <v>414</v>
      </c>
      <c r="H169" s="73" t="s">
        <v>23</v>
      </c>
      <c r="I169" s="74"/>
      <c r="J169" s="1" t="s">
        <v>415</v>
      </c>
      <c r="K169" s="18" t="s">
        <v>416</v>
      </c>
      <c r="L169" s="31">
        <v>4</v>
      </c>
      <c r="M169" s="45"/>
      <c r="N169" s="47">
        <v>871193.32530000003</v>
      </c>
      <c r="O169" s="4">
        <v>1270161.06806</v>
      </c>
      <c r="P169" s="11">
        <v>1936375.3536</v>
      </c>
      <c r="Q169" s="4">
        <v>1798506.219</v>
      </c>
      <c r="R169" s="4">
        <v>1492010.2753999999</v>
      </c>
      <c r="S169" s="4">
        <v>1138758.2331000001</v>
      </c>
      <c r="T169" s="11">
        <v>1055135.3305599999</v>
      </c>
      <c r="U169" s="4">
        <v>1022627.97088</v>
      </c>
      <c r="V169" s="4">
        <v>965092.69376000005</v>
      </c>
      <c r="W169" s="6">
        <v>927094.11207999999</v>
      </c>
      <c r="X169" s="47">
        <v>4006206.4553999999</v>
      </c>
      <c r="Y169" s="4">
        <v>5819541.7066000002</v>
      </c>
      <c r="Z169" s="4">
        <v>6620668.4954000004</v>
      </c>
      <c r="AA169" s="4">
        <v>6620149.8223999999</v>
      </c>
      <c r="AB169" s="4">
        <v>5652188.3459999999</v>
      </c>
      <c r="AC169" s="4">
        <v>4936445.4380000001</v>
      </c>
      <c r="AD169" s="4">
        <v>4899203.1125999996</v>
      </c>
      <c r="AE169" s="4">
        <v>5106504.8474000003</v>
      </c>
      <c r="AF169" s="31">
        <v>5199376.9778000005</v>
      </c>
      <c r="AI169" s="7"/>
    </row>
    <row r="170" spans="1:35" x14ac:dyDescent="0.25">
      <c r="A170" s="12" t="s">
        <v>419</v>
      </c>
      <c r="B170" s="6"/>
      <c r="C170" s="28" t="s">
        <v>13</v>
      </c>
      <c r="D170" s="10" t="s">
        <v>420</v>
      </c>
      <c r="E170" s="4">
        <v>33.1</v>
      </c>
      <c r="F170" s="1"/>
      <c r="G170" s="6" t="s">
        <v>421</v>
      </c>
      <c r="H170" s="28">
        <v>605.24009999999998</v>
      </c>
      <c r="I170" s="1">
        <v>32.39</v>
      </c>
      <c r="J170" s="1"/>
      <c r="K170" s="4"/>
      <c r="L170" s="31"/>
      <c r="M170" s="45" t="s">
        <v>10</v>
      </c>
      <c r="N170" s="47">
        <v>359681.40818000003</v>
      </c>
      <c r="O170" s="4">
        <v>440823.75274000003</v>
      </c>
      <c r="P170" s="11">
        <v>584520.37198000005</v>
      </c>
      <c r="Q170" s="4">
        <v>598532.36239999998</v>
      </c>
      <c r="R170" s="4">
        <v>521192.53195999999</v>
      </c>
      <c r="S170" s="4">
        <v>374609.50147999998</v>
      </c>
      <c r="T170" s="11">
        <v>363681.25630000001</v>
      </c>
      <c r="U170" s="4">
        <v>372281.21617999999</v>
      </c>
      <c r="V170" s="4">
        <v>384145.46304</v>
      </c>
      <c r="W170" s="6">
        <v>396941.05274000001</v>
      </c>
      <c r="X170" s="47">
        <v>877543.53769999999</v>
      </c>
      <c r="Y170" s="4">
        <v>1328932.1758000001</v>
      </c>
      <c r="Z170" s="4">
        <v>724965.30067999999</v>
      </c>
      <c r="AA170" s="4">
        <v>380453.46388</v>
      </c>
      <c r="AB170" s="4">
        <v>194995.83652000001</v>
      </c>
      <c r="AC170" s="4">
        <v>142932.79053999999</v>
      </c>
      <c r="AD170" s="4">
        <v>133739.3512</v>
      </c>
      <c r="AE170" s="4">
        <v>121583.49398</v>
      </c>
      <c r="AF170" s="31">
        <v>120414.40721999999</v>
      </c>
      <c r="AI170" s="7"/>
    </row>
    <row r="171" spans="1:35" x14ac:dyDescent="0.25">
      <c r="A171" s="12" t="s">
        <v>422</v>
      </c>
      <c r="B171" s="6" t="s">
        <v>10</v>
      </c>
      <c r="C171" s="28" t="s">
        <v>13</v>
      </c>
      <c r="D171" s="10" t="s">
        <v>423</v>
      </c>
      <c r="E171" s="4">
        <v>33.090000000000003</v>
      </c>
      <c r="F171" s="1"/>
      <c r="G171" s="6" t="s">
        <v>421</v>
      </c>
      <c r="H171" s="28">
        <v>607.25519999999995</v>
      </c>
      <c r="I171" s="1">
        <v>32.35</v>
      </c>
      <c r="J171" s="1"/>
      <c r="K171" s="4"/>
      <c r="L171" s="31"/>
      <c r="M171" s="45" t="s">
        <v>10</v>
      </c>
      <c r="N171" s="47">
        <v>2832654.89</v>
      </c>
      <c r="O171" s="4">
        <v>3120162.9221999999</v>
      </c>
      <c r="P171" s="11">
        <v>1924276.1738</v>
      </c>
      <c r="Q171" s="4">
        <v>1836851.682</v>
      </c>
      <c r="R171" s="4">
        <v>1798283.7626</v>
      </c>
      <c r="S171" s="4">
        <v>1991446.8662</v>
      </c>
      <c r="T171" s="11">
        <v>1997205.4532000001</v>
      </c>
      <c r="U171" s="4">
        <v>2063060.7714</v>
      </c>
      <c r="V171" s="4">
        <v>1981037.1762000001</v>
      </c>
      <c r="W171" s="6">
        <v>1891320.7313999999</v>
      </c>
      <c r="X171" s="47">
        <v>6146544.4419999998</v>
      </c>
      <c r="Y171" s="4">
        <v>4583169.67</v>
      </c>
      <c r="Z171" s="4">
        <v>2068169.1203999999</v>
      </c>
      <c r="AA171" s="4">
        <v>1103432.5381199999</v>
      </c>
      <c r="AB171" s="4">
        <v>848177.04066000006</v>
      </c>
      <c r="AC171" s="4">
        <v>664265.7611</v>
      </c>
      <c r="AD171" s="4">
        <v>609212.49468</v>
      </c>
      <c r="AE171" s="4">
        <v>566321.54483999999</v>
      </c>
      <c r="AF171" s="31">
        <v>546686.75737999997</v>
      </c>
      <c r="AI171" s="7"/>
    </row>
    <row r="172" spans="1:35" ht="30" x14ac:dyDescent="0.25">
      <c r="A172" s="12" t="s">
        <v>424</v>
      </c>
      <c r="B172" s="6"/>
      <c r="C172" s="30"/>
      <c r="D172" s="10" t="s">
        <v>425</v>
      </c>
      <c r="E172" s="4">
        <v>33.1</v>
      </c>
      <c r="F172" s="1"/>
      <c r="G172" s="6" t="s">
        <v>426</v>
      </c>
      <c r="H172" s="73" t="s">
        <v>23</v>
      </c>
      <c r="I172" s="74"/>
      <c r="J172" s="1" t="s">
        <v>427</v>
      </c>
      <c r="K172" s="18" t="s">
        <v>428</v>
      </c>
      <c r="L172" s="31">
        <v>4</v>
      </c>
      <c r="M172" s="45"/>
      <c r="N172" s="47">
        <v>124580.51114800001</v>
      </c>
      <c r="O172" s="4">
        <v>265098.19417999999</v>
      </c>
      <c r="P172" s="11">
        <v>356005.13825999998</v>
      </c>
      <c r="Q172" s="4">
        <v>135266.35753400001</v>
      </c>
      <c r="R172" s="4">
        <v>47746.340360000002</v>
      </c>
      <c r="S172" s="4">
        <v>27147.953347800001</v>
      </c>
      <c r="T172" s="11">
        <v>14299.558944799999</v>
      </c>
      <c r="U172" s="4"/>
      <c r="V172" s="4">
        <v>16671.783651999998</v>
      </c>
      <c r="W172" s="6">
        <v>15387.043470000001</v>
      </c>
      <c r="X172" s="47">
        <v>163163.08084000001</v>
      </c>
      <c r="Y172" s="4">
        <v>191199.196</v>
      </c>
      <c r="Z172" s="4">
        <v>175726.38034</v>
      </c>
      <c r="AA172" s="4">
        <v>159938.04034000001</v>
      </c>
      <c r="AB172" s="4">
        <v>135923.14778</v>
      </c>
      <c r="AC172" s="4">
        <v>112732.30646599999</v>
      </c>
      <c r="AD172" s="4">
        <v>101281.318212</v>
      </c>
      <c r="AE172" s="4">
        <v>91267.991523999997</v>
      </c>
      <c r="AF172" s="31">
        <v>78607.355110000004</v>
      </c>
      <c r="AI172" s="7"/>
    </row>
    <row r="173" spans="1:35" x14ac:dyDescent="0.25">
      <c r="A173" s="12" t="s">
        <v>429</v>
      </c>
      <c r="B173" s="6"/>
      <c r="C173" s="30" t="s">
        <v>13</v>
      </c>
      <c r="D173" s="10" t="s">
        <v>430</v>
      </c>
      <c r="E173" s="4">
        <v>33.1</v>
      </c>
      <c r="F173" s="1"/>
      <c r="G173" s="6" t="s">
        <v>421</v>
      </c>
      <c r="H173" s="28">
        <v>629.2364116</v>
      </c>
      <c r="I173" s="1">
        <v>32.33</v>
      </c>
      <c r="J173" s="1"/>
      <c r="K173" s="4"/>
      <c r="L173" s="31"/>
      <c r="M173" s="45" t="s">
        <v>10</v>
      </c>
      <c r="N173" s="47">
        <v>2057551.909</v>
      </c>
      <c r="O173" s="4">
        <v>2064968.4565999999</v>
      </c>
      <c r="P173" s="11">
        <v>2471936.8058000002</v>
      </c>
      <c r="Q173" s="4">
        <v>2622938.1461999998</v>
      </c>
      <c r="R173" s="4">
        <v>2376152.6014</v>
      </c>
      <c r="S173" s="4">
        <v>2126883.8546000002</v>
      </c>
      <c r="T173" s="11">
        <v>2064345.7124000001</v>
      </c>
      <c r="U173" s="4">
        <v>2175235.327</v>
      </c>
      <c r="V173" s="4">
        <v>2096298.8992000001</v>
      </c>
      <c r="W173" s="6">
        <v>1975609.4173999999</v>
      </c>
      <c r="X173" s="47">
        <v>3919102.2335999999</v>
      </c>
      <c r="Y173" s="4">
        <v>5953950.5410000002</v>
      </c>
      <c r="Z173" s="4">
        <v>2688950.4904</v>
      </c>
      <c r="AA173" s="4">
        <v>1366562.57608</v>
      </c>
      <c r="AB173" s="4">
        <v>798671.86196000001</v>
      </c>
      <c r="AC173" s="4">
        <v>598371.62898000004</v>
      </c>
      <c r="AD173" s="4">
        <v>556606.49378000002</v>
      </c>
      <c r="AE173" s="4">
        <v>507852.74046</v>
      </c>
      <c r="AF173" s="31">
        <v>468415.48478</v>
      </c>
      <c r="AI173" s="7"/>
    </row>
    <row r="174" spans="1:35" ht="30" x14ac:dyDescent="0.25">
      <c r="A174" s="12" t="s">
        <v>431</v>
      </c>
      <c r="B174" s="6"/>
      <c r="C174" s="30"/>
      <c r="D174" s="10" t="s">
        <v>432</v>
      </c>
      <c r="E174" s="4">
        <v>33.090000000000003</v>
      </c>
      <c r="F174" s="1"/>
      <c r="G174" s="37" t="s">
        <v>421</v>
      </c>
      <c r="H174" s="73" t="s">
        <v>12</v>
      </c>
      <c r="I174" s="74"/>
      <c r="J174" s="1"/>
      <c r="K174" s="4"/>
      <c r="L174" s="31"/>
      <c r="M174" s="45" t="s">
        <v>10</v>
      </c>
      <c r="N174" s="47">
        <v>30244.698541999998</v>
      </c>
      <c r="O174" s="4">
        <v>33851.510717999998</v>
      </c>
      <c r="P174" s="11">
        <v>23720.510343999998</v>
      </c>
      <c r="Q174" s="4">
        <v>25503.510622000002</v>
      </c>
      <c r="R174" s="4">
        <v>32880.113171999998</v>
      </c>
      <c r="S174" s="4">
        <v>51443.914497999998</v>
      </c>
      <c r="T174" s="11">
        <v>51795.257387999998</v>
      </c>
      <c r="U174" s="4">
        <v>49914.558814000004</v>
      </c>
      <c r="V174" s="4">
        <v>47471.385741999999</v>
      </c>
      <c r="W174" s="6">
        <v>45905.647777999999</v>
      </c>
      <c r="X174" s="47">
        <v>86894.106719999996</v>
      </c>
      <c r="Y174" s="4">
        <v>75322.164520000006</v>
      </c>
      <c r="Z174" s="4">
        <v>17451.095684</v>
      </c>
      <c r="AA174" s="4"/>
      <c r="AB174" s="4"/>
      <c r="AC174" s="4"/>
      <c r="AD174" s="4"/>
      <c r="AE174" s="4"/>
      <c r="AF174" s="31"/>
      <c r="AI174" s="7"/>
    </row>
    <row r="175" spans="1:35" ht="30" x14ac:dyDescent="0.25">
      <c r="A175" s="13" t="s">
        <v>433</v>
      </c>
      <c r="B175" s="15"/>
      <c r="C175" s="32"/>
      <c r="D175" s="9" t="s">
        <v>434</v>
      </c>
      <c r="E175" s="5">
        <v>33.42</v>
      </c>
      <c r="F175" s="2"/>
      <c r="G175" s="38" t="s">
        <v>421</v>
      </c>
      <c r="H175" s="62" t="s">
        <v>23</v>
      </c>
      <c r="I175" s="63"/>
      <c r="J175" s="2"/>
      <c r="K175" s="5"/>
      <c r="L175" s="33"/>
      <c r="M175" s="46" t="s">
        <v>10</v>
      </c>
      <c r="N175" s="47"/>
      <c r="O175" s="4"/>
      <c r="P175" s="11"/>
      <c r="Q175" s="4"/>
      <c r="R175" s="4"/>
      <c r="S175" s="4"/>
      <c r="T175" s="11"/>
      <c r="U175" s="4"/>
      <c r="V175" s="4"/>
      <c r="W175" s="6"/>
      <c r="X175" s="47">
        <v>12357.322544799999</v>
      </c>
      <c r="Y175" s="4">
        <v>11963.95167</v>
      </c>
      <c r="Z175" s="4">
        <v>60600.888447999998</v>
      </c>
      <c r="AA175" s="4">
        <v>163070.8181</v>
      </c>
      <c r="AB175" s="4">
        <v>175553.88952</v>
      </c>
      <c r="AC175" s="4">
        <v>212074.86238000001</v>
      </c>
      <c r="AD175" s="4">
        <v>252649.5312</v>
      </c>
      <c r="AE175" s="4">
        <v>301956.11998000002</v>
      </c>
      <c r="AF175" s="31">
        <v>347202.42437999998</v>
      </c>
      <c r="AI175" s="7"/>
    </row>
    <row r="176" spans="1:35" ht="30" x14ac:dyDescent="0.25">
      <c r="A176" s="13" t="s">
        <v>435</v>
      </c>
      <c r="B176" s="15" t="s">
        <v>10</v>
      </c>
      <c r="C176" s="26"/>
      <c r="D176" s="9" t="s">
        <v>436</v>
      </c>
      <c r="E176" s="5">
        <v>33.409999999999997</v>
      </c>
      <c r="F176" s="2"/>
      <c r="G176" s="38" t="s">
        <v>421</v>
      </c>
      <c r="H176" s="62" t="s">
        <v>23</v>
      </c>
      <c r="I176" s="63"/>
      <c r="J176" s="2"/>
      <c r="K176" s="5"/>
      <c r="L176" s="33"/>
      <c r="M176" s="46" t="s">
        <v>10</v>
      </c>
      <c r="N176" s="47"/>
      <c r="O176" s="4"/>
      <c r="P176" s="11"/>
      <c r="Q176" s="4"/>
      <c r="R176" s="4"/>
      <c r="S176" s="4"/>
      <c r="T176" s="11"/>
      <c r="U176" s="4"/>
      <c r="V176" s="4"/>
      <c r="W176" s="6"/>
      <c r="X176" s="47">
        <v>427948.26328000001</v>
      </c>
      <c r="Y176" s="4">
        <v>150260.388958</v>
      </c>
      <c r="Z176" s="4">
        <v>804849.21346</v>
      </c>
      <c r="AA176" s="4">
        <v>2342780.2815999999</v>
      </c>
      <c r="AB176" s="4">
        <v>3444349.8635999998</v>
      </c>
      <c r="AC176" s="4">
        <v>4617785.1538000004</v>
      </c>
      <c r="AD176" s="4">
        <v>5850914.324</v>
      </c>
      <c r="AE176" s="4">
        <v>6786771.9967999998</v>
      </c>
      <c r="AF176" s="31">
        <v>7490288.6639999999</v>
      </c>
      <c r="AI176" s="7"/>
    </row>
    <row r="177" spans="1:35" ht="30" x14ac:dyDescent="0.25">
      <c r="A177" s="13" t="s">
        <v>437</v>
      </c>
      <c r="B177" s="15"/>
      <c r="C177" s="32"/>
      <c r="D177" s="9" t="s">
        <v>438</v>
      </c>
      <c r="E177" s="5">
        <v>33.42</v>
      </c>
      <c r="F177" s="2"/>
      <c r="G177" s="38" t="s">
        <v>421</v>
      </c>
      <c r="H177" s="62" t="s">
        <v>12</v>
      </c>
      <c r="I177" s="63"/>
      <c r="J177" s="2"/>
      <c r="K177" s="5"/>
      <c r="L177" s="33"/>
      <c r="M177" s="46" t="s">
        <v>10</v>
      </c>
      <c r="N177" s="47"/>
      <c r="O177" s="4"/>
      <c r="P177" s="11"/>
      <c r="Q177" s="4"/>
      <c r="R177" s="4"/>
      <c r="S177" s="4"/>
      <c r="T177" s="11"/>
      <c r="U177" s="4"/>
      <c r="V177" s="4"/>
      <c r="W177" s="6"/>
      <c r="X177" s="47"/>
      <c r="Y177" s="4"/>
      <c r="Z177" s="4">
        <v>83179.501080000002</v>
      </c>
      <c r="AA177" s="4">
        <v>281113.6764</v>
      </c>
      <c r="AB177" s="4">
        <v>355708.79853999999</v>
      </c>
      <c r="AC177" s="4">
        <v>502432.46876000002</v>
      </c>
      <c r="AD177" s="4">
        <v>598406.75801999995</v>
      </c>
      <c r="AE177" s="4">
        <v>615938.84779999999</v>
      </c>
      <c r="AF177" s="31">
        <v>596138.42394000001</v>
      </c>
      <c r="AI177" s="7"/>
    </row>
    <row r="178" spans="1:35" ht="62.25" x14ac:dyDescent="0.25">
      <c r="A178" s="13">
        <v>86</v>
      </c>
      <c r="B178" s="15" t="s">
        <v>10</v>
      </c>
      <c r="C178" s="32"/>
      <c r="D178" s="9" t="s">
        <v>439</v>
      </c>
      <c r="E178" s="5">
        <v>33.79</v>
      </c>
      <c r="F178" s="2"/>
      <c r="G178" s="15" t="s">
        <v>440</v>
      </c>
      <c r="H178" s="62" t="s">
        <v>23</v>
      </c>
      <c r="I178" s="63"/>
      <c r="J178" s="22" t="s">
        <v>441</v>
      </c>
      <c r="K178" s="20" t="s">
        <v>442</v>
      </c>
      <c r="L178" s="33">
        <v>1</v>
      </c>
      <c r="M178" s="46" t="s">
        <v>10</v>
      </c>
      <c r="N178" s="47"/>
      <c r="O178" s="4"/>
      <c r="P178" s="11"/>
      <c r="Q178" s="4"/>
      <c r="R178" s="4"/>
      <c r="S178" s="4"/>
      <c r="T178" s="11"/>
      <c r="U178" s="4"/>
      <c r="V178" s="4"/>
      <c r="W178" s="6">
        <v>23836.248422000001</v>
      </c>
      <c r="X178" s="47"/>
      <c r="Y178" s="4"/>
      <c r="Z178" s="4"/>
      <c r="AA178" s="4">
        <v>471794.21424</v>
      </c>
      <c r="AB178" s="4">
        <v>730624.59498000005</v>
      </c>
      <c r="AC178" s="4">
        <v>1003986.99368</v>
      </c>
      <c r="AD178" s="4">
        <v>1333351.8288</v>
      </c>
      <c r="AE178" s="4">
        <v>1679910.466</v>
      </c>
      <c r="AF178" s="31">
        <v>1878166.8925999999</v>
      </c>
      <c r="AI178" s="7"/>
    </row>
    <row r="179" spans="1:35" x14ac:dyDescent="0.25">
      <c r="A179" s="13" t="s">
        <v>443</v>
      </c>
      <c r="B179" s="15"/>
      <c r="C179" s="26" t="s">
        <v>13</v>
      </c>
      <c r="D179" s="9" t="s">
        <v>444</v>
      </c>
      <c r="E179" s="5">
        <v>34.47</v>
      </c>
      <c r="F179" s="2"/>
      <c r="G179" s="15" t="s">
        <v>445</v>
      </c>
      <c r="H179" s="26">
        <v>591.26099999999997</v>
      </c>
      <c r="I179" s="2">
        <v>33.880000000000003</v>
      </c>
      <c r="J179" s="2"/>
      <c r="K179" s="5"/>
      <c r="L179" s="33"/>
      <c r="M179" s="46" t="s">
        <v>10</v>
      </c>
      <c r="N179" s="47">
        <v>251559.44566</v>
      </c>
      <c r="O179" s="4">
        <v>428620.55323999998</v>
      </c>
      <c r="P179" s="11">
        <v>553165.94498000003</v>
      </c>
      <c r="Q179" s="4">
        <v>437095.59726000001</v>
      </c>
      <c r="R179" s="4">
        <v>301654.45867999998</v>
      </c>
      <c r="S179" s="4">
        <v>205259.00088000001</v>
      </c>
      <c r="T179" s="11">
        <v>190341.55783999999</v>
      </c>
      <c r="U179" s="4">
        <v>196365.87865999999</v>
      </c>
      <c r="V179" s="4">
        <v>189029.73496</v>
      </c>
      <c r="W179" s="6">
        <v>187873.16235999999</v>
      </c>
      <c r="X179" s="47">
        <v>1484257.9993</v>
      </c>
      <c r="Y179" s="4">
        <v>1560691.2444</v>
      </c>
      <c r="Z179" s="4">
        <v>1202598.4364</v>
      </c>
      <c r="AA179" s="4">
        <v>1019822.04434</v>
      </c>
      <c r="AB179" s="4">
        <v>752938.70778000006</v>
      </c>
      <c r="AC179" s="4">
        <v>713532.06447999994</v>
      </c>
      <c r="AD179" s="4">
        <v>818367.77561999997</v>
      </c>
      <c r="AE179" s="4">
        <v>823029.96565999999</v>
      </c>
      <c r="AF179" s="31">
        <v>808047.19629999995</v>
      </c>
      <c r="AI179" s="7"/>
    </row>
    <row r="180" spans="1:35" x14ac:dyDescent="0.25">
      <c r="A180" s="13" t="s">
        <v>446</v>
      </c>
      <c r="B180" s="15" t="s">
        <v>10</v>
      </c>
      <c r="C180" s="26" t="s">
        <v>13</v>
      </c>
      <c r="D180" s="9" t="s">
        <v>447</v>
      </c>
      <c r="E180" s="5">
        <v>34.47</v>
      </c>
      <c r="F180" s="2"/>
      <c r="G180" s="15" t="s">
        <v>445</v>
      </c>
      <c r="H180" s="26">
        <v>593.27589999999998</v>
      </c>
      <c r="I180" s="2">
        <v>33.85</v>
      </c>
      <c r="J180" s="2"/>
      <c r="K180" s="5"/>
      <c r="L180" s="33"/>
      <c r="M180" s="46"/>
      <c r="N180" s="47">
        <v>11145284.6732</v>
      </c>
      <c r="O180" s="4">
        <v>19611082.754000001</v>
      </c>
      <c r="P180" s="11">
        <v>15302328.687999999</v>
      </c>
      <c r="Q180" s="4">
        <v>9409809.4142000005</v>
      </c>
      <c r="R180" s="4">
        <v>6845737.4550000001</v>
      </c>
      <c r="S180" s="4">
        <v>5533053.2533999998</v>
      </c>
      <c r="T180" s="11">
        <v>5279147.3266000003</v>
      </c>
      <c r="U180" s="4">
        <v>5471398.0866</v>
      </c>
      <c r="V180" s="4">
        <v>5477044.2522</v>
      </c>
      <c r="W180" s="6">
        <v>5251422.7379999999</v>
      </c>
      <c r="X180" s="47">
        <v>80403518.664000005</v>
      </c>
      <c r="Y180" s="4">
        <v>58560168.737999998</v>
      </c>
      <c r="Z180" s="4">
        <v>36211189.017999999</v>
      </c>
      <c r="AA180" s="4">
        <v>30926234.809999999</v>
      </c>
      <c r="AB180" s="4">
        <v>29937793.579999998</v>
      </c>
      <c r="AC180" s="4">
        <v>29204559.445999999</v>
      </c>
      <c r="AD180" s="4">
        <v>31861241.916000001</v>
      </c>
      <c r="AE180" s="4">
        <v>31928785.706</v>
      </c>
      <c r="AF180" s="31">
        <v>30158015.015999999</v>
      </c>
    </row>
    <row r="181" spans="1:35" x14ac:dyDescent="0.25">
      <c r="A181" s="13" t="s">
        <v>448</v>
      </c>
      <c r="B181" s="15"/>
      <c r="C181" s="32"/>
      <c r="D181" s="9" t="s">
        <v>449</v>
      </c>
      <c r="E181" s="5">
        <v>34.450000000000003</v>
      </c>
      <c r="F181" s="2"/>
      <c r="G181" s="15" t="s">
        <v>445</v>
      </c>
      <c r="H181" s="62" t="s">
        <v>23</v>
      </c>
      <c r="I181" s="63"/>
      <c r="J181" s="2"/>
      <c r="K181" s="5"/>
      <c r="L181" s="33"/>
      <c r="M181" s="46" t="s">
        <v>10</v>
      </c>
      <c r="N181" s="47"/>
      <c r="O181" s="4">
        <v>19024.995537999999</v>
      </c>
      <c r="P181" s="11">
        <v>32592.404694000001</v>
      </c>
      <c r="Q181" s="4">
        <v>19894.222753999999</v>
      </c>
      <c r="R181" s="4"/>
      <c r="S181" s="4">
        <v>10440.0666592</v>
      </c>
      <c r="T181" s="11"/>
      <c r="U181" s="4"/>
      <c r="V181" s="4"/>
      <c r="W181" s="6"/>
      <c r="X181" s="47">
        <v>196203.48053999999</v>
      </c>
      <c r="Y181" s="4">
        <v>184560.85918</v>
      </c>
      <c r="Z181" s="4">
        <v>119530.26407999999</v>
      </c>
      <c r="AA181" s="4">
        <v>98293.633239999996</v>
      </c>
      <c r="AB181" s="4">
        <v>140394.07814</v>
      </c>
      <c r="AC181" s="4">
        <v>162061.47831999999</v>
      </c>
      <c r="AD181" s="4">
        <v>143076.17584000001</v>
      </c>
      <c r="AE181" s="4">
        <v>114136.728126</v>
      </c>
      <c r="AF181" s="31">
        <v>82227.751783999993</v>
      </c>
    </row>
    <row r="182" spans="1:35" ht="30" x14ac:dyDescent="0.25">
      <c r="A182" s="13" t="s">
        <v>450</v>
      </c>
      <c r="B182" s="15"/>
      <c r="C182" s="26" t="s">
        <v>13</v>
      </c>
      <c r="D182" s="9" t="s">
        <v>451</v>
      </c>
      <c r="E182" s="5">
        <v>34.47</v>
      </c>
      <c r="F182" s="2"/>
      <c r="G182" s="38" t="s">
        <v>452</v>
      </c>
      <c r="H182" s="26">
        <v>659.2482</v>
      </c>
      <c r="I182" s="2">
        <v>33.94</v>
      </c>
      <c r="J182" s="2"/>
      <c r="K182" s="5"/>
      <c r="L182" s="33"/>
      <c r="M182" s="46" t="s">
        <v>10</v>
      </c>
      <c r="N182" s="47">
        <v>53720.178765999997</v>
      </c>
      <c r="O182" s="4">
        <v>95333.888628000001</v>
      </c>
      <c r="P182" s="11">
        <v>130013.648634</v>
      </c>
      <c r="Q182" s="4">
        <v>95848.317964000002</v>
      </c>
      <c r="R182" s="4">
        <v>64468.071980000001</v>
      </c>
      <c r="S182" s="4">
        <v>44033.477570000003</v>
      </c>
      <c r="T182" s="11">
        <v>40523.235783999997</v>
      </c>
      <c r="U182" s="4">
        <v>42836.806711999998</v>
      </c>
      <c r="V182" s="4">
        <v>38081.656690000003</v>
      </c>
      <c r="W182" s="6">
        <v>33521.215808000001</v>
      </c>
      <c r="X182" s="47">
        <v>308291.56446000002</v>
      </c>
      <c r="Y182" s="4">
        <v>390325.21837999998</v>
      </c>
      <c r="Z182" s="4">
        <v>295533.02331999998</v>
      </c>
      <c r="AA182" s="4">
        <v>245185.70121999999</v>
      </c>
      <c r="AB182" s="4">
        <v>179887.929</v>
      </c>
      <c r="AC182" s="4">
        <v>170782.97169999999</v>
      </c>
      <c r="AD182" s="4">
        <v>192718.69146</v>
      </c>
      <c r="AE182" s="4">
        <v>190165.52864</v>
      </c>
      <c r="AF182" s="31">
        <v>185580.57358</v>
      </c>
    </row>
    <row r="183" spans="1:35" ht="30" x14ac:dyDescent="0.25">
      <c r="A183" s="13">
        <v>88</v>
      </c>
      <c r="B183" s="15" t="s">
        <v>10</v>
      </c>
      <c r="C183" s="32"/>
      <c r="D183" s="9" t="s">
        <v>453</v>
      </c>
      <c r="E183" s="5">
        <v>34.590000000000003</v>
      </c>
      <c r="F183" s="2"/>
      <c r="G183" s="38" t="s">
        <v>454</v>
      </c>
      <c r="H183" s="62" t="s">
        <v>12</v>
      </c>
      <c r="I183" s="63"/>
      <c r="J183" s="2"/>
      <c r="K183" s="5"/>
      <c r="L183" s="33"/>
      <c r="M183" s="46" t="s">
        <v>10</v>
      </c>
      <c r="N183" s="47"/>
      <c r="O183" s="4"/>
      <c r="P183" s="11"/>
      <c r="Q183" s="4"/>
      <c r="R183" s="4"/>
      <c r="S183" s="4"/>
      <c r="T183" s="11"/>
      <c r="U183" s="4"/>
      <c r="V183" s="4"/>
      <c r="W183" s="6"/>
      <c r="X183" s="47"/>
      <c r="Y183" s="4">
        <v>138972.624744</v>
      </c>
      <c r="Z183" s="4"/>
      <c r="AA183" s="4"/>
      <c r="AB183" s="4"/>
      <c r="AC183" s="4"/>
      <c r="AD183" s="4"/>
      <c r="AE183" s="4"/>
      <c r="AF183" s="31"/>
    </row>
    <row r="184" spans="1:35" ht="15.75" thickBot="1" x14ac:dyDescent="0.3"/>
    <row r="185" spans="1:35" x14ac:dyDescent="0.25">
      <c r="C185" s="56" t="s">
        <v>457</v>
      </c>
      <c r="D185" s="57" t="s">
        <v>458</v>
      </c>
      <c r="E185" s="98" t="s">
        <v>459</v>
      </c>
      <c r="F185" s="99"/>
      <c r="G185" s="55"/>
    </row>
    <row r="186" spans="1:35" x14ac:dyDescent="0.25">
      <c r="E186" s="94" t="s">
        <v>460</v>
      </c>
      <c r="F186" s="95"/>
      <c r="G186" s="55"/>
      <c r="I186" s="7"/>
    </row>
    <row r="187" spans="1:35" ht="17.25" x14ac:dyDescent="0.25">
      <c r="D187" s="50"/>
      <c r="E187" s="94" t="s">
        <v>461</v>
      </c>
      <c r="F187" s="95"/>
      <c r="G187" s="55"/>
      <c r="I187" s="7"/>
    </row>
    <row r="188" spans="1:35" ht="17.25" x14ac:dyDescent="0.25">
      <c r="D188" s="51"/>
      <c r="E188" s="94" t="s">
        <v>462</v>
      </c>
      <c r="F188" s="95"/>
      <c r="G188" s="55"/>
      <c r="I188" s="7"/>
    </row>
    <row r="189" spans="1:35" ht="17.25" x14ac:dyDescent="0.25">
      <c r="D189" s="54"/>
      <c r="E189" s="94" t="s">
        <v>463</v>
      </c>
      <c r="F189" s="95"/>
      <c r="G189" s="55"/>
      <c r="I189" s="7"/>
    </row>
    <row r="190" spans="1:35" ht="17.25" x14ac:dyDescent="0.25">
      <c r="D190" s="52"/>
      <c r="E190" s="94" t="s">
        <v>464</v>
      </c>
      <c r="F190" s="95"/>
      <c r="G190" s="55"/>
      <c r="I190" s="7"/>
    </row>
    <row r="191" spans="1:35" ht="17.25" x14ac:dyDescent="0.25">
      <c r="D191" s="53"/>
      <c r="E191" s="94" t="s">
        <v>465</v>
      </c>
      <c r="F191" s="95"/>
      <c r="G191" s="55"/>
      <c r="I191" s="7"/>
    </row>
    <row r="192" spans="1:35" ht="18" thickBot="1" x14ac:dyDescent="0.3">
      <c r="C192" s="58"/>
      <c r="D192" s="59"/>
      <c r="E192" s="96" t="s">
        <v>466</v>
      </c>
      <c r="F192" s="97"/>
      <c r="G192" s="55"/>
      <c r="I192" s="7"/>
    </row>
    <row r="196" spans="9:9" ht="16.5" x14ac:dyDescent="0.3">
      <c r="I196" s="25"/>
    </row>
  </sheetData>
  <mergeCells count="176">
    <mergeCell ref="E187:F187"/>
    <mergeCell ref="E188:F188"/>
    <mergeCell ref="E189:F189"/>
    <mergeCell ref="E190:F190"/>
    <mergeCell ref="E191:F191"/>
    <mergeCell ref="E192:F192"/>
    <mergeCell ref="E186:F186"/>
    <mergeCell ref="E185:F185"/>
    <mergeCell ref="P3:W3"/>
    <mergeCell ref="H15:I15"/>
    <mergeCell ref="H16:I16"/>
    <mergeCell ref="H18:I18"/>
    <mergeCell ref="H20:I20"/>
    <mergeCell ref="H21:I21"/>
    <mergeCell ref="H23:I23"/>
    <mergeCell ref="H6:I6"/>
    <mergeCell ref="H8:I8"/>
    <mergeCell ref="H10:I10"/>
    <mergeCell ref="H11:I11"/>
    <mergeCell ref="H13:I13"/>
    <mergeCell ref="H14:I14"/>
    <mergeCell ref="H32:I32"/>
    <mergeCell ref="H33:I33"/>
    <mergeCell ref="H34:I34"/>
    <mergeCell ref="Y3:AF3"/>
    <mergeCell ref="N4:AF4"/>
    <mergeCell ref="A1:AF1"/>
    <mergeCell ref="A2:A5"/>
    <mergeCell ref="B2:B5"/>
    <mergeCell ref="C2:G4"/>
    <mergeCell ref="M2:M5"/>
    <mergeCell ref="N2:W2"/>
    <mergeCell ref="X2:AF2"/>
    <mergeCell ref="H35:I35"/>
    <mergeCell ref="H36:I36"/>
    <mergeCell ref="H37:I37"/>
    <mergeCell ref="H24:I24"/>
    <mergeCell ref="H25:I25"/>
    <mergeCell ref="H26:I26"/>
    <mergeCell ref="H27:I27"/>
    <mergeCell ref="H28:I28"/>
    <mergeCell ref="H31:I31"/>
    <mergeCell ref="H45:I45"/>
    <mergeCell ref="H46:I46"/>
    <mergeCell ref="H47:I47"/>
    <mergeCell ref="H48:I48"/>
    <mergeCell ref="H49:I49"/>
    <mergeCell ref="H50:I50"/>
    <mergeCell ref="H38:I38"/>
    <mergeCell ref="H40:I40"/>
    <mergeCell ref="H41:I41"/>
    <mergeCell ref="H42:I42"/>
    <mergeCell ref="H43:I43"/>
    <mergeCell ref="H44:I44"/>
    <mergeCell ref="H57:I57"/>
    <mergeCell ref="H58:I58"/>
    <mergeCell ref="H59:I59"/>
    <mergeCell ref="H60:I60"/>
    <mergeCell ref="H61:I61"/>
    <mergeCell ref="H62:I62"/>
    <mergeCell ref="H51:I51"/>
    <mergeCell ref="H52:I52"/>
    <mergeCell ref="H53:I53"/>
    <mergeCell ref="H54:I54"/>
    <mergeCell ref="H55:I55"/>
    <mergeCell ref="H56:I56"/>
    <mergeCell ref="H70:I70"/>
    <mergeCell ref="H71:I71"/>
    <mergeCell ref="H72:I72"/>
    <mergeCell ref="H73:I73"/>
    <mergeCell ref="H74:I74"/>
    <mergeCell ref="H75:I75"/>
    <mergeCell ref="H63:I63"/>
    <mergeCell ref="H64:I64"/>
    <mergeCell ref="H65:I65"/>
    <mergeCell ref="H66:I66"/>
    <mergeCell ref="H67:I67"/>
    <mergeCell ref="H69:I69"/>
    <mergeCell ref="H82:I82"/>
    <mergeCell ref="H83:I83"/>
    <mergeCell ref="H84:I84"/>
    <mergeCell ref="H85:I85"/>
    <mergeCell ref="H86:I86"/>
    <mergeCell ref="H87:I87"/>
    <mergeCell ref="H76:I76"/>
    <mergeCell ref="H77:I77"/>
    <mergeCell ref="H78:I78"/>
    <mergeCell ref="H79:I79"/>
    <mergeCell ref="H80:I80"/>
    <mergeCell ref="H81:I81"/>
    <mergeCell ref="H94:I94"/>
    <mergeCell ref="H95:I95"/>
    <mergeCell ref="H96:I96"/>
    <mergeCell ref="H97:I97"/>
    <mergeCell ref="H98:I98"/>
    <mergeCell ref="H99:I99"/>
    <mergeCell ref="H88:I88"/>
    <mergeCell ref="H89:I89"/>
    <mergeCell ref="H90:I90"/>
    <mergeCell ref="H91:I91"/>
    <mergeCell ref="H92:I92"/>
    <mergeCell ref="H93:I93"/>
    <mergeCell ref="H106:I106"/>
    <mergeCell ref="H107:I107"/>
    <mergeCell ref="H108:I108"/>
    <mergeCell ref="H109:I109"/>
    <mergeCell ref="H110:I110"/>
    <mergeCell ref="H111:I111"/>
    <mergeCell ref="H100:I100"/>
    <mergeCell ref="H101:I101"/>
    <mergeCell ref="H102:I102"/>
    <mergeCell ref="H103:I103"/>
    <mergeCell ref="H104:I104"/>
    <mergeCell ref="H105:I105"/>
    <mergeCell ref="H118:I118"/>
    <mergeCell ref="H119:I119"/>
    <mergeCell ref="H120:I120"/>
    <mergeCell ref="H121:I121"/>
    <mergeCell ref="H122:I122"/>
    <mergeCell ref="H123:I123"/>
    <mergeCell ref="H112:I112"/>
    <mergeCell ref="H113:I113"/>
    <mergeCell ref="H114:I114"/>
    <mergeCell ref="H115:I115"/>
    <mergeCell ref="H116:I116"/>
    <mergeCell ref="H117:I117"/>
    <mergeCell ref="H130:I130"/>
    <mergeCell ref="H131:I131"/>
    <mergeCell ref="H132:I132"/>
    <mergeCell ref="H133:I133"/>
    <mergeCell ref="H134:I134"/>
    <mergeCell ref="H135:I135"/>
    <mergeCell ref="H124:I124"/>
    <mergeCell ref="H125:I125"/>
    <mergeCell ref="H126:I126"/>
    <mergeCell ref="H127:I127"/>
    <mergeCell ref="H128:I128"/>
    <mergeCell ref="H129:I129"/>
    <mergeCell ref="H154:I154"/>
    <mergeCell ref="H155:I155"/>
    <mergeCell ref="H142:I142"/>
    <mergeCell ref="H143:I143"/>
    <mergeCell ref="H144:I144"/>
    <mergeCell ref="H145:I145"/>
    <mergeCell ref="H146:I146"/>
    <mergeCell ref="H149:I149"/>
    <mergeCell ref="H136:I136"/>
    <mergeCell ref="H137:I137"/>
    <mergeCell ref="H138:I138"/>
    <mergeCell ref="H139:I139"/>
    <mergeCell ref="H140:I140"/>
    <mergeCell ref="H141:I141"/>
    <mergeCell ref="H183:I183"/>
    <mergeCell ref="H2:L4"/>
    <mergeCell ref="H174:I174"/>
    <mergeCell ref="H175:I175"/>
    <mergeCell ref="H176:I176"/>
    <mergeCell ref="H177:I177"/>
    <mergeCell ref="H178:I178"/>
    <mergeCell ref="H181:I181"/>
    <mergeCell ref="H162:I162"/>
    <mergeCell ref="H163:I163"/>
    <mergeCell ref="H164:I164"/>
    <mergeCell ref="H168:I168"/>
    <mergeCell ref="H169:I169"/>
    <mergeCell ref="H172:I172"/>
    <mergeCell ref="H156:I156"/>
    <mergeCell ref="H157:I157"/>
    <mergeCell ref="H158:I158"/>
    <mergeCell ref="H159:I159"/>
    <mergeCell ref="H160:I160"/>
    <mergeCell ref="H161:I161"/>
    <mergeCell ref="H150:I150"/>
    <mergeCell ref="H151:I151"/>
    <mergeCell ref="H152:I152"/>
    <mergeCell ref="H153:I153"/>
  </mergeCells>
  <conditionalFormatting sqref="X3:Y3 AG3:AH5 N3:P3 N4 AG189:AI1048576 N6:AH97 AG98:AH182 AI1:AI182 AG183:AG188 N98:AF1048576">
    <cfRule type="cellIs" dxfId="20" priority="16" operator="between">
      <formula>10000001</formula>
      <formula>100000000</formula>
    </cfRule>
    <cfRule type="cellIs" dxfId="19" priority="17" operator="between">
      <formula>1000001</formula>
      <formula>10000000</formula>
    </cfRule>
    <cfRule type="cellIs" dxfId="18" priority="18" operator="between">
      <formula>100001</formula>
      <formula>1000000</formula>
    </cfRule>
    <cfRule type="cellIs" dxfId="17" priority="19" operator="between">
      <formula>10001</formula>
      <formula>100000</formula>
    </cfRule>
    <cfRule type="cellIs" dxfId="16" priority="20" operator="between">
      <formula>1001</formula>
      <formula>10000</formula>
    </cfRule>
    <cfRule type="cellIs" dxfId="15" priority="21" operator="between">
      <formula>1</formula>
      <formula>1000</formula>
    </cfRule>
  </conditionalFormatting>
  <conditionalFormatting sqref="N6:AF183">
    <cfRule type="cellIs" dxfId="14" priority="10" operator="between">
      <formula>10000001</formula>
      <formula>100000000</formula>
    </cfRule>
    <cfRule type="cellIs" dxfId="13" priority="11" operator="between">
      <formula>1000001</formula>
      <formula>10000000</formula>
    </cfRule>
    <cfRule type="cellIs" dxfId="12" priority="12" operator="between">
      <formula>100001</formula>
      <formula>1000000</formula>
    </cfRule>
    <cfRule type="cellIs" dxfId="11" priority="13" operator="between">
      <formula>10001</formula>
      <formula>100000</formula>
    </cfRule>
    <cfRule type="cellIs" dxfId="10" priority="14" operator="between">
      <formula>1001</formula>
      <formula>10000</formula>
    </cfRule>
    <cfRule type="cellIs" dxfId="9" priority="15" operator="between">
      <formula>1</formula>
      <formula>1000</formula>
    </cfRule>
  </conditionalFormatting>
  <conditionalFormatting sqref="N4 N3:AF3 N6:AF183">
    <cfRule type="cellIs" dxfId="8" priority="9" operator="equal">
      <formula>0</formula>
    </cfRule>
  </conditionalFormatting>
  <conditionalFormatting sqref="N4 N3:AF3 AG3:AH5 AG189:AH1048576 N6:AH97 AG98:AH182 N98:AF1048576">
    <cfRule type="cellIs" dxfId="7" priority="8" operator="between">
      <formula>1</formula>
      <formula>1000</formula>
    </cfRule>
  </conditionalFormatting>
  <conditionalFormatting sqref="N4 N3:AF3 AG189:AH1048576 AG3:AH182 N5:AF1048576">
    <cfRule type="cellIs" dxfId="6" priority="3" operator="between">
      <formula>10000001</formula>
      <formula>100000000</formula>
    </cfRule>
    <cfRule type="cellIs" dxfId="5" priority="4" operator="between">
      <formula>1000001</formula>
      <formula>10000000</formula>
    </cfRule>
    <cfRule type="cellIs" dxfId="4" priority="5" operator="between">
      <formula>100001</formula>
      <formula>1000000</formula>
    </cfRule>
    <cfRule type="cellIs" dxfId="3" priority="6" operator="between">
      <formula>10001</formula>
      <formula>100000</formula>
    </cfRule>
    <cfRule type="cellIs" dxfId="2" priority="7" operator="between">
      <formula>1001</formula>
      <formula>10000</formula>
    </cfRule>
  </conditionalFormatting>
  <conditionalFormatting sqref="M6:M7 M48:M49 M51 M123:M126 M128 M131 M135:M137 M139 M173:M174 M178:M179">
    <cfRule type="containsText" dxfId="1" priority="2" operator="containsText" text="denovo">
      <formula>NOT(ISERROR(SEARCH("denovo",M6)))</formula>
    </cfRule>
  </conditionalFormatting>
  <conditionalFormatting sqref="M9:M11 M13 M27:M30 M32:M34 M38:M39 M41:M42 M44:M46 M53 M56 M58:M61 M82 M84 M109:M112 M115 M120 M142:M143 M145 M149 M159 M163 M165 M170:M171 M181:M182">
    <cfRule type="containsText" dxfId="0" priority="1" operator="containsText" text="denovo">
      <formula>NOT(ISERROR(SEARCH("denovo",M9)))</formula>
    </cfRule>
  </conditionalFormatting>
  <pageMargins left="0.7" right="0.7" top="0.78740157499999996" bottom="0.78740157499999996" header="0.3" footer="0.3"/>
  <pageSetup paperSize="9" scale="63" fitToHeight="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S1</vt:lpstr>
    </vt:vector>
  </TitlesOfParts>
  <Company>BOKU IFA Tulln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mdoppler</dc:creator>
  <cp:lastModifiedBy>mdoppler</cp:lastModifiedBy>
  <dcterms:created xsi:type="dcterms:W3CDTF">2017-10-02T13:11:07Z</dcterms:created>
  <dcterms:modified xsi:type="dcterms:W3CDTF">2017-12-15T13:38:51Z</dcterms:modified>
</cp:coreProperties>
</file>