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H:\2020\Cement Project_Paper\PAPER\"/>
    </mc:Choice>
  </mc:AlternateContent>
  <bookViews>
    <workbookView xWindow="8985" yWindow="2760" windowWidth="32235" windowHeight="23220"/>
  </bookViews>
  <sheets>
    <sheet name="ID proteins Cement-SDS" sheetId="6" r:id="rId1"/>
    <sheet name="Cement-SDS-T2 vs T1" sheetId="1" r:id="rId2"/>
    <sheet name="Cement-SDS-T2 vs T1 dif tick" sheetId="17" r:id="rId3"/>
    <sheet name="Cement-SDS-T2 vs T1 dif host" sheetId="18" r:id="rId4"/>
    <sheet name="Cement-SDS-T3 vs T1" sheetId="2" r:id="rId5"/>
    <sheet name="Cement-SDS-T3 vs T1 dif tick" sheetId="22" r:id="rId6"/>
    <sheet name="Cement-SDS-T3 vs T1 dif host" sheetId="21" r:id="rId7"/>
    <sheet name="Cement-SDS-T3 vs T2" sheetId="3" r:id="rId8"/>
    <sheet name="Cement-SDS-T3 vs T2 dif tick" sheetId="23" r:id="rId9"/>
    <sheet name="Cement-SDS-T3 vs T2 dif host" sheetId="24" r:id="rId10"/>
  </sheets>
  <definedNames>
    <definedName name="_xlnm._FilterDatabase" localSheetId="1" hidden="1">'Cement-SDS-T2 vs T1'!$A$2:$T$390</definedName>
    <definedName name="_xlnm._FilterDatabase" localSheetId="3" hidden="1">'Cement-SDS-T2 vs T1 dif host'!$A$2:$N$2</definedName>
    <definedName name="_xlnm._FilterDatabase" localSheetId="2" hidden="1">'Cement-SDS-T2 vs T1 dif tick'!$A$2:$N$2</definedName>
    <definedName name="_xlnm._FilterDatabase" localSheetId="4" hidden="1">'Cement-SDS-T3 vs T1'!$A$2:$M$390</definedName>
    <definedName name="_xlnm._FilterDatabase" localSheetId="6" hidden="1">'Cement-SDS-T3 vs T1 dif host'!$A$2:$M$2</definedName>
    <definedName name="_xlnm._FilterDatabase" localSheetId="5" hidden="1">'Cement-SDS-T3 vs T1 dif tick'!$A$2:$M$2</definedName>
    <definedName name="_xlnm._FilterDatabase" localSheetId="7" hidden="1">'Cement-SDS-T3 vs T2'!$A$2:$M$390</definedName>
    <definedName name="_xlnm._FilterDatabase" localSheetId="9" hidden="1">'Cement-SDS-T3 vs T2 dif host'!$A$2:$M$2</definedName>
    <definedName name="_xlnm._FilterDatabase" localSheetId="8" hidden="1">'Cement-SDS-T3 vs T2 dif tick'!$A$2:$M$2</definedName>
    <definedName name="_xlnm._FilterDatabase" localSheetId="0" hidden="1">'ID proteins Cement-SDS'!$A$2:$P$390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390" i="1" l="1"/>
  <c r="M390" i="1"/>
  <c r="L389" i="1"/>
  <c r="M389" i="1"/>
  <c r="L388" i="1"/>
  <c r="M388" i="1"/>
  <c r="L387" i="1"/>
  <c r="M387" i="1"/>
  <c r="L386" i="1"/>
  <c r="M386" i="1"/>
  <c r="L385" i="1"/>
  <c r="M385" i="1"/>
  <c r="L384" i="1"/>
  <c r="M384" i="1"/>
  <c r="L383" i="1"/>
  <c r="M383" i="1"/>
  <c r="L382" i="1"/>
  <c r="M382" i="1"/>
  <c r="L381" i="1"/>
  <c r="M381" i="1"/>
  <c r="L380" i="1"/>
  <c r="M380" i="1"/>
  <c r="L379" i="1"/>
  <c r="M379" i="1"/>
  <c r="L378" i="1"/>
  <c r="M378" i="1"/>
  <c r="L377" i="1"/>
  <c r="M377" i="1"/>
  <c r="L376" i="1"/>
  <c r="M376" i="1"/>
  <c r="L375" i="1"/>
  <c r="M375" i="1"/>
  <c r="L374" i="1"/>
  <c r="M374" i="1"/>
  <c r="L373" i="1"/>
  <c r="M373" i="1"/>
  <c r="L372" i="1"/>
  <c r="M372" i="1"/>
  <c r="L371" i="1"/>
  <c r="M371" i="1"/>
  <c r="L370" i="1"/>
  <c r="M370" i="1"/>
  <c r="L369" i="1"/>
  <c r="M369" i="1"/>
  <c r="L368" i="1"/>
  <c r="M368" i="1"/>
  <c r="L367" i="1"/>
  <c r="M367" i="1"/>
  <c r="L366" i="1"/>
  <c r="M366" i="1"/>
  <c r="L365" i="1"/>
  <c r="M365" i="1"/>
  <c r="L364" i="1"/>
  <c r="M364" i="1"/>
  <c r="L363" i="1"/>
  <c r="M363" i="1"/>
  <c r="L362" i="1"/>
  <c r="M362" i="1"/>
  <c r="L361" i="1"/>
  <c r="M361" i="1"/>
  <c r="L360" i="1"/>
  <c r="M360" i="1"/>
  <c r="L359" i="1"/>
  <c r="M359" i="1"/>
  <c r="L358" i="1"/>
  <c r="M358" i="1"/>
  <c r="L357" i="1"/>
  <c r="M357" i="1"/>
  <c r="L356" i="1"/>
  <c r="M356" i="1"/>
  <c r="L355" i="1"/>
  <c r="M355" i="1"/>
  <c r="L354" i="1"/>
  <c r="M354" i="1"/>
  <c r="L353" i="1"/>
  <c r="M353" i="1"/>
  <c r="L352" i="1"/>
  <c r="M352" i="1"/>
  <c r="L351" i="1"/>
  <c r="M351" i="1"/>
  <c r="L350" i="1"/>
  <c r="M350" i="1"/>
  <c r="L349" i="1"/>
  <c r="M349" i="1"/>
  <c r="L348" i="1"/>
  <c r="M348" i="1"/>
  <c r="L347" i="1"/>
  <c r="M347" i="1"/>
  <c r="L346" i="1"/>
  <c r="M346" i="1"/>
  <c r="L345" i="1"/>
  <c r="M345" i="1"/>
  <c r="L344" i="1"/>
  <c r="M344" i="1"/>
  <c r="L343" i="1"/>
  <c r="M343" i="1"/>
  <c r="L342" i="1"/>
  <c r="M342" i="1"/>
  <c r="L341" i="1"/>
  <c r="M341" i="1"/>
  <c r="L340" i="1"/>
  <c r="M340" i="1"/>
  <c r="L339" i="1"/>
  <c r="M339" i="1"/>
  <c r="L338" i="1"/>
  <c r="M338" i="1"/>
  <c r="L337" i="1"/>
  <c r="M337" i="1"/>
  <c r="L336" i="1"/>
  <c r="M336" i="1"/>
  <c r="L335" i="1"/>
  <c r="M335" i="1"/>
  <c r="L334" i="1"/>
  <c r="M334" i="1"/>
  <c r="L333" i="1"/>
  <c r="M333" i="1"/>
  <c r="L332" i="1"/>
  <c r="M332" i="1"/>
  <c r="L331" i="1"/>
  <c r="M331" i="1"/>
  <c r="L330" i="1"/>
  <c r="M330" i="1"/>
  <c r="L329" i="1"/>
  <c r="M329" i="1"/>
  <c r="L328" i="1"/>
  <c r="M328" i="1"/>
  <c r="L327" i="1"/>
  <c r="M327" i="1"/>
  <c r="L326" i="1"/>
  <c r="M326" i="1"/>
  <c r="L325" i="1"/>
  <c r="M325" i="1"/>
  <c r="L324" i="1"/>
  <c r="M324" i="1"/>
  <c r="L323" i="1"/>
  <c r="M323" i="1"/>
  <c r="L322" i="1"/>
  <c r="M322" i="1"/>
  <c r="L321" i="1"/>
  <c r="M321" i="1"/>
  <c r="L320" i="1"/>
  <c r="M320" i="1"/>
  <c r="L319" i="1"/>
  <c r="M319" i="1"/>
  <c r="L318" i="1"/>
  <c r="M318" i="1"/>
  <c r="L317" i="1"/>
  <c r="M317" i="1"/>
  <c r="L316" i="1"/>
  <c r="M316" i="1"/>
  <c r="L315" i="1"/>
  <c r="M315" i="1"/>
  <c r="L314" i="1"/>
  <c r="M314" i="1"/>
  <c r="L313" i="1"/>
  <c r="M313" i="1"/>
  <c r="L312" i="1"/>
  <c r="M312" i="1"/>
  <c r="L311" i="1"/>
  <c r="M311" i="1"/>
  <c r="L310" i="1"/>
  <c r="M310" i="1"/>
  <c r="L309" i="1"/>
  <c r="M309" i="1"/>
  <c r="L308" i="1"/>
  <c r="M308" i="1"/>
  <c r="L307" i="1"/>
  <c r="M307" i="1"/>
  <c r="L306" i="1"/>
  <c r="M306" i="1"/>
  <c r="L305" i="1"/>
  <c r="M305" i="1"/>
  <c r="L304" i="1"/>
  <c r="M304" i="1"/>
  <c r="L303" i="1"/>
  <c r="M303" i="1"/>
  <c r="L302" i="1"/>
  <c r="M302" i="1"/>
  <c r="L301" i="1"/>
  <c r="M301" i="1"/>
  <c r="L300" i="1"/>
  <c r="M300" i="1"/>
  <c r="L299" i="1"/>
  <c r="M299" i="1"/>
  <c r="L298" i="1"/>
  <c r="M298" i="1"/>
  <c r="L297" i="1"/>
  <c r="M297" i="1"/>
  <c r="L296" i="1"/>
  <c r="M296" i="1"/>
  <c r="L295" i="1"/>
  <c r="M295" i="1"/>
  <c r="L294" i="1"/>
  <c r="M294" i="1"/>
  <c r="L293" i="1"/>
  <c r="M293" i="1"/>
  <c r="L292" i="1"/>
  <c r="M292" i="1"/>
  <c r="L291" i="1"/>
  <c r="M291" i="1"/>
  <c r="L290" i="1"/>
  <c r="M290" i="1"/>
  <c r="L289" i="1"/>
  <c r="M289" i="1"/>
  <c r="L288" i="1"/>
  <c r="M288" i="1"/>
  <c r="L287" i="1"/>
  <c r="M287" i="1"/>
  <c r="L286" i="1"/>
  <c r="M286" i="1"/>
  <c r="L285" i="1"/>
  <c r="M285" i="1"/>
  <c r="L284" i="1"/>
  <c r="M284" i="1"/>
  <c r="L283" i="1"/>
  <c r="M283" i="1"/>
  <c r="L282" i="1"/>
  <c r="M282" i="1"/>
  <c r="L281" i="1"/>
  <c r="M281" i="1"/>
  <c r="L280" i="1"/>
  <c r="M280" i="1"/>
  <c r="L279" i="1"/>
  <c r="M279" i="1"/>
  <c r="L278" i="1"/>
  <c r="M278" i="1"/>
  <c r="L277" i="1"/>
  <c r="M277" i="1"/>
  <c r="L276" i="1"/>
  <c r="M276" i="1"/>
  <c r="L275" i="1"/>
  <c r="M275" i="1"/>
  <c r="L274" i="1"/>
  <c r="M274" i="1"/>
  <c r="L273" i="1"/>
  <c r="M273" i="1"/>
  <c r="L272" i="1"/>
  <c r="M272" i="1"/>
  <c r="L271" i="1"/>
  <c r="M271" i="1"/>
  <c r="L270" i="1"/>
  <c r="M270" i="1"/>
  <c r="L269" i="1"/>
  <c r="M269" i="1"/>
  <c r="L268" i="1"/>
  <c r="M268" i="1"/>
  <c r="L267" i="1"/>
  <c r="M267" i="1"/>
  <c r="L266" i="1"/>
  <c r="M266" i="1"/>
  <c r="L265" i="1"/>
  <c r="M265" i="1"/>
  <c r="L264" i="1"/>
  <c r="M264" i="1"/>
  <c r="L263" i="1"/>
  <c r="M263" i="1"/>
  <c r="L262" i="1"/>
  <c r="M262" i="1"/>
  <c r="L261" i="1"/>
  <c r="M261" i="1"/>
  <c r="L260" i="1"/>
  <c r="M260" i="1"/>
  <c r="L259" i="1"/>
  <c r="M259" i="1"/>
  <c r="L258" i="1"/>
  <c r="M258" i="1"/>
  <c r="L257" i="1"/>
  <c r="M257" i="1"/>
  <c r="L256" i="1"/>
  <c r="M256" i="1"/>
  <c r="L255" i="1"/>
  <c r="M255" i="1"/>
  <c r="L254" i="1"/>
  <c r="M254" i="1"/>
  <c r="L253" i="1"/>
  <c r="M253" i="1"/>
  <c r="L252" i="1"/>
  <c r="M252" i="1"/>
  <c r="L251" i="1"/>
  <c r="M251" i="1"/>
  <c r="L250" i="1"/>
  <c r="M250" i="1"/>
  <c r="L249" i="1"/>
  <c r="M249" i="1"/>
  <c r="L248" i="1"/>
  <c r="M248" i="1"/>
  <c r="L247" i="1"/>
  <c r="M247" i="1"/>
  <c r="L246" i="1"/>
  <c r="M246" i="1"/>
  <c r="L245" i="1"/>
  <c r="M245" i="1"/>
  <c r="L244" i="1"/>
  <c r="M244" i="1"/>
  <c r="L243" i="1"/>
  <c r="M243" i="1"/>
  <c r="L242" i="1"/>
  <c r="M242" i="1"/>
  <c r="L241" i="1"/>
  <c r="M241" i="1"/>
  <c r="L240" i="1"/>
  <c r="M240" i="1"/>
  <c r="L239" i="1"/>
  <c r="M239" i="1"/>
  <c r="L238" i="1"/>
  <c r="M238" i="1"/>
  <c r="L237" i="1"/>
  <c r="M237" i="1"/>
  <c r="L236" i="1"/>
  <c r="M236" i="1"/>
  <c r="L235" i="1"/>
  <c r="M235" i="1"/>
  <c r="L234" i="1"/>
  <c r="M234" i="1"/>
  <c r="L233" i="1"/>
  <c r="M233" i="1"/>
  <c r="L232" i="1"/>
  <c r="M232" i="1"/>
  <c r="L231" i="1"/>
  <c r="M231" i="1"/>
  <c r="L230" i="1"/>
  <c r="M230" i="1"/>
  <c r="L229" i="1"/>
  <c r="M229" i="1"/>
  <c r="L228" i="1"/>
  <c r="M228" i="1"/>
  <c r="L227" i="1"/>
  <c r="M227" i="1"/>
  <c r="L226" i="1"/>
  <c r="M226" i="1"/>
  <c r="L225" i="1"/>
  <c r="M225" i="1"/>
  <c r="L224" i="1"/>
  <c r="M224" i="1"/>
  <c r="L223" i="1"/>
  <c r="M223" i="1"/>
  <c r="L222" i="1"/>
  <c r="M222" i="1"/>
  <c r="L221" i="1"/>
  <c r="M221" i="1"/>
  <c r="L220" i="1"/>
  <c r="M220" i="1"/>
  <c r="L219" i="1"/>
  <c r="M219" i="1"/>
  <c r="L218" i="1"/>
  <c r="M218" i="1"/>
  <c r="L217" i="1"/>
  <c r="M217" i="1"/>
  <c r="L216" i="1"/>
  <c r="M216" i="1"/>
  <c r="L215" i="1"/>
  <c r="M215" i="1"/>
  <c r="L214" i="1"/>
  <c r="M214" i="1"/>
  <c r="L213" i="1"/>
  <c r="M213" i="1"/>
  <c r="L212" i="1"/>
  <c r="M212" i="1"/>
  <c r="L211" i="1"/>
  <c r="M211" i="1"/>
  <c r="L210" i="1"/>
  <c r="M210" i="1"/>
  <c r="L209" i="1"/>
  <c r="M209" i="1"/>
  <c r="L208" i="1"/>
  <c r="M208" i="1"/>
  <c r="L207" i="1"/>
  <c r="M207" i="1"/>
  <c r="L206" i="1"/>
  <c r="M206" i="1"/>
  <c r="L205" i="1"/>
  <c r="M205" i="1"/>
  <c r="L204" i="1"/>
  <c r="M204" i="1"/>
  <c r="L203" i="1"/>
  <c r="M203" i="1"/>
  <c r="L202" i="1"/>
  <c r="M202" i="1"/>
  <c r="L201" i="1"/>
  <c r="M201" i="1"/>
  <c r="L200" i="1"/>
  <c r="M200" i="1"/>
  <c r="L199" i="1"/>
  <c r="M199" i="1"/>
  <c r="L198" i="1"/>
  <c r="M198" i="1"/>
  <c r="L197" i="1"/>
  <c r="M197" i="1"/>
  <c r="L196" i="1"/>
  <c r="M196" i="1"/>
  <c r="L195" i="1"/>
  <c r="M195" i="1"/>
  <c r="L194" i="1"/>
  <c r="M194" i="1"/>
  <c r="L193" i="1"/>
  <c r="M193" i="1"/>
  <c r="L192" i="1"/>
  <c r="M192" i="1"/>
  <c r="L191" i="1"/>
  <c r="M191" i="1"/>
  <c r="L190" i="1"/>
  <c r="M190" i="1"/>
  <c r="L189" i="1"/>
  <c r="M189" i="1"/>
  <c r="L188" i="1"/>
  <c r="M188" i="1"/>
  <c r="L187" i="1"/>
  <c r="M187" i="1"/>
  <c r="L186" i="1"/>
  <c r="M186" i="1"/>
  <c r="L185" i="1"/>
  <c r="M185" i="1"/>
  <c r="L184" i="1"/>
  <c r="M184" i="1"/>
  <c r="L183" i="1"/>
  <c r="M183" i="1"/>
  <c r="L182" i="1"/>
  <c r="M182" i="1"/>
  <c r="L181" i="1"/>
  <c r="M181" i="1"/>
  <c r="L180" i="1"/>
  <c r="M180" i="1"/>
  <c r="L179" i="1"/>
  <c r="M179" i="1"/>
  <c r="L178" i="1"/>
  <c r="M178" i="1"/>
  <c r="L177" i="1"/>
  <c r="M177" i="1"/>
  <c r="L176" i="1"/>
  <c r="M176" i="1"/>
  <c r="L175" i="1"/>
  <c r="M175" i="1"/>
  <c r="L174" i="1"/>
  <c r="M174" i="1"/>
  <c r="L173" i="1"/>
  <c r="M173" i="1"/>
  <c r="L172" i="1"/>
  <c r="M172" i="1"/>
  <c r="L171" i="1"/>
  <c r="M171" i="1"/>
  <c r="L170" i="1"/>
  <c r="M170" i="1"/>
  <c r="L169" i="1"/>
  <c r="M169" i="1"/>
  <c r="L168" i="1"/>
  <c r="M168" i="1"/>
  <c r="L167" i="1"/>
  <c r="M167" i="1"/>
  <c r="L166" i="1"/>
  <c r="M166" i="1"/>
  <c r="L165" i="1"/>
  <c r="M165" i="1"/>
  <c r="L164" i="1"/>
  <c r="M164" i="1"/>
  <c r="L163" i="1"/>
  <c r="M163" i="1"/>
  <c r="L162" i="1"/>
  <c r="M162" i="1"/>
  <c r="L161" i="1"/>
  <c r="M161" i="1"/>
  <c r="L160" i="1"/>
  <c r="M160" i="1"/>
  <c r="L159" i="1"/>
  <c r="M159" i="1"/>
  <c r="L158" i="1"/>
  <c r="M158" i="1"/>
  <c r="L157" i="1"/>
  <c r="M157" i="1"/>
  <c r="L156" i="1"/>
  <c r="M156" i="1"/>
  <c r="L155" i="1"/>
  <c r="M155" i="1"/>
  <c r="L154" i="1"/>
  <c r="M154" i="1"/>
  <c r="L153" i="1"/>
  <c r="M153" i="1"/>
  <c r="L152" i="1"/>
  <c r="M152" i="1"/>
  <c r="L151" i="1"/>
  <c r="M151" i="1"/>
  <c r="L150" i="1"/>
  <c r="M150" i="1"/>
  <c r="L149" i="1"/>
  <c r="M149" i="1"/>
  <c r="L148" i="1"/>
  <c r="M148" i="1"/>
  <c r="L147" i="1"/>
  <c r="M147" i="1"/>
  <c r="L146" i="1"/>
  <c r="M146" i="1"/>
  <c r="L145" i="1"/>
  <c r="M145" i="1"/>
  <c r="L144" i="1"/>
  <c r="M144" i="1"/>
  <c r="L143" i="1"/>
  <c r="M143" i="1"/>
  <c r="L142" i="1"/>
  <c r="M142" i="1"/>
  <c r="L141" i="1"/>
  <c r="M141" i="1"/>
  <c r="L140" i="1"/>
  <c r="M140" i="1"/>
  <c r="L139" i="1"/>
  <c r="M139" i="1"/>
  <c r="L138" i="1"/>
  <c r="M138" i="1"/>
  <c r="L137" i="1"/>
  <c r="M137" i="1"/>
  <c r="L136" i="1"/>
  <c r="M136" i="1"/>
  <c r="L135" i="1"/>
  <c r="M135" i="1"/>
  <c r="L134" i="1"/>
  <c r="M134" i="1"/>
  <c r="L133" i="1"/>
  <c r="M133" i="1"/>
  <c r="L132" i="1"/>
  <c r="M132" i="1"/>
  <c r="L131" i="1"/>
  <c r="M131" i="1"/>
  <c r="L130" i="1"/>
  <c r="M130" i="1"/>
  <c r="L129" i="1"/>
  <c r="M129" i="1"/>
  <c r="L128" i="1"/>
  <c r="M128" i="1"/>
  <c r="L127" i="1"/>
  <c r="M127" i="1"/>
  <c r="L126" i="1"/>
  <c r="M126" i="1"/>
  <c r="L125" i="1"/>
  <c r="M125" i="1"/>
  <c r="L124" i="1"/>
  <c r="M124" i="1"/>
  <c r="L123" i="1"/>
  <c r="M123" i="1"/>
  <c r="L122" i="1"/>
  <c r="M122" i="1"/>
  <c r="L121" i="1"/>
  <c r="M121" i="1"/>
  <c r="L120" i="1"/>
  <c r="M120" i="1"/>
  <c r="L119" i="1"/>
  <c r="M119" i="1"/>
  <c r="L118" i="1"/>
  <c r="M118" i="1"/>
  <c r="L117" i="1"/>
  <c r="M117" i="1"/>
  <c r="L116" i="1"/>
  <c r="M116" i="1"/>
  <c r="L115" i="1"/>
  <c r="M115" i="1"/>
  <c r="L114" i="1"/>
  <c r="M114" i="1"/>
  <c r="L113" i="1"/>
  <c r="M113" i="1"/>
  <c r="L112" i="1"/>
  <c r="M112" i="1"/>
  <c r="L111" i="1"/>
  <c r="M111" i="1"/>
  <c r="L110" i="1"/>
  <c r="M110" i="1"/>
  <c r="L109" i="1"/>
  <c r="M109" i="1"/>
  <c r="L108" i="1"/>
  <c r="M108" i="1"/>
  <c r="L107" i="1"/>
  <c r="M107" i="1"/>
  <c r="L106" i="1"/>
  <c r="M106" i="1"/>
  <c r="L105" i="1"/>
  <c r="M105" i="1"/>
  <c r="L104" i="1"/>
  <c r="M104" i="1"/>
  <c r="L103" i="1"/>
  <c r="M103" i="1"/>
  <c r="L102" i="1"/>
  <c r="M102" i="1"/>
  <c r="L101" i="1"/>
  <c r="M101" i="1"/>
  <c r="L100" i="1"/>
  <c r="M100" i="1"/>
  <c r="L99" i="1"/>
  <c r="M99" i="1"/>
  <c r="L98" i="1"/>
  <c r="M98" i="1"/>
  <c r="L97" i="1"/>
  <c r="M97" i="1"/>
  <c r="L96" i="1"/>
  <c r="M96" i="1"/>
  <c r="L95" i="1"/>
  <c r="M95" i="1"/>
  <c r="L94" i="1"/>
  <c r="M94" i="1"/>
  <c r="L93" i="1"/>
  <c r="M93" i="1"/>
  <c r="L92" i="1"/>
  <c r="M92" i="1"/>
  <c r="L91" i="1"/>
  <c r="M91" i="1"/>
  <c r="L90" i="1"/>
  <c r="M90" i="1"/>
  <c r="L89" i="1"/>
  <c r="M89" i="1"/>
  <c r="L88" i="1"/>
  <c r="M88" i="1"/>
  <c r="L87" i="1"/>
  <c r="M87" i="1"/>
  <c r="L86" i="1"/>
  <c r="M86" i="1"/>
  <c r="L85" i="1"/>
  <c r="M85" i="1"/>
  <c r="L84" i="1"/>
  <c r="M84" i="1"/>
  <c r="L83" i="1"/>
  <c r="M83" i="1"/>
  <c r="L82" i="1"/>
  <c r="M82" i="1"/>
  <c r="L81" i="1"/>
  <c r="M81" i="1"/>
  <c r="L80" i="1"/>
  <c r="M80" i="1"/>
  <c r="L79" i="1"/>
  <c r="M79" i="1"/>
  <c r="L78" i="1"/>
  <c r="M78" i="1"/>
  <c r="L77" i="1"/>
  <c r="M77" i="1"/>
  <c r="L76" i="1"/>
  <c r="M76" i="1"/>
  <c r="L75" i="1"/>
  <c r="M75" i="1"/>
  <c r="L74" i="1"/>
  <c r="M74" i="1"/>
  <c r="L73" i="1"/>
  <c r="M73" i="1"/>
  <c r="L72" i="1"/>
  <c r="M72" i="1"/>
  <c r="L71" i="1"/>
  <c r="M71" i="1"/>
  <c r="L70" i="1"/>
  <c r="M70" i="1"/>
  <c r="L69" i="1"/>
  <c r="M69" i="1"/>
  <c r="L68" i="1"/>
  <c r="M68" i="1"/>
  <c r="L67" i="1"/>
  <c r="M67" i="1"/>
  <c r="L66" i="1"/>
  <c r="M66" i="1"/>
  <c r="L65" i="1"/>
  <c r="M65" i="1"/>
  <c r="L64" i="1"/>
  <c r="M64" i="1"/>
  <c r="L63" i="1"/>
  <c r="M63" i="1"/>
  <c r="L62" i="1"/>
  <c r="M62" i="1"/>
  <c r="L61" i="1"/>
  <c r="M61" i="1"/>
  <c r="L60" i="1"/>
  <c r="M60" i="1"/>
  <c r="L59" i="1"/>
  <c r="M59" i="1"/>
  <c r="L58" i="1"/>
  <c r="M58" i="1"/>
  <c r="L57" i="1"/>
  <c r="M57" i="1"/>
  <c r="L56" i="1"/>
  <c r="M56" i="1"/>
  <c r="L55" i="1"/>
  <c r="M55" i="1"/>
  <c r="L54" i="1"/>
  <c r="M54" i="1"/>
  <c r="L53" i="1"/>
  <c r="M53" i="1"/>
  <c r="L52" i="1"/>
  <c r="M52" i="1"/>
  <c r="L51" i="1"/>
  <c r="M51" i="1"/>
  <c r="L50" i="1"/>
  <c r="M50" i="1"/>
  <c r="L49" i="1"/>
  <c r="M49" i="1"/>
  <c r="L48" i="1"/>
  <c r="M48" i="1"/>
  <c r="L47" i="1"/>
  <c r="M47" i="1"/>
  <c r="L46" i="1"/>
  <c r="M46" i="1"/>
  <c r="L45" i="1"/>
  <c r="M45" i="1"/>
  <c r="L44" i="1"/>
  <c r="M44" i="1"/>
  <c r="L43" i="1"/>
  <c r="M43" i="1"/>
  <c r="L42" i="1"/>
  <c r="M42" i="1"/>
  <c r="L41" i="1"/>
  <c r="M41" i="1"/>
  <c r="L40" i="1"/>
  <c r="M40" i="1"/>
  <c r="L39" i="1"/>
  <c r="M39" i="1"/>
  <c r="L38" i="1"/>
  <c r="M38" i="1"/>
  <c r="L37" i="1"/>
  <c r="M37" i="1"/>
  <c r="L36" i="1"/>
  <c r="M36" i="1"/>
  <c r="L35" i="1"/>
  <c r="M35" i="1"/>
  <c r="L34" i="1"/>
  <c r="M34" i="1"/>
  <c r="L33" i="1"/>
  <c r="M33" i="1"/>
  <c r="L32" i="1"/>
  <c r="M32" i="1"/>
  <c r="L31" i="1"/>
  <c r="M31" i="1"/>
  <c r="L30" i="1"/>
  <c r="M30" i="1"/>
  <c r="L29" i="1"/>
  <c r="M29" i="1"/>
  <c r="L28" i="1"/>
  <c r="M28" i="1"/>
  <c r="L27" i="1"/>
  <c r="M27" i="1"/>
  <c r="L26" i="1"/>
  <c r="M26" i="1"/>
  <c r="L25" i="1"/>
  <c r="M25" i="1"/>
  <c r="L24" i="1"/>
  <c r="M24" i="1"/>
  <c r="L23" i="1"/>
  <c r="M23" i="1"/>
  <c r="L22" i="1"/>
  <c r="M22" i="1"/>
  <c r="L21" i="1"/>
  <c r="M21" i="1"/>
  <c r="L20" i="1"/>
  <c r="M20" i="1"/>
  <c r="L19" i="1"/>
  <c r="M19" i="1"/>
  <c r="L18" i="1"/>
  <c r="M18" i="1"/>
  <c r="L17" i="1"/>
  <c r="M17" i="1"/>
  <c r="L16" i="1"/>
  <c r="M16" i="1"/>
  <c r="L15" i="1"/>
  <c r="M15" i="1"/>
  <c r="L14" i="1"/>
  <c r="M14" i="1"/>
  <c r="L13" i="1"/>
  <c r="M13" i="1"/>
  <c r="L12" i="1"/>
  <c r="M12" i="1"/>
  <c r="L11" i="1"/>
  <c r="M11" i="1"/>
  <c r="L10" i="1"/>
  <c r="M10" i="1"/>
  <c r="L9" i="1"/>
  <c r="M9" i="1"/>
  <c r="L8" i="1"/>
  <c r="M8" i="1"/>
  <c r="L7" i="1"/>
  <c r="M7" i="1"/>
  <c r="L6" i="1"/>
  <c r="M6" i="1"/>
  <c r="L5" i="1"/>
  <c r="M5" i="1"/>
  <c r="L4" i="1"/>
  <c r="M4" i="1"/>
  <c r="L3" i="1"/>
  <c r="M3" i="1"/>
  <c r="L390" i="2"/>
  <c r="M390" i="2"/>
  <c r="L389" i="2"/>
  <c r="M389" i="2"/>
  <c r="L388" i="2"/>
  <c r="M388" i="2"/>
  <c r="L387" i="2"/>
  <c r="M387" i="2"/>
  <c r="L386" i="2"/>
  <c r="M386" i="2"/>
  <c r="L385" i="2"/>
  <c r="M385" i="2"/>
  <c r="L384" i="2"/>
  <c r="M384" i="2"/>
  <c r="L383" i="2"/>
  <c r="M383" i="2"/>
  <c r="L382" i="2"/>
  <c r="M382" i="2"/>
  <c r="L381" i="2"/>
  <c r="M381" i="2"/>
  <c r="L380" i="2"/>
  <c r="M380" i="2"/>
  <c r="L379" i="2"/>
  <c r="M379" i="2"/>
  <c r="L378" i="2"/>
  <c r="M378" i="2"/>
  <c r="L377" i="2"/>
  <c r="M377" i="2"/>
  <c r="L376" i="2"/>
  <c r="M376" i="2"/>
  <c r="L375" i="2"/>
  <c r="M375" i="2"/>
  <c r="L374" i="2"/>
  <c r="M374" i="2"/>
  <c r="L373" i="2"/>
  <c r="M373" i="2"/>
  <c r="L372" i="2"/>
  <c r="M372" i="2"/>
  <c r="L371" i="2"/>
  <c r="M371" i="2"/>
  <c r="L370" i="2"/>
  <c r="M370" i="2"/>
  <c r="L369" i="2"/>
  <c r="M369" i="2"/>
  <c r="L368" i="2"/>
  <c r="M368" i="2"/>
  <c r="L367" i="2"/>
  <c r="M367" i="2"/>
  <c r="L366" i="2"/>
  <c r="M366" i="2"/>
  <c r="L365" i="2"/>
  <c r="M365" i="2"/>
  <c r="L364" i="2"/>
  <c r="M364" i="2"/>
  <c r="L363" i="2"/>
  <c r="M363" i="2"/>
  <c r="L362" i="2"/>
  <c r="M362" i="2"/>
  <c r="L361" i="2"/>
  <c r="M361" i="2"/>
  <c r="L360" i="2"/>
  <c r="M360" i="2"/>
  <c r="L359" i="2"/>
  <c r="M359" i="2"/>
  <c r="L358" i="2"/>
  <c r="M358" i="2"/>
  <c r="L357" i="2"/>
  <c r="M357" i="2"/>
  <c r="L356" i="2"/>
  <c r="M356" i="2"/>
  <c r="L355" i="2"/>
  <c r="M355" i="2"/>
  <c r="L354" i="2"/>
  <c r="M354" i="2"/>
  <c r="L353" i="2"/>
  <c r="M353" i="2"/>
  <c r="L352" i="2"/>
  <c r="M352" i="2"/>
  <c r="L351" i="2"/>
  <c r="M351" i="2"/>
  <c r="L350" i="2"/>
  <c r="M350" i="2"/>
  <c r="L349" i="2"/>
  <c r="M349" i="2"/>
  <c r="L348" i="2"/>
  <c r="M348" i="2"/>
  <c r="L347" i="2"/>
  <c r="M347" i="2"/>
  <c r="L346" i="2"/>
  <c r="M346" i="2"/>
  <c r="L345" i="2"/>
  <c r="M345" i="2"/>
  <c r="L344" i="2"/>
  <c r="M344" i="2"/>
  <c r="L343" i="2"/>
  <c r="M343" i="2"/>
  <c r="L342" i="2"/>
  <c r="M342" i="2"/>
  <c r="L341" i="2"/>
  <c r="M341" i="2"/>
  <c r="L340" i="2"/>
  <c r="M340" i="2"/>
  <c r="L339" i="2"/>
  <c r="M339" i="2"/>
  <c r="L338" i="2"/>
  <c r="M338" i="2"/>
  <c r="L337" i="2"/>
  <c r="M337" i="2"/>
  <c r="L336" i="2"/>
  <c r="M336" i="2"/>
  <c r="L335" i="2"/>
  <c r="M335" i="2"/>
  <c r="L334" i="2"/>
  <c r="M334" i="2"/>
  <c r="L333" i="2"/>
  <c r="M333" i="2"/>
  <c r="L332" i="2"/>
  <c r="M332" i="2"/>
  <c r="L331" i="2"/>
  <c r="M331" i="2"/>
  <c r="L330" i="2"/>
  <c r="M330" i="2"/>
  <c r="L329" i="2"/>
  <c r="M329" i="2"/>
  <c r="L328" i="2"/>
  <c r="M328" i="2"/>
  <c r="L327" i="2"/>
  <c r="M327" i="2"/>
  <c r="L326" i="2"/>
  <c r="M326" i="2"/>
  <c r="L325" i="2"/>
  <c r="M325" i="2"/>
  <c r="L324" i="2"/>
  <c r="M324" i="2"/>
  <c r="L323" i="2"/>
  <c r="M323" i="2"/>
  <c r="L322" i="2"/>
  <c r="M322" i="2"/>
  <c r="L321" i="2"/>
  <c r="M321" i="2"/>
  <c r="L320" i="2"/>
  <c r="M320" i="2"/>
  <c r="L319" i="2"/>
  <c r="M319" i="2"/>
  <c r="L318" i="2"/>
  <c r="M318" i="2"/>
  <c r="L317" i="2"/>
  <c r="M317" i="2"/>
  <c r="L316" i="2"/>
  <c r="M316" i="2"/>
  <c r="L315" i="2"/>
  <c r="M315" i="2"/>
  <c r="L314" i="2"/>
  <c r="M314" i="2"/>
  <c r="L313" i="2"/>
  <c r="M313" i="2"/>
  <c r="L312" i="2"/>
  <c r="M312" i="2"/>
  <c r="L311" i="2"/>
  <c r="M311" i="2"/>
  <c r="L310" i="2"/>
  <c r="M310" i="2"/>
  <c r="L309" i="2"/>
  <c r="M309" i="2"/>
  <c r="L308" i="2"/>
  <c r="M308" i="2"/>
  <c r="L307" i="2"/>
  <c r="M307" i="2"/>
  <c r="L306" i="2"/>
  <c r="M306" i="2"/>
  <c r="L305" i="2"/>
  <c r="M305" i="2"/>
  <c r="L304" i="2"/>
  <c r="M304" i="2"/>
  <c r="L303" i="2"/>
  <c r="M303" i="2"/>
  <c r="L302" i="2"/>
  <c r="M302" i="2"/>
  <c r="L301" i="2"/>
  <c r="M301" i="2"/>
  <c r="L300" i="2"/>
  <c r="M300" i="2"/>
  <c r="L299" i="2"/>
  <c r="M299" i="2"/>
  <c r="L298" i="2"/>
  <c r="M298" i="2"/>
  <c r="L297" i="2"/>
  <c r="M297" i="2"/>
  <c r="L296" i="2"/>
  <c r="M296" i="2"/>
  <c r="L295" i="2"/>
  <c r="M295" i="2"/>
  <c r="L294" i="2"/>
  <c r="M294" i="2"/>
  <c r="L293" i="2"/>
  <c r="M293" i="2"/>
  <c r="L292" i="2"/>
  <c r="M292" i="2"/>
  <c r="L291" i="2"/>
  <c r="M291" i="2"/>
  <c r="L290" i="2"/>
  <c r="M290" i="2"/>
  <c r="L289" i="2"/>
  <c r="M289" i="2"/>
  <c r="L288" i="2"/>
  <c r="M288" i="2"/>
  <c r="L287" i="2"/>
  <c r="M287" i="2"/>
  <c r="L286" i="2"/>
  <c r="M286" i="2"/>
  <c r="L285" i="2"/>
  <c r="M285" i="2"/>
  <c r="L284" i="2"/>
  <c r="M284" i="2"/>
  <c r="L283" i="2"/>
  <c r="M283" i="2"/>
  <c r="L282" i="2"/>
  <c r="M282" i="2"/>
  <c r="L281" i="2"/>
  <c r="M281" i="2"/>
  <c r="L280" i="2"/>
  <c r="M280" i="2"/>
  <c r="L279" i="2"/>
  <c r="M279" i="2"/>
  <c r="L278" i="2"/>
  <c r="M278" i="2"/>
  <c r="L277" i="2"/>
  <c r="M277" i="2"/>
  <c r="L276" i="2"/>
  <c r="M276" i="2"/>
  <c r="L275" i="2"/>
  <c r="M275" i="2"/>
  <c r="L274" i="2"/>
  <c r="M274" i="2"/>
  <c r="L273" i="2"/>
  <c r="M273" i="2"/>
  <c r="L272" i="2"/>
  <c r="M272" i="2"/>
  <c r="L271" i="2"/>
  <c r="M271" i="2"/>
  <c r="L270" i="2"/>
  <c r="M270" i="2"/>
  <c r="L269" i="2"/>
  <c r="M269" i="2"/>
  <c r="L268" i="2"/>
  <c r="M268" i="2"/>
  <c r="L267" i="2"/>
  <c r="M267" i="2"/>
  <c r="L266" i="2"/>
  <c r="M266" i="2"/>
  <c r="L265" i="2"/>
  <c r="M265" i="2"/>
  <c r="L264" i="2"/>
  <c r="M264" i="2"/>
  <c r="L263" i="2"/>
  <c r="M263" i="2"/>
  <c r="L262" i="2"/>
  <c r="M262" i="2"/>
  <c r="L261" i="2"/>
  <c r="M261" i="2"/>
  <c r="L260" i="2"/>
  <c r="M260" i="2"/>
  <c r="L259" i="2"/>
  <c r="M259" i="2"/>
  <c r="L258" i="2"/>
  <c r="M258" i="2"/>
  <c r="L257" i="2"/>
  <c r="M257" i="2"/>
  <c r="L256" i="2"/>
  <c r="M256" i="2"/>
  <c r="L255" i="2"/>
  <c r="M255" i="2"/>
  <c r="L254" i="2"/>
  <c r="M254" i="2"/>
  <c r="L253" i="2"/>
  <c r="M253" i="2"/>
  <c r="L252" i="2"/>
  <c r="M252" i="2"/>
  <c r="L251" i="2"/>
  <c r="M251" i="2"/>
  <c r="L250" i="2"/>
  <c r="M250" i="2"/>
  <c r="L249" i="2"/>
  <c r="M249" i="2"/>
  <c r="L248" i="2"/>
  <c r="M248" i="2"/>
  <c r="L247" i="2"/>
  <c r="M247" i="2"/>
  <c r="L246" i="2"/>
  <c r="M246" i="2"/>
  <c r="L245" i="2"/>
  <c r="M245" i="2"/>
  <c r="L244" i="2"/>
  <c r="M244" i="2"/>
  <c r="L243" i="2"/>
  <c r="M243" i="2"/>
  <c r="L242" i="2"/>
  <c r="M242" i="2"/>
  <c r="L241" i="2"/>
  <c r="M241" i="2"/>
  <c r="L240" i="2"/>
  <c r="M240" i="2"/>
  <c r="L239" i="2"/>
  <c r="M239" i="2"/>
  <c r="L238" i="2"/>
  <c r="M238" i="2"/>
  <c r="L237" i="2"/>
  <c r="M237" i="2"/>
  <c r="L236" i="2"/>
  <c r="M236" i="2"/>
  <c r="L235" i="2"/>
  <c r="M235" i="2"/>
  <c r="L234" i="2"/>
  <c r="M234" i="2"/>
  <c r="L233" i="2"/>
  <c r="M233" i="2"/>
  <c r="L232" i="2"/>
  <c r="M232" i="2"/>
  <c r="L231" i="2"/>
  <c r="M231" i="2"/>
  <c r="L230" i="2"/>
  <c r="M230" i="2"/>
  <c r="L229" i="2"/>
  <c r="M229" i="2"/>
  <c r="L228" i="2"/>
  <c r="M228" i="2"/>
  <c r="L227" i="2"/>
  <c r="M227" i="2"/>
  <c r="L226" i="2"/>
  <c r="M226" i="2"/>
  <c r="L225" i="2"/>
  <c r="M225" i="2"/>
  <c r="L224" i="2"/>
  <c r="M224" i="2"/>
  <c r="L223" i="2"/>
  <c r="M223" i="2"/>
  <c r="L222" i="2"/>
  <c r="M222" i="2"/>
  <c r="L221" i="2"/>
  <c r="M221" i="2"/>
  <c r="L220" i="2"/>
  <c r="M220" i="2"/>
  <c r="L219" i="2"/>
  <c r="M219" i="2"/>
  <c r="L218" i="2"/>
  <c r="M218" i="2"/>
  <c r="L217" i="2"/>
  <c r="M217" i="2"/>
  <c r="L216" i="2"/>
  <c r="M216" i="2"/>
  <c r="L215" i="2"/>
  <c r="M215" i="2"/>
  <c r="L214" i="2"/>
  <c r="M214" i="2"/>
  <c r="L213" i="2"/>
  <c r="M213" i="2"/>
  <c r="L212" i="2"/>
  <c r="M212" i="2"/>
  <c r="L211" i="2"/>
  <c r="M211" i="2"/>
  <c r="L210" i="2"/>
  <c r="M210" i="2"/>
  <c r="L209" i="2"/>
  <c r="M209" i="2"/>
  <c r="L208" i="2"/>
  <c r="M208" i="2"/>
  <c r="L207" i="2"/>
  <c r="M207" i="2"/>
  <c r="L206" i="2"/>
  <c r="M206" i="2"/>
  <c r="L205" i="2"/>
  <c r="M205" i="2"/>
  <c r="L204" i="2"/>
  <c r="M204" i="2"/>
  <c r="L203" i="2"/>
  <c r="M203" i="2"/>
  <c r="L202" i="2"/>
  <c r="M202" i="2"/>
  <c r="L201" i="2"/>
  <c r="M201" i="2"/>
  <c r="L200" i="2"/>
  <c r="M200" i="2"/>
  <c r="L199" i="2"/>
  <c r="M199" i="2"/>
  <c r="L198" i="2"/>
  <c r="M198" i="2"/>
  <c r="L197" i="2"/>
  <c r="M197" i="2"/>
  <c r="L196" i="2"/>
  <c r="M196" i="2"/>
  <c r="L195" i="2"/>
  <c r="M195" i="2"/>
  <c r="L194" i="2"/>
  <c r="M194" i="2"/>
  <c r="L193" i="2"/>
  <c r="M193" i="2"/>
  <c r="L192" i="2"/>
  <c r="M192" i="2"/>
  <c r="L191" i="2"/>
  <c r="M191" i="2"/>
  <c r="L190" i="2"/>
  <c r="M190" i="2"/>
  <c r="L189" i="2"/>
  <c r="M189" i="2"/>
  <c r="L188" i="2"/>
  <c r="M188" i="2"/>
  <c r="L187" i="2"/>
  <c r="M187" i="2"/>
  <c r="L186" i="2"/>
  <c r="M186" i="2"/>
  <c r="L185" i="2"/>
  <c r="M185" i="2"/>
  <c r="L184" i="2"/>
  <c r="M184" i="2"/>
  <c r="L183" i="2"/>
  <c r="M183" i="2"/>
  <c r="L182" i="2"/>
  <c r="M182" i="2"/>
  <c r="L181" i="2"/>
  <c r="M181" i="2"/>
  <c r="L180" i="2"/>
  <c r="M180" i="2"/>
  <c r="L179" i="2"/>
  <c r="M179" i="2"/>
  <c r="L178" i="2"/>
  <c r="M178" i="2"/>
  <c r="L177" i="2"/>
  <c r="M177" i="2"/>
  <c r="L176" i="2"/>
  <c r="M176" i="2"/>
  <c r="L175" i="2"/>
  <c r="M175" i="2"/>
  <c r="L174" i="2"/>
  <c r="M174" i="2"/>
  <c r="L173" i="2"/>
  <c r="M173" i="2"/>
  <c r="L172" i="2"/>
  <c r="M172" i="2"/>
  <c r="L171" i="2"/>
  <c r="M171" i="2"/>
  <c r="L170" i="2"/>
  <c r="M170" i="2"/>
  <c r="L169" i="2"/>
  <c r="M169" i="2"/>
  <c r="L168" i="2"/>
  <c r="M168" i="2"/>
  <c r="L167" i="2"/>
  <c r="M167" i="2"/>
  <c r="L166" i="2"/>
  <c r="M166" i="2"/>
  <c r="L165" i="2"/>
  <c r="M165" i="2"/>
  <c r="L164" i="2"/>
  <c r="M164" i="2"/>
  <c r="L163" i="2"/>
  <c r="M163" i="2"/>
  <c r="L162" i="2"/>
  <c r="M162" i="2"/>
  <c r="L161" i="2"/>
  <c r="M161" i="2"/>
  <c r="L160" i="2"/>
  <c r="M160" i="2"/>
  <c r="L159" i="2"/>
  <c r="M159" i="2"/>
  <c r="L158" i="2"/>
  <c r="M158" i="2"/>
  <c r="L157" i="2"/>
  <c r="M157" i="2"/>
  <c r="L156" i="2"/>
  <c r="M156" i="2"/>
  <c r="L155" i="2"/>
  <c r="M155" i="2"/>
  <c r="L154" i="2"/>
  <c r="M154" i="2"/>
  <c r="L153" i="2"/>
  <c r="M153" i="2"/>
  <c r="L152" i="2"/>
  <c r="M152" i="2"/>
  <c r="L151" i="2"/>
  <c r="M151" i="2"/>
  <c r="L150" i="2"/>
  <c r="M150" i="2"/>
  <c r="L149" i="2"/>
  <c r="M149" i="2"/>
  <c r="L148" i="2"/>
  <c r="M148" i="2"/>
  <c r="L147" i="2"/>
  <c r="M147" i="2"/>
  <c r="L146" i="2"/>
  <c r="M146" i="2"/>
  <c r="L145" i="2"/>
  <c r="M145" i="2"/>
  <c r="L144" i="2"/>
  <c r="M144" i="2"/>
  <c r="L143" i="2"/>
  <c r="M143" i="2"/>
  <c r="L142" i="2"/>
  <c r="M142" i="2"/>
  <c r="L141" i="2"/>
  <c r="M141" i="2"/>
  <c r="L140" i="2"/>
  <c r="M140" i="2"/>
  <c r="L139" i="2"/>
  <c r="M139" i="2"/>
  <c r="L138" i="2"/>
  <c r="M138" i="2"/>
  <c r="L137" i="2"/>
  <c r="M137" i="2"/>
  <c r="L136" i="2"/>
  <c r="M136" i="2"/>
  <c r="L135" i="2"/>
  <c r="M135" i="2"/>
  <c r="L134" i="2"/>
  <c r="M134" i="2"/>
  <c r="L133" i="2"/>
  <c r="M133" i="2"/>
  <c r="L132" i="2"/>
  <c r="M132" i="2"/>
  <c r="L131" i="2"/>
  <c r="M131" i="2"/>
  <c r="L130" i="2"/>
  <c r="M130" i="2"/>
  <c r="L129" i="2"/>
  <c r="M129" i="2"/>
  <c r="L128" i="2"/>
  <c r="M128" i="2"/>
  <c r="L127" i="2"/>
  <c r="M127" i="2"/>
  <c r="L126" i="2"/>
  <c r="M126" i="2"/>
  <c r="L125" i="2"/>
  <c r="M125" i="2"/>
  <c r="L124" i="2"/>
  <c r="M124" i="2"/>
  <c r="L123" i="2"/>
  <c r="M123" i="2"/>
  <c r="L122" i="2"/>
  <c r="M122" i="2"/>
  <c r="L121" i="2"/>
  <c r="M121" i="2"/>
  <c r="L120" i="2"/>
  <c r="M120" i="2"/>
  <c r="L119" i="2"/>
  <c r="M119" i="2"/>
  <c r="L118" i="2"/>
  <c r="M118" i="2"/>
  <c r="L117" i="2"/>
  <c r="M117" i="2"/>
  <c r="L116" i="2"/>
  <c r="M116" i="2"/>
  <c r="L115" i="2"/>
  <c r="M115" i="2"/>
  <c r="L114" i="2"/>
  <c r="M114" i="2"/>
  <c r="L113" i="2"/>
  <c r="M113" i="2"/>
  <c r="L112" i="2"/>
  <c r="M112" i="2"/>
  <c r="L111" i="2"/>
  <c r="M111" i="2"/>
  <c r="L110" i="2"/>
  <c r="M110" i="2"/>
  <c r="L109" i="2"/>
  <c r="M109" i="2"/>
  <c r="L108" i="2"/>
  <c r="M108" i="2"/>
  <c r="L107" i="2"/>
  <c r="M107" i="2"/>
  <c r="L106" i="2"/>
  <c r="M106" i="2"/>
  <c r="L105" i="2"/>
  <c r="M105" i="2"/>
  <c r="L104" i="2"/>
  <c r="M104" i="2"/>
  <c r="L103" i="2"/>
  <c r="M103" i="2"/>
  <c r="L102" i="2"/>
  <c r="M102" i="2"/>
  <c r="L101" i="2"/>
  <c r="M101" i="2"/>
  <c r="L100" i="2"/>
  <c r="M100" i="2"/>
  <c r="L99" i="2"/>
  <c r="M99" i="2"/>
  <c r="L98" i="2"/>
  <c r="M98" i="2"/>
  <c r="L97" i="2"/>
  <c r="M97" i="2"/>
  <c r="L96" i="2"/>
  <c r="M96" i="2"/>
  <c r="L95" i="2"/>
  <c r="M95" i="2"/>
  <c r="L94" i="2"/>
  <c r="M94" i="2"/>
  <c r="L93" i="2"/>
  <c r="M93" i="2"/>
  <c r="L92" i="2"/>
  <c r="M92" i="2"/>
  <c r="L91" i="2"/>
  <c r="M91" i="2"/>
  <c r="L90" i="2"/>
  <c r="M90" i="2"/>
  <c r="L89" i="2"/>
  <c r="M89" i="2"/>
  <c r="L88" i="2"/>
  <c r="M88" i="2"/>
  <c r="L87" i="2"/>
  <c r="M87" i="2"/>
  <c r="L86" i="2"/>
  <c r="M86" i="2"/>
  <c r="L85" i="2"/>
  <c r="M85" i="2"/>
  <c r="L84" i="2"/>
  <c r="M84" i="2"/>
  <c r="L83" i="2"/>
  <c r="M83" i="2"/>
  <c r="L82" i="2"/>
  <c r="M82" i="2"/>
  <c r="L81" i="2"/>
  <c r="M81" i="2"/>
  <c r="L80" i="2"/>
  <c r="M80" i="2"/>
  <c r="L79" i="2"/>
  <c r="M79" i="2"/>
  <c r="L78" i="2"/>
  <c r="M78" i="2"/>
  <c r="L77" i="2"/>
  <c r="M77" i="2"/>
  <c r="L76" i="2"/>
  <c r="M76" i="2"/>
  <c r="L75" i="2"/>
  <c r="M75" i="2"/>
  <c r="L74" i="2"/>
  <c r="M74" i="2"/>
  <c r="L73" i="2"/>
  <c r="M73" i="2"/>
  <c r="L72" i="2"/>
  <c r="M72" i="2"/>
  <c r="L71" i="2"/>
  <c r="M71" i="2"/>
  <c r="L70" i="2"/>
  <c r="M70" i="2"/>
  <c r="L69" i="2"/>
  <c r="M69" i="2"/>
  <c r="L68" i="2"/>
  <c r="M68" i="2"/>
  <c r="L67" i="2"/>
  <c r="M67" i="2"/>
  <c r="L66" i="2"/>
  <c r="M66" i="2"/>
  <c r="L65" i="2"/>
  <c r="M65" i="2"/>
  <c r="L64" i="2"/>
  <c r="M64" i="2"/>
  <c r="L63" i="2"/>
  <c r="M63" i="2"/>
  <c r="L62" i="2"/>
  <c r="M62" i="2"/>
  <c r="L61" i="2"/>
  <c r="M61" i="2"/>
  <c r="L60" i="2"/>
  <c r="M60" i="2"/>
  <c r="L59" i="2"/>
  <c r="M59" i="2"/>
  <c r="L58" i="2"/>
  <c r="M58" i="2"/>
  <c r="L57" i="2"/>
  <c r="M57" i="2"/>
  <c r="L56" i="2"/>
  <c r="M56" i="2"/>
  <c r="L55" i="2"/>
  <c r="M55" i="2"/>
  <c r="L54" i="2"/>
  <c r="M54" i="2"/>
  <c r="L53" i="2"/>
  <c r="M53" i="2"/>
  <c r="L52" i="2"/>
  <c r="M52" i="2"/>
  <c r="L51" i="2"/>
  <c r="M51" i="2"/>
  <c r="L50" i="2"/>
  <c r="M50" i="2"/>
  <c r="L49" i="2"/>
  <c r="M49" i="2"/>
  <c r="L48" i="2"/>
  <c r="M48" i="2"/>
  <c r="L47" i="2"/>
  <c r="M47" i="2"/>
  <c r="L46" i="2"/>
  <c r="M46" i="2"/>
  <c r="L45" i="2"/>
  <c r="M45" i="2"/>
  <c r="L44" i="2"/>
  <c r="M44" i="2"/>
  <c r="L43" i="2"/>
  <c r="M43" i="2"/>
  <c r="L42" i="2"/>
  <c r="M42" i="2"/>
  <c r="L41" i="2"/>
  <c r="M41" i="2"/>
  <c r="L40" i="2"/>
  <c r="M40" i="2"/>
  <c r="L39" i="2"/>
  <c r="M39" i="2"/>
  <c r="L38" i="2"/>
  <c r="M38" i="2"/>
  <c r="L37" i="2"/>
  <c r="M37" i="2"/>
  <c r="L36" i="2"/>
  <c r="M36" i="2"/>
  <c r="L35" i="2"/>
  <c r="M35" i="2"/>
  <c r="L34" i="2"/>
  <c r="M34" i="2"/>
  <c r="L33" i="2"/>
  <c r="M33" i="2"/>
  <c r="L32" i="2"/>
  <c r="M32" i="2"/>
  <c r="L31" i="2"/>
  <c r="M31" i="2"/>
  <c r="L30" i="2"/>
  <c r="M30" i="2"/>
  <c r="L29" i="2"/>
  <c r="M29" i="2"/>
  <c r="L28" i="2"/>
  <c r="M28" i="2"/>
  <c r="L27" i="2"/>
  <c r="M27" i="2"/>
  <c r="L26" i="2"/>
  <c r="M26" i="2"/>
  <c r="L25" i="2"/>
  <c r="M25" i="2"/>
  <c r="L24" i="2"/>
  <c r="M24" i="2"/>
  <c r="L23" i="2"/>
  <c r="M23" i="2"/>
  <c r="L22" i="2"/>
  <c r="M22" i="2"/>
  <c r="L21" i="2"/>
  <c r="M21" i="2"/>
  <c r="L20" i="2"/>
  <c r="M20" i="2"/>
  <c r="L19" i="2"/>
  <c r="M19" i="2"/>
  <c r="L18" i="2"/>
  <c r="M18" i="2"/>
  <c r="L17" i="2"/>
  <c r="M17" i="2"/>
  <c r="L16" i="2"/>
  <c r="M16" i="2"/>
  <c r="L15" i="2"/>
  <c r="M15" i="2"/>
  <c r="L14" i="2"/>
  <c r="M14" i="2"/>
  <c r="L13" i="2"/>
  <c r="M13" i="2"/>
  <c r="L12" i="2"/>
  <c r="M12" i="2"/>
  <c r="L11" i="2"/>
  <c r="M11" i="2"/>
  <c r="L10" i="2"/>
  <c r="M10" i="2"/>
  <c r="L9" i="2"/>
  <c r="M9" i="2"/>
  <c r="L8" i="2"/>
  <c r="M8" i="2"/>
  <c r="L7" i="2"/>
  <c r="M7" i="2"/>
  <c r="L6" i="2"/>
  <c r="M6" i="2"/>
  <c r="L5" i="2"/>
  <c r="M5" i="2"/>
  <c r="L4" i="2"/>
  <c r="M4" i="2"/>
  <c r="L3" i="2"/>
  <c r="M3" i="2"/>
  <c r="L390" i="3"/>
  <c r="M390" i="3"/>
  <c r="L389" i="3"/>
  <c r="M389" i="3"/>
  <c r="L388" i="3"/>
  <c r="M388" i="3"/>
  <c r="L387" i="3"/>
  <c r="M387" i="3"/>
  <c r="L386" i="3"/>
  <c r="M386" i="3"/>
  <c r="L385" i="3"/>
  <c r="M385" i="3"/>
  <c r="L384" i="3"/>
  <c r="M384" i="3"/>
  <c r="L383" i="3"/>
  <c r="M383" i="3"/>
  <c r="L382" i="3"/>
  <c r="M382" i="3"/>
  <c r="L381" i="3"/>
  <c r="M381" i="3"/>
  <c r="L380" i="3"/>
  <c r="M380" i="3"/>
  <c r="L379" i="3"/>
  <c r="M379" i="3"/>
  <c r="L378" i="3"/>
  <c r="M378" i="3"/>
  <c r="L377" i="3"/>
  <c r="M377" i="3"/>
  <c r="L376" i="3"/>
  <c r="M376" i="3"/>
  <c r="L375" i="3"/>
  <c r="M375" i="3"/>
  <c r="L374" i="3"/>
  <c r="M374" i="3"/>
  <c r="L373" i="3"/>
  <c r="M373" i="3"/>
  <c r="L372" i="3"/>
  <c r="M372" i="3"/>
  <c r="L371" i="3"/>
  <c r="M371" i="3"/>
  <c r="L370" i="3"/>
  <c r="M370" i="3"/>
  <c r="L369" i="3"/>
  <c r="M369" i="3"/>
  <c r="L368" i="3"/>
  <c r="M368" i="3"/>
  <c r="L367" i="3"/>
  <c r="M367" i="3"/>
  <c r="L366" i="3"/>
  <c r="M366" i="3"/>
  <c r="L365" i="3"/>
  <c r="M365" i="3"/>
  <c r="L364" i="3"/>
  <c r="M364" i="3"/>
  <c r="L363" i="3"/>
  <c r="M363" i="3"/>
  <c r="L362" i="3"/>
  <c r="M362" i="3"/>
  <c r="L361" i="3"/>
  <c r="M361" i="3"/>
  <c r="L360" i="3"/>
  <c r="M360" i="3"/>
  <c r="L359" i="3"/>
  <c r="M359" i="3"/>
  <c r="L358" i="3"/>
  <c r="M358" i="3"/>
  <c r="L357" i="3"/>
  <c r="M357" i="3"/>
  <c r="L356" i="3"/>
  <c r="M356" i="3"/>
  <c r="L355" i="3"/>
  <c r="M355" i="3"/>
  <c r="L354" i="3"/>
  <c r="M354" i="3"/>
  <c r="L353" i="3"/>
  <c r="M353" i="3"/>
  <c r="L352" i="3"/>
  <c r="M352" i="3"/>
  <c r="L351" i="3"/>
  <c r="M351" i="3"/>
  <c r="L350" i="3"/>
  <c r="M350" i="3"/>
  <c r="L349" i="3"/>
  <c r="M349" i="3"/>
  <c r="L348" i="3"/>
  <c r="M348" i="3"/>
  <c r="L347" i="3"/>
  <c r="M347" i="3"/>
  <c r="L346" i="3"/>
  <c r="M346" i="3"/>
  <c r="L345" i="3"/>
  <c r="M345" i="3"/>
  <c r="L344" i="3"/>
  <c r="M344" i="3"/>
  <c r="L343" i="3"/>
  <c r="M343" i="3"/>
  <c r="L342" i="3"/>
  <c r="M342" i="3"/>
  <c r="L341" i="3"/>
  <c r="M341" i="3"/>
  <c r="L340" i="3"/>
  <c r="M340" i="3"/>
  <c r="L339" i="3"/>
  <c r="M339" i="3"/>
  <c r="L338" i="3"/>
  <c r="M338" i="3"/>
  <c r="L337" i="3"/>
  <c r="M337" i="3"/>
  <c r="L336" i="3"/>
  <c r="M336" i="3"/>
  <c r="L335" i="3"/>
  <c r="M335" i="3"/>
  <c r="L334" i="3"/>
  <c r="M334" i="3"/>
  <c r="L333" i="3"/>
  <c r="M333" i="3"/>
  <c r="L332" i="3"/>
  <c r="M332" i="3"/>
  <c r="L331" i="3"/>
  <c r="M331" i="3"/>
  <c r="L330" i="3"/>
  <c r="M330" i="3"/>
  <c r="L329" i="3"/>
  <c r="M329" i="3"/>
  <c r="L328" i="3"/>
  <c r="M328" i="3"/>
  <c r="L327" i="3"/>
  <c r="M327" i="3"/>
  <c r="L326" i="3"/>
  <c r="M326" i="3"/>
  <c r="L325" i="3"/>
  <c r="M325" i="3"/>
  <c r="L324" i="3"/>
  <c r="M324" i="3"/>
  <c r="L323" i="3"/>
  <c r="M323" i="3"/>
  <c r="L322" i="3"/>
  <c r="M322" i="3"/>
  <c r="L321" i="3"/>
  <c r="M321" i="3"/>
  <c r="L320" i="3"/>
  <c r="M320" i="3"/>
  <c r="L319" i="3"/>
  <c r="M319" i="3"/>
  <c r="L318" i="3"/>
  <c r="M318" i="3"/>
  <c r="L317" i="3"/>
  <c r="M317" i="3"/>
  <c r="L316" i="3"/>
  <c r="M316" i="3"/>
  <c r="L315" i="3"/>
  <c r="M315" i="3"/>
  <c r="L314" i="3"/>
  <c r="M314" i="3"/>
  <c r="L313" i="3"/>
  <c r="M313" i="3"/>
  <c r="L312" i="3"/>
  <c r="M312" i="3"/>
  <c r="L311" i="3"/>
  <c r="M311" i="3"/>
  <c r="L310" i="3"/>
  <c r="M310" i="3"/>
  <c r="L309" i="3"/>
  <c r="M309" i="3"/>
  <c r="L308" i="3"/>
  <c r="M308" i="3"/>
  <c r="L307" i="3"/>
  <c r="M307" i="3"/>
  <c r="L306" i="3"/>
  <c r="M306" i="3"/>
  <c r="L305" i="3"/>
  <c r="M305" i="3"/>
  <c r="L304" i="3"/>
  <c r="M304" i="3"/>
  <c r="L303" i="3"/>
  <c r="M303" i="3"/>
  <c r="L302" i="3"/>
  <c r="M302" i="3"/>
  <c r="L301" i="3"/>
  <c r="M301" i="3"/>
  <c r="L300" i="3"/>
  <c r="M300" i="3"/>
  <c r="L299" i="3"/>
  <c r="M299" i="3"/>
  <c r="L298" i="3"/>
  <c r="M298" i="3"/>
  <c r="L297" i="3"/>
  <c r="M297" i="3"/>
  <c r="L296" i="3"/>
  <c r="M296" i="3"/>
  <c r="L295" i="3"/>
  <c r="M295" i="3"/>
  <c r="L294" i="3"/>
  <c r="M294" i="3"/>
  <c r="L293" i="3"/>
  <c r="M293" i="3"/>
  <c r="L292" i="3"/>
  <c r="M292" i="3"/>
  <c r="L291" i="3"/>
  <c r="M291" i="3"/>
  <c r="L290" i="3"/>
  <c r="M290" i="3"/>
  <c r="L289" i="3"/>
  <c r="M289" i="3"/>
  <c r="L288" i="3"/>
  <c r="M288" i="3"/>
  <c r="L287" i="3"/>
  <c r="M287" i="3"/>
  <c r="L286" i="3"/>
  <c r="M286" i="3"/>
  <c r="L285" i="3"/>
  <c r="M285" i="3"/>
  <c r="L284" i="3"/>
  <c r="M284" i="3"/>
  <c r="L283" i="3"/>
  <c r="M283" i="3"/>
  <c r="L282" i="3"/>
  <c r="M282" i="3"/>
  <c r="L281" i="3"/>
  <c r="M281" i="3"/>
  <c r="L280" i="3"/>
  <c r="M280" i="3"/>
  <c r="L279" i="3"/>
  <c r="M279" i="3"/>
  <c r="L278" i="3"/>
  <c r="M278" i="3"/>
  <c r="L277" i="3"/>
  <c r="M277" i="3"/>
  <c r="L276" i="3"/>
  <c r="M276" i="3"/>
  <c r="L275" i="3"/>
  <c r="M275" i="3"/>
  <c r="L274" i="3"/>
  <c r="M274" i="3"/>
  <c r="L273" i="3"/>
  <c r="M273" i="3"/>
  <c r="L272" i="3"/>
  <c r="M272" i="3"/>
  <c r="L271" i="3"/>
  <c r="M271" i="3"/>
  <c r="L270" i="3"/>
  <c r="M270" i="3"/>
  <c r="L269" i="3"/>
  <c r="M269" i="3"/>
  <c r="L268" i="3"/>
  <c r="M268" i="3"/>
  <c r="L267" i="3"/>
  <c r="M267" i="3"/>
  <c r="L266" i="3"/>
  <c r="M266" i="3"/>
  <c r="L265" i="3"/>
  <c r="M265" i="3"/>
  <c r="L264" i="3"/>
  <c r="M264" i="3"/>
  <c r="L263" i="3"/>
  <c r="M263" i="3"/>
  <c r="L262" i="3"/>
  <c r="M262" i="3"/>
  <c r="L261" i="3"/>
  <c r="M261" i="3"/>
  <c r="L260" i="3"/>
  <c r="M260" i="3"/>
  <c r="L259" i="3"/>
  <c r="M259" i="3"/>
  <c r="L258" i="3"/>
  <c r="M258" i="3"/>
  <c r="L257" i="3"/>
  <c r="M257" i="3"/>
  <c r="L256" i="3"/>
  <c r="M256" i="3"/>
  <c r="L255" i="3"/>
  <c r="M255" i="3"/>
  <c r="L254" i="3"/>
  <c r="M254" i="3"/>
  <c r="L253" i="3"/>
  <c r="M253" i="3"/>
  <c r="L252" i="3"/>
  <c r="M252" i="3"/>
  <c r="L251" i="3"/>
  <c r="M251" i="3"/>
  <c r="L250" i="3"/>
  <c r="M250" i="3"/>
  <c r="L249" i="3"/>
  <c r="M249" i="3"/>
  <c r="L248" i="3"/>
  <c r="M248" i="3"/>
  <c r="L247" i="3"/>
  <c r="M247" i="3"/>
  <c r="L246" i="3"/>
  <c r="M246" i="3"/>
  <c r="L245" i="3"/>
  <c r="M245" i="3"/>
  <c r="L244" i="3"/>
  <c r="M244" i="3"/>
  <c r="L243" i="3"/>
  <c r="M243" i="3"/>
  <c r="L242" i="3"/>
  <c r="M242" i="3"/>
  <c r="L241" i="3"/>
  <c r="M241" i="3"/>
  <c r="L240" i="3"/>
  <c r="M240" i="3"/>
  <c r="L239" i="3"/>
  <c r="M239" i="3"/>
  <c r="L238" i="3"/>
  <c r="M238" i="3"/>
  <c r="L237" i="3"/>
  <c r="M237" i="3"/>
  <c r="L236" i="3"/>
  <c r="M236" i="3"/>
  <c r="L235" i="3"/>
  <c r="M235" i="3"/>
  <c r="L234" i="3"/>
  <c r="M234" i="3"/>
  <c r="L233" i="3"/>
  <c r="M233" i="3"/>
  <c r="L232" i="3"/>
  <c r="M232" i="3"/>
  <c r="L231" i="3"/>
  <c r="M231" i="3"/>
  <c r="L230" i="3"/>
  <c r="M230" i="3"/>
  <c r="L229" i="3"/>
  <c r="M229" i="3"/>
  <c r="L228" i="3"/>
  <c r="M228" i="3"/>
  <c r="L227" i="3"/>
  <c r="M227" i="3"/>
  <c r="L226" i="3"/>
  <c r="M226" i="3"/>
  <c r="L225" i="3"/>
  <c r="M225" i="3"/>
  <c r="L224" i="3"/>
  <c r="M224" i="3"/>
  <c r="L223" i="3"/>
  <c r="M223" i="3"/>
  <c r="L222" i="3"/>
  <c r="M222" i="3"/>
  <c r="L221" i="3"/>
  <c r="M221" i="3"/>
  <c r="L220" i="3"/>
  <c r="M220" i="3"/>
  <c r="L219" i="3"/>
  <c r="M219" i="3"/>
  <c r="L218" i="3"/>
  <c r="M218" i="3"/>
  <c r="L217" i="3"/>
  <c r="M217" i="3"/>
  <c r="L216" i="3"/>
  <c r="M216" i="3"/>
  <c r="L215" i="3"/>
  <c r="M215" i="3"/>
  <c r="L214" i="3"/>
  <c r="M214" i="3"/>
  <c r="L213" i="3"/>
  <c r="M213" i="3"/>
  <c r="L212" i="3"/>
  <c r="M212" i="3"/>
  <c r="L211" i="3"/>
  <c r="M211" i="3"/>
  <c r="L210" i="3"/>
  <c r="M210" i="3"/>
  <c r="L209" i="3"/>
  <c r="M209" i="3"/>
  <c r="L208" i="3"/>
  <c r="M208" i="3"/>
  <c r="L207" i="3"/>
  <c r="M207" i="3"/>
  <c r="L206" i="3"/>
  <c r="M206" i="3"/>
  <c r="L205" i="3"/>
  <c r="M205" i="3"/>
  <c r="L204" i="3"/>
  <c r="M204" i="3"/>
  <c r="L203" i="3"/>
  <c r="M203" i="3"/>
  <c r="L202" i="3"/>
  <c r="M202" i="3"/>
  <c r="L201" i="3"/>
  <c r="M201" i="3"/>
  <c r="L200" i="3"/>
  <c r="M200" i="3"/>
  <c r="L199" i="3"/>
  <c r="M199" i="3"/>
  <c r="L198" i="3"/>
  <c r="M198" i="3"/>
  <c r="L197" i="3"/>
  <c r="M197" i="3"/>
  <c r="L196" i="3"/>
  <c r="M196" i="3"/>
  <c r="L195" i="3"/>
  <c r="M195" i="3"/>
  <c r="L194" i="3"/>
  <c r="M194" i="3"/>
  <c r="L193" i="3"/>
  <c r="M193" i="3"/>
  <c r="L192" i="3"/>
  <c r="M192" i="3"/>
  <c r="L191" i="3"/>
  <c r="M191" i="3"/>
  <c r="L190" i="3"/>
  <c r="M190" i="3"/>
  <c r="L189" i="3"/>
  <c r="M189" i="3"/>
  <c r="L188" i="3"/>
  <c r="M188" i="3"/>
  <c r="L187" i="3"/>
  <c r="M187" i="3"/>
  <c r="L186" i="3"/>
  <c r="M186" i="3"/>
  <c r="L185" i="3"/>
  <c r="M185" i="3"/>
  <c r="L184" i="3"/>
  <c r="M184" i="3"/>
  <c r="L183" i="3"/>
  <c r="M183" i="3"/>
  <c r="L182" i="3"/>
  <c r="M182" i="3"/>
  <c r="L181" i="3"/>
  <c r="M181" i="3"/>
  <c r="L180" i="3"/>
  <c r="M180" i="3"/>
  <c r="L179" i="3"/>
  <c r="M179" i="3"/>
  <c r="L178" i="3"/>
  <c r="M178" i="3"/>
  <c r="L177" i="3"/>
  <c r="M177" i="3"/>
  <c r="L176" i="3"/>
  <c r="M176" i="3"/>
  <c r="L175" i="3"/>
  <c r="M175" i="3"/>
  <c r="L174" i="3"/>
  <c r="M174" i="3"/>
  <c r="L173" i="3"/>
  <c r="M173" i="3"/>
  <c r="L172" i="3"/>
  <c r="M172" i="3"/>
  <c r="L171" i="3"/>
  <c r="M171" i="3"/>
  <c r="L170" i="3"/>
  <c r="M170" i="3"/>
  <c r="L169" i="3"/>
  <c r="M169" i="3"/>
  <c r="L168" i="3"/>
  <c r="M168" i="3"/>
  <c r="L167" i="3"/>
  <c r="M167" i="3"/>
  <c r="L166" i="3"/>
  <c r="M166" i="3"/>
  <c r="L165" i="3"/>
  <c r="M165" i="3"/>
  <c r="L164" i="3"/>
  <c r="M164" i="3"/>
  <c r="L163" i="3"/>
  <c r="M163" i="3"/>
  <c r="L162" i="3"/>
  <c r="M162" i="3"/>
  <c r="L161" i="3"/>
  <c r="M161" i="3"/>
  <c r="L160" i="3"/>
  <c r="M160" i="3"/>
  <c r="L159" i="3"/>
  <c r="M159" i="3"/>
  <c r="L158" i="3"/>
  <c r="M158" i="3"/>
  <c r="L157" i="3"/>
  <c r="M157" i="3"/>
  <c r="L156" i="3"/>
  <c r="M156" i="3"/>
  <c r="L155" i="3"/>
  <c r="M155" i="3"/>
  <c r="L154" i="3"/>
  <c r="M154" i="3"/>
  <c r="L153" i="3"/>
  <c r="M153" i="3"/>
  <c r="L152" i="3"/>
  <c r="M152" i="3"/>
  <c r="L151" i="3"/>
  <c r="M151" i="3"/>
  <c r="L150" i="3"/>
  <c r="M150" i="3"/>
  <c r="L149" i="3"/>
  <c r="M149" i="3"/>
  <c r="L148" i="3"/>
  <c r="M148" i="3"/>
  <c r="L147" i="3"/>
  <c r="M147" i="3"/>
  <c r="L146" i="3"/>
  <c r="M146" i="3"/>
  <c r="L145" i="3"/>
  <c r="M145" i="3"/>
  <c r="L144" i="3"/>
  <c r="M144" i="3"/>
  <c r="L143" i="3"/>
  <c r="M143" i="3"/>
  <c r="L142" i="3"/>
  <c r="M142" i="3"/>
  <c r="L141" i="3"/>
  <c r="M141" i="3"/>
  <c r="L140" i="3"/>
  <c r="M140" i="3"/>
  <c r="L139" i="3"/>
  <c r="M139" i="3"/>
  <c r="L138" i="3"/>
  <c r="M138" i="3"/>
  <c r="L137" i="3"/>
  <c r="M137" i="3"/>
  <c r="L136" i="3"/>
  <c r="M136" i="3"/>
  <c r="L135" i="3"/>
  <c r="M135" i="3"/>
  <c r="L134" i="3"/>
  <c r="M134" i="3"/>
  <c r="L133" i="3"/>
  <c r="M133" i="3"/>
  <c r="L132" i="3"/>
  <c r="M132" i="3"/>
  <c r="L131" i="3"/>
  <c r="M131" i="3"/>
  <c r="L130" i="3"/>
  <c r="M130" i="3"/>
  <c r="L129" i="3"/>
  <c r="M129" i="3"/>
  <c r="L128" i="3"/>
  <c r="M128" i="3"/>
  <c r="L127" i="3"/>
  <c r="M127" i="3"/>
  <c r="L126" i="3"/>
  <c r="M126" i="3"/>
  <c r="L125" i="3"/>
  <c r="M125" i="3"/>
  <c r="L124" i="3"/>
  <c r="M124" i="3"/>
  <c r="L123" i="3"/>
  <c r="M123" i="3"/>
  <c r="L122" i="3"/>
  <c r="M122" i="3"/>
  <c r="L121" i="3"/>
  <c r="M121" i="3"/>
  <c r="L120" i="3"/>
  <c r="M120" i="3"/>
  <c r="L119" i="3"/>
  <c r="M119" i="3"/>
  <c r="L118" i="3"/>
  <c r="M118" i="3"/>
  <c r="L117" i="3"/>
  <c r="M117" i="3"/>
  <c r="L116" i="3"/>
  <c r="M116" i="3"/>
  <c r="L115" i="3"/>
  <c r="M115" i="3"/>
  <c r="L114" i="3"/>
  <c r="M114" i="3"/>
  <c r="L113" i="3"/>
  <c r="M113" i="3"/>
  <c r="L112" i="3"/>
  <c r="M112" i="3"/>
  <c r="L111" i="3"/>
  <c r="M111" i="3"/>
  <c r="L110" i="3"/>
  <c r="M110" i="3"/>
  <c r="L109" i="3"/>
  <c r="M109" i="3"/>
  <c r="L108" i="3"/>
  <c r="M108" i="3"/>
  <c r="L107" i="3"/>
  <c r="M107" i="3"/>
  <c r="L106" i="3"/>
  <c r="M106" i="3"/>
  <c r="L105" i="3"/>
  <c r="M105" i="3"/>
  <c r="L104" i="3"/>
  <c r="M104" i="3"/>
  <c r="L103" i="3"/>
  <c r="M103" i="3"/>
  <c r="L102" i="3"/>
  <c r="M102" i="3"/>
  <c r="L101" i="3"/>
  <c r="M101" i="3"/>
  <c r="L100" i="3"/>
  <c r="M100" i="3"/>
  <c r="L99" i="3"/>
  <c r="M99" i="3"/>
  <c r="L98" i="3"/>
  <c r="M98" i="3"/>
  <c r="L97" i="3"/>
  <c r="M97" i="3"/>
  <c r="L96" i="3"/>
  <c r="M96" i="3"/>
  <c r="L95" i="3"/>
  <c r="M95" i="3"/>
  <c r="L94" i="3"/>
  <c r="M94" i="3"/>
  <c r="L93" i="3"/>
  <c r="M93" i="3"/>
  <c r="L92" i="3"/>
  <c r="M92" i="3"/>
  <c r="L91" i="3"/>
  <c r="M91" i="3"/>
  <c r="L90" i="3"/>
  <c r="M90" i="3"/>
  <c r="L89" i="3"/>
  <c r="M89" i="3"/>
  <c r="L88" i="3"/>
  <c r="M88" i="3"/>
  <c r="L87" i="3"/>
  <c r="M87" i="3"/>
  <c r="L86" i="3"/>
  <c r="M86" i="3"/>
  <c r="L85" i="3"/>
  <c r="M85" i="3"/>
  <c r="L84" i="3"/>
  <c r="M84" i="3"/>
  <c r="L83" i="3"/>
  <c r="M83" i="3"/>
  <c r="L82" i="3"/>
  <c r="M82" i="3"/>
  <c r="L81" i="3"/>
  <c r="M81" i="3"/>
  <c r="L80" i="3"/>
  <c r="M80" i="3"/>
  <c r="L79" i="3"/>
  <c r="M79" i="3"/>
  <c r="L78" i="3"/>
  <c r="M78" i="3"/>
  <c r="L77" i="3"/>
  <c r="M77" i="3"/>
  <c r="L76" i="3"/>
  <c r="M76" i="3"/>
  <c r="L75" i="3"/>
  <c r="M75" i="3"/>
  <c r="L74" i="3"/>
  <c r="M74" i="3"/>
  <c r="L73" i="3"/>
  <c r="M73" i="3"/>
  <c r="L72" i="3"/>
  <c r="M72" i="3"/>
  <c r="L71" i="3"/>
  <c r="M71" i="3"/>
  <c r="L70" i="3"/>
  <c r="M70" i="3"/>
  <c r="L69" i="3"/>
  <c r="M69" i="3"/>
  <c r="L68" i="3"/>
  <c r="M68" i="3"/>
  <c r="L67" i="3"/>
  <c r="M67" i="3"/>
  <c r="L66" i="3"/>
  <c r="M66" i="3"/>
  <c r="L65" i="3"/>
  <c r="M65" i="3"/>
  <c r="L64" i="3"/>
  <c r="M64" i="3"/>
  <c r="L63" i="3"/>
  <c r="M63" i="3"/>
  <c r="L62" i="3"/>
  <c r="M62" i="3"/>
  <c r="L61" i="3"/>
  <c r="M61" i="3"/>
  <c r="L60" i="3"/>
  <c r="M60" i="3"/>
  <c r="L59" i="3"/>
  <c r="M59" i="3"/>
  <c r="L58" i="3"/>
  <c r="M58" i="3"/>
  <c r="L57" i="3"/>
  <c r="M57" i="3"/>
  <c r="L56" i="3"/>
  <c r="M56" i="3"/>
  <c r="L55" i="3"/>
  <c r="M55" i="3"/>
  <c r="L54" i="3"/>
  <c r="M54" i="3"/>
  <c r="L53" i="3"/>
  <c r="M53" i="3"/>
  <c r="L52" i="3"/>
  <c r="M52" i="3"/>
  <c r="L51" i="3"/>
  <c r="M51" i="3"/>
  <c r="L50" i="3"/>
  <c r="M50" i="3"/>
  <c r="L49" i="3"/>
  <c r="M49" i="3"/>
  <c r="L48" i="3"/>
  <c r="M48" i="3"/>
  <c r="L47" i="3"/>
  <c r="M47" i="3"/>
  <c r="L46" i="3"/>
  <c r="M46" i="3"/>
  <c r="L45" i="3"/>
  <c r="M45" i="3"/>
  <c r="L44" i="3"/>
  <c r="M44" i="3"/>
  <c r="L43" i="3"/>
  <c r="M43" i="3"/>
  <c r="L42" i="3"/>
  <c r="M42" i="3"/>
  <c r="L41" i="3"/>
  <c r="M41" i="3"/>
  <c r="L40" i="3"/>
  <c r="M40" i="3"/>
  <c r="L39" i="3"/>
  <c r="M39" i="3"/>
  <c r="L38" i="3"/>
  <c r="M38" i="3"/>
  <c r="L37" i="3"/>
  <c r="M37" i="3"/>
  <c r="L36" i="3"/>
  <c r="M36" i="3"/>
  <c r="L35" i="3"/>
  <c r="M35" i="3"/>
  <c r="L34" i="3"/>
  <c r="M34" i="3"/>
  <c r="L33" i="3"/>
  <c r="M33" i="3"/>
  <c r="L32" i="3"/>
  <c r="M32" i="3"/>
  <c r="L31" i="3"/>
  <c r="M31" i="3"/>
  <c r="L30" i="3"/>
  <c r="M30" i="3"/>
  <c r="L29" i="3"/>
  <c r="M29" i="3"/>
  <c r="L28" i="3"/>
  <c r="M28" i="3"/>
  <c r="L27" i="3"/>
  <c r="M27" i="3"/>
  <c r="L26" i="3"/>
  <c r="M26" i="3"/>
  <c r="L25" i="3"/>
  <c r="M25" i="3"/>
  <c r="L24" i="3"/>
  <c r="M24" i="3"/>
  <c r="L23" i="3"/>
  <c r="M23" i="3"/>
  <c r="L22" i="3"/>
  <c r="M22" i="3"/>
  <c r="L21" i="3"/>
  <c r="M21" i="3"/>
  <c r="L20" i="3"/>
  <c r="M20" i="3"/>
  <c r="L19" i="3"/>
  <c r="M19" i="3"/>
  <c r="L18" i="3"/>
  <c r="M18" i="3"/>
  <c r="L17" i="3"/>
  <c r="M17" i="3"/>
  <c r="L16" i="3"/>
  <c r="M16" i="3"/>
  <c r="L15" i="3"/>
  <c r="M15" i="3"/>
  <c r="L14" i="3"/>
  <c r="M14" i="3"/>
  <c r="L13" i="3"/>
  <c r="M13" i="3"/>
  <c r="L12" i="3"/>
  <c r="M12" i="3"/>
  <c r="L11" i="3"/>
  <c r="M11" i="3"/>
  <c r="L10" i="3"/>
  <c r="M10" i="3"/>
  <c r="L9" i="3"/>
  <c r="M9" i="3"/>
  <c r="L8" i="3"/>
  <c r="M8" i="3"/>
  <c r="L7" i="3"/>
  <c r="M7" i="3"/>
  <c r="L6" i="3"/>
  <c r="M6" i="3"/>
  <c r="L5" i="3"/>
  <c r="M5" i="3"/>
  <c r="L4" i="3"/>
  <c r="M4" i="3"/>
  <c r="L3" i="3"/>
  <c r="M3" i="3"/>
</calcChain>
</file>

<file path=xl/sharedStrings.xml><?xml version="1.0" encoding="utf-8"?>
<sst xmlns="http://schemas.openxmlformats.org/spreadsheetml/2006/main" count="6727" uniqueCount="773">
  <si>
    <t>Cathelicidin 6 OS=Bos indicus x Bos taurus OX=30522 GN=CATHL6 PE=3 SV=1</t>
  </si>
  <si>
    <t>CD177 molecule OS=Bos taurus OX=9913 GN=CD177 PE=1 SV=2</t>
  </si>
  <si>
    <t>Azurocidin 1 OS=Bos taurus OX=9913 GN=AZU1 PE=1 SV=1</t>
  </si>
  <si>
    <t>Histone cluster 1 H1 family member e OS=Bos taurus OX=9913 GN=HIST1H1E PE=3 SV=1</t>
  </si>
  <si>
    <t>Lactoferrin OS=Bos indicus x Bos taurus OX=30522 PE=2 SV=1</t>
  </si>
  <si>
    <t>Uncharacterized protein OS=Bos taurus OX=9913 GN=LOC505658 PE=3 SV=2</t>
  </si>
  <si>
    <t>Sulfhydryl oxidase OS=Bos taurus OX=9913 GN=QSOX1 PE=4 SV=2</t>
  </si>
  <si>
    <t>TIL domain containing protein (Fragment) OS=Rhipicephalus appendiculatus OX=34631 PE=4 SV=1</t>
  </si>
  <si>
    <t>Rho protein GDP-dissociation inhibitor (Fragments) OS=Bos taurus OX=9913 PE=1 SV=1</t>
  </si>
  <si>
    <t>Putative cement protein RIM36 OS=Rhipicephalus appendiculatus OX=34631 GN=RIM36 PE=2 SV=1</t>
  </si>
  <si>
    <t>60S ribosomal protein L6 OS=Bos taurus OX=9913 GN=RPL6 PE=2 SV=3</t>
  </si>
  <si>
    <t>t-value</t>
  </si>
  <si>
    <t>p-value</t>
  </si>
  <si>
    <t>Mean 1</t>
  </si>
  <si>
    <t>Mean 2</t>
  </si>
  <si>
    <t>Median 1</t>
  </si>
  <si>
    <t>Median 2</t>
  </si>
  <si>
    <t>Sigma 1</t>
  </si>
  <si>
    <t>Sigma 2</t>
  </si>
  <si>
    <t>Delta</t>
  </si>
  <si>
    <t>Thy-1 cell surface antigen OS=Bos taurus OX=9913 GN=THY1 PE=1 SV=1</t>
  </si>
  <si>
    <t>Elastase, neutrophil expressed OS=Bos taurus OX=9913 GN=ELANE PE=1 SV=1</t>
  </si>
  <si>
    <t>Integrin beta-2 OS=Bos taurus OX=9913 GN=ITGB2 PE=1 SV=1</t>
  </si>
  <si>
    <t>Vimentin OS=Bos taurus OX=9913 GN=VIM PE=1 SV=3</t>
  </si>
  <si>
    <t>High mobility group protein B2 OS=Bos taurus OX=9913 GN=HMGB2 PE=1 SV=3</t>
  </si>
  <si>
    <t>Peptidyl arginine deiminase 4 OS=Bos taurus OX=9913 GN=PADI4 PE=4 SV=2</t>
  </si>
  <si>
    <t>Histone H2B OS=Bos taurus OX=9913 GN=H2B PE=3 SV=1</t>
  </si>
  <si>
    <t>Cathelicidin 7 OS=Bos taurus OX=9913 PE=3 SV=1</t>
  </si>
  <si>
    <t>Proteinase 3 OS=Bos taurus OX=9913 GN=PRTN3 PE=1 SV=1</t>
  </si>
  <si>
    <t>G protein subunit alpha i2 OS=Bos taurus OX=9913 GN=GNAI2 PE=2 SV=1</t>
  </si>
  <si>
    <t>Cathelicidin 5 OS=Bos taurus OX=9913 GN=CATHL5 PE=3 SV=1</t>
  </si>
  <si>
    <t>Haptoglobin OS=Bos taurus OX=9913 GN=HP PE=2 SV=1</t>
  </si>
  <si>
    <t>Lipocalin 2 OS=Bos taurus OX=9913 GN=LCN2 PE=1 SV=2</t>
  </si>
  <si>
    <t>40S ribosomal protein S13 OS=Bos taurus OX=9913 GN=RPS13 PE=2 SV=3</t>
  </si>
  <si>
    <t>Glycine rich superfamily member (Fragment) OS=Rhipicephalus zambeziensis OX=60191 PE=4 SV=1</t>
  </si>
  <si>
    <t>Peroxiredoxin-5, mitochondrial OS=Bos taurus OX=9913 GN=PRDX5 PE=2 SV=2</t>
  </si>
  <si>
    <t>Purine nucleoside phosphorylase OS=Bos taurus OX=9913 GN=EDIP PE=2 SV=1</t>
  </si>
  <si>
    <t>Complement component 4 binding protein, alpha chain OS=Bos taurus OX=9913 GN=C4BPA PE=2 SV=1</t>
  </si>
  <si>
    <t>Lymphocyte cytosolic protein 1 (L-plastin) OS=Bos taurus OX=9913 GN=LCP1 PE=2 SV=1</t>
  </si>
  <si>
    <t>Uncharacterized protein OS=Bos taurus OX=9913 PE=1 SV=2</t>
  </si>
  <si>
    <t>Uncharacterized protein OS=Amblyomma triste OX=251400 PE=2 SV=1</t>
  </si>
  <si>
    <t>Protein S100-A12 OS=Bos taurus OX=9913 GN=S100A12 PE=1 SV=3</t>
  </si>
  <si>
    <t>Neutrophil beta-defensin 12 (Fragment) OS=Bos taurus OX=9913 GN=NBD12 PE=4 SV=1</t>
  </si>
  <si>
    <t>Histone H4 OS=Ixodes scapularis OX=6945 GN=8030709 PE=2 SV=1</t>
  </si>
  <si>
    <t>Protein disulfide-isomerase OS=Bos taurus OX=9913 GN=PDIA3 PE=2 SV=1</t>
  </si>
  <si>
    <t>Chloride intracellular channel protein 1 OS=Bos taurus OX=9913 GN=CLIC1 PE=2 SV=3</t>
  </si>
  <si>
    <t>Transaldolase OS=Bos taurus OX=9913 GN=TALDO1 PE=1 SV=1</t>
  </si>
  <si>
    <t>Olfactomedin 4 OS=Bos taurus OX=9913 GN=OLFM4 PE=4 SV=1</t>
  </si>
  <si>
    <t>Endoplasmin OS=Bos taurus OX=9913 GN=HSP90B1 PE=2 SV=1</t>
  </si>
  <si>
    <t>PRG3 protein OS=Bos taurus OX=9913 GN=PRG3 PE=2 SV=1</t>
  </si>
  <si>
    <t>Annexin A5 OS=Bos taurus OX=9913 GN=ANXA5 PE=1 SV=3</t>
  </si>
  <si>
    <t>CPNE3 protein OS=Bos taurus OX=9913 GN=CPNE3 PE=1 SV=1</t>
  </si>
  <si>
    <t>Peptidyl-prolyl cis-trans isomerase B OS=Bos taurus OX=9913 GN=PPIB PE=1 SV=4</t>
  </si>
  <si>
    <t>MGC140461 protein OS=Bos taurus OX=9913 GN=MGC140461 PE=2 SV=1</t>
  </si>
  <si>
    <t>Lipocalin OS=Rhipicephalus zambeziensis OX=60191 PE=4 SV=1</t>
  </si>
  <si>
    <t>Tetraspanin OS=Bos taurus OX=9913 GN=CD9 PE=3 SV=1</t>
  </si>
  <si>
    <t>Resistin transcript variant 1 OS=Bos taurus OX=9913 GN=RETN PE=2 SV=1</t>
  </si>
  <si>
    <t>Leukocyte elastase inhibitor OS=Bos taurus OX=9913 GN=SERPINB1 PE=2 SV=2</t>
  </si>
  <si>
    <t>Integrin alpha M OS=Bos taurus OX=9913 GN=ITGAM PE=2 SV=1</t>
  </si>
  <si>
    <t>Histone H2A OS=Ixodes ricinus OX=34613 PE=2 SV=1</t>
  </si>
  <si>
    <t>Putative mitochondrial adp/atp carrier OS=Amblyomma cajennense OX=34607 PE=2 SV=1</t>
  </si>
  <si>
    <t>Ras-related C3 botulinum toxin substrate 2 (Rho family, small GTP binding protein Rac2) OS=Bos taurus OX=9913 GN=RAC2 PE=2 SV=1</t>
  </si>
  <si>
    <t>ATP synthase subunit beta, mitochondrial OS=Bos taurus OX=9913 GN=ATP5F1B PE=1 SV=2</t>
  </si>
  <si>
    <t>ARSB protein OS=Bos taurus OX=9913 GN=ARSB PE=2 SV=1</t>
  </si>
  <si>
    <t>Cofilin 1 (Non-muscle) OS=Bos taurus OX=9913 GN=CFL1 PE=2 SV=1</t>
  </si>
  <si>
    <t>LOC788112 protein OS=Bos taurus OX=9913 GN=LOC788112 PE=1 SV=1</t>
  </si>
  <si>
    <t>Histone H2A OS=Bos taurus OX=9913 GN=HIST2H2AC PE=3 SV=1</t>
  </si>
  <si>
    <t>Glycine rich superfamily member OS=Rhipicephalus zambeziensis OX=60191 PE=4 SV=1</t>
  </si>
  <si>
    <t>Annexin OS=Bos taurus OX=9913 GN=ANXA1 PE=3 SV=1</t>
  </si>
  <si>
    <t>Collagen type VI alpha 2 chain OS=Bos taurus OX=9913 GN=COL6A2 PE=1 SV=2</t>
  </si>
  <si>
    <t>60S ribosomal protein L11 OS=Bos taurus OX=9913 GN=RPL11 PE=2 SV=3</t>
  </si>
  <si>
    <t>Actin-related protein 2 OS=Bos taurus OX=9913 GN=ACTR2 PE=1 SV=1</t>
  </si>
  <si>
    <t>Coronin-1A OS=Bos taurus OX=9913 GN=CORO1A PE=1 SV=3</t>
  </si>
  <si>
    <t>Stomatin OS=Bos taurus OX=9913 GN=STOM PE=1 SV=2</t>
  </si>
  <si>
    <t>Ribosomal protein S14 OS=Ixodes pacificus OX=29930 PE=2 SV=1</t>
  </si>
  <si>
    <t>Serpin B4-like protein OS=Bos taurus OX=9913 PE=2 SV=1</t>
  </si>
  <si>
    <t>Heterogeneous nuclear ribonucleoprotein K OS=Bos taurus OX=9913 GN=HNRNPK PE=2 SV=1</t>
  </si>
  <si>
    <t>Annexin A4 OS=Bos taurus OX=9913 GN=ANXA4 PE=1 SV=2</t>
  </si>
  <si>
    <t>Uncharacterized protein OS=Bos taurus OX=9913 PE=3 SV=2</t>
  </si>
  <si>
    <t>Cytoskeleton associated protein 4 OS=Bos taurus OX=9913 GN=CKAP4 PE=1 SV=1</t>
  </si>
  <si>
    <t>Fructose-bisphosphate aldolase OS=Bos taurus OX=9913 GN=ALDOA PE=1 SV=1</t>
  </si>
  <si>
    <t>CALR protein OS=Bos taurus OX=9913 GN=CALR PE=2 SV=1</t>
  </si>
  <si>
    <t>60 kDa heat shock protein, mitochondrial OS=Bos taurus OX=9913 GN=HSPD1 PE=1 SV=1</t>
  </si>
  <si>
    <t>Malate dehydrogenase OS=Bos taurus OX=9913 GN=MDH2 PE=2 SV=1</t>
  </si>
  <si>
    <t>Heat shock protein, putative OS=Ixodes scapularis OX=6945 GN=8027107 PE=3 SV=1</t>
  </si>
  <si>
    <t>Protein S100 (Fragment) OS=Bos taurus OX=9913 GN=S100A11 PE=2 SV=1</t>
  </si>
  <si>
    <t>Alpha-enolase OS=Bos taurus OX=9913 GN=ENO1 PE=3 SV=1</t>
  </si>
  <si>
    <t>Rho GDP-dissociation inhibitor 2 OS=Bos taurus OX=9913 GN=ARHGDIB PE=2 SV=3</t>
  </si>
  <si>
    <t>Androgen binding protein beta-like precursor OS=Bos taurus OX=9913 GN=LOC785756 PE=4 SV=1</t>
  </si>
  <si>
    <t>Collagen type VI alpha 1 chain OS=Bos taurus OX=9913 GN=COL6A1 PE=1 SV=1</t>
  </si>
  <si>
    <t>Similar to ribosomal protein S18 (Fragment) OS=Bos taurus OX=9913 PE=2 SV=1</t>
  </si>
  <si>
    <t>Glycogen phosphorylase, liver form OS=Bos taurus OX=9913 GN=PYGL PE=2 SV=1</t>
  </si>
  <si>
    <t>Phosphoglycerate kinase 1 OS=Bos taurus OX=9913 GN=PGK1 PE=2 SV=3</t>
  </si>
  <si>
    <t>Keratin 77 OS=Bos taurus OX=9913 GN=KRT77 PE=1 SV=1</t>
  </si>
  <si>
    <t>Cornifelin OS=Bos taurus OX=9913 GN=CNFN PE=3 SV=1</t>
  </si>
  <si>
    <t>Thymus HYPOCHOLESTEROLEMIC factor (TPHF) (Superoxide dismutase) (SOD) (Fragments) OS=Bos taurus OX=9913 PE=4 SV=1</t>
  </si>
  <si>
    <t>Basic tail secreted protein OS=Rhipicephalus zambeziensis OX=60191 PE=4 SV=1</t>
  </si>
  <si>
    <t>Paramyosin OS=Rhipicephalus zambeziensis OX=60191 PE=4 SV=1</t>
  </si>
  <si>
    <t>Triosephosphate isomerase OS=Bos taurus OX=9913 GN=TPI1 PE=2 SV=3</t>
  </si>
  <si>
    <t>Tubulin beta chain OS=Amblyomma maculatum OX=34609 PE=2 SV=1</t>
  </si>
  <si>
    <t>Actin-related protein 2/3 complex subunit 4 OS=Bos taurus OX=9913 GN=ARPC4 PE=1 SV=3</t>
  </si>
  <si>
    <t>Eukaryotic initiation factor 4A-I OS=Bos taurus OX=9913 GN=EIF4A1 PE=2 SV=1</t>
  </si>
  <si>
    <t>Heat shock protein 90kDa alpha OS=Bos taurus x Bos grunniens OX=1167295 PE=2 SV=1</t>
  </si>
  <si>
    <t>Endoplasmic reticulum chaperone BiP OS=Bos taurus OX=9913 GN=HSPA5 PE=2 SV=1</t>
  </si>
  <si>
    <t>Moesin OS=Bos taurus OX=9913 GN=MSN PE=2 SV=3</t>
  </si>
  <si>
    <t>Globin A1 OS=Bos taurus OX=9913 GN=HBB PE=3 SV=1</t>
  </si>
  <si>
    <t>HNRNPD protein OS=Bos taurus OX=9913 GN=HNRNPD PE=1 SV=1</t>
  </si>
  <si>
    <t>Eukaryotic translation initiation factor 5A OS=Bos taurus OX=9913 GN=EIF5A2 PE=3 SV=2</t>
  </si>
  <si>
    <t>Antithrombin-III OS=Bos taurus OX=9913 GN=SERPINC1 PE=3 SV=1</t>
  </si>
  <si>
    <t>L-lactate dehydrogenase OS=Bos taurus OX=9913 GN=LDHB PE=2 SV=1</t>
  </si>
  <si>
    <t>Annexin A8 OS=Bos taurus OX=9913 GN=ANXA8 PE=2 SV=1</t>
  </si>
  <si>
    <t>Clathrin heavy chain OS=Bos taurus OX=9913 GN=CLTC PE=3 SV=2</t>
  </si>
  <si>
    <t>Uncharacterized protein OS=Bos taurus OX=9913 GN=LOC617696 PE=1 SV=2</t>
  </si>
  <si>
    <t>Adenosylhomocysteinase OS=Bos taurus OX=9913 GN=AHCY PE=2 SV=3</t>
  </si>
  <si>
    <t>Heat shock cognate 71 kDa protein OS=Bos taurus OX=9913 GN=HSPA8 PE=1 SV=2</t>
  </si>
  <si>
    <t>14-3-3 protein epsilon OS=Bos taurus OX=9913 GN=YWHAE PE=1 SV=1</t>
  </si>
  <si>
    <t>60S ribosomal protein L14 OS=Bos taurus OX=9913 GN=RPL14 PE=2 SV=3</t>
  </si>
  <si>
    <t>Myosin heavy chain 9 OS=Bos taurus OX=9913 GN=MYH9 PE=1 SV=2</t>
  </si>
  <si>
    <t>Tubulin alpha chain OS=Bos taurus OX=9913 GN=LOC100295712 PE=3 SV=1</t>
  </si>
  <si>
    <t>RPL7 (Fragment) OS=Bos taurus OX=9913 PE=2 SV=1</t>
  </si>
  <si>
    <t>Peptidoglycan-recognition protein OS=Bos indicus x Bos taurus OX=30522 GN=PGLYRP1 PE=3 SV=1</t>
  </si>
  <si>
    <t>Pyruvate kinase (Fragment) OS=Bos taurus OX=9913 GN=PKM2 PE=2 SV=1</t>
  </si>
  <si>
    <t>Glyceraldehyde-3-phosphate dehydrogenase OS=Bos taurus OX=9913 GN=GAPDH PE=1 SV=4</t>
  </si>
  <si>
    <t>IQ motif containing GTPase activating protein 1 OS=Bos taurus OX=9913 GN=IQGAP1 PE=1 SV=2</t>
  </si>
  <si>
    <t>Adenylyl cyclase-associated protein OS=Bos taurus OX=9913 GN=CAP1 PE=1 SV=1</t>
  </si>
  <si>
    <t>Elongation factor 1-alpha 1 OS=Bos taurus OX=9913 GN=EEF1A1 PE=1 SV=1</t>
  </si>
  <si>
    <t>TKT protein OS=Bos taurus OX=9913 GN=TKT PE=1 SV=1</t>
  </si>
  <si>
    <t>60S ribosomal protein L8 OS=Bos taurus OX=9913 GN=RPL8 PE=2 SV=3</t>
  </si>
  <si>
    <t>Filamin A OS=Bos taurus OX=9913 GN=FLNA PE=1 SV=2</t>
  </si>
  <si>
    <t>Vitamin D-binding protein OS=Bos taurus OX=9913 GN=GC PE=2 SV=1</t>
  </si>
  <si>
    <t>40S ribosomal protein SA OS=Bos taurus OX=9913 GN=RPSA PE=2 SV=1</t>
  </si>
  <si>
    <t>KRT15 protein OS=Bos taurus OX=9913 GN=KRT15 PE=1 SV=2</t>
  </si>
  <si>
    <t>L-lactate dehydrogenase A chain OS=Bos taurus OX=9913 GN=LDHA PE=2 SV=2</t>
  </si>
  <si>
    <t>Thioredoxin OS=Bos taurus OX=9913 GN=TXN PE=4 SV=1</t>
  </si>
  <si>
    <t>40S ribosomal protein S3 OS=Bos taurus OX=9913 GN=RPS3 PE=2 SV=1</t>
  </si>
  <si>
    <t>Uncharacterized protein OS=Bos taurus OX=9913 GN=LOC100300091 PE=3 SV=1</t>
  </si>
  <si>
    <t>14-3-3 protein beta/alpha OS=Bos taurus OX=9913 GN=YWHAB PE=3 SV=1</t>
  </si>
  <si>
    <t>Alpha-actinin-4 OS=Bos taurus OX=9913 GN=ACTN4 PE=2 SV=1</t>
  </si>
  <si>
    <t>Glycine rich superfamily member OS=Rhipicephalus appendiculatus OX=34631 PE=4 SV=1</t>
  </si>
  <si>
    <t>SERPIND1 protein OS=Bos taurus OX=9913 GN=SERPIND1 PE=2 SV=1</t>
  </si>
  <si>
    <t>Protein S100 OS=Bos taurus OX=9913 GN=LOC786350 PE=1 SV=2</t>
  </si>
  <si>
    <t>Tubulin beta-5 chain OS=Bos taurus OX=9913 GN=TUBB5 PE=2 SV=1</t>
  </si>
  <si>
    <t>Myosin heavy chain 6/7 OS=Rhipicephalus zambeziensis OX=60191 PE=3 SV=1</t>
  </si>
  <si>
    <t>ATP synthase subunit alpha OS=Bos taurus OX=9913 GN=ATP5F1A PE=1 SV=1</t>
  </si>
  <si>
    <t>Globin C1 OS=Bos taurus OX=9913 GN=GLNC1 PE=3 SV=1</t>
  </si>
  <si>
    <t>Uncharacterized protein OS=Amblyomma maculatum OX=34609 PE=2 SV=1</t>
  </si>
  <si>
    <t>Hemopexin OS=Bos taurus OX=9913 GN=HPX PE=2 SV=1</t>
  </si>
  <si>
    <t>Lamin B1 OS=Bos taurus OX=9913 GN=LMNB1 PE=1 SV=2</t>
  </si>
  <si>
    <t>Tropomyosin alpha-3 chain OS=Bos taurus OX=9913 GN=TPM3 PE=2 SV=1</t>
  </si>
  <si>
    <t>MPO protein OS=Bos taurus OX=9913 GN=MPO PE=1 SV=1</t>
  </si>
  <si>
    <t>Non-muscle myosin heavy chain (Fragment) OS=Bos taurus OX=9913 PE=2 SV=2</t>
  </si>
  <si>
    <t>Peroxiredoxin 1 OS=Bos taurus OX=9913 PE=2 SV=1</t>
  </si>
  <si>
    <t>Elongation factor 2 OS=Bos taurus OX=9913 GN=EEF2 PE=2 SV=3</t>
  </si>
  <si>
    <t>Fatty acid-binding protein, epidermal OS=Bos taurus OX=9913 GN=FABP5 PE=1 SV=4</t>
  </si>
  <si>
    <t>Putative adp-ribosylation factor 1 OS=Ixodes ricinus OX=34613 PE=2 SV=1</t>
  </si>
  <si>
    <t>Glucose-6-phosphate isomerase OS=Bos taurus OX=9913 GN=GPI PE=2 SV=4</t>
  </si>
  <si>
    <t>14-3-3 protein gamma OS=Bos taurus OX=9913 GN=YWHAG PE=2 SV=1</t>
  </si>
  <si>
    <t>Myosin light polypeptide 6 OS=Bos taurus OX=9913 GN=MYL6 PE=2 SV=2</t>
  </si>
  <si>
    <t>NADH-cytochrome b5 reductase OS=Bos taurus OX=9913 GN=CYB5R3 PE=3 SV=2</t>
  </si>
  <si>
    <t>Protein S100-A7 OS=Bos taurus OX=9913 GN=S100A7 PE=1 SV=1</t>
  </si>
  <si>
    <t>Profilin OS=Bos taurus OX=9913 PE=3 SV=1</t>
  </si>
  <si>
    <t>Allergen Bos d 2 OS=Bos taurus OX=9913 PE=1 SV=1</t>
  </si>
  <si>
    <t>Putative myosin regulatory light chain ef-hand protein superfamily (Fragment) OS=Ixodes ricinus OX=34613 PE=2 SV=1</t>
  </si>
  <si>
    <t>Ubiquitin/ribosomal protein S27a fusion protein OS=Ixodes scapularis OX=6945 PE=2 SV=1</t>
  </si>
  <si>
    <t>Ezrin OS=Bos taurus OX=9913 GN=EZR PE=1 SV=2</t>
  </si>
  <si>
    <t>Putative group ii salivary lipocalin OS=Rhipicephalus pulchellus OX=72859 PE=2 SV=1</t>
  </si>
  <si>
    <t>Cathelicidin 2 (Fragment) OS=Bos indicus x Bos taurus OX=30522 PE=3 SV=1</t>
  </si>
  <si>
    <t>14-3-3 protein zeta/delta OS=Bos taurus OX=9913 GN=YWHAZ PE=1 SV=1</t>
  </si>
  <si>
    <t>6-phosphogluconate dehydrogenase, decarboxylating OS=Bos taurus OX=9913 GN=PGD PE=1 SV=2</t>
  </si>
  <si>
    <t>60S acidic ribosomal protein P0 OS=Bos taurus OX=9913 GN=RPLP0 PE=3 SV=1</t>
  </si>
  <si>
    <t>Actin related protein 2/3 complex subunit 1B (Fragment) OS=Bos taurus OX=9913 GN=ARPC1B PE=2 SV=1</t>
  </si>
  <si>
    <t>Gly-Tyr rich salivary protein OS=Hyalomma rufipes OX=72862 PE=2 SV=1</t>
  </si>
  <si>
    <t>Complement factor H OS=Bos taurus OX=9913 GN=CFH PE=1 SV=3</t>
  </si>
  <si>
    <t>Glycine-rich protein 3 (Fragment) OS=Rhipicephalus microplus OX=6941 PE=4 SV=1</t>
  </si>
  <si>
    <t>Lamin A/C OS=Bos taurus OX=9913 GN=LMNA PE=1 SV=1</t>
  </si>
  <si>
    <t>Tyrosine 3-monooxygenase/tryptophan 5-monooxygenase activation protein, theta polypeptide OS=Bos taurus OX=9913 GN=YWHAQ PE=2 SV=1</t>
  </si>
  <si>
    <t>Transitional endoplasmic reticulum ATPase OS=Bos taurus OX=9913 GN=VCP PE=3 SV=1</t>
  </si>
  <si>
    <t>Pancreatic trypsin inhibitor OS=Rhipicephalus zambeziensis OX=60191 PE=4 SV=1</t>
  </si>
  <si>
    <t>Receptor of activated protein C kinase 1 OS=Bos taurus OX=9913 GN=RACK1 PE=2 SV=3</t>
  </si>
  <si>
    <t>Calnexin OS=Bos taurus OX=9913 GN=CANX PE=1 SV=1</t>
  </si>
  <si>
    <t>Galectin OS=Bos taurus OX=9913 GN=LGALS7 PE=4 SV=1</t>
  </si>
  <si>
    <t>Putative cuticular protein OS=Rhipicephalus pulchellus OX=72859 PE=2 SV=1</t>
  </si>
  <si>
    <t>Tubulin alpha-1B chain OS=Bos taurus OX=9913 PE=1 SV=2</t>
  </si>
  <si>
    <t>Tubulin alpha-4A chain OS=Bos taurus OX=9913 GN=TUBA4A PE=1 SV=2</t>
  </si>
  <si>
    <t>Peptidyl-prolyl cis-trans isomerase A OS=Bos taurus OX=9913 GN=PPIA PE=1 SV=2</t>
  </si>
  <si>
    <t>Complement component C9 OS=Bos taurus OX=9913 GN=C9 PE=2 SV=1</t>
  </si>
  <si>
    <t>Fatty acid-binding protein, adipocyte OS=Bos taurus OX=9913 GN=FABP4 PE=3 SV=2</t>
  </si>
  <si>
    <t>Matrix metalloproteinase-9 OS=Bos taurus OX=9913 GN=MMP9 PE=3 SV=1</t>
  </si>
  <si>
    <t>Peroxiredoxin-2 OS=Bos taurus OX=9913 GN=PRDX2 PE=2 SV=1</t>
  </si>
  <si>
    <t>ECM1 protein OS=Bos taurus OX=9913 GN=ECM1 PE=2 SV=1</t>
  </si>
  <si>
    <t>Serotransferrin OS=Bos taurus OX=9913 GN=TF PE=1 SV=1</t>
  </si>
  <si>
    <t>Alpha-1B-glycoprotein OS=Bos taurus OX=9913 GN=A1BG PE=1 SV=1</t>
  </si>
  <si>
    <t>Uncharacterized protein OS=Bos taurus OX=9913 GN=LOC513329 PE=3 SV=1</t>
  </si>
  <si>
    <t>Corneodesmosin OS=Bos taurus OX=9913 GN=CDSN PE=2 SV=1</t>
  </si>
  <si>
    <t>Cathelicidin-4 OS=Bos taurus OX=9913 GN=CATHL4 PE=1 SV=1</t>
  </si>
  <si>
    <t>Heat shock 70kDa protein 1A OS=Bos indicus x Bos taurus OX=30522 GN=HSPA1A PE=2 SV=1</t>
  </si>
  <si>
    <t>Heterogeneous nuclear ribonucleoproteins A2/B1 OS=Bos taurus OX=9913 GN=HNRNPA2B1 PE=2 SV=1</t>
  </si>
  <si>
    <t>Putative glycine rich protein OS=Rhipicephalus pulchellus OX=72859 PE=2 SV=1</t>
  </si>
  <si>
    <t>14-3-3 protein sigma OS=Bos taurus OX=9913 GN=SFN PE=2 SV=1</t>
  </si>
  <si>
    <t>Collagen type VI alpha 3 chain OS=Bos taurus OX=9913 GN=COL6A3 PE=1 SV=1</t>
  </si>
  <si>
    <t>Uncharacterized protein OS=Bos taurus OX=9913 PE=1 SV=1</t>
  </si>
  <si>
    <t>Plectin OS=Bos taurus OX=9913 GN=PLEC PE=1 SV=2</t>
  </si>
  <si>
    <t>S100A8 protein OS=Bos taurus x Bos indicus OX=30523 GN=S100A8 PE=3 SV=1</t>
  </si>
  <si>
    <t>CSTB protein OS=Bos taurus OX=9913 GN=CSTB PE=2 SV=1</t>
  </si>
  <si>
    <t>Plastin 3 (T isoform) OS=Bos taurus OX=9913 GN=PLS3 PE=2 SV=1</t>
  </si>
  <si>
    <t>Annexin A2 OS=Bos taurus OX=9913 GN=ANXA2 PE=1 SV=2</t>
  </si>
  <si>
    <t>Uncharacterized protein OS=Bos taurus OX=9913 GN=KRT20 PE=3 SV=2</t>
  </si>
  <si>
    <t>Alpha-1-antiproteinase OS=Bos taurus OX=9913 GN=SERPINA1 PE=1 SV=1</t>
  </si>
  <si>
    <t>Creatine kinase U-type, mitochondrial OS=Bos taurus OX=9913 GN=CKMT1 PE=2 SV=1</t>
  </si>
  <si>
    <t>Gelsolin OS=Bos taurus OX=9913 GN=GSN PE=4 SV=1</t>
  </si>
  <si>
    <t>Alpha-2-macroglobulin OS=Bos taurus OX=9913 GN=A2M PE=1 SV=2</t>
  </si>
  <si>
    <t>Uncharacterized protein OS=Bos taurus OX=9913 GN=SERPINA3 PE=3 SV=1</t>
  </si>
  <si>
    <t>Tripartite motif containing 29 OS=Bos taurus OX=9913 GN=TRIM29 PE=4 SV=2</t>
  </si>
  <si>
    <t>IGL@ protein OS=Bos taurus OX=9913 GN=IGL@ PE=1 SV=1</t>
  </si>
  <si>
    <t>Filamin B OS=Bos taurus OX=9913 GN=FLNB PE=1 SV=2</t>
  </si>
  <si>
    <t>Heat shock 27kDa protein 1 OS=Bos taurus OX=9913 GN=HSPB1 PE=2 SV=1</t>
  </si>
  <si>
    <t>Suprabasin OS=Bos taurus OX=9913 GN=SBSN PE=2 SV=1</t>
  </si>
  <si>
    <t>Keratin, type II cytoskeletal 75 OS=Bos taurus OX=9913 GN=KRT75 PE=2 SV=1</t>
  </si>
  <si>
    <t>Placenta-specific 8 OS=Bos taurus OX=9913 GN=PLAC8 PE=2 SV=1</t>
  </si>
  <si>
    <t>Vitronectin OS=Bos taurus OX=9913 GN=VTN PE=1 SV=1</t>
  </si>
  <si>
    <t>Alpha-2-HS-glycoprotein OS=Bos taurus OX=9913 GN=AHSG PE=2 SV=1</t>
  </si>
  <si>
    <t>Alpha-actinin 1 OS=Bos taurus OX=9913 GN=ACTN1 PE=2 SV=1</t>
  </si>
  <si>
    <t>Lysozyme OS=Bos taurus OX=9913 GN=LOC781146 PE=3 SV=1</t>
  </si>
  <si>
    <t>Peptidoglycan-recognition protein OS=Bos taurus OX=9913 GN=PGLYRP1 PE=3 SV=1</t>
  </si>
  <si>
    <t>Uncharacterized protein OS=Bos taurus OX=9913 GN=LOC515150 PE=4 SV=1</t>
  </si>
  <si>
    <t>Alpha-N-acetylgalactosaminidase OS=Rhipicephalus zambeziensis OX=60191 PE=3 SV=1</t>
  </si>
  <si>
    <t>Macrophage-capping protein OS=Bos taurus OX=9913 GN=CAPG PE=2 SV=1</t>
  </si>
  <si>
    <t>Soluble epoxide hydrolase OS=Rhipicephalus zambeziensis OX=60191 PE=4 SV=1</t>
  </si>
  <si>
    <t>Endopin 2B OS=Bos taurus OX=9913 PE=2 SV=1</t>
  </si>
  <si>
    <t>Proteasome subunit alpha type-2 OS=Bos taurus OX=9913 GN=PSMA2 PE=1 SV=3</t>
  </si>
  <si>
    <t>Putative tropomyosin OS=Ixodes ricinus OX=34613 PE=2 SV=1</t>
  </si>
  <si>
    <t>Putative animal peptidoglycan recognition protein logous to bacteriophage t3 lysozyme OS=Rhipicephalus pulchellus OX=72859 PE=2 SV=1</t>
  </si>
  <si>
    <t>Desmocollin-3 OS=Bos taurus OX=9913 GN=DSC3 PE=4 SV=2</t>
  </si>
  <si>
    <t>Desmoglein 3 OS=Bos taurus OX=9913 GN=DSG3 PE=4 SV=1</t>
  </si>
  <si>
    <t>KRT5 protein OS=Bos taurus OX=9913 GN=KRT5 PE=2 SV=1</t>
  </si>
  <si>
    <t>Heterogeneous nuclear ribonucleoprotein H OS=Bos taurus OX=9913 GN=HNRNPH1 PE=1 SV=2</t>
  </si>
  <si>
    <t>Protein-glutamine gamma-glutamyltransferase E OS=Bos taurus OX=9913 GN=TGM3 PE=4 SV=2</t>
  </si>
  <si>
    <t>Keratin, type II cytoskeletal 78 OS=Bos taurus OX=9913 GN=KRT78 PE=2 SV=1</t>
  </si>
  <si>
    <t>40S ribosomal protein S4 OS=Bos taurus OX=9913 PE=3 SV=1</t>
  </si>
  <si>
    <t>Cathepsin L2 OS=Bos taurus OX=9913 GN=CTSL2 PE=2 SV=1</t>
  </si>
  <si>
    <t>Keratin 1 OS=Bos taurus OX=9913 GN=KRT1 PE=1 SV=1</t>
  </si>
  <si>
    <t>DEAD-box helicase 3, X-linked OS=Bos taurus OX=9913 GN=DDX3X PE=1 SV=1</t>
  </si>
  <si>
    <t>CALML5 protein OS=Bos taurus OX=9913 GN=CALML5 PE=1 SV=1</t>
  </si>
  <si>
    <t>Aminopeptidase N OS=Rhipicephalus appendiculatus OX=34631 PE=4 SV=1</t>
  </si>
  <si>
    <t>Decorin OS=Bos taurus OX=9913 GN=DCN PE=1 SV=2</t>
  </si>
  <si>
    <t>Complement factor B OS=Bos taurus OX=9913 GN=CFB PE=1 SV=2</t>
  </si>
  <si>
    <t>Inter-alpha (Globulin) inhibitor H4 (Plasma Kallikrein-sensitive glycoprotein) OS=Bos taurus OX=9913 GN=ITIH4 PE=2 SV=1</t>
  </si>
  <si>
    <t>Uncharacterized protein OS=Bos taurus OX=9913 PE=4 SV=1</t>
  </si>
  <si>
    <t>Uncharacterized protein OS=Bos taurus OX=9913 GN=KRT6C PE=3 SV=2</t>
  </si>
  <si>
    <t>Keratin, type I cytoskeletal 14 OS=Bos taurus OX=9913 GN=KRT14 PE=1 SV=2</t>
  </si>
  <si>
    <t>Putative glycine rich protein (Fragment) OS=Rhipicephalus pulchellus OX=72859 PE=2 SV=1</t>
  </si>
  <si>
    <t>Uncharacterized protein OS=Bos taurus OX=9913 GN=KRT6B PE=1 SV=1</t>
  </si>
  <si>
    <t>Desmocollin-1 OS=Bos taurus OX=9913 GN=DSC1 PE=4 SV=1</t>
  </si>
  <si>
    <t>TIL domain containing protein OS=Rhipicephalus zambeziensis OX=60191 PE=4 SV=1</t>
  </si>
  <si>
    <t>Complement component 3 OS=Bos taurus OX=9913 GN=C3 PE=2 SV=1</t>
  </si>
  <si>
    <t>Uncharacterized protein OS=Bos taurus OX=9913 GN=GZMB PE=1 SV=1</t>
  </si>
  <si>
    <t>Peroxiredoxin-6 OS=Bos taurus OX=9913 GN=PRDX6 PE=1 SV=3</t>
  </si>
  <si>
    <t>Immunoglobulin light chain, lambda gene cluster OS=Bos taurus OX=9913 GN=IGL@ PE=2 SV=1</t>
  </si>
  <si>
    <t>Heat shock 70kDa protein 1A OS=Bos taurus OX=9913 GN=HSPA2 PE=2 SV=1</t>
  </si>
  <si>
    <t>Ceruloplasmin OS=Bos taurus OX=9913 GN=CP PE=1 SV=2</t>
  </si>
  <si>
    <t>Putative bitil peptide OS=Rhipicephalus pulchellus OX=72859 PE=2 SV=1</t>
  </si>
  <si>
    <t>SERPINB5 protein OS=Bos taurus OX=9913 GN=SERPINB5 PE=1 SV=1</t>
  </si>
  <si>
    <t>Serpin A3-1 OS=Bos taurus OX=9913 GN=SERPINA3-1 PE=1 SV=3</t>
  </si>
  <si>
    <t>Carbonic anhydrase 2 OS=Bos taurus OX=9913 GN=CA2 PE=1 SV=3</t>
  </si>
  <si>
    <t>Non-specific cytotoxic cell receptor protein 1 homolog (zebrafish) OS=Bos taurus OX=9913 GN=NCCRP1 PE=4 SV=1</t>
  </si>
  <si>
    <t>Gluzincin OS=Rhipicephalus zambeziensis OX=60191 PE=4 SV=1</t>
  </si>
  <si>
    <t>Voltage-dependent anion-selective channel protein 2 OS=Bos taurus OX=9913 GN=VDAC2 PE=2 SV=2</t>
  </si>
  <si>
    <t>Plasminogen OS=Bos taurus OX=9913 GN=PLG PE=3 SV=2</t>
  </si>
  <si>
    <t>Uncharacterized protein OS=Bos taurus OX=9913 GN=AOX4 PE=4 SV=1</t>
  </si>
  <si>
    <t>Actin-related protein 3 OS=Bos taurus OX=9913 GN=ACTR3 PE=3 SV=2</t>
  </si>
  <si>
    <t>F-actin-capping protein subunit alpha-1 OS=Bos taurus OX=9913 GN=CAPZA1 PE=2 SV=1</t>
  </si>
  <si>
    <t>Spliceosome RNA helicase DDX39B OS=Bos taurus OX=9913 GN=DDX39B PE=2 SV=1</t>
  </si>
  <si>
    <t>Cystatin OS=Rhipicephalus zambeziensis OX=60191 PE=4 SV=1</t>
  </si>
  <si>
    <t>POF1B, actin binding protein OS=Bos taurus OX=9913 GN=POF1B PE=4 SV=1</t>
  </si>
  <si>
    <t>Small proline-rich protein 3 OS=Bos taurus OX=9913 GN=SPRR3 PE=2 SV=1</t>
  </si>
  <si>
    <t>Troponin T, fast skeletal muscle (Fragment) OS=Rhipicephalus appendiculatus OX=34631 PE=4 SV=1</t>
  </si>
  <si>
    <t>Apolipoprotein A-I preproprotein OS=Bos taurus OX=9913 GN=APOA1 PE=3 SV=1</t>
  </si>
  <si>
    <t>Desmoglein-1 OS=Bos taurus OX=9913 GN=DSG1 PE=4 SV=2</t>
  </si>
  <si>
    <t>Keratin 10 (Epidermolytic hyperkeratosis; keratosis palmaris et plantaris) OS=Bos taurus OX=9913 GN=KRT10 PE=2 SV=1</t>
  </si>
  <si>
    <t>Desmoplakin OS=Bos taurus OX=9913 GN=DSP PE=1 SV=1</t>
  </si>
  <si>
    <t>40S ribosomal protein S2 OS=Bos taurus OX=9913 GN=RPS2 PE=3 SV=1</t>
  </si>
  <si>
    <t>Keratin, type II cytoskeletal 79 OS=Bos taurus OX=9913 GN=KRT79 PE=2 SV=1</t>
  </si>
  <si>
    <t>Voltage-dependent anion-selective channel protein 1 OS=Bos taurus OX=9913 GN=VDAC1 PE=1 SV=2</t>
  </si>
  <si>
    <t>Junction plakoglobin OS=Bos taurus OX=9913 GN=JUP PE=2 SV=1</t>
  </si>
  <si>
    <t>Reprolysin (Fragment) OS=Rhipicephalus zambeziensis OX=60191 PE=4 SV=1</t>
  </si>
  <si>
    <t>Uncharacterized protein (Fragment) OS=Rhipicephalus zambeziensis OX=60191 PE=4 SV=1</t>
  </si>
  <si>
    <t>Uncharacterized protein (Fragment) OS=Amblyomma aureolatum OX=187763 PE=2 SV=1</t>
  </si>
  <si>
    <t>Alpha-2-antiplasmin OS=Bos taurus OX=9913 GN=SERPINF2 PE=1 SV=2</t>
  </si>
  <si>
    <t>Uncharacterized protein OS=Rhipicephalus appendiculatus OX=34631 PE=4 SV=1</t>
  </si>
  <si>
    <t>Pancreatic trypsin inhibitor OS=Rhipicephalus appendiculatus OX=34631 PE=4 SV=1</t>
  </si>
  <si>
    <t>Dermokine OS=Bos taurus OX=9913 GN=DMKN PE=4 SV=2</t>
  </si>
  <si>
    <t>Alpha-2-macroglobulin variant 5 OS=Bos taurus OX=9913 GN=A2M PE=2 SV=1</t>
  </si>
  <si>
    <t>Uncharacterized protein OS=Bos taurus OX=9913 GN=KRT6A PE=3 SV=1</t>
  </si>
  <si>
    <t>Keratin, type I cytoskeletal 17 OS=Bos taurus OX=9913 GN=KRT17 PE=2 SV=1</t>
  </si>
  <si>
    <t>Uncharacterized protein OS=Bos taurus OX=9913 GN=PAEP PE=3 SV=1</t>
  </si>
  <si>
    <t>Protein disulfide-isomerase OS=Bos taurus OX=9913 GN=P4HB PE=1 SV=1</t>
  </si>
  <si>
    <t>AHNAK nucleoprotein OS=Bos taurus OX=9913 GN=AHNAK PE=1 SV=2</t>
  </si>
  <si>
    <t>Putative monotil peptide OS=Rhipicephalus pulchellus OX=72859 PE=2 SV=1</t>
  </si>
  <si>
    <t>Angiotensin-converting enzyme OS=Rhipicephalus zambeziensis OX=60191 PE=3 SV=1</t>
  </si>
  <si>
    <t>Annexin OS=Bos taurus OX=9913 PE=2 SV=1</t>
  </si>
  <si>
    <t>Uncharacterized protein OS=Bos taurus OX=9913 GN=LOC619131 PE=3 SV=1</t>
  </si>
  <si>
    <t>Plakophilin-1 OS=Bos taurus OX=9913 GN=PKP1 PE=2 SV=1</t>
  </si>
  <si>
    <t>Prothrombin OS=Bos taurus OX=9913 GN=F2 PE=1 SV=2</t>
  </si>
  <si>
    <t>Collagen alpha-1(I) chain OS=Bos taurus OX=9913 GN=COL1A1 PE=1 SV=3</t>
  </si>
  <si>
    <t>Peptidoglycan recognition protein (Fragment) OS=Rhipicephalus microplus OX=6941 GN=PGRP-S PE=2 SV=1</t>
  </si>
  <si>
    <t>Hemelipoprotein HeLp 2 (Fragment) OS=Rhipicephalus microplus OX=6941 PE=4 SV=1</t>
  </si>
  <si>
    <t>Alpha-S1-casein OS=Bos taurus OX=9913 GN=CSN1S1 PE=1 SV=2</t>
  </si>
  <si>
    <t>Tissue inhibitor of metalloproteinase 1 OS=Bos taurus OX=9913 GN=TIMP1 PE=2 SV=1</t>
  </si>
  <si>
    <t>Kappa-casein (Fragment) OS=Bos taurus OX=9913 GN=CSN3 PE=4 SV=1</t>
  </si>
  <si>
    <t>Coactosin-like protein OS=Bos taurus OX=9913 GN=COTL1 PE=2 SV=3</t>
  </si>
  <si>
    <t>Hemoglobin beta OS=Bos taurus OX=9913 GN=HBB PE=3 SV=1</t>
  </si>
  <si>
    <t>Major vault protein OS=Bos taurus OX=9913 GN=MVP PE=4 SV=1</t>
  </si>
  <si>
    <t>Putative puromycin-sensitive aminopeptidase (Fragment) OS=Hyalomma excavatum OX=257692 PE=2 SV=1</t>
  </si>
  <si>
    <t>Annexin A7 OS=Bos taurus OX=9913 GN=ANXA7 PE=1 SV=2</t>
  </si>
  <si>
    <t>Ixoderin OS=Rhipicephalus zambeziensis OX=60191 PE=4 SV=1</t>
  </si>
  <si>
    <t>Uncharacterized protein OS=Bos taurus OX=9913 GN=LOC104970284 PE=4 SV=1</t>
  </si>
  <si>
    <t>Histidine-rich GLYCOPROTEIN=FACTOR XIIIA substrate (Fragments) OS=Bos taurus OX=9913 PE=1 SV=1</t>
  </si>
  <si>
    <t>Histone H3 OS=Rhipicephalus pulchellus OX=72859 PE=2 SV=1</t>
  </si>
  <si>
    <t>SH3 domain-binding glutamic acid-rich-like protein 3 OS=Bos taurus OX=9913 GN=SH3BGRL3 PE=4 SV=1</t>
  </si>
  <si>
    <t>Secreted protein 20 OS=Rhipicephalus microplus OX=6941 PE=4 SV=1</t>
  </si>
  <si>
    <t>Collagen, type III, alpha 1 OS=Bos taurus OX=9913 GN=COL3A1 PE=2 SV=1</t>
  </si>
  <si>
    <t>Putative monolaris (Fragment) OS=Rhipicephalus pulchellus OX=72859 PE=2 SV=1</t>
  </si>
  <si>
    <t>Putative group vii salivary lipocalin OS=Rhipicephalus pulchellus OX=72859 PE=2 SV=1</t>
  </si>
  <si>
    <t>Lysozyme OS=Bos taurus OX=9913 GN=LYZF1 PE=3 SV=1</t>
  </si>
  <si>
    <t>Collagen alpha-2(I) chain OS=Bos taurus OX=9913 GN=COL1A2 PE=1 SV=2</t>
  </si>
  <si>
    <t>Transglutaminase/protease like protein OS=Rhipicephalus zambeziensis OX=60191 PE=4 SV=1</t>
  </si>
  <si>
    <t>Putative secreted peptide OS=Rhipicephalus pulchellus OX=72859 PE=2 SV=1</t>
  </si>
  <si>
    <t>Plasminogen OS=Bos taurus OX=9913 GN=PLG PE=1 SV=2</t>
  </si>
  <si>
    <t>Secreted cement protein 2 (Fragment) OS=Rhipicephalus microplus OX=6941 PE=4 SV=1</t>
  </si>
  <si>
    <t>40S ribosomal protein S8 OS=Bos taurus OX=9913 GN=RPS8 PE=3 SV=1</t>
  </si>
  <si>
    <t>Pancreatic trypsin inhibitor (Fragment) OS=Rhipicephalus zambeziensis OX=60191 PE=4 SV=1</t>
  </si>
  <si>
    <t>Putative tick salivary metalloprotease OS=Rhipicephalus pulchellus OX=72859 PE=2 SV=1</t>
  </si>
  <si>
    <t>Arginase-1 OS=Bos taurus OX=9913 GN=ARG1 PE=2 SV=1</t>
  </si>
  <si>
    <t>Putative cement protein RIM36 (Fragment) OS=Dermacentor variabilis OX=34621 PE=2 SV=1</t>
  </si>
  <si>
    <t>Cytochrome P450, putative OS=Ixodes scapularis OX=6945 GN=8034380 PE=4 SV=1</t>
  </si>
  <si>
    <t>Tick serine protease OS=Rhipicephalus zambeziensis OX=60191 PE=3 SV=1</t>
  </si>
  <si>
    <t>Glycine rich superfamily member (Fragment) OS=Rhipicephalus appendiculatus OX=34631 PE=4 SV=1</t>
  </si>
  <si>
    <t>Keratin 2 OS=Bos taurus OX=9913 GN=KRT2 PE=1 SV=1</t>
  </si>
  <si>
    <t>Fascin OS=Bos taurus OX=9913 GN=FSCN1 PE=1 SV=1</t>
  </si>
  <si>
    <t>Salivary gland metalloprotease OS=Rhipicephalus microplus OX=6941 GN=MP1 PE=2 SV=1</t>
  </si>
  <si>
    <t>Keratin, type II cytoskeletal 71 OS=Bos taurus OX=9913 GN=KRT71 PE=2 SV=1</t>
  </si>
  <si>
    <t>Reprolysin (Fragment) OS=Rhipicephalus appendiculatus OX=34631 PE=4 SV=1</t>
  </si>
  <si>
    <t>Catalase OS=Amblyomma triste OX=251400 PE=2 SV=1</t>
  </si>
  <si>
    <t>Putative tick salivary antigen-5 protein OS=Rhipicephalus pulchellus OX=72859 PE=2 SV=1</t>
  </si>
  <si>
    <t>Fibronectin OS=Bos taurus OX=9913 GN=FN1 PE=4 SV=1</t>
  </si>
  <si>
    <t>Transthyretin OS=Bos taurus OX=9913 GN=TTR PE=1 SV=1</t>
  </si>
  <si>
    <t>Keratin 24 OS=Bos taurus OX=9913 GN=KRT24 PE=3 SV=2</t>
  </si>
  <si>
    <t>Fibrinogen beta chain OS=Bos taurus OX=9913 GN=FGB PE=4 SV=2</t>
  </si>
  <si>
    <t>Alpha-1-acid glycoprotein OS=Bos taurus OX=9913 GN=agp PE=2 SV=2</t>
  </si>
  <si>
    <t>Uncharacterized protein OS=Rhipicephalus pulchellus OX=72859 PE=2 SV=1</t>
  </si>
  <si>
    <t>Putative bilaris (Fragment) OS=Rhipicephalus pulchellus OX=72859 PE=2 SV=1</t>
  </si>
  <si>
    <t>Alpha-S2-casein OS=Bos taurus OX=9913 GN=CSN1S2 PE=1 SV=2</t>
  </si>
  <si>
    <t>Keratin, type II cytoskeletal 80 OS=Bos taurus OX=9913 GN=KRT80 PE=2 SV=1</t>
  </si>
  <si>
    <t>RAB2A, member RAS oncogene family OS=Bos taurus OX=9913 GN=RAB2A PE=2 SV=1</t>
  </si>
  <si>
    <t>Q6B8A8</t>
  </si>
  <si>
    <t>X5F5B4</t>
  </si>
  <si>
    <t>Q3T0U2</t>
  </si>
  <si>
    <t>F1MQ37</t>
  </si>
  <si>
    <t>F6RP72</t>
  </si>
  <si>
    <t>A1XED1</t>
  </si>
  <si>
    <t>B5T254</t>
  </si>
  <si>
    <t>Q3ZC87</t>
  </si>
  <si>
    <t>F1MC48</t>
  </si>
  <si>
    <t>P10096</t>
  </si>
  <si>
    <t>A6QLB7</t>
  </si>
  <si>
    <t>P68103</t>
  </si>
  <si>
    <t>A7Z014</t>
  </si>
  <si>
    <t>Q3T0S6</t>
  </si>
  <si>
    <t>Q3MHN5</t>
  </si>
  <si>
    <t>F1N169</t>
  </si>
  <si>
    <t>Q0VCM4</t>
  </si>
  <si>
    <t>G3MYU2</t>
  </si>
  <si>
    <t>Q9TS96</t>
  </si>
  <si>
    <t>Q3T0P6</t>
  </si>
  <si>
    <t>A0A140T894</t>
  </si>
  <si>
    <t>Q0VBW2</t>
  </si>
  <si>
    <t>A5D7D1</t>
  </si>
  <si>
    <t>E1BKA1</t>
  </si>
  <si>
    <t>A6QPP2</t>
  </si>
  <si>
    <t>E1BIR8</t>
  </si>
  <si>
    <t>A0A131YR61</t>
  </si>
  <si>
    <t>F1MLB8</t>
  </si>
  <si>
    <t>A0A1K0FUD3</t>
  </si>
  <si>
    <t>Q2KJD0</t>
  </si>
  <si>
    <t>A0A224YU86</t>
  </si>
  <si>
    <t>Q3SZV7</t>
  </si>
  <si>
    <t>G3MLM7</t>
  </si>
  <si>
    <t>E1B8N6</t>
  </si>
  <si>
    <t>E1BH06</t>
  </si>
  <si>
    <t>Q5KR47</t>
  </si>
  <si>
    <t>Q95L54</t>
  </si>
  <si>
    <t>A6QPT4</t>
  </si>
  <si>
    <t>F1MPU0</t>
  </si>
  <si>
    <t>Q3MHL4</t>
  </si>
  <si>
    <t>P19120</t>
  </si>
  <si>
    <t>P62261</t>
  </si>
  <si>
    <t>A7Z057</t>
  </si>
  <si>
    <t>P60661</t>
  </si>
  <si>
    <t>F1N7T1</t>
  </si>
  <si>
    <t>Q28050</t>
  </si>
  <si>
    <t>Q28133</t>
  </si>
  <si>
    <t>Q4PM40</t>
  </si>
  <si>
    <t>P31976</t>
  </si>
  <si>
    <t>A0A0K8RP33</t>
  </si>
  <si>
    <t>E1BHJ0</t>
  </si>
  <si>
    <t>B9TUB7</t>
  </si>
  <si>
    <t>F8UZU9</t>
  </si>
  <si>
    <t>Q17QL7</t>
  </si>
  <si>
    <t>Hemelipoprotein HeLp (Fragment) OS=Rhipicephalus microplus OX=6941 PE=4 SV=1</t>
  </si>
  <si>
    <t>Keratin, type I cytoskeletal 25 OS=Bos taurus OX=9913 GN=KRT25 PE=2 SV=1</t>
  </si>
  <si>
    <t>FGG protein OS=Bos taurus OX=9913 GN=FGG PE=2 SV=1</t>
  </si>
  <si>
    <t>CDC42 protein OS=Bos taurus OX=9913 GN=CDC42 PE=2 SV=1</t>
  </si>
  <si>
    <t>Rab GDP dissociation inhibitor beta OS=Bos taurus OX=9913 GN=GDI2 PE=2 SV=3</t>
  </si>
  <si>
    <t>Serum albumin OS=Bos taurus OX=9913 GN=ALB PE=3 SV=1</t>
  </si>
  <si>
    <t>Putative secreted protein OS=Rhipicephalus microplus OX=6941 PE=2 SV=1</t>
  </si>
  <si>
    <t>Peptidoglycan-recognition protein OS=Rhipicephalus appendiculatus OX=34631 PE=3 SV=1</t>
  </si>
  <si>
    <t>Antigen 5 family member OS=Rhipicephalus zambeziensis OX=60191 PE=3 SV=1</t>
  </si>
  <si>
    <t>Fibrinogen alpha chain OS=Bos taurus OX=9913 GN=FGA PE=2 SV=1</t>
  </si>
  <si>
    <t>P00921</t>
  </si>
  <si>
    <t>L7LRS6</t>
  </si>
  <si>
    <t>Q5J801</t>
  </si>
  <si>
    <t>G3X7J1</t>
  </si>
  <si>
    <t>Q3T0Y5</t>
  </si>
  <si>
    <t>A0A224YD77</t>
  </si>
  <si>
    <t>V5I482</t>
  </si>
  <si>
    <t>F1N5L6</t>
  </si>
  <si>
    <t>E1BM91</t>
  </si>
  <si>
    <t>A5D7M6</t>
  </si>
  <si>
    <t>G3X748</t>
  </si>
  <si>
    <t>L7M9R2</t>
  </si>
  <si>
    <t>Q3ZBS5</t>
  </si>
  <si>
    <t>V6F9A2</t>
  </si>
  <si>
    <t>A0A131ZB56</t>
  </si>
  <si>
    <t>F1MIW8</t>
  </si>
  <si>
    <t>A6QNZ7</t>
  </si>
  <si>
    <t>F1MZ96</t>
  </si>
  <si>
    <t>E1BKT9</t>
  </si>
  <si>
    <t>M5FJW2</t>
  </si>
  <si>
    <t>Q148H7</t>
  </si>
  <si>
    <t>F1MIN1</t>
  </si>
  <si>
    <t>A0A224Y3Z8</t>
  </si>
  <si>
    <t>Q8SPJ1</t>
  </si>
  <si>
    <t>E1BHA5</t>
  </si>
  <si>
    <t>F1MKE7</t>
  </si>
  <si>
    <t>F1MC11</t>
  </si>
  <si>
    <t>A0A224YFD1</t>
  </si>
  <si>
    <t>F1N3M0</t>
  </si>
  <si>
    <t>F1N7Y8</t>
  </si>
  <si>
    <t>F1MUY2</t>
  </si>
  <si>
    <t>K4JDR8</t>
  </si>
  <si>
    <t>M0QVY0</t>
  </si>
  <si>
    <t>L7MDN1</t>
  </si>
  <si>
    <t>G5E5H7</t>
  </si>
  <si>
    <t>A1L595</t>
  </si>
  <si>
    <t>A6H7J6</t>
  </si>
  <si>
    <t>F1MCK2</t>
  </si>
  <si>
    <t>A0A224YTI7</t>
  </si>
  <si>
    <t>L7LTS4</t>
  </si>
  <si>
    <t>I6X9I8</t>
  </si>
  <si>
    <t>H9KUV3</t>
  </si>
  <si>
    <t>Q28161</t>
  </si>
  <si>
    <t>E1B726</t>
  </si>
  <si>
    <t>P68002</t>
  </si>
  <si>
    <t>G3MWP9</t>
  </si>
  <si>
    <t>A4FUA8</t>
  </si>
  <si>
    <t>F1N049</t>
  </si>
  <si>
    <t>P00735</t>
  </si>
  <si>
    <t>Q3T147</t>
  </si>
  <si>
    <t>D4QBB3</t>
  </si>
  <si>
    <t>Q2HJ57</t>
  </si>
  <si>
    <t>A0A224YCE9</t>
  </si>
  <si>
    <t>F1MNN6</t>
  </si>
  <si>
    <t>C1</t>
  </si>
  <si>
    <t>C2</t>
  </si>
  <si>
    <t>C3</t>
  </si>
  <si>
    <t>G3MWP1</t>
  </si>
  <si>
    <t>Q3SX33</t>
  </si>
  <si>
    <t>P32592</t>
  </si>
  <si>
    <t>P48616</t>
  </si>
  <si>
    <t>P40673</t>
  </si>
  <si>
    <t>E1BCN3</t>
  </si>
  <si>
    <t>Q32S29</t>
  </si>
  <si>
    <t>B9TUC9</t>
  </si>
  <si>
    <t>G3MXK8</t>
  </si>
  <si>
    <t>A7MBH9</t>
  </si>
  <si>
    <t>B9UKL8</t>
  </si>
  <si>
    <t>A0A0M4MD57</t>
  </si>
  <si>
    <t>E1B6Z6</t>
  </si>
  <si>
    <t>B9UKM3</t>
  </si>
  <si>
    <t>E1BF48</t>
  </si>
  <si>
    <t>G3N2H4</t>
  </si>
  <si>
    <t>G3MWV5</t>
  </si>
  <si>
    <t>J7K1V4</t>
  </si>
  <si>
    <t>E1BEQ4</t>
  </si>
  <si>
    <t>Q3ZC00</t>
  </si>
  <si>
    <t>A0A023GNX5</t>
  </si>
  <si>
    <t>P79105</t>
  </si>
  <si>
    <t>F1MJB5</t>
  </si>
  <si>
    <t>Q71UA5</t>
  </si>
  <si>
    <t>Q4PM69</t>
  </si>
  <si>
    <t>A5D7E8</t>
  </si>
  <si>
    <t>Q5E9B7</t>
  </si>
  <si>
    <t>F1MVJ8</t>
  </si>
  <si>
    <t>G5E5C8</t>
  </si>
  <si>
    <t>Q95M18</t>
  </si>
  <si>
    <t>F1MD73</t>
  </si>
  <si>
    <t>A4IFU0</t>
  </si>
  <si>
    <t>A5PJY9</t>
  </si>
  <si>
    <t>P81287</t>
  </si>
  <si>
    <t>F1MM32</t>
  </si>
  <si>
    <t>Q8MTY1</t>
  </si>
  <si>
    <t>Q7M2Q9</t>
  </si>
  <si>
    <t>A0A131ZB80</t>
  </si>
  <si>
    <t>Q58DQ3</t>
  </si>
  <si>
    <t>Q1JPB0</t>
  </si>
  <si>
    <t>Q24LN2</t>
  </si>
  <si>
    <t>V5HZA1</t>
  </si>
  <si>
    <t>A0A023FHD0</t>
  </si>
  <si>
    <t>B0JYN9</t>
  </si>
  <si>
    <t>P00829</t>
  </si>
  <si>
    <t>A6QLZ3</t>
  </si>
  <si>
    <t>A5PJH7</t>
  </si>
  <si>
    <t>B0JYL8</t>
  </si>
  <si>
    <t>F2Z4I6</t>
  </si>
  <si>
    <t>F1N650</t>
  </si>
  <si>
    <t>Q3T087</t>
  </si>
  <si>
    <t>Q56JX8</t>
  </si>
  <si>
    <t>F1MKG2</t>
  </si>
  <si>
    <t>A0A224YCW9</t>
  </si>
  <si>
    <t>Q9BGI1</t>
  </si>
  <si>
    <t>A5D9D2</t>
  </si>
  <si>
    <t>A0A224YEB4</t>
  </si>
  <si>
    <t>P13214</t>
  </si>
  <si>
    <t>Q687I9</t>
  </si>
  <si>
    <t>E1B8B5</t>
  </si>
  <si>
    <t>F1ME65</t>
  </si>
  <si>
    <t>B7PAR6</t>
  </si>
  <si>
    <t>A6QLL8</t>
  </si>
  <si>
    <t>F1MUZ9</t>
  </si>
  <si>
    <t>Q58DR9</t>
  </si>
  <si>
    <t>A5D7J6</t>
  </si>
  <si>
    <t>F1MB08</t>
  </si>
  <si>
    <t>Q862H7</t>
  </si>
  <si>
    <t>G3MXE3</t>
  </si>
  <si>
    <t>Q9TU03</t>
  </si>
  <si>
    <t>P80311</t>
  </si>
  <si>
    <t>A4IF76</t>
  </si>
  <si>
    <t>E1BI98</t>
  </si>
  <si>
    <t>Q862S8</t>
  </si>
  <si>
    <t>G8JKX6</t>
  </si>
  <si>
    <t>A0A224Y1R0</t>
  </si>
  <si>
    <t>A0A224YB96</t>
  </si>
  <si>
    <t>K9MNT8</t>
  </si>
  <si>
    <t>Q5E956</t>
  </si>
  <si>
    <t>A0A224Z3R1</t>
  </si>
  <si>
    <t>G3MKF8</t>
  </si>
  <si>
    <t>Q148J6</t>
  </si>
  <si>
    <t>Q3SZ54</t>
  </si>
  <si>
    <t>Q0VCX2</t>
  </si>
  <si>
    <t>A0A088Q0F1</t>
  </si>
  <si>
    <t>Q2HJ49</t>
  </si>
  <si>
    <t>D4QBB4</t>
  </si>
  <si>
    <t>A6H6Y0</t>
  </si>
  <si>
    <t>F1MN49</t>
  </si>
  <si>
    <t>F1MSZ6</t>
  </si>
  <si>
    <t>B0JYN3</t>
  </si>
  <si>
    <t>A7MB62</t>
  </si>
  <si>
    <t>Q92176</t>
  </si>
  <si>
    <t>F1N2R1</t>
  </si>
  <si>
    <t>Q3T0D0</t>
  </si>
  <si>
    <t>Log (Fold change)</t>
  </si>
  <si>
    <t>Fold change C2 / C1</t>
  </si>
  <si>
    <t>BOVIN</t>
  </si>
  <si>
    <t>BOBOX</t>
  </si>
  <si>
    <t>9ACAR</t>
  </si>
  <si>
    <t>IXOSC</t>
  </si>
  <si>
    <t>P63103</t>
  </si>
  <si>
    <t>Q3ZCI4</t>
  </si>
  <si>
    <t>G8JKZ8</t>
  </si>
  <si>
    <t>P19858</t>
  </si>
  <si>
    <t>Q3T169</t>
  </si>
  <si>
    <t>G3X757</t>
  </si>
  <si>
    <t>G3X701</t>
  </si>
  <si>
    <t>B0JYM5</t>
  </si>
  <si>
    <t>A0A224Y271</t>
  </si>
  <si>
    <t>L7LTA8</t>
  </si>
  <si>
    <t>A7Z066</t>
  </si>
  <si>
    <t>G3N3D0</t>
  </si>
  <si>
    <t>P63243</t>
  </si>
  <si>
    <t>P81947</t>
  </si>
  <si>
    <t>P81948</t>
  </si>
  <si>
    <t>P62935</t>
  </si>
  <si>
    <t>L7M046</t>
  </si>
  <si>
    <t>Q3MHN2</t>
  </si>
  <si>
    <t>F1MHQ4</t>
  </si>
  <si>
    <t>F1MF56</t>
  </si>
  <si>
    <t>O02717</t>
  </si>
  <si>
    <t>Q9BGI4</t>
  </si>
  <si>
    <t>P55052</t>
  </si>
  <si>
    <t>Q3SYU2</t>
  </si>
  <si>
    <t>V5IK62</t>
  </si>
  <si>
    <t>Q3ZBD7</t>
  </si>
  <si>
    <t>K9ZRL4</t>
  </si>
  <si>
    <t>P33046</t>
  </si>
  <si>
    <t>L7M1K6</t>
  </si>
  <si>
    <t>Q2HJ60</t>
  </si>
  <si>
    <t>Q0VC36</t>
  </si>
  <si>
    <t>G5E513</t>
  </si>
  <si>
    <t>E1BB91</t>
  </si>
  <si>
    <t>E1BF59</t>
  </si>
  <si>
    <t>I6XM79</t>
  </si>
  <si>
    <t>A6QPZ0</t>
  </si>
  <si>
    <t>F1MPK1</t>
  </si>
  <si>
    <t>Q2KJ75</t>
  </si>
  <si>
    <t>P04272</t>
  </si>
  <si>
    <t>P34955</t>
  </si>
  <si>
    <t>F1MDN4</t>
  </si>
  <si>
    <t>Q1JPK9</t>
  </si>
  <si>
    <t>Q28085</t>
  </si>
  <si>
    <t>E2J6Q4</t>
  </si>
  <si>
    <t>E9RHW1</t>
  </si>
  <si>
    <t>F1MYG5</t>
  </si>
  <si>
    <t>A6QQF6</t>
  </si>
  <si>
    <t>Q08D91</t>
  </si>
  <si>
    <t>Q3ZBS7</t>
  </si>
  <si>
    <t>Q56JW2</t>
  </si>
  <si>
    <t>A0A034WZ79</t>
  </si>
  <si>
    <t>G5E5T5</t>
  </si>
  <si>
    <t>B0JYN6</t>
  </si>
  <si>
    <t>G3N0S9</t>
  </si>
  <si>
    <t>A4ZZF8</t>
  </si>
  <si>
    <t>G5E502</t>
  </si>
  <si>
    <t>H2CNR1</t>
  </si>
  <si>
    <t>Q865V6</t>
  </si>
  <si>
    <t>A0A224Z958</t>
  </si>
  <si>
    <t>G3N0V0</t>
  </si>
  <si>
    <t>Q9BGI3</t>
  </si>
  <si>
    <t>A5PJT7</t>
  </si>
  <si>
    <t>Q2KJF1</t>
  </si>
  <si>
    <t>G3X6N3</t>
  </si>
  <si>
    <t>E1BJP1</t>
  </si>
  <si>
    <t>Q0P5K6</t>
  </si>
  <si>
    <t>E1BF20</t>
  </si>
  <si>
    <t>F1MIC8</t>
  </si>
  <si>
    <t>A6QNX5</t>
  </si>
  <si>
    <t>B0JYN1</t>
  </si>
  <si>
    <t>G3N0V2</t>
  </si>
  <si>
    <t>G3N0K3</t>
  </si>
  <si>
    <t>G5E631</t>
  </si>
  <si>
    <t>A0A131YLU7</t>
  </si>
  <si>
    <t>A4IFQ6</t>
  </si>
  <si>
    <t>P21793</t>
  </si>
  <si>
    <t>P81187</t>
  </si>
  <si>
    <t>A0A224YTB6</t>
  </si>
  <si>
    <t>L7LZE4</t>
  </si>
  <si>
    <t>Q5EA67</t>
  </si>
  <si>
    <t>Q9TTK8</t>
  </si>
  <si>
    <t>F1MJH1</t>
  </si>
  <si>
    <t>A0A224YCL3</t>
  </si>
  <si>
    <t>Q7SIH1</t>
  </si>
  <si>
    <t>G8JKW7</t>
  </si>
  <si>
    <t>E1BEZ4</t>
  </si>
  <si>
    <t>Q3T101</t>
  </si>
  <si>
    <t>A0A0F6QNP7</t>
  </si>
  <si>
    <t>E1BKX7</t>
  </si>
  <si>
    <t>F1MEZ5</t>
  </si>
  <si>
    <t>O77834</t>
  </si>
  <si>
    <t>Q1RMN8</t>
  </si>
  <si>
    <t>A0A224YB54</t>
  </si>
  <si>
    <t>A7E3Q2</t>
  </si>
  <si>
    <t>G5E604</t>
  </si>
  <si>
    <t>F1N076</t>
  </si>
  <si>
    <t>A4FV69</t>
  </si>
  <si>
    <t>Q9TTE1</t>
  </si>
  <si>
    <t>9CETA</t>
  </si>
  <si>
    <t>A0A131XKB4</t>
  </si>
  <si>
    <t>P20072</t>
  </si>
  <si>
    <t>A0A224YGN2</t>
  </si>
  <si>
    <t>G5E5I6</t>
  </si>
  <si>
    <t>Q9TS85</t>
  </si>
  <si>
    <t>A0A224Y3P7</t>
  </si>
  <si>
    <t>G3X6S5</t>
  </si>
  <si>
    <t>L7LVH9</t>
  </si>
  <si>
    <t>A0A224YEQ4</t>
  </si>
  <si>
    <t>A0A224YR78</t>
  </si>
  <si>
    <t>A0A034WXM6</t>
  </si>
  <si>
    <t>A0A224YJ17</t>
  </si>
  <si>
    <t>A0A224YMY3</t>
  </si>
  <si>
    <t>P28800</t>
  </si>
  <si>
    <t>A0A1E1XH55</t>
  </si>
  <si>
    <t>A0A131YIB7</t>
  </si>
  <si>
    <t>A0A224YCP1</t>
  </si>
  <si>
    <t>A0A131YNG2</t>
  </si>
  <si>
    <t>P06868</t>
  </si>
  <si>
    <t>A0A224YHH5</t>
  </si>
  <si>
    <t>L7MAU2</t>
  </si>
  <si>
    <t>A0A034WWS7</t>
  </si>
  <si>
    <t>L7MA95</t>
  </si>
  <si>
    <t>A0A224YB78</t>
  </si>
  <si>
    <t>G8JKY0</t>
  </si>
  <si>
    <t>A0A131YF72</t>
  </si>
  <si>
    <t>A0A224Y1X4</t>
  </si>
  <si>
    <t>L7LTX6</t>
  </si>
  <si>
    <t>A0A224YR96</t>
  </si>
  <si>
    <t>Q2KJ64</t>
  </si>
  <si>
    <t>B7SP63</t>
  </si>
  <si>
    <t>A0A0B4PMF7</t>
  </si>
  <si>
    <t>B7Q181</t>
  </si>
  <si>
    <t>P02453</t>
  </si>
  <si>
    <t>A0A034WXN6</t>
  </si>
  <si>
    <t>L7LTJ2</t>
  </si>
  <si>
    <t>P02662</t>
  </si>
  <si>
    <t>A0A1L3G6H3</t>
  </si>
  <si>
    <t>A0A0M4FJ17</t>
  </si>
  <si>
    <t>L7M961</t>
  </si>
  <si>
    <t>F1MAV0</t>
  </si>
  <si>
    <t>F1MFW9</t>
  </si>
  <si>
    <t>O46375</t>
  </si>
  <si>
    <t>L7LSU6</t>
  </si>
  <si>
    <t>G5E5A9</t>
  </si>
  <si>
    <t>Q5GN72</t>
  </si>
  <si>
    <t>P02663</t>
  </si>
  <si>
    <t>L7ME64</t>
  </si>
  <si>
    <t>L7LTT1</t>
  </si>
  <si>
    <t>Q148J4</t>
  </si>
  <si>
    <t>A0JND2</t>
  </si>
  <si>
    <t>L7MD06</t>
  </si>
  <si>
    <t>L7LTV7</t>
  </si>
  <si>
    <t>A0A224YEN6</t>
  </si>
  <si>
    <t>A0A224Y4K0</t>
  </si>
  <si>
    <t>Q08E14</t>
  </si>
  <si>
    <t>L7LWG1</t>
  </si>
  <si>
    <t>A0A224Y281</t>
  </si>
  <si>
    <t>G3MXG6</t>
  </si>
  <si>
    <t>A0A077S9Q3</t>
  </si>
  <si>
    <t>P02465</t>
  </si>
  <si>
    <t>A0A034WZ42</t>
  </si>
  <si>
    <t>Q3SZZ9</t>
  </si>
  <si>
    <t>Q0P5J4</t>
  </si>
  <si>
    <t>B6VAP7</t>
  </si>
  <si>
    <t>L7M8X8</t>
  </si>
  <si>
    <t>A0A224Z8F0</t>
  </si>
  <si>
    <t>L7LTS0</t>
  </si>
  <si>
    <t>A0A224YMC8</t>
  </si>
  <si>
    <t>A0A140T897</t>
  </si>
  <si>
    <t>A0A224YDB2</t>
  </si>
  <si>
    <t>P50397</t>
  </si>
  <si>
    <t>A0A131YG55</t>
  </si>
  <si>
    <t>Q3HYC9</t>
  </si>
  <si>
    <t>A0A224YL63</t>
  </si>
  <si>
    <t>A0A224Y1I4</t>
  </si>
  <si>
    <t>A0A224Y1V6</t>
  </si>
  <si>
    <t>A5PJE3</t>
  </si>
  <si>
    <t>G3MZ71</t>
  </si>
  <si>
    <t>A0A131ZCP1</t>
  </si>
  <si>
    <t>Q3MHK9</t>
  </si>
  <si>
    <t>Q45R51</t>
  </si>
  <si>
    <t>G3MF27</t>
  </si>
  <si>
    <t>A0A131ZE35</t>
  </si>
  <si>
    <t>Q148H5</t>
  </si>
  <si>
    <t>A0A023GMY0</t>
  </si>
  <si>
    <t>A0A131ZAV6</t>
  </si>
  <si>
    <t>RHIMP</t>
  </si>
  <si>
    <t>RHIAP</t>
  </si>
  <si>
    <t>IXORI</t>
  </si>
  <si>
    <t>Specie</t>
  </si>
  <si>
    <t>Fold change C3 / C1</t>
  </si>
  <si>
    <t>Fold change C3/ C2</t>
  </si>
  <si>
    <t>DERVA</t>
  </si>
  <si>
    <r>
      <t xml:space="preserve">Data S3. Proteomics analysis of </t>
    </r>
    <r>
      <rPr>
        <b/>
        <i/>
        <sz val="12"/>
        <color rgb="FF000000"/>
        <rFont val="Calibri"/>
        <family val="2"/>
      </rPr>
      <t>R. microplus</t>
    </r>
    <r>
      <rPr>
        <b/>
        <sz val="12"/>
        <color indexed="8"/>
        <rFont val="Calibri"/>
        <family val="2"/>
      </rPr>
      <t xml:space="preserve"> tick cementome with SDS-extracted proteins</t>
    </r>
  </si>
  <si>
    <t>Protein name</t>
  </si>
  <si>
    <t>Uniprot accesion number</t>
  </si>
  <si>
    <t>Uniprot  accesion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</si>
</sst>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Verdana"/>
      <family val="2"/>
    </font>
    <font>
      <b/>
      <sz val="12"/>
      <color indexed="8"/>
      <name val="Calibri"/>
      <family val="2"/>
    </font>
    <font>
      <b/>
      <i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1" fontId="2" fillId="0" borderId="0" xfId="0" applyNumberFormat="1" applyFont="1"/>
    <xf numFmtId="0" fontId="1" fillId="0" borderId="0" xfId="0" applyFont="1"/>
    <xf numFmtId="164" fontId="2" fillId="0" borderId="0" xfId="0" applyNumberFormat="1" applyFont="1"/>
    <xf numFmtId="0" fontId="4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390"/>
  <sheetViews>
    <sheetView tabSelected="1" workbookViewId="0">
      <selection activeCell="J1" sqref="J1"/>
    </sheetView>
  </sheetViews>
  <sheetFormatPr defaultColWidth="8.85546875" defaultRowHeight="15" x14ac:dyDescent="0.25"/>
  <cols>
    <col min="1" max="1" width="23.7109375" style="1" customWidth="1"/>
    <col min="2" max="2" width="9" style="1" customWidth="1"/>
    <col min="3" max="12" width="8.85546875" style="1"/>
    <col min="13" max="13" width="10.28515625" style="1" customWidth="1"/>
    <col min="14" max="14" width="11.7109375" style="1" customWidth="1"/>
    <col min="15" max="15" width="10.140625" style="1" customWidth="1"/>
    <col min="16" max="16384" width="8.85546875" style="1"/>
  </cols>
  <sheetData>
    <row r="1" spans="1:16" ht="15.75" x14ac:dyDescent="0.25">
      <c r="A1" s="5" t="s">
        <v>769</v>
      </c>
    </row>
    <row r="2" spans="1:16" s="6" customFormat="1" x14ac:dyDescent="0.25">
      <c r="A2" s="6" t="s">
        <v>771</v>
      </c>
      <c r="B2" s="6" t="s">
        <v>765</v>
      </c>
      <c r="C2" s="6" t="s">
        <v>770</v>
      </c>
      <c r="O2" s="3"/>
      <c r="P2" s="3"/>
    </row>
    <row r="3" spans="1:16" x14ac:dyDescent="0.25">
      <c r="A3" s="1" t="s">
        <v>475</v>
      </c>
      <c r="B3" s="1" t="s">
        <v>572</v>
      </c>
      <c r="C3" s="1" t="s">
        <v>21</v>
      </c>
      <c r="E3" s="2"/>
      <c r="O3" s="4"/>
      <c r="P3" s="4"/>
    </row>
    <row r="4" spans="1:16" x14ac:dyDescent="0.25">
      <c r="A4" s="1" t="s">
        <v>476</v>
      </c>
      <c r="B4" s="1" t="s">
        <v>572</v>
      </c>
      <c r="C4" s="1" t="s">
        <v>20</v>
      </c>
      <c r="E4" s="2"/>
      <c r="O4" s="4"/>
      <c r="P4" s="4"/>
    </row>
    <row r="5" spans="1:16" x14ac:dyDescent="0.25">
      <c r="A5" s="1" t="s">
        <v>477</v>
      </c>
      <c r="B5" s="1" t="s">
        <v>572</v>
      </c>
      <c r="C5" s="1" t="s">
        <v>22</v>
      </c>
      <c r="E5" s="2"/>
      <c r="O5" s="4"/>
      <c r="P5" s="4"/>
    </row>
    <row r="6" spans="1:16" x14ac:dyDescent="0.25">
      <c r="A6" s="1" t="s">
        <v>478</v>
      </c>
      <c r="B6" s="1" t="s">
        <v>572</v>
      </c>
      <c r="C6" s="1" t="s">
        <v>23</v>
      </c>
      <c r="E6" s="2"/>
      <c r="O6" s="4"/>
      <c r="P6" s="4"/>
    </row>
    <row r="7" spans="1:16" x14ac:dyDescent="0.25">
      <c r="A7" s="1" t="s">
        <v>479</v>
      </c>
      <c r="B7" s="1" t="s">
        <v>572</v>
      </c>
      <c r="C7" s="1" t="s">
        <v>24</v>
      </c>
      <c r="E7" s="2"/>
      <c r="O7" s="4"/>
      <c r="P7" s="4"/>
    </row>
    <row r="8" spans="1:16" x14ac:dyDescent="0.25">
      <c r="A8" s="1" t="s">
        <v>480</v>
      </c>
      <c r="B8" s="1" t="s">
        <v>572</v>
      </c>
      <c r="C8" s="1" t="s">
        <v>25</v>
      </c>
      <c r="E8" s="2"/>
      <c r="O8" s="4"/>
      <c r="P8" s="4"/>
    </row>
    <row r="9" spans="1:16" x14ac:dyDescent="0.25">
      <c r="A9" s="1" t="s">
        <v>481</v>
      </c>
      <c r="B9" s="1" t="s">
        <v>572</v>
      </c>
      <c r="C9" s="1" t="s">
        <v>26</v>
      </c>
      <c r="E9" s="2"/>
      <c r="O9" s="4"/>
      <c r="P9" s="4"/>
    </row>
    <row r="10" spans="1:16" x14ac:dyDescent="0.25">
      <c r="A10" s="1" t="s">
        <v>482</v>
      </c>
      <c r="B10" s="1" t="s">
        <v>572</v>
      </c>
      <c r="C10" s="1" t="s">
        <v>27</v>
      </c>
      <c r="E10" s="2"/>
      <c r="O10" s="4"/>
      <c r="P10" s="4"/>
    </row>
    <row r="11" spans="1:16" x14ac:dyDescent="0.25">
      <c r="A11" s="1" t="s">
        <v>483</v>
      </c>
      <c r="B11" s="1" t="s">
        <v>572</v>
      </c>
      <c r="C11" s="1" t="s">
        <v>28</v>
      </c>
      <c r="E11" s="2"/>
      <c r="O11" s="4"/>
      <c r="P11" s="4"/>
    </row>
    <row r="12" spans="1:16" x14ac:dyDescent="0.25">
      <c r="A12" s="1" t="s">
        <v>484</v>
      </c>
      <c r="B12" s="1" t="s">
        <v>572</v>
      </c>
      <c r="C12" s="1" t="s">
        <v>29</v>
      </c>
      <c r="E12" s="2"/>
      <c r="O12" s="4"/>
      <c r="P12" s="4"/>
    </row>
    <row r="13" spans="1:16" x14ac:dyDescent="0.25">
      <c r="A13" s="1" t="s">
        <v>485</v>
      </c>
      <c r="B13" s="1" t="s">
        <v>572</v>
      </c>
      <c r="C13" s="1" t="s">
        <v>30</v>
      </c>
      <c r="E13" s="2"/>
      <c r="O13" s="4"/>
      <c r="P13" s="4"/>
    </row>
    <row r="14" spans="1:16" x14ac:dyDescent="0.25">
      <c r="A14" s="1" t="s">
        <v>486</v>
      </c>
      <c r="B14" s="1" t="s">
        <v>572</v>
      </c>
      <c r="C14" s="1" t="s">
        <v>31</v>
      </c>
      <c r="E14" s="2"/>
      <c r="O14" s="4"/>
      <c r="P14" s="4"/>
    </row>
    <row r="15" spans="1:16" x14ac:dyDescent="0.25">
      <c r="A15" s="1" t="s">
        <v>487</v>
      </c>
      <c r="B15" s="1" t="s">
        <v>572</v>
      </c>
      <c r="C15" s="1" t="s">
        <v>32</v>
      </c>
      <c r="E15" s="2"/>
      <c r="O15" s="4"/>
      <c r="P15" s="4"/>
    </row>
    <row r="16" spans="1:16" x14ac:dyDescent="0.25">
      <c r="A16" s="1" t="s">
        <v>488</v>
      </c>
      <c r="B16" s="1" t="s">
        <v>573</v>
      </c>
      <c r="C16" s="1" t="s">
        <v>0</v>
      </c>
      <c r="E16" s="2"/>
      <c r="O16" s="4"/>
      <c r="P16" s="4"/>
    </row>
    <row r="17" spans="1:16" x14ac:dyDescent="0.25">
      <c r="A17" s="1" t="s">
        <v>489</v>
      </c>
      <c r="B17" s="1" t="s">
        <v>572</v>
      </c>
      <c r="C17" s="1" t="s">
        <v>1</v>
      </c>
      <c r="E17" s="2"/>
      <c r="O17" s="4"/>
      <c r="P17" s="4"/>
    </row>
    <row r="18" spans="1:16" x14ac:dyDescent="0.25">
      <c r="A18" s="1" t="s">
        <v>490</v>
      </c>
      <c r="B18" s="1" t="s">
        <v>572</v>
      </c>
      <c r="C18" s="1" t="s">
        <v>2</v>
      </c>
      <c r="E18" s="2"/>
      <c r="O18" s="4"/>
      <c r="P18" s="4"/>
    </row>
    <row r="19" spans="1:16" x14ac:dyDescent="0.25">
      <c r="A19" s="1" t="s">
        <v>491</v>
      </c>
      <c r="B19" s="1" t="s">
        <v>572</v>
      </c>
      <c r="C19" s="1" t="s">
        <v>3</v>
      </c>
      <c r="E19" s="2"/>
      <c r="O19" s="4"/>
      <c r="P19" s="4"/>
    </row>
    <row r="20" spans="1:16" x14ac:dyDescent="0.25">
      <c r="A20" s="1" t="s">
        <v>492</v>
      </c>
      <c r="B20" s="1" t="s">
        <v>573</v>
      </c>
      <c r="C20" s="1" t="s">
        <v>4</v>
      </c>
      <c r="E20" s="2"/>
      <c r="O20" s="4"/>
      <c r="P20" s="4"/>
    </row>
    <row r="21" spans="1:16" x14ac:dyDescent="0.25">
      <c r="A21" s="1" t="s">
        <v>493</v>
      </c>
      <c r="B21" s="1" t="s">
        <v>572</v>
      </c>
      <c r="C21" s="1" t="s">
        <v>5</v>
      </c>
      <c r="E21" s="2"/>
      <c r="O21" s="4"/>
      <c r="P21" s="4"/>
    </row>
    <row r="22" spans="1:16" x14ac:dyDescent="0.25">
      <c r="A22" s="1" t="s">
        <v>494</v>
      </c>
      <c r="B22" s="1" t="s">
        <v>572</v>
      </c>
      <c r="C22" s="1" t="s">
        <v>38</v>
      </c>
      <c r="E22" s="2"/>
      <c r="O22" s="4"/>
      <c r="P22" s="4"/>
    </row>
    <row r="23" spans="1:16" x14ac:dyDescent="0.25">
      <c r="A23" s="1" t="s">
        <v>495</v>
      </c>
      <c r="B23" s="1" t="s">
        <v>574</v>
      </c>
      <c r="C23" s="1" t="s">
        <v>40</v>
      </c>
      <c r="E23" s="2"/>
      <c r="O23" s="4"/>
      <c r="P23" s="4"/>
    </row>
    <row r="24" spans="1:16" x14ac:dyDescent="0.25">
      <c r="A24" s="1" t="s">
        <v>496</v>
      </c>
      <c r="B24" s="1" t="s">
        <v>572</v>
      </c>
      <c r="C24" s="1" t="s">
        <v>41</v>
      </c>
      <c r="E24" s="2"/>
      <c r="O24" s="4"/>
      <c r="P24" s="4"/>
    </row>
    <row r="25" spans="1:16" x14ac:dyDescent="0.25">
      <c r="A25" s="1" t="s">
        <v>497</v>
      </c>
      <c r="B25" s="1" t="s">
        <v>572</v>
      </c>
      <c r="C25" s="1" t="s">
        <v>39</v>
      </c>
      <c r="E25" s="2"/>
      <c r="O25" s="4"/>
      <c r="P25" s="4"/>
    </row>
    <row r="26" spans="1:16" x14ac:dyDescent="0.25">
      <c r="A26" s="1" t="s">
        <v>498</v>
      </c>
      <c r="B26" s="1" t="s">
        <v>572</v>
      </c>
      <c r="C26" s="1" t="s">
        <v>42</v>
      </c>
      <c r="E26" s="2"/>
      <c r="O26" s="4"/>
      <c r="P26" s="4"/>
    </row>
    <row r="27" spans="1:16" x14ac:dyDescent="0.25">
      <c r="A27" s="1" t="s">
        <v>499</v>
      </c>
      <c r="B27" s="1" t="s">
        <v>575</v>
      </c>
      <c r="C27" s="1" t="s">
        <v>43</v>
      </c>
      <c r="E27" s="2"/>
      <c r="O27" s="4"/>
      <c r="P27" s="4"/>
    </row>
    <row r="28" spans="1:16" x14ac:dyDescent="0.25">
      <c r="A28" s="1" t="s">
        <v>500</v>
      </c>
      <c r="B28" s="1" t="s">
        <v>572</v>
      </c>
      <c r="C28" s="1" t="s">
        <v>44</v>
      </c>
      <c r="E28" s="2"/>
      <c r="O28" s="4"/>
      <c r="P28" s="4"/>
    </row>
    <row r="29" spans="1:16" x14ac:dyDescent="0.25">
      <c r="A29" s="1" t="s">
        <v>501</v>
      </c>
      <c r="B29" s="1" t="s">
        <v>572</v>
      </c>
      <c r="C29" s="1" t="s">
        <v>45</v>
      </c>
      <c r="E29" s="2"/>
      <c r="O29" s="4"/>
      <c r="P29" s="4"/>
    </row>
    <row r="30" spans="1:16" x14ac:dyDescent="0.25">
      <c r="A30" s="1" t="s">
        <v>502</v>
      </c>
      <c r="B30" s="1" t="s">
        <v>572</v>
      </c>
      <c r="C30" s="1" t="s">
        <v>47</v>
      </c>
      <c r="E30" s="2"/>
      <c r="O30" s="4"/>
      <c r="P30" s="4"/>
    </row>
    <row r="31" spans="1:16" x14ac:dyDescent="0.25">
      <c r="A31" s="1" t="s">
        <v>503</v>
      </c>
      <c r="B31" s="1" t="s">
        <v>572</v>
      </c>
      <c r="C31" s="1" t="s">
        <v>46</v>
      </c>
      <c r="E31" s="2"/>
      <c r="O31" s="4"/>
      <c r="P31" s="4"/>
    </row>
    <row r="32" spans="1:16" x14ac:dyDescent="0.25">
      <c r="A32" s="1" t="s">
        <v>504</v>
      </c>
      <c r="B32" s="1" t="s">
        <v>572</v>
      </c>
      <c r="C32" s="1" t="s">
        <v>48</v>
      </c>
      <c r="E32" s="2"/>
      <c r="O32" s="4"/>
      <c r="P32" s="4"/>
    </row>
    <row r="33" spans="1:16" x14ac:dyDescent="0.25">
      <c r="A33" s="1" t="s">
        <v>505</v>
      </c>
      <c r="B33" s="1" t="s">
        <v>572</v>
      </c>
      <c r="C33" s="1" t="s">
        <v>39</v>
      </c>
      <c r="E33" s="2"/>
      <c r="O33" s="4"/>
      <c r="P33" s="4"/>
    </row>
    <row r="34" spans="1:16" x14ac:dyDescent="0.25">
      <c r="A34" s="1" t="s">
        <v>506</v>
      </c>
      <c r="B34" s="1" t="s">
        <v>572</v>
      </c>
      <c r="C34" s="1" t="s">
        <v>49</v>
      </c>
      <c r="E34" s="2"/>
      <c r="O34" s="4"/>
      <c r="P34" s="4"/>
    </row>
    <row r="35" spans="1:16" x14ac:dyDescent="0.25">
      <c r="A35" s="1" t="s">
        <v>507</v>
      </c>
      <c r="B35" s="1" t="s">
        <v>572</v>
      </c>
      <c r="C35" s="1" t="s">
        <v>51</v>
      </c>
      <c r="E35" s="2"/>
      <c r="O35" s="4"/>
      <c r="P35" s="4"/>
    </row>
    <row r="36" spans="1:16" x14ac:dyDescent="0.25">
      <c r="A36" s="1" t="s">
        <v>508</v>
      </c>
      <c r="B36" s="1" t="s">
        <v>572</v>
      </c>
      <c r="C36" s="1" t="s">
        <v>50</v>
      </c>
      <c r="E36" s="2"/>
      <c r="O36" s="4"/>
      <c r="P36" s="4"/>
    </row>
    <row r="37" spans="1:16" x14ac:dyDescent="0.25">
      <c r="A37" s="1" t="s">
        <v>509</v>
      </c>
      <c r="B37" s="1" t="s">
        <v>572</v>
      </c>
      <c r="C37" s="1" t="s">
        <v>6</v>
      </c>
      <c r="E37" s="2"/>
      <c r="O37" s="4"/>
      <c r="P37" s="4"/>
    </row>
    <row r="38" spans="1:16" x14ac:dyDescent="0.25">
      <c r="A38" s="1" t="s">
        <v>510</v>
      </c>
      <c r="B38" s="1" t="s">
        <v>763</v>
      </c>
      <c r="C38" s="1" t="s">
        <v>9</v>
      </c>
      <c r="E38" s="2"/>
      <c r="O38" s="4"/>
      <c r="P38" s="4"/>
    </row>
    <row r="39" spans="1:16" x14ac:dyDescent="0.25">
      <c r="A39" s="1" t="s">
        <v>511</v>
      </c>
      <c r="B39" s="1" t="s">
        <v>572</v>
      </c>
      <c r="C39" s="1" t="s">
        <v>8</v>
      </c>
      <c r="E39" s="2"/>
      <c r="O39" s="4"/>
      <c r="P39" s="4"/>
    </row>
    <row r="40" spans="1:16" x14ac:dyDescent="0.25">
      <c r="A40" s="1" t="s">
        <v>512</v>
      </c>
      <c r="B40" s="1" t="s">
        <v>763</v>
      </c>
      <c r="C40" s="1" t="s">
        <v>7</v>
      </c>
      <c r="E40" s="2"/>
      <c r="O40" s="4"/>
      <c r="P40" s="4"/>
    </row>
    <row r="41" spans="1:16" x14ac:dyDescent="0.25">
      <c r="A41" s="1" t="s">
        <v>513</v>
      </c>
      <c r="B41" s="1" t="s">
        <v>572</v>
      </c>
      <c r="C41" s="1" t="s">
        <v>10</v>
      </c>
      <c r="E41" s="2"/>
      <c r="O41" s="4"/>
      <c r="P41" s="4"/>
    </row>
    <row r="42" spans="1:16" x14ac:dyDescent="0.25">
      <c r="A42" s="1" t="s">
        <v>514</v>
      </c>
      <c r="B42" s="1" t="s">
        <v>572</v>
      </c>
      <c r="C42" s="1" t="s">
        <v>57</v>
      </c>
      <c r="E42" s="2"/>
      <c r="O42" s="4"/>
      <c r="P42" s="4"/>
    </row>
    <row r="43" spans="1:16" x14ac:dyDescent="0.25">
      <c r="A43" s="1" t="s">
        <v>515</v>
      </c>
      <c r="B43" s="1" t="s">
        <v>572</v>
      </c>
      <c r="C43" s="1" t="s">
        <v>58</v>
      </c>
      <c r="E43" s="2"/>
      <c r="O43" s="4"/>
      <c r="P43" s="4"/>
    </row>
    <row r="44" spans="1:16" x14ac:dyDescent="0.25">
      <c r="A44" s="1" t="s">
        <v>516</v>
      </c>
      <c r="B44" s="1" t="s">
        <v>764</v>
      </c>
      <c r="C44" s="1" t="s">
        <v>59</v>
      </c>
      <c r="E44" s="2"/>
      <c r="O44" s="4"/>
      <c r="P44" s="4"/>
    </row>
    <row r="45" spans="1:16" x14ac:dyDescent="0.25">
      <c r="A45" s="1" t="s">
        <v>517</v>
      </c>
      <c r="B45" s="1" t="s">
        <v>574</v>
      </c>
      <c r="C45" s="1" t="s">
        <v>60</v>
      </c>
      <c r="E45" s="2"/>
      <c r="O45" s="4"/>
      <c r="P45" s="4"/>
    </row>
    <row r="46" spans="1:16" x14ac:dyDescent="0.25">
      <c r="A46" s="1" t="s">
        <v>518</v>
      </c>
      <c r="B46" s="1" t="s">
        <v>572</v>
      </c>
      <c r="C46" s="1" t="s">
        <v>61</v>
      </c>
      <c r="E46" s="2"/>
      <c r="O46" s="4"/>
      <c r="P46" s="4"/>
    </row>
    <row r="47" spans="1:16" x14ac:dyDescent="0.25">
      <c r="A47" s="1" t="s">
        <v>519</v>
      </c>
      <c r="B47" s="1" t="s">
        <v>572</v>
      </c>
      <c r="C47" s="1" t="s">
        <v>62</v>
      </c>
      <c r="E47" s="2"/>
      <c r="O47" s="4"/>
      <c r="P47" s="4"/>
    </row>
    <row r="48" spans="1:16" x14ac:dyDescent="0.25">
      <c r="A48" s="1" t="s">
        <v>520</v>
      </c>
      <c r="B48" s="1" t="s">
        <v>572</v>
      </c>
      <c r="C48" s="1" t="s">
        <v>63</v>
      </c>
      <c r="E48" s="2"/>
      <c r="O48" s="4"/>
      <c r="P48" s="4"/>
    </row>
    <row r="49" spans="1:16" x14ac:dyDescent="0.25">
      <c r="A49" s="1" t="s">
        <v>521</v>
      </c>
      <c r="B49" s="1" t="s">
        <v>572</v>
      </c>
      <c r="C49" s="1" t="s">
        <v>65</v>
      </c>
      <c r="E49" s="2"/>
      <c r="O49" s="4"/>
      <c r="P49" s="4"/>
    </row>
    <row r="50" spans="1:16" x14ac:dyDescent="0.25">
      <c r="A50" s="1" t="s">
        <v>522</v>
      </c>
      <c r="B50" s="1" t="s">
        <v>572</v>
      </c>
      <c r="C50" s="1" t="s">
        <v>64</v>
      </c>
      <c r="E50" s="2"/>
      <c r="O50" s="4"/>
      <c r="P50" s="4"/>
    </row>
    <row r="51" spans="1:16" x14ac:dyDescent="0.25">
      <c r="A51" s="1" t="s">
        <v>523</v>
      </c>
      <c r="B51" s="1" t="s">
        <v>572</v>
      </c>
      <c r="C51" s="1" t="s">
        <v>66</v>
      </c>
      <c r="E51" s="2"/>
      <c r="O51" s="4"/>
      <c r="P51" s="4"/>
    </row>
    <row r="52" spans="1:16" x14ac:dyDescent="0.25">
      <c r="A52" s="1" t="s">
        <v>524</v>
      </c>
      <c r="B52" s="1" t="s">
        <v>572</v>
      </c>
      <c r="C52" s="1" t="s">
        <v>68</v>
      </c>
      <c r="E52" s="2"/>
      <c r="O52" s="4"/>
      <c r="P52" s="4"/>
    </row>
    <row r="53" spans="1:16" x14ac:dyDescent="0.25">
      <c r="A53" s="1" t="s">
        <v>525</v>
      </c>
      <c r="B53" s="1" t="s">
        <v>572</v>
      </c>
      <c r="C53" s="1" t="s">
        <v>70</v>
      </c>
      <c r="E53" s="2"/>
      <c r="O53" s="4"/>
      <c r="P53" s="4"/>
    </row>
    <row r="54" spans="1:16" x14ac:dyDescent="0.25">
      <c r="A54" s="1" t="s">
        <v>526</v>
      </c>
      <c r="B54" s="1" t="s">
        <v>572</v>
      </c>
      <c r="C54" s="1" t="s">
        <v>33</v>
      </c>
      <c r="E54" s="2"/>
      <c r="O54" s="4"/>
      <c r="P54" s="4"/>
    </row>
    <row r="55" spans="1:16" x14ac:dyDescent="0.25">
      <c r="A55" s="1" t="s">
        <v>527</v>
      </c>
      <c r="B55" s="1" t="s">
        <v>572</v>
      </c>
      <c r="C55" s="1" t="s">
        <v>69</v>
      </c>
      <c r="E55" s="2"/>
      <c r="O55" s="4"/>
      <c r="P55" s="4"/>
    </row>
    <row r="56" spans="1:16" x14ac:dyDescent="0.25">
      <c r="A56" s="1" t="s">
        <v>528</v>
      </c>
      <c r="B56" s="1" t="s">
        <v>574</v>
      </c>
      <c r="C56" s="1" t="s">
        <v>67</v>
      </c>
      <c r="E56" s="2"/>
      <c r="O56" s="4"/>
      <c r="P56" s="4"/>
    </row>
    <row r="57" spans="1:16" x14ac:dyDescent="0.25">
      <c r="A57" s="1" t="s">
        <v>529</v>
      </c>
      <c r="B57" s="1" t="s">
        <v>572</v>
      </c>
      <c r="C57" s="1" t="s">
        <v>35</v>
      </c>
      <c r="E57" s="2"/>
      <c r="O57" s="4"/>
      <c r="P57" s="4"/>
    </row>
    <row r="58" spans="1:16" x14ac:dyDescent="0.25">
      <c r="A58" s="1" t="s">
        <v>530</v>
      </c>
      <c r="B58" s="1" t="s">
        <v>572</v>
      </c>
      <c r="C58" s="1" t="s">
        <v>37</v>
      </c>
      <c r="E58" s="2"/>
      <c r="O58" s="4"/>
      <c r="P58" s="4"/>
    </row>
    <row r="59" spans="1:16" x14ac:dyDescent="0.25">
      <c r="A59" s="1" t="s">
        <v>531</v>
      </c>
      <c r="B59" s="1" t="s">
        <v>574</v>
      </c>
      <c r="C59" s="1" t="s">
        <v>34</v>
      </c>
      <c r="O59" s="4"/>
      <c r="P59" s="4"/>
    </row>
    <row r="60" spans="1:16" x14ac:dyDescent="0.25">
      <c r="A60" s="1" t="s">
        <v>532</v>
      </c>
      <c r="B60" s="1" t="s">
        <v>572</v>
      </c>
      <c r="C60" s="1" t="s">
        <v>77</v>
      </c>
      <c r="O60" s="4"/>
      <c r="P60" s="4"/>
    </row>
    <row r="61" spans="1:16" x14ac:dyDescent="0.25">
      <c r="A61" s="1" t="s">
        <v>533</v>
      </c>
      <c r="B61" s="1" t="s">
        <v>572</v>
      </c>
      <c r="C61" s="1" t="s">
        <v>36</v>
      </c>
      <c r="O61" s="4"/>
      <c r="P61" s="4"/>
    </row>
    <row r="62" spans="1:16" x14ac:dyDescent="0.25">
      <c r="A62" s="1" t="s">
        <v>536</v>
      </c>
      <c r="B62" s="1" t="s">
        <v>575</v>
      </c>
      <c r="C62" s="1" t="s">
        <v>84</v>
      </c>
      <c r="O62" s="4"/>
      <c r="P62" s="4"/>
    </row>
    <row r="63" spans="1:16" x14ac:dyDescent="0.25">
      <c r="A63" s="1" t="s">
        <v>534</v>
      </c>
      <c r="B63" s="1" t="s">
        <v>572</v>
      </c>
      <c r="C63" s="1" t="s">
        <v>78</v>
      </c>
      <c r="O63" s="4"/>
      <c r="P63" s="4"/>
    </row>
    <row r="64" spans="1:16" x14ac:dyDescent="0.25">
      <c r="A64" s="1" t="s">
        <v>535</v>
      </c>
      <c r="B64" s="1" t="s">
        <v>572</v>
      </c>
      <c r="C64" s="1" t="s">
        <v>79</v>
      </c>
      <c r="O64" s="4"/>
      <c r="P64" s="4"/>
    </row>
    <row r="65" spans="1:16" x14ac:dyDescent="0.25">
      <c r="A65" s="1" t="s">
        <v>537</v>
      </c>
      <c r="B65" s="1" t="s">
        <v>572</v>
      </c>
      <c r="C65" s="1" t="s">
        <v>80</v>
      </c>
      <c r="O65" s="4"/>
      <c r="P65" s="4"/>
    </row>
    <row r="66" spans="1:16" x14ac:dyDescent="0.25">
      <c r="A66" s="1" t="s">
        <v>538</v>
      </c>
      <c r="B66" s="1" t="s">
        <v>572</v>
      </c>
      <c r="C66" s="1" t="s">
        <v>82</v>
      </c>
      <c r="O66" s="4"/>
      <c r="P66" s="4"/>
    </row>
    <row r="67" spans="1:16" x14ac:dyDescent="0.25">
      <c r="A67" s="1" t="s">
        <v>539</v>
      </c>
      <c r="B67" s="1" t="s">
        <v>572</v>
      </c>
      <c r="C67" s="1" t="s">
        <v>83</v>
      </c>
      <c r="O67" s="4"/>
      <c r="P67" s="4"/>
    </row>
    <row r="68" spans="1:16" x14ac:dyDescent="0.25">
      <c r="A68" s="1" t="s">
        <v>540</v>
      </c>
      <c r="B68" s="1" t="s">
        <v>572</v>
      </c>
      <c r="C68" s="1" t="s">
        <v>81</v>
      </c>
      <c r="O68" s="4"/>
      <c r="P68" s="4"/>
    </row>
    <row r="69" spans="1:16" x14ac:dyDescent="0.25">
      <c r="A69" s="1" t="s">
        <v>541</v>
      </c>
      <c r="B69" s="1" t="s">
        <v>572</v>
      </c>
      <c r="C69" s="1" t="s">
        <v>86</v>
      </c>
      <c r="O69" s="4"/>
      <c r="P69" s="4"/>
    </row>
    <row r="70" spans="1:16" x14ac:dyDescent="0.25">
      <c r="A70" s="1" t="s">
        <v>543</v>
      </c>
      <c r="B70" s="1" t="s">
        <v>572</v>
      </c>
      <c r="C70" s="1" t="s">
        <v>88</v>
      </c>
      <c r="O70" s="4"/>
      <c r="P70" s="4"/>
    </row>
    <row r="71" spans="1:16" x14ac:dyDescent="0.25">
      <c r="A71" s="1" t="s">
        <v>542</v>
      </c>
      <c r="B71" s="1" t="s">
        <v>572</v>
      </c>
      <c r="C71" s="1" t="s">
        <v>85</v>
      </c>
      <c r="O71" s="4"/>
      <c r="P71" s="4"/>
    </row>
    <row r="72" spans="1:16" x14ac:dyDescent="0.25">
      <c r="A72" s="1" t="s">
        <v>544</v>
      </c>
      <c r="B72" s="1" t="s">
        <v>572</v>
      </c>
      <c r="C72" s="1" t="s">
        <v>87</v>
      </c>
      <c r="O72" s="4"/>
      <c r="P72" s="4"/>
    </row>
    <row r="73" spans="1:16" x14ac:dyDescent="0.25">
      <c r="A73" s="1" t="s">
        <v>545</v>
      </c>
      <c r="B73" s="1" t="s">
        <v>572</v>
      </c>
      <c r="C73" s="1" t="s">
        <v>52</v>
      </c>
      <c r="O73" s="4"/>
      <c r="P73" s="4"/>
    </row>
    <row r="74" spans="1:16" x14ac:dyDescent="0.25">
      <c r="A74" s="1" t="s">
        <v>546</v>
      </c>
      <c r="B74" s="1" t="s">
        <v>572</v>
      </c>
      <c r="C74" s="1" t="s">
        <v>53</v>
      </c>
      <c r="O74" s="4"/>
      <c r="P74" s="4"/>
    </row>
    <row r="75" spans="1:16" x14ac:dyDescent="0.25">
      <c r="A75" s="1" t="s">
        <v>547</v>
      </c>
      <c r="B75" s="1" t="s">
        <v>572</v>
      </c>
      <c r="C75" s="1" t="s">
        <v>89</v>
      </c>
      <c r="O75" s="4"/>
      <c r="P75" s="4"/>
    </row>
    <row r="76" spans="1:16" x14ac:dyDescent="0.25">
      <c r="A76" s="1" t="s">
        <v>548</v>
      </c>
      <c r="B76" s="1" t="s">
        <v>572</v>
      </c>
      <c r="C76" s="1" t="s">
        <v>90</v>
      </c>
      <c r="O76" s="4"/>
      <c r="P76" s="4"/>
    </row>
    <row r="77" spans="1:16" x14ac:dyDescent="0.25">
      <c r="A77" s="1" t="s">
        <v>549</v>
      </c>
      <c r="B77" s="1" t="s">
        <v>572</v>
      </c>
      <c r="C77" s="1" t="s">
        <v>55</v>
      </c>
      <c r="O77" s="4"/>
      <c r="P77" s="4"/>
    </row>
    <row r="78" spans="1:16" x14ac:dyDescent="0.25">
      <c r="A78" s="1" t="s">
        <v>550</v>
      </c>
      <c r="B78" s="1" t="s">
        <v>574</v>
      </c>
      <c r="C78" s="1" t="s">
        <v>96</v>
      </c>
      <c r="O78" s="4"/>
      <c r="P78" s="4"/>
    </row>
    <row r="79" spans="1:16" x14ac:dyDescent="0.25">
      <c r="A79" s="1" t="s">
        <v>551</v>
      </c>
      <c r="B79" s="1" t="s">
        <v>574</v>
      </c>
      <c r="C79" s="1" t="s">
        <v>54</v>
      </c>
      <c r="O79" s="4"/>
      <c r="P79" s="4"/>
    </row>
    <row r="80" spans="1:16" x14ac:dyDescent="0.25">
      <c r="A80" s="1" t="s">
        <v>552</v>
      </c>
      <c r="B80" s="1" t="s">
        <v>572</v>
      </c>
      <c r="C80" s="1" t="s">
        <v>56</v>
      </c>
      <c r="O80" s="4"/>
      <c r="P80" s="4"/>
    </row>
    <row r="81" spans="1:16" x14ac:dyDescent="0.25">
      <c r="A81" s="1" t="s">
        <v>553</v>
      </c>
      <c r="B81" s="1" t="s">
        <v>572</v>
      </c>
      <c r="C81" s="1" t="s">
        <v>98</v>
      </c>
      <c r="O81" s="4"/>
      <c r="P81" s="4"/>
    </row>
    <row r="82" spans="1:16" x14ac:dyDescent="0.25">
      <c r="A82" s="1" t="s">
        <v>556</v>
      </c>
      <c r="B82" s="1" t="s">
        <v>572</v>
      </c>
      <c r="C82" s="1" t="s">
        <v>100</v>
      </c>
      <c r="O82" s="4"/>
      <c r="P82" s="4"/>
    </row>
    <row r="83" spans="1:16" x14ac:dyDescent="0.25">
      <c r="A83" s="1" t="s">
        <v>554</v>
      </c>
      <c r="B83" s="1" t="s">
        <v>574</v>
      </c>
      <c r="C83" s="1" t="s">
        <v>97</v>
      </c>
      <c r="O83" s="4"/>
      <c r="P83" s="4"/>
    </row>
    <row r="84" spans="1:16" x14ac:dyDescent="0.25">
      <c r="A84" s="1" t="s">
        <v>555</v>
      </c>
      <c r="B84" s="1" t="s">
        <v>574</v>
      </c>
      <c r="C84" s="1" t="s">
        <v>99</v>
      </c>
      <c r="O84" s="4"/>
      <c r="P84" s="4"/>
    </row>
    <row r="85" spans="1:16" x14ac:dyDescent="0.25">
      <c r="A85" s="1" t="s">
        <v>557</v>
      </c>
      <c r="B85" s="1" t="s">
        <v>572</v>
      </c>
      <c r="C85" s="1" t="s">
        <v>101</v>
      </c>
      <c r="O85" s="4"/>
      <c r="P85" s="4"/>
    </row>
    <row r="86" spans="1:16" x14ac:dyDescent="0.25">
      <c r="A86" s="1" t="s">
        <v>558</v>
      </c>
      <c r="B86" s="1" t="s">
        <v>572</v>
      </c>
      <c r="C86" s="1" t="s">
        <v>103</v>
      </c>
      <c r="O86" s="4"/>
      <c r="P86" s="4"/>
    </row>
    <row r="87" spans="1:16" x14ac:dyDescent="0.25">
      <c r="A87" s="1" t="s">
        <v>560</v>
      </c>
      <c r="B87" s="1" t="s">
        <v>572</v>
      </c>
      <c r="C87" s="1" t="s">
        <v>104</v>
      </c>
      <c r="O87" s="4"/>
      <c r="P87" s="4"/>
    </row>
    <row r="88" spans="1:16" x14ac:dyDescent="0.25">
      <c r="A88" s="1" t="s">
        <v>559</v>
      </c>
      <c r="B88" s="1" t="s">
        <v>674</v>
      </c>
      <c r="C88" s="1" t="s">
        <v>102</v>
      </c>
      <c r="O88" s="4"/>
      <c r="P88" s="4"/>
    </row>
    <row r="89" spans="1:16" x14ac:dyDescent="0.25">
      <c r="A89" s="1" t="s">
        <v>562</v>
      </c>
      <c r="B89" s="1" t="s">
        <v>572</v>
      </c>
      <c r="C89" s="1" t="s">
        <v>106</v>
      </c>
      <c r="O89" s="4"/>
      <c r="P89" s="4"/>
    </row>
    <row r="90" spans="1:16" x14ac:dyDescent="0.25">
      <c r="A90" s="1" t="s">
        <v>561</v>
      </c>
      <c r="B90" s="1" t="s">
        <v>572</v>
      </c>
      <c r="C90" s="1" t="s">
        <v>105</v>
      </c>
      <c r="O90" s="4"/>
      <c r="P90" s="4"/>
    </row>
    <row r="91" spans="1:16" x14ac:dyDescent="0.25">
      <c r="A91" s="1" t="s">
        <v>563</v>
      </c>
      <c r="B91" s="1" t="s">
        <v>572</v>
      </c>
      <c r="C91" s="1" t="s">
        <v>107</v>
      </c>
      <c r="O91" s="4"/>
      <c r="P91" s="4"/>
    </row>
    <row r="92" spans="1:16" x14ac:dyDescent="0.25">
      <c r="A92" s="1" t="s">
        <v>564</v>
      </c>
      <c r="B92" s="1" t="s">
        <v>572</v>
      </c>
      <c r="C92" s="1" t="s">
        <v>108</v>
      </c>
      <c r="O92" s="4"/>
      <c r="P92" s="4"/>
    </row>
    <row r="93" spans="1:16" x14ac:dyDescent="0.25">
      <c r="A93" s="1" t="s">
        <v>566</v>
      </c>
      <c r="B93" s="1" t="s">
        <v>572</v>
      </c>
      <c r="C93" s="1" t="s">
        <v>71</v>
      </c>
      <c r="O93" s="4"/>
      <c r="P93" s="4"/>
    </row>
    <row r="94" spans="1:16" x14ac:dyDescent="0.25">
      <c r="A94" s="1" t="s">
        <v>565</v>
      </c>
      <c r="B94" s="1" t="s">
        <v>572</v>
      </c>
      <c r="C94" s="1" t="s">
        <v>109</v>
      </c>
      <c r="O94" s="4"/>
      <c r="P94" s="4"/>
    </row>
    <row r="95" spans="1:16" x14ac:dyDescent="0.25">
      <c r="A95" s="1" t="s">
        <v>567</v>
      </c>
      <c r="B95" s="1" t="s">
        <v>572</v>
      </c>
      <c r="C95" s="1" t="s">
        <v>72</v>
      </c>
      <c r="O95" s="4"/>
      <c r="P95" s="4"/>
    </row>
    <row r="96" spans="1:16" x14ac:dyDescent="0.25">
      <c r="A96" s="1" t="s">
        <v>568</v>
      </c>
      <c r="B96" s="1" t="s">
        <v>572</v>
      </c>
      <c r="C96" s="1" t="s">
        <v>73</v>
      </c>
      <c r="O96" s="4"/>
      <c r="P96" s="4"/>
    </row>
    <row r="97" spans="1:16" x14ac:dyDescent="0.25">
      <c r="A97" s="1" t="s">
        <v>569</v>
      </c>
      <c r="B97" s="1" t="s">
        <v>572</v>
      </c>
      <c r="C97" s="1" t="s">
        <v>76</v>
      </c>
      <c r="O97" s="4"/>
      <c r="P97" s="4"/>
    </row>
    <row r="98" spans="1:16" x14ac:dyDescent="0.25">
      <c r="A98" s="1" t="s">
        <v>354</v>
      </c>
      <c r="B98" s="1" t="s">
        <v>574</v>
      </c>
      <c r="C98" s="1" t="s">
        <v>74</v>
      </c>
      <c r="O98" s="4"/>
      <c r="P98" s="4"/>
    </row>
    <row r="99" spans="1:16" x14ac:dyDescent="0.25">
      <c r="A99" s="1" t="s">
        <v>356</v>
      </c>
      <c r="B99" s="1" t="s">
        <v>572</v>
      </c>
      <c r="C99" s="1" t="s">
        <v>116</v>
      </c>
      <c r="O99" s="4"/>
      <c r="P99" s="4"/>
    </row>
    <row r="100" spans="1:16" x14ac:dyDescent="0.25">
      <c r="A100" s="1" t="s">
        <v>355</v>
      </c>
      <c r="B100" s="1" t="s">
        <v>572</v>
      </c>
      <c r="C100" s="1" t="s">
        <v>75</v>
      </c>
      <c r="O100" s="4"/>
      <c r="P100" s="4"/>
    </row>
    <row r="101" spans="1:16" x14ac:dyDescent="0.25">
      <c r="A101" s="1" t="s">
        <v>357</v>
      </c>
      <c r="B101" s="1" t="s">
        <v>572</v>
      </c>
      <c r="C101" s="1" t="s">
        <v>117</v>
      </c>
      <c r="O101" s="4"/>
      <c r="P101" s="4"/>
    </row>
    <row r="102" spans="1:16" x14ac:dyDescent="0.25">
      <c r="A102" s="1" t="s">
        <v>359</v>
      </c>
      <c r="B102" s="1" t="s">
        <v>572</v>
      </c>
      <c r="C102" s="1" t="s">
        <v>119</v>
      </c>
      <c r="O102" s="4"/>
      <c r="P102" s="4"/>
    </row>
    <row r="103" spans="1:16" x14ac:dyDescent="0.25">
      <c r="A103" s="1" t="s">
        <v>358</v>
      </c>
      <c r="B103" s="1" t="s">
        <v>572</v>
      </c>
      <c r="C103" s="1" t="s">
        <v>118</v>
      </c>
      <c r="O103" s="4"/>
      <c r="P103" s="4"/>
    </row>
    <row r="104" spans="1:16" x14ac:dyDescent="0.25">
      <c r="A104" s="1" t="s">
        <v>360</v>
      </c>
      <c r="B104" s="1" t="s">
        <v>573</v>
      </c>
      <c r="C104" s="1" t="s">
        <v>120</v>
      </c>
      <c r="O104" s="4"/>
      <c r="P104" s="4"/>
    </row>
    <row r="105" spans="1:16" x14ac:dyDescent="0.25">
      <c r="A105" s="1" t="s">
        <v>361</v>
      </c>
      <c r="B105" s="1" t="s">
        <v>572</v>
      </c>
      <c r="C105" s="1" t="s">
        <v>121</v>
      </c>
      <c r="O105" s="4"/>
      <c r="P105" s="4"/>
    </row>
    <row r="106" spans="1:16" x14ac:dyDescent="0.25">
      <c r="A106" s="1" t="s">
        <v>363</v>
      </c>
      <c r="B106" s="1" t="s">
        <v>572</v>
      </c>
      <c r="C106" s="1" t="s">
        <v>122</v>
      </c>
      <c r="O106" s="4"/>
      <c r="P106" s="4"/>
    </row>
    <row r="107" spans="1:16" x14ac:dyDescent="0.25">
      <c r="A107" s="1" t="s">
        <v>362</v>
      </c>
      <c r="B107" s="1" t="s">
        <v>572</v>
      </c>
      <c r="C107" s="1" t="s">
        <v>123</v>
      </c>
      <c r="O107" s="4"/>
      <c r="P107" s="4"/>
    </row>
    <row r="108" spans="1:16" x14ac:dyDescent="0.25">
      <c r="A108" s="1" t="s">
        <v>364</v>
      </c>
      <c r="B108" s="1" t="s">
        <v>572</v>
      </c>
      <c r="C108" s="1" t="s">
        <v>124</v>
      </c>
      <c r="O108" s="4"/>
      <c r="P108" s="4"/>
    </row>
    <row r="109" spans="1:16" x14ac:dyDescent="0.25">
      <c r="A109" s="1" t="s">
        <v>365</v>
      </c>
      <c r="B109" s="1" t="s">
        <v>572</v>
      </c>
      <c r="C109" s="1" t="s">
        <v>125</v>
      </c>
      <c r="O109" s="4"/>
      <c r="P109" s="4"/>
    </row>
    <row r="110" spans="1:16" x14ac:dyDescent="0.25">
      <c r="A110" s="1" t="s">
        <v>367</v>
      </c>
      <c r="B110" s="1" t="s">
        <v>572</v>
      </c>
      <c r="C110" s="1" t="s">
        <v>127</v>
      </c>
      <c r="O110" s="4"/>
      <c r="P110" s="4"/>
    </row>
    <row r="111" spans="1:16" x14ac:dyDescent="0.25">
      <c r="A111" s="1" t="s">
        <v>366</v>
      </c>
      <c r="B111" s="1" t="s">
        <v>572</v>
      </c>
      <c r="C111" s="1" t="s">
        <v>126</v>
      </c>
      <c r="O111" s="4"/>
      <c r="P111" s="4"/>
    </row>
    <row r="112" spans="1:16" x14ac:dyDescent="0.25">
      <c r="A112" s="1" t="s">
        <v>368</v>
      </c>
      <c r="B112" s="1" t="s">
        <v>572</v>
      </c>
      <c r="C112" s="1" t="s">
        <v>129</v>
      </c>
      <c r="O112" s="4"/>
      <c r="P112" s="4"/>
    </row>
    <row r="113" spans="1:16" x14ac:dyDescent="0.25">
      <c r="A113" s="1" t="s">
        <v>370</v>
      </c>
      <c r="B113" s="1" t="s">
        <v>572</v>
      </c>
      <c r="C113" s="1" t="s">
        <v>91</v>
      </c>
      <c r="O113" s="4"/>
      <c r="P113" s="4"/>
    </row>
    <row r="114" spans="1:16" x14ac:dyDescent="0.25">
      <c r="A114" s="1" t="s">
        <v>369</v>
      </c>
      <c r="B114" s="1" t="s">
        <v>572</v>
      </c>
      <c r="C114" s="1" t="s">
        <v>128</v>
      </c>
      <c r="O114" s="4"/>
      <c r="P114" s="4"/>
    </row>
    <row r="115" spans="1:16" x14ac:dyDescent="0.25">
      <c r="A115" s="1" t="s">
        <v>371</v>
      </c>
      <c r="B115" s="1" t="s">
        <v>572</v>
      </c>
      <c r="C115" s="1" t="s">
        <v>93</v>
      </c>
      <c r="O115" s="4"/>
      <c r="P115" s="4"/>
    </row>
    <row r="116" spans="1:16" x14ac:dyDescent="0.25">
      <c r="A116" s="1" t="s">
        <v>372</v>
      </c>
      <c r="B116" s="1" t="s">
        <v>572</v>
      </c>
      <c r="C116" s="1" t="s">
        <v>95</v>
      </c>
      <c r="O116" s="4"/>
      <c r="P116" s="4"/>
    </row>
    <row r="117" spans="1:16" x14ac:dyDescent="0.25">
      <c r="A117" s="1" t="s">
        <v>373</v>
      </c>
      <c r="B117" s="1" t="s">
        <v>572</v>
      </c>
      <c r="C117" s="1" t="s">
        <v>92</v>
      </c>
      <c r="O117" s="4"/>
      <c r="P117" s="4"/>
    </row>
    <row r="118" spans="1:16" x14ac:dyDescent="0.25">
      <c r="A118" s="1" t="s">
        <v>374</v>
      </c>
      <c r="B118" s="1" t="s">
        <v>572</v>
      </c>
      <c r="C118" s="1" t="s">
        <v>136</v>
      </c>
      <c r="O118" s="4"/>
      <c r="P118" s="4"/>
    </row>
    <row r="119" spans="1:16" x14ac:dyDescent="0.25">
      <c r="A119" s="1" t="s">
        <v>375</v>
      </c>
      <c r="B119" s="1" t="s">
        <v>572</v>
      </c>
      <c r="C119" s="1" t="s">
        <v>94</v>
      </c>
      <c r="O119" s="4"/>
      <c r="P119" s="4"/>
    </row>
    <row r="120" spans="1:16" x14ac:dyDescent="0.25">
      <c r="A120" s="1" t="s">
        <v>376</v>
      </c>
      <c r="B120" s="1" t="s">
        <v>572</v>
      </c>
      <c r="C120" s="1" t="s">
        <v>137</v>
      </c>
      <c r="O120" s="4"/>
      <c r="P120" s="4"/>
    </row>
    <row r="121" spans="1:16" x14ac:dyDescent="0.25">
      <c r="A121" s="1" t="s">
        <v>378</v>
      </c>
      <c r="B121" s="1" t="s">
        <v>572</v>
      </c>
      <c r="C121" s="1" t="s">
        <v>139</v>
      </c>
      <c r="O121" s="4"/>
      <c r="P121" s="4"/>
    </row>
    <row r="122" spans="1:16" x14ac:dyDescent="0.25">
      <c r="A122" s="1" t="s">
        <v>377</v>
      </c>
      <c r="B122" s="1" t="s">
        <v>572</v>
      </c>
      <c r="C122" s="1" t="s">
        <v>140</v>
      </c>
      <c r="O122" s="4"/>
      <c r="P122" s="4"/>
    </row>
    <row r="123" spans="1:16" x14ac:dyDescent="0.25">
      <c r="A123" s="1" t="s">
        <v>380</v>
      </c>
      <c r="B123" s="1" t="s">
        <v>763</v>
      </c>
      <c r="C123" s="1" t="s">
        <v>138</v>
      </c>
      <c r="O123" s="4"/>
      <c r="P123" s="4"/>
    </row>
    <row r="124" spans="1:16" x14ac:dyDescent="0.25">
      <c r="A124" s="1" t="s">
        <v>379</v>
      </c>
      <c r="B124" s="1" t="s">
        <v>572</v>
      </c>
      <c r="C124" s="1" t="s">
        <v>39</v>
      </c>
      <c r="O124" s="4"/>
      <c r="P124" s="4"/>
    </row>
    <row r="125" spans="1:16" x14ac:dyDescent="0.25">
      <c r="A125" s="1" t="s">
        <v>383</v>
      </c>
      <c r="B125" s="1" t="s">
        <v>572</v>
      </c>
      <c r="C125" s="1" t="s">
        <v>141</v>
      </c>
      <c r="O125" s="4"/>
      <c r="P125" s="4"/>
    </row>
    <row r="126" spans="1:16" x14ac:dyDescent="0.25">
      <c r="A126" s="1" t="s">
        <v>382</v>
      </c>
      <c r="B126" s="1" t="s">
        <v>572</v>
      </c>
      <c r="C126" s="1" t="s">
        <v>144</v>
      </c>
      <c r="O126" s="4"/>
      <c r="P126" s="4"/>
    </row>
    <row r="127" spans="1:16" x14ac:dyDescent="0.25">
      <c r="A127" s="1" t="s">
        <v>381</v>
      </c>
      <c r="B127" s="1" t="s">
        <v>572</v>
      </c>
      <c r="C127" s="1" t="s">
        <v>143</v>
      </c>
      <c r="O127" s="4"/>
      <c r="P127" s="4"/>
    </row>
    <row r="128" spans="1:16" x14ac:dyDescent="0.25">
      <c r="A128" s="1" t="s">
        <v>384</v>
      </c>
      <c r="B128" s="1" t="s">
        <v>574</v>
      </c>
      <c r="C128" s="1" t="s">
        <v>142</v>
      </c>
      <c r="O128" s="4"/>
      <c r="P128" s="4"/>
    </row>
    <row r="129" spans="1:16" x14ac:dyDescent="0.25">
      <c r="A129" s="1" t="s">
        <v>385</v>
      </c>
      <c r="B129" s="1" t="s">
        <v>572</v>
      </c>
      <c r="C129" s="1" t="s">
        <v>146</v>
      </c>
      <c r="O129" s="4"/>
      <c r="P129" s="4"/>
    </row>
    <row r="130" spans="1:16" x14ac:dyDescent="0.25">
      <c r="A130" s="1" t="s">
        <v>386</v>
      </c>
      <c r="B130" s="1" t="s">
        <v>574</v>
      </c>
      <c r="C130" s="1" t="s">
        <v>145</v>
      </c>
      <c r="O130" s="4"/>
      <c r="P130" s="4"/>
    </row>
    <row r="131" spans="1:16" x14ac:dyDescent="0.25">
      <c r="A131" s="1" t="s">
        <v>387</v>
      </c>
      <c r="B131" s="1" t="s">
        <v>572</v>
      </c>
      <c r="C131" s="1" t="s">
        <v>147</v>
      </c>
      <c r="O131" s="4"/>
      <c r="P131" s="4"/>
    </row>
    <row r="132" spans="1:16" x14ac:dyDescent="0.25">
      <c r="A132" s="1" t="s">
        <v>388</v>
      </c>
      <c r="B132" s="1" t="s">
        <v>572</v>
      </c>
      <c r="C132" s="1" t="s">
        <v>112</v>
      </c>
      <c r="O132" s="4"/>
      <c r="P132" s="4"/>
    </row>
    <row r="133" spans="1:16" x14ac:dyDescent="0.25">
      <c r="A133" s="1" t="s">
        <v>389</v>
      </c>
      <c r="B133" s="1" t="s">
        <v>572</v>
      </c>
      <c r="C133" s="1" t="s">
        <v>148</v>
      </c>
      <c r="O133" s="4"/>
      <c r="P133" s="4"/>
    </row>
    <row r="134" spans="1:16" x14ac:dyDescent="0.25">
      <c r="A134" s="1" t="s">
        <v>390</v>
      </c>
      <c r="B134" s="1" t="s">
        <v>572</v>
      </c>
      <c r="C134" s="1" t="s">
        <v>110</v>
      </c>
      <c r="O134" s="4"/>
      <c r="P134" s="4"/>
    </row>
    <row r="135" spans="1:16" x14ac:dyDescent="0.25">
      <c r="A135" s="1" t="s">
        <v>391</v>
      </c>
      <c r="B135" s="1" t="s">
        <v>572</v>
      </c>
      <c r="C135" s="1" t="s">
        <v>149</v>
      </c>
      <c r="O135" s="4"/>
      <c r="P135" s="4"/>
    </row>
    <row r="136" spans="1:16" x14ac:dyDescent="0.25">
      <c r="A136" s="1" t="s">
        <v>392</v>
      </c>
      <c r="B136" s="1" t="s">
        <v>572</v>
      </c>
      <c r="C136" s="1" t="s">
        <v>111</v>
      </c>
      <c r="O136" s="4"/>
      <c r="P136" s="4"/>
    </row>
    <row r="137" spans="1:16" x14ac:dyDescent="0.25">
      <c r="A137" s="1" t="s">
        <v>393</v>
      </c>
      <c r="B137" s="1" t="s">
        <v>572</v>
      </c>
      <c r="C137" s="1" t="s">
        <v>113</v>
      </c>
      <c r="O137" s="4"/>
      <c r="P137" s="4"/>
    </row>
    <row r="138" spans="1:16" x14ac:dyDescent="0.25">
      <c r="A138" s="1" t="s">
        <v>394</v>
      </c>
      <c r="B138" s="1" t="s">
        <v>572</v>
      </c>
      <c r="C138" s="1" t="s">
        <v>114</v>
      </c>
      <c r="O138" s="4"/>
      <c r="P138" s="4"/>
    </row>
    <row r="139" spans="1:16" x14ac:dyDescent="0.25">
      <c r="A139" s="1" t="s">
        <v>395</v>
      </c>
      <c r="B139" s="1" t="s">
        <v>572</v>
      </c>
      <c r="C139" s="1" t="s">
        <v>115</v>
      </c>
      <c r="O139" s="4"/>
      <c r="P139" s="4"/>
    </row>
    <row r="140" spans="1:16" x14ac:dyDescent="0.25">
      <c r="A140" s="1" t="s">
        <v>396</v>
      </c>
      <c r="B140" s="1" t="s">
        <v>572</v>
      </c>
      <c r="C140" s="1" t="s">
        <v>156</v>
      </c>
      <c r="O140" s="4"/>
      <c r="P140" s="4"/>
    </row>
    <row r="141" spans="1:16" x14ac:dyDescent="0.25">
      <c r="A141" s="1" t="s">
        <v>397</v>
      </c>
      <c r="B141" s="1" t="s">
        <v>572</v>
      </c>
      <c r="C141" s="1" t="s">
        <v>157</v>
      </c>
      <c r="O141" s="4"/>
      <c r="P141" s="4"/>
    </row>
    <row r="142" spans="1:16" x14ac:dyDescent="0.25">
      <c r="A142" s="1" t="s">
        <v>398</v>
      </c>
      <c r="B142" s="1" t="s">
        <v>572</v>
      </c>
      <c r="C142" s="1" t="s">
        <v>158</v>
      </c>
      <c r="O142" s="4"/>
      <c r="P142" s="4"/>
    </row>
    <row r="143" spans="1:16" x14ac:dyDescent="0.25">
      <c r="A143" s="1" t="s">
        <v>399</v>
      </c>
      <c r="B143" s="1" t="s">
        <v>572</v>
      </c>
      <c r="C143" s="1" t="s">
        <v>159</v>
      </c>
      <c r="O143" s="4"/>
      <c r="P143" s="4"/>
    </row>
    <row r="144" spans="1:16" x14ac:dyDescent="0.25">
      <c r="A144" s="1" t="s">
        <v>400</v>
      </c>
      <c r="B144" s="1" t="s">
        <v>572</v>
      </c>
      <c r="C144" s="1" t="s">
        <v>161</v>
      </c>
      <c r="O144" s="4"/>
      <c r="P144" s="4"/>
    </row>
    <row r="145" spans="1:16" x14ac:dyDescent="0.25">
      <c r="A145" s="1" t="s">
        <v>401</v>
      </c>
      <c r="B145" s="1" t="s">
        <v>575</v>
      </c>
      <c r="C145" s="1" t="s">
        <v>163</v>
      </c>
      <c r="O145" s="4"/>
      <c r="P145" s="4"/>
    </row>
    <row r="146" spans="1:16" x14ac:dyDescent="0.25">
      <c r="A146" s="1" t="s">
        <v>402</v>
      </c>
      <c r="B146" s="1" t="s">
        <v>572</v>
      </c>
      <c r="C146" s="1" t="s">
        <v>164</v>
      </c>
      <c r="O146" s="4"/>
      <c r="P146" s="4"/>
    </row>
    <row r="147" spans="1:16" x14ac:dyDescent="0.25">
      <c r="A147" s="1" t="s">
        <v>403</v>
      </c>
      <c r="B147" s="1" t="s">
        <v>764</v>
      </c>
      <c r="C147" s="1" t="s">
        <v>162</v>
      </c>
      <c r="O147" s="4"/>
      <c r="P147" s="4"/>
    </row>
    <row r="148" spans="1:16" x14ac:dyDescent="0.25">
      <c r="A148" s="1" t="s">
        <v>404</v>
      </c>
      <c r="B148" s="1" t="s">
        <v>572</v>
      </c>
      <c r="C148" s="1" t="s">
        <v>160</v>
      </c>
      <c r="O148" s="4"/>
      <c r="P148" s="4"/>
    </row>
    <row r="149" spans="1:16" x14ac:dyDescent="0.25">
      <c r="A149" s="1" t="s">
        <v>405</v>
      </c>
      <c r="B149" s="1" t="s">
        <v>573</v>
      </c>
      <c r="C149" s="1" t="s">
        <v>166</v>
      </c>
      <c r="O149" s="4"/>
      <c r="P149" s="4"/>
    </row>
    <row r="150" spans="1:16" x14ac:dyDescent="0.25">
      <c r="A150" s="1" t="s">
        <v>406</v>
      </c>
      <c r="B150" s="1" t="s">
        <v>572</v>
      </c>
      <c r="C150" s="1" t="s">
        <v>130</v>
      </c>
      <c r="O150" s="4"/>
      <c r="P150" s="4"/>
    </row>
    <row r="151" spans="1:16" x14ac:dyDescent="0.25">
      <c r="A151" s="1" t="s">
        <v>407</v>
      </c>
      <c r="B151" s="1" t="s">
        <v>572</v>
      </c>
      <c r="C151" s="1" t="s">
        <v>131</v>
      </c>
      <c r="O151" s="4"/>
      <c r="P151" s="4"/>
    </row>
    <row r="152" spans="1:16" x14ac:dyDescent="0.25">
      <c r="A152" s="1" t="s">
        <v>576</v>
      </c>
      <c r="B152" s="1" t="s">
        <v>572</v>
      </c>
      <c r="C152" s="1" t="s">
        <v>167</v>
      </c>
      <c r="O152" s="4"/>
      <c r="P152" s="4"/>
    </row>
    <row r="153" spans="1:16" x14ac:dyDescent="0.25">
      <c r="A153" s="1" t="s">
        <v>577</v>
      </c>
      <c r="B153" s="1" t="s">
        <v>572</v>
      </c>
      <c r="C153" s="1" t="s">
        <v>168</v>
      </c>
      <c r="O153" s="4"/>
      <c r="P153" s="4"/>
    </row>
    <row r="154" spans="1:16" x14ac:dyDescent="0.25">
      <c r="A154" s="1" t="s">
        <v>578</v>
      </c>
      <c r="B154" s="1" t="s">
        <v>572</v>
      </c>
      <c r="C154" s="1" t="s">
        <v>133</v>
      </c>
      <c r="O154" s="4"/>
      <c r="P154" s="4"/>
    </row>
    <row r="155" spans="1:16" x14ac:dyDescent="0.25">
      <c r="A155" s="1" t="s">
        <v>579</v>
      </c>
      <c r="B155" s="1" t="s">
        <v>572</v>
      </c>
      <c r="C155" s="1" t="s">
        <v>132</v>
      </c>
      <c r="O155" s="4"/>
      <c r="P155" s="4"/>
    </row>
    <row r="156" spans="1:16" x14ac:dyDescent="0.25">
      <c r="A156" s="1" t="s">
        <v>580</v>
      </c>
      <c r="B156" s="1" t="s">
        <v>572</v>
      </c>
      <c r="C156" s="1" t="s">
        <v>134</v>
      </c>
      <c r="O156" s="4"/>
      <c r="P156" s="4"/>
    </row>
    <row r="157" spans="1:16" x14ac:dyDescent="0.25">
      <c r="A157" s="1" t="s">
        <v>583</v>
      </c>
      <c r="B157" s="1" t="s">
        <v>572</v>
      </c>
      <c r="C157" s="1" t="s">
        <v>175</v>
      </c>
      <c r="O157" s="4"/>
      <c r="P157" s="4"/>
    </row>
    <row r="158" spans="1:16" x14ac:dyDescent="0.25">
      <c r="A158" s="1" t="s">
        <v>582</v>
      </c>
      <c r="B158" s="1" t="s">
        <v>572</v>
      </c>
      <c r="C158" s="1" t="s">
        <v>135</v>
      </c>
      <c r="O158" s="4"/>
      <c r="P158" s="4"/>
    </row>
    <row r="159" spans="1:16" x14ac:dyDescent="0.25">
      <c r="A159" s="1" t="s">
        <v>581</v>
      </c>
      <c r="B159" s="1" t="s">
        <v>572</v>
      </c>
      <c r="C159" s="1" t="s">
        <v>176</v>
      </c>
      <c r="O159" s="4"/>
      <c r="P159" s="4"/>
    </row>
    <row r="160" spans="1:16" x14ac:dyDescent="0.25">
      <c r="A160" s="1" t="s">
        <v>584</v>
      </c>
      <c r="B160" s="1" t="s">
        <v>574</v>
      </c>
      <c r="C160" s="1" t="s">
        <v>177</v>
      </c>
      <c r="O160" s="4"/>
      <c r="P160" s="4"/>
    </row>
    <row r="161" spans="1:16" x14ac:dyDescent="0.25">
      <c r="A161" s="1" t="s">
        <v>586</v>
      </c>
      <c r="B161" s="1" t="s">
        <v>572</v>
      </c>
      <c r="C161" s="1" t="s">
        <v>179</v>
      </c>
      <c r="O161" s="4"/>
      <c r="P161" s="4"/>
    </row>
    <row r="162" spans="1:16" x14ac:dyDescent="0.25">
      <c r="A162" s="1" t="s">
        <v>585</v>
      </c>
      <c r="B162" s="1" t="s">
        <v>574</v>
      </c>
      <c r="C162" s="1" t="s">
        <v>165</v>
      </c>
      <c r="O162" s="4"/>
      <c r="P162" s="4"/>
    </row>
    <row r="163" spans="1:16" x14ac:dyDescent="0.25">
      <c r="A163" s="1" t="s">
        <v>587</v>
      </c>
      <c r="B163" s="1" t="s">
        <v>572</v>
      </c>
      <c r="C163" s="1" t="s">
        <v>180</v>
      </c>
      <c r="O163" s="4"/>
      <c r="P163" s="4"/>
    </row>
    <row r="164" spans="1:16" x14ac:dyDescent="0.25">
      <c r="A164" s="1" t="s">
        <v>588</v>
      </c>
      <c r="B164" s="1" t="s">
        <v>572</v>
      </c>
      <c r="C164" s="1" t="s">
        <v>178</v>
      </c>
      <c r="O164" s="4"/>
      <c r="P164" s="4"/>
    </row>
    <row r="165" spans="1:16" x14ac:dyDescent="0.25">
      <c r="A165" s="1" t="s">
        <v>589</v>
      </c>
      <c r="B165" s="1" t="s">
        <v>572</v>
      </c>
      <c r="C165" s="1" t="s">
        <v>182</v>
      </c>
      <c r="O165" s="4"/>
      <c r="P165" s="4"/>
    </row>
    <row r="166" spans="1:16" x14ac:dyDescent="0.25">
      <c r="A166" s="1" t="s">
        <v>590</v>
      </c>
      <c r="B166" s="1" t="s">
        <v>572</v>
      </c>
      <c r="C166" s="1" t="s">
        <v>183</v>
      </c>
      <c r="O166" s="4"/>
      <c r="P166" s="4"/>
    </row>
    <row r="167" spans="1:16" x14ac:dyDescent="0.25">
      <c r="A167" s="1" t="s">
        <v>591</v>
      </c>
      <c r="B167" s="1" t="s">
        <v>572</v>
      </c>
      <c r="C167" s="1" t="s">
        <v>184</v>
      </c>
      <c r="O167" s="4"/>
      <c r="P167" s="4"/>
    </row>
    <row r="168" spans="1:16" x14ac:dyDescent="0.25">
      <c r="A168" s="1" t="s">
        <v>592</v>
      </c>
      <c r="B168" s="1" t="s">
        <v>574</v>
      </c>
      <c r="C168" s="1" t="s">
        <v>181</v>
      </c>
      <c r="O168" s="4"/>
      <c r="P168" s="4"/>
    </row>
    <row r="169" spans="1:16" x14ac:dyDescent="0.25">
      <c r="A169" s="1" t="s">
        <v>593</v>
      </c>
      <c r="B169" s="1" t="s">
        <v>572</v>
      </c>
      <c r="C169" s="1" t="s">
        <v>185</v>
      </c>
      <c r="O169" s="4"/>
      <c r="P169" s="4"/>
    </row>
    <row r="170" spans="1:16" x14ac:dyDescent="0.25">
      <c r="A170" s="1" t="s">
        <v>594</v>
      </c>
      <c r="B170" s="1" t="s">
        <v>572</v>
      </c>
      <c r="C170" s="1" t="s">
        <v>186</v>
      </c>
      <c r="O170" s="4"/>
      <c r="P170" s="4"/>
    </row>
    <row r="171" spans="1:16" x14ac:dyDescent="0.25">
      <c r="A171" s="1" t="s">
        <v>595</v>
      </c>
      <c r="B171" s="1" t="s">
        <v>572</v>
      </c>
      <c r="C171" s="1" t="s">
        <v>187</v>
      </c>
      <c r="O171" s="4"/>
      <c r="P171" s="4"/>
    </row>
    <row r="172" spans="1:16" x14ac:dyDescent="0.25">
      <c r="A172" s="1" t="s">
        <v>596</v>
      </c>
      <c r="B172" s="1" t="s">
        <v>572</v>
      </c>
      <c r="C172" s="1" t="s">
        <v>150</v>
      </c>
      <c r="O172" s="4"/>
      <c r="P172" s="4"/>
    </row>
    <row r="173" spans="1:16" x14ac:dyDescent="0.25">
      <c r="A173" s="1" t="s">
        <v>597</v>
      </c>
      <c r="B173" s="1" t="s">
        <v>572</v>
      </c>
      <c r="C173" s="1" t="s">
        <v>151</v>
      </c>
      <c r="O173" s="4"/>
      <c r="P173" s="4"/>
    </row>
    <row r="174" spans="1:16" x14ac:dyDescent="0.25">
      <c r="A174" s="1" t="s">
        <v>598</v>
      </c>
      <c r="B174" s="1" t="s">
        <v>572</v>
      </c>
      <c r="C174" s="1" t="s">
        <v>153</v>
      </c>
      <c r="O174" s="4"/>
      <c r="P174" s="4"/>
    </row>
    <row r="175" spans="1:16" x14ac:dyDescent="0.25">
      <c r="A175" s="1" t="s">
        <v>599</v>
      </c>
      <c r="B175" s="1" t="s">
        <v>572</v>
      </c>
      <c r="C175" s="1" t="s">
        <v>152</v>
      </c>
      <c r="O175" s="4"/>
      <c r="P175" s="4"/>
    </row>
    <row r="176" spans="1:16" x14ac:dyDescent="0.25">
      <c r="A176" s="1" t="s">
        <v>600</v>
      </c>
      <c r="B176" s="1" t="s">
        <v>764</v>
      </c>
      <c r="C176" s="1" t="s">
        <v>154</v>
      </c>
      <c r="O176" s="4"/>
      <c r="P176" s="4"/>
    </row>
    <row r="177" spans="1:16" x14ac:dyDescent="0.25">
      <c r="A177" s="1" t="s">
        <v>601</v>
      </c>
      <c r="B177" s="1" t="s">
        <v>572</v>
      </c>
      <c r="C177" s="1" t="s">
        <v>155</v>
      </c>
      <c r="O177" s="4"/>
      <c r="P177" s="4"/>
    </row>
    <row r="178" spans="1:16" x14ac:dyDescent="0.25">
      <c r="A178" s="1" t="s">
        <v>602</v>
      </c>
      <c r="B178" s="1" t="s">
        <v>573</v>
      </c>
      <c r="C178" s="1" t="s">
        <v>195</v>
      </c>
      <c r="O178" s="4"/>
      <c r="P178" s="4"/>
    </row>
    <row r="179" spans="1:16" x14ac:dyDescent="0.25">
      <c r="A179" s="1" t="s">
        <v>603</v>
      </c>
      <c r="B179" s="1" t="s">
        <v>572</v>
      </c>
      <c r="C179" s="1" t="s">
        <v>194</v>
      </c>
      <c r="O179" s="4"/>
      <c r="P179" s="4"/>
    </row>
    <row r="180" spans="1:16" x14ac:dyDescent="0.25">
      <c r="A180" s="1" t="s">
        <v>604</v>
      </c>
      <c r="B180" s="1" t="s">
        <v>574</v>
      </c>
      <c r="C180" s="1" t="s">
        <v>197</v>
      </c>
      <c r="O180" s="4"/>
      <c r="P180" s="4"/>
    </row>
    <row r="181" spans="1:16" x14ac:dyDescent="0.25">
      <c r="A181" s="1" t="s">
        <v>605</v>
      </c>
      <c r="B181" s="1" t="s">
        <v>572</v>
      </c>
      <c r="C181" s="1" t="s">
        <v>196</v>
      </c>
      <c r="O181" s="4"/>
      <c r="P181" s="4"/>
    </row>
    <row r="182" spans="1:16" x14ac:dyDescent="0.25">
      <c r="A182" s="1" t="s">
        <v>606</v>
      </c>
      <c r="B182" s="1" t="s">
        <v>572</v>
      </c>
      <c r="C182" s="1" t="s">
        <v>198</v>
      </c>
      <c r="O182" s="4"/>
      <c r="P182" s="4"/>
    </row>
    <row r="183" spans="1:16" x14ac:dyDescent="0.25">
      <c r="A183" s="1" t="s">
        <v>607</v>
      </c>
      <c r="B183" s="1" t="s">
        <v>572</v>
      </c>
      <c r="C183" s="1" t="s">
        <v>200</v>
      </c>
      <c r="O183" s="4"/>
      <c r="P183" s="4"/>
    </row>
    <row r="184" spans="1:16" x14ac:dyDescent="0.25">
      <c r="A184" s="1" t="s">
        <v>608</v>
      </c>
      <c r="B184" s="1" t="s">
        <v>572</v>
      </c>
      <c r="C184" s="1" t="s">
        <v>199</v>
      </c>
      <c r="O184" s="4"/>
      <c r="P184" s="4"/>
    </row>
    <row r="185" spans="1:16" x14ac:dyDescent="0.25">
      <c r="A185" s="1" t="s">
        <v>609</v>
      </c>
      <c r="B185" s="1" t="s">
        <v>572</v>
      </c>
      <c r="C185" s="1" t="s">
        <v>201</v>
      </c>
      <c r="O185" s="4"/>
      <c r="P185" s="4"/>
    </row>
    <row r="186" spans="1:16" x14ac:dyDescent="0.25">
      <c r="A186" s="1" t="s">
        <v>610</v>
      </c>
      <c r="B186" s="1" t="s">
        <v>674</v>
      </c>
      <c r="C186" s="1" t="s">
        <v>202</v>
      </c>
      <c r="O186" s="4"/>
      <c r="P186" s="4"/>
    </row>
    <row r="187" spans="1:16" x14ac:dyDescent="0.25">
      <c r="A187" s="1" t="s">
        <v>611</v>
      </c>
      <c r="B187" s="1" t="s">
        <v>572</v>
      </c>
      <c r="C187" s="1" t="s">
        <v>203</v>
      </c>
      <c r="O187" s="4"/>
      <c r="P187" s="4"/>
    </row>
    <row r="188" spans="1:16" x14ac:dyDescent="0.25">
      <c r="A188" s="1" t="s">
        <v>612</v>
      </c>
      <c r="B188" s="1" t="s">
        <v>572</v>
      </c>
      <c r="C188" s="1" t="s">
        <v>206</v>
      </c>
      <c r="O188" s="4"/>
      <c r="P188" s="4"/>
    </row>
    <row r="189" spans="1:16" x14ac:dyDescent="0.25">
      <c r="A189" s="1" t="s">
        <v>613</v>
      </c>
      <c r="B189" s="1" t="s">
        <v>572</v>
      </c>
      <c r="C189" s="1" t="s">
        <v>204</v>
      </c>
      <c r="O189" s="4"/>
      <c r="P189" s="4"/>
    </row>
    <row r="190" spans="1:16" x14ac:dyDescent="0.25">
      <c r="A190" s="1" t="s">
        <v>614</v>
      </c>
      <c r="B190" s="1" t="s">
        <v>572</v>
      </c>
      <c r="C190" s="1" t="s">
        <v>205</v>
      </c>
      <c r="O190" s="4"/>
      <c r="P190" s="4"/>
    </row>
    <row r="191" spans="1:16" x14ac:dyDescent="0.25">
      <c r="A191" s="1" t="s">
        <v>615</v>
      </c>
      <c r="B191" s="1" t="s">
        <v>572</v>
      </c>
      <c r="C191" s="1" t="s">
        <v>207</v>
      </c>
      <c r="O191" s="4"/>
      <c r="P191" s="4"/>
    </row>
    <row r="192" spans="1:16" x14ac:dyDescent="0.25">
      <c r="A192" s="1" t="s">
        <v>616</v>
      </c>
      <c r="B192" s="1" t="s">
        <v>572</v>
      </c>
      <c r="C192" s="1" t="s">
        <v>169</v>
      </c>
      <c r="O192" s="4"/>
      <c r="P192" s="4"/>
    </row>
    <row r="193" spans="1:16" x14ac:dyDescent="0.25">
      <c r="A193" s="1" t="s">
        <v>617</v>
      </c>
      <c r="B193" s="1" t="s">
        <v>572</v>
      </c>
      <c r="C193" s="1" t="s">
        <v>170</v>
      </c>
      <c r="O193" s="4"/>
      <c r="P193" s="4"/>
    </row>
    <row r="194" spans="1:16" x14ac:dyDescent="0.25">
      <c r="A194" s="1" t="s">
        <v>618</v>
      </c>
      <c r="B194" s="1" t="s">
        <v>572</v>
      </c>
      <c r="C194" s="1" t="s">
        <v>172</v>
      </c>
      <c r="O194" s="4"/>
      <c r="P194" s="4"/>
    </row>
    <row r="195" spans="1:16" x14ac:dyDescent="0.25">
      <c r="A195" s="1" t="s">
        <v>619</v>
      </c>
      <c r="B195" s="1" t="s">
        <v>574</v>
      </c>
      <c r="C195" s="1" t="s">
        <v>171</v>
      </c>
      <c r="O195" s="4"/>
      <c r="P195" s="4"/>
    </row>
    <row r="196" spans="1:16" x14ac:dyDescent="0.25">
      <c r="A196" s="1" t="s">
        <v>620</v>
      </c>
      <c r="B196" s="1" t="s">
        <v>572</v>
      </c>
      <c r="C196" s="1" t="s">
        <v>215</v>
      </c>
      <c r="O196" s="4"/>
      <c r="P196" s="4"/>
    </row>
    <row r="197" spans="1:16" x14ac:dyDescent="0.25">
      <c r="A197" s="1" t="s">
        <v>621</v>
      </c>
      <c r="B197" s="1" t="s">
        <v>572</v>
      </c>
      <c r="C197" s="1" t="s">
        <v>174</v>
      </c>
      <c r="O197" s="4"/>
      <c r="P197" s="4"/>
    </row>
    <row r="198" spans="1:16" x14ac:dyDescent="0.25">
      <c r="A198" s="1" t="s">
        <v>622</v>
      </c>
      <c r="B198" s="1" t="s">
        <v>572</v>
      </c>
      <c r="C198" s="1" t="s">
        <v>216</v>
      </c>
      <c r="O198" s="4"/>
      <c r="P198" s="4"/>
    </row>
    <row r="199" spans="1:16" x14ac:dyDescent="0.25">
      <c r="A199" s="1" t="s">
        <v>623</v>
      </c>
      <c r="B199" s="1" t="s">
        <v>572</v>
      </c>
      <c r="C199" s="1" t="s">
        <v>217</v>
      </c>
      <c r="O199" s="4"/>
      <c r="P199" s="4"/>
    </row>
    <row r="200" spans="1:16" x14ac:dyDescent="0.25">
      <c r="A200" s="1" t="s">
        <v>624</v>
      </c>
      <c r="B200" s="1" t="s">
        <v>572</v>
      </c>
      <c r="C200" s="1" t="s">
        <v>219</v>
      </c>
      <c r="O200" s="4"/>
      <c r="P200" s="4"/>
    </row>
    <row r="201" spans="1:16" x14ac:dyDescent="0.25">
      <c r="A201" s="1" t="s">
        <v>625</v>
      </c>
      <c r="B201" s="1" t="s">
        <v>572</v>
      </c>
      <c r="C201" s="1" t="s">
        <v>218</v>
      </c>
      <c r="O201" s="4"/>
      <c r="P201" s="4"/>
    </row>
    <row r="202" spans="1:16" x14ac:dyDescent="0.25">
      <c r="A202" s="1" t="s">
        <v>626</v>
      </c>
      <c r="B202" s="1" t="s">
        <v>762</v>
      </c>
      <c r="C202" s="1" t="s">
        <v>173</v>
      </c>
      <c r="O202" s="4"/>
      <c r="P202" s="4"/>
    </row>
    <row r="203" spans="1:16" x14ac:dyDescent="0.25">
      <c r="A203" s="1" t="s">
        <v>627</v>
      </c>
      <c r="B203" s="1" t="s">
        <v>572</v>
      </c>
      <c r="C203" s="1" t="s">
        <v>200</v>
      </c>
      <c r="O203" s="4"/>
      <c r="P203" s="4"/>
    </row>
    <row r="204" spans="1:16" x14ac:dyDescent="0.25">
      <c r="A204" s="1" t="s">
        <v>628</v>
      </c>
      <c r="B204" s="1" t="s">
        <v>572</v>
      </c>
      <c r="C204" s="1" t="s">
        <v>220</v>
      </c>
      <c r="O204" s="4"/>
      <c r="P204" s="4"/>
    </row>
    <row r="205" spans="1:16" x14ac:dyDescent="0.25">
      <c r="A205" s="1" t="s">
        <v>629</v>
      </c>
      <c r="B205" s="1" t="s">
        <v>572</v>
      </c>
      <c r="C205" s="1" t="s">
        <v>224</v>
      </c>
      <c r="O205" s="4"/>
      <c r="P205" s="4"/>
    </row>
    <row r="206" spans="1:16" x14ac:dyDescent="0.25">
      <c r="A206" s="1" t="s">
        <v>630</v>
      </c>
      <c r="B206" s="1" t="s">
        <v>572</v>
      </c>
      <c r="C206" s="1" t="s">
        <v>221</v>
      </c>
      <c r="O206" s="4"/>
      <c r="P206" s="4"/>
    </row>
    <row r="207" spans="1:16" x14ac:dyDescent="0.25">
      <c r="A207" s="1" t="s">
        <v>631</v>
      </c>
      <c r="B207" s="1" t="s">
        <v>572</v>
      </c>
      <c r="C207" s="1" t="s">
        <v>222</v>
      </c>
      <c r="O207" s="4"/>
      <c r="P207" s="4"/>
    </row>
    <row r="208" spans="1:16" x14ac:dyDescent="0.25">
      <c r="A208" s="1" t="s">
        <v>632</v>
      </c>
      <c r="B208" s="1" t="s">
        <v>572</v>
      </c>
      <c r="C208" s="1" t="s">
        <v>223</v>
      </c>
      <c r="O208" s="4"/>
      <c r="P208" s="4"/>
    </row>
    <row r="209" spans="1:16" x14ac:dyDescent="0.25">
      <c r="A209" s="1" t="s">
        <v>633</v>
      </c>
      <c r="B209" s="1" t="s">
        <v>572</v>
      </c>
      <c r="C209" s="1" t="s">
        <v>226</v>
      </c>
      <c r="O209" s="4"/>
      <c r="P209" s="4"/>
    </row>
    <row r="210" spans="1:16" x14ac:dyDescent="0.25">
      <c r="A210" s="1" t="s">
        <v>634</v>
      </c>
      <c r="B210" s="1" t="s">
        <v>574</v>
      </c>
      <c r="C210" s="1" t="s">
        <v>227</v>
      </c>
      <c r="O210" s="4"/>
      <c r="P210" s="4"/>
    </row>
    <row r="211" spans="1:16" x14ac:dyDescent="0.25">
      <c r="A211" s="1" t="s">
        <v>635</v>
      </c>
      <c r="B211" s="1" t="s">
        <v>572</v>
      </c>
      <c r="C211" s="1" t="s">
        <v>200</v>
      </c>
      <c r="O211" s="4"/>
      <c r="P211" s="4"/>
    </row>
    <row r="212" spans="1:16" x14ac:dyDescent="0.25">
      <c r="A212" s="1" t="s">
        <v>636</v>
      </c>
      <c r="B212" s="1" t="s">
        <v>572</v>
      </c>
      <c r="C212" s="1" t="s">
        <v>188</v>
      </c>
      <c r="O212" s="4"/>
      <c r="P212" s="4"/>
    </row>
    <row r="213" spans="1:16" x14ac:dyDescent="0.25">
      <c r="A213" s="1" t="s">
        <v>637</v>
      </c>
      <c r="B213" s="1" t="s">
        <v>572</v>
      </c>
      <c r="C213" s="1" t="s">
        <v>189</v>
      </c>
      <c r="O213" s="4"/>
      <c r="P213" s="4"/>
    </row>
    <row r="214" spans="1:16" x14ac:dyDescent="0.25">
      <c r="A214" s="1" t="s">
        <v>638</v>
      </c>
      <c r="B214" s="1" t="s">
        <v>572</v>
      </c>
      <c r="C214" s="1" t="s">
        <v>191</v>
      </c>
      <c r="O214" s="4"/>
      <c r="P214" s="4"/>
    </row>
    <row r="215" spans="1:16" x14ac:dyDescent="0.25">
      <c r="A215" s="1" t="s">
        <v>639</v>
      </c>
      <c r="B215" s="1" t="s">
        <v>572</v>
      </c>
      <c r="C215" s="1" t="s">
        <v>190</v>
      </c>
      <c r="O215" s="4"/>
      <c r="P215" s="4"/>
    </row>
    <row r="216" spans="1:16" x14ac:dyDescent="0.25">
      <c r="A216" s="1" t="s">
        <v>640</v>
      </c>
      <c r="B216" s="1" t="s">
        <v>572</v>
      </c>
      <c r="C216" s="1" t="s">
        <v>192</v>
      </c>
      <c r="O216" s="4"/>
      <c r="P216" s="4"/>
    </row>
    <row r="217" spans="1:16" x14ac:dyDescent="0.25">
      <c r="A217" s="1" t="s">
        <v>641</v>
      </c>
      <c r="B217" s="1" t="s">
        <v>572</v>
      </c>
      <c r="C217" s="1" t="s">
        <v>193</v>
      </c>
      <c r="O217" s="4"/>
      <c r="P217" s="4"/>
    </row>
    <row r="218" spans="1:16" x14ac:dyDescent="0.25">
      <c r="A218" s="1" t="s">
        <v>642</v>
      </c>
      <c r="B218" s="1" t="s">
        <v>572</v>
      </c>
      <c r="C218" s="1" t="s">
        <v>235</v>
      </c>
      <c r="O218" s="4"/>
      <c r="P218" s="4"/>
    </row>
    <row r="219" spans="1:16" x14ac:dyDescent="0.25">
      <c r="A219" s="1" t="s">
        <v>643</v>
      </c>
      <c r="B219" s="1" t="s">
        <v>572</v>
      </c>
      <c r="C219" s="1" t="s">
        <v>236</v>
      </c>
      <c r="O219" s="4"/>
      <c r="P219" s="4"/>
    </row>
    <row r="220" spans="1:16" x14ac:dyDescent="0.25">
      <c r="A220" s="1" t="s">
        <v>644</v>
      </c>
      <c r="B220" s="1" t="s">
        <v>572</v>
      </c>
      <c r="C220" s="1" t="s">
        <v>237</v>
      </c>
      <c r="O220" s="4"/>
      <c r="P220" s="4"/>
    </row>
    <row r="221" spans="1:16" x14ac:dyDescent="0.25">
      <c r="A221" s="1" t="s">
        <v>645</v>
      </c>
      <c r="B221" s="1" t="s">
        <v>572</v>
      </c>
      <c r="C221" s="1" t="s">
        <v>239</v>
      </c>
      <c r="O221" s="4"/>
      <c r="P221" s="4"/>
    </row>
    <row r="222" spans="1:16" x14ac:dyDescent="0.25">
      <c r="A222" s="1" t="s">
        <v>646</v>
      </c>
      <c r="B222" s="1" t="s">
        <v>572</v>
      </c>
      <c r="C222" s="1" t="s">
        <v>240</v>
      </c>
      <c r="O222" s="4"/>
      <c r="P222" s="4"/>
    </row>
    <row r="223" spans="1:16" x14ac:dyDescent="0.25">
      <c r="A223" s="1" t="s">
        <v>647</v>
      </c>
      <c r="B223" s="1" t="s">
        <v>572</v>
      </c>
      <c r="C223" s="1" t="s">
        <v>238</v>
      </c>
      <c r="O223" s="4"/>
      <c r="P223" s="4"/>
    </row>
    <row r="224" spans="1:16" x14ac:dyDescent="0.25">
      <c r="A224" s="1" t="s">
        <v>648</v>
      </c>
      <c r="B224" s="1" t="s">
        <v>572</v>
      </c>
      <c r="C224" s="1" t="s">
        <v>241</v>
      </c>
      <c r="O224" s="4"/>
      <c r="P224" s="4"/>
    </row>
    <row r="225" spans="1:16" x14ac:dyDescent="0.25">
      <c r="A225" s="1" t="s">
        <v>649</v>
      </c>
      <c r="B225" s="1" t="s">
        <v>763</v>
      </c>
      <c r="C225" s="1" t="s">
        <v>243</v>
      </c>
      <c r="O225" s="4"/>
      <c r="P225" s="4"/>
    </row>
    <row r="226" spans="1:16" x14ac:dyDescent="0.25">
      <c r="A226" s="1" t="s">
        <v>650</v>
      </c>
      <c r="B226" s="1" t="s">
        <v>572</v>
      </c>
      <c r="C226" s="1" t="s">
        <v>242</v>
      </c>
      <c r="O226" s="4"/>
      <c r="P226" s="4"/>
    </row>
    <row r="227" spans="1:16" x14ac:dyDescent="0.25">
      <c r="A227" s="1" t="s">
        <v>651</v>
      </c>
      <c r="B227" s="1" t="s">
        <v>572</v>
      </c>
      <c r="C227" s="1" t="s">
        <v>244</v>
      </c>
      <c r="O227" s="4"/>
      <c r="P227" s="4"/>
    </row>
    <row r="228" spans="1:16" x14ac:dyDescent="0.25">
      <c r="A228" s="1" t="s">
        <v>652</v>
      </c>
      <c r="B228" s="1" t="s">
        <v>572</v>
      </c>
      <c r="C228" s="1" t="s">
        <v>245</v>
      </c>
      <c r="O228" s="4"/>
      <c r="P228" s="4"/>
    </row>
    <row r="229" spans="1:16" x14ac:dyDescent="0.25">
      <c r="A229" s="1" t="s">
        <v>653</v>
      </c>
      <c r="B229" s="1" t="s">
        <v>574</v>
      </c>
      <c r="C229" s="1" t="s">
        <v>225</v>
      </c>
      <c r="O229" s="4"/>
      <c r="P229" s="4"/>
    </row>
    <row r="230" spans="1:16" x14ac:dyDescent="0.25">
      <c r="A230" s="1" t="s">
        <v>654</v>
      </c>
      <c r="B230" s="1" t="s">
        <v>574</v>
      </c>
      <c r="C230" s="1" t="s">
        <v>197</v>
      </c>
      <c r="O230" s="4"/>
      <c r="P230" s="4"/>
    </row>
    <row r="231" spans="1:16" x14ac:dyDescent="0.25">
      <c r="A231" s="1" t="s">
        <v>655</v>
      </c>
      <c r="B231" s="1" t="s">
        <v>572</v>
      </c>
      <c r="C231" s="1" t="s">
        <v>246</v>
      </c>
      <c r="O231" s="4"/>
      <c r="P231" s="4"/>
    </row>
    <row r="232" spans="1:16" x14ac:dyDescent="0.25">
      <c r="A232" s="1" t="s">
        <v>656</v>
      </c>
      <c r="B232" s="1" t="s">
        <v>572</v>
      </c>
      <c r="C232" s="1" t="s">
        <v>208</v>
      </c>
      <c r="O232" s="4"/>
      <c r="P232" s="4"/>
    </row>
    <row r="233" spans="1:16" x14ac:dyDescent="0.25">
      <c r="A233" s="1" t="s">
        <v>657</v>
      </c>
      <c r="B233" s="1" t="s">
        <v>572</v>
      </c>
      <c r="C233" s="1" t="s">
        <v>209</v>
      </c>
      <c r="O233" s="4"/>
      <c r="P233" s="4"/>
    </row>
    <row r="234" spans="1:16" x14ac:dyDescent="0.25">
      <c r="A234" s="1" t="s">
        <v>658</v>
      </c>
      <c r="B234" s="1" t="s">
        <v>574</v>
      </c>
      <c r="C234" s="1" t="s">
        <v>96</v>
      </c>
      <c r="O234" s="4"/>
      <c r="P234" s="4"/>
    </row>
    <row r="235" spans="1:16" x14ac:dyDescent="0.25">
      <c r="A235" s="1" t="s">
        <v>659</v>
      </c>
      <c r="B235" s="1" t="s">
        <v>572</v>
      </c>
      <c r="C235" s="1" t="s">
        <v>210</v>
      </c>
      <c r="O235" s="4"/>
      <c r="P235" s="4"/>
    </row>
    <row r="236" spans="1:16" x14ac:dyDescent="0.25">
      <c r="A236" s="1" t="s">
        <v>660</v>
      </c>
      <c r="B236" s="1" t="s">
        <v>572</v>
      </c>
      <c r="C236" s="1" t="s">
        <v>211</v>
      </c>
      <c r="O236" s="4"/>
      <c r="P236" s="4"/>
    </row>
    <row r="237" spans="1:16" x14ac:dyDescent="0.25">
      <c r="A237" s="1" t="s">
        <v>661</v>
      </c>
      <c r="B237" s="1" t="s">
        <v>572</v>
      </c>
      <c r="C237" s="1" t="s">
        <v>212</v>
      </c>
      <c r="O237" s="4"/>
      <c r="P237" s="4"/>
    </row>
    <row r="238" spans="1:16" x14ac:dyDescent="0.25">
      <c r="A238" s="1" t="s">
        <v>662</v>
      </c>
      <c r="B238" s="1" t="s">
        <v>572</v>
      </c>
      <c r="C238" s="1" t="s">
        <v>213</v>
      </c>
      <c r="O238" s="4"/>
      <c r="P238" s="4"/>
    </row>
    <row r="239" spans="1:16" x14ac:dyDescent="0.25">
      <c r="A239" s="1" t="s">
        <v>663</v>
      </c>
      <c r="B239" s="1" t="s">
        <v>572</v>
      </c>
      <c r="C239" s="1" t="s">
        <v>254</v>
      </c>
      <c r="O239" s="4"/>
      <c r="P239" s="4"/>
    </row>
    <row r="240" spans="1:16" x14ac:dyDescent="0.25">
      <c r="A240" s="1" t="s">
        <v>664</v>
      </c>
      <c r="B240" s="1" t="s">
        <v>572</v>
      </c>
      <c r="C240" s="1" t="s">
        <v>214</v>
      </c>
      <c r="O240" s="4"/>
      <c r="P240" s="4"/>
    </row>
    <row r="241" spans="1:16" x14ac:dyDescent="0.25">
      <c r="A241" s="1" t="s">
        <v>665</v>
      </c>
      <c r="B241" s="1" t="s">
        <v>572</v>
      </c>
      <c r="C241" s="1" t="s">
        <v>255</v>
      </c>
      <c r="O241" s="4"/>
      <c r="P241" s="4"/>
    </row>
    <row r="242" spans="1:16" x14ac:dyDescent="0.25">
      <c r="A242" s="1" t="s">
        <v>666</v>
      </c>
      <c r="B242" s="1" t="s">
        <v>572</v>
      </c>
      <c r="C242" s="1" t="s">
        <v>256</v>
      </c>
      <c r="O242" s="4"/>
      <c r="P242" s="4"/>
    </row>
    <row r="243" spans="1:16" x14ac:dyDescent="0.25">
      <c r="A243" s="1" t="s">
        <v>667</v>
      </c>
      <c r="B243" s="1" t="s">
        <v>572</v>
      </c>
      <c r="C243" s="1" t="s">
        <v>257</v>
      </c>
      <c r="O243" s="4"/>
      <c r="P243" s="4"/>
    </row>
    <row r="244" spans="1:16" x14ac:dyDescent="0.25">
      <c r="A244" s="1" t="s">
        <v>668</v>
      </c>
      <c r="B244" s="1" t="s">
        <v>574</v>
      </c>
      <c r="C244" s="1" t="s">
        <v>96</v>
      </c>
      <c r="O244" s="4"/>
      <c r="P244" s="4"/>
    </row>
    <row r="245" spans="1:16" x14ac:dyDescent="0.25">
      <c r="A245" s="1" t="s">
        <v>669</v>
      </c>
      <c r="B245" s="1" t="s">
        <v>572</v>
      </c>
      <c r="C245" s="1" t="s">
        <v>258</v>
      </c>
      <c r="O245" s="4"/>
      <c r="P245" s="4"/>
    </row>
    <row r="246" spans="1:16" x14ac:dyDescent="0.25">
      <c r="A246" s="1" t="s">
        <v>670</v>
      </c>
      <c r="B246" s="1" t="s">
        <v>572</v>
      </c>
      <c r="C246" s="1" t="s">
        <v>200</v>
      </c>
      <c r="O246" s="4"/>
      <c r="P246" s="4"/>
    </row>
    <row r="247" spans="1:16" x14ac:dyDescent="0.25">
      <c r="A247" s="1" t="s">
        <v>671</v>
      </c>
      <c r="B247" s="1" t="s">
        <v>572</v>
      </c>
      <c r="C247" s="1" t="s">
        <v>259</v>
      </c>
      <c r="O247" s="4"/>
      <c r="P247" s="4"/>
    </row>
    <row r="248" spans="1:16" x14ac:dyDescent="0.25">
      <c r="A248" s="1" t="s">
        <v>672</v>
      </c>
      <c r="B248" s="1" t="s">
        <v>572</v>
      </c>
      <c r="C248" s="1" t="s">
        <v>261</v>
      </c>
      <c r="O248" s="4"/>
      <c r="P248" s="4"/>
    </row>
    <row r="249" spans="1:16" x14ac:dyDescent="0.25">
      <c r="A249" s="1" t="s">
        <v>673</v>
      </c>
      <c r="B249" s="1" t="s">
        <v>572</v>
      </c>
      <c r="C249" s="1" t="s">
        <v>262</v>
      </c>
      <c r="O249" s="4"/>
      <c r="P249" s="4"/>
    </row>
    <row r="250" spans="1:16" x14ac:dyDescent="0.25">
      <c r="A250" s="1" t="s">
        <v>418</v>
      </c>
      <c r="B250" s="1" t="s">
        <v>572</v>
      </c>
      <c r="C250" s="1" t="s">
        <v>263</v>
      </c>
      <c r="O250" s="4"/>
      <c r="P250" s="4"/>
    </row>
    <row r="251" spans="1:16" x14ac:dyDescent="0.25">
      <c r="A251" s="1" t="s">
        <v>419</v>
      </c>
      <c r="B251" s="1" t="s">
        <v>574</v>
      </c>
      <c r="C251" s="1" t="s">
        <v>260</v>
      </c>
      <c r="O251" s="4"/>
      <c r="P251" s="4"/>
    </row>
    <row r="252" spans="1:16" x14ac:dyDescent="0.25">
      <c r="A252" s="1" t="s">
        <v>420</v>
      </c>
      <c r="B252" s="1" t="s">
        <v>572</v>
      </c>
      <c r="C252" s="1" t="s">
        <v>228</v>
      </c>
      <c r="O252" s="4"/>
      <c r="P252" s="4"/>
    </row>
    <row r="253" spans="1:16" x14ac:dyDescent="0.25">
      <c r="A253" s="1" t="s">
        <v>421</v>
      </c>
      <c r="B253" s="1" t="s">
        <v>572</v>
      </c>
      <c r="C253" s="1" t="s">
        <v>264</v>
      </c>
      <c r="O253" s="4"/>
      <c r="P253" s="4"/>
    </row>
    <row r="254" spans="1:16" x14ac:dyDescent="0.25">
      <c r="A254" s="1" t="s">
        <v>422</v>
      </c>
      <c r="B254" s="1" t="s">
        <v>572</v>
      </c>
      <c r="C254" s="1" t="s">
        <v>229</v>
      </c>
      <c r="O254" s="4"/>
      <c r="P254" s="4"/>
    </row>
    <row r="255" spans="1:16" x14ac:dyDescent="0.25">
      <c r="A255" s="1" t="s">
        <v>423</v>
      </c>
      <c r="B255" s="1" t="s">
        <v>574</v>
      </c>
      <c r="C255" s="1" t="s">
        <v>265</v>
      </c>
      <c r="O255" s="4"/>
      <c r="P255" s="4"/>
    </row>
    <row r="256" spans="1:16" x14ac:dyDescent="0.25">
      <c r="A256" s="1" t="s">
        <v>424</v>
      </c>
      <c r="B256" s="1" t="s">
        <v>764</v>
      </c>
      <c r="C256" s="1" t="s">
        <v>230</v>
      </c>
      <c r="O256" s="4"/>
      <c r="P256" s="4"/>
    </row>
    <row r="257" spans="1:16" x14ac:dyDescent="0.25">
      <c r="A257" s="1" t="s">
        <v>425</v>
      </c>
      <c r="B257" s="1" t="s">
        <v>572</v>
      </c>
      <c r="C257" s="1" t="s">
        <v>232</v>
      </c>
      <c r="O257" s="4"/>
      <c r="P257" s="4"/>
    </row>
    <row r="258" spans="1:16" x14ac:dyDescent="0.25">
      <c r="A258" s="1" t="s">
        <v>426</v>
      </c>
      <c r="B258" s="1" t="s">
        <v>572</v>
      </c>
      <c r="C258" s="1" t="s">
        <v>233</v>
      </c>
      <c r="O258" s="4"/>
      <c r="P258" s="4"/>
    </row>
    <row r="259" spans="1:16" x14ac:dyDescent="0.25">
      <c r="A259" s="1" t="s">
        <v>427</v>
      </c>
      <c r="B259" s="1" t="s">
        <v>572</v>
      </c>
      <c r="C259" s="1" t="s">
        <v>234</v>
      </c>
      <c r="O259" s="4"/>
      <c r="P259" s="4"/>
    </row>
    <row r="260" spans="1:16" x14ac:dyDescent="0.25">
      <c r="A260" s="1" t="s">
        <v>428</v>
      </c>
      <c r="B260" s="1" t="s">
        <v>572</v>
      </c>
      <c r="C260" s="1" t="s">
        <v>273</v>
      </c>
      <c r="O260" s="4"/>
      <c r="P260" s="4"/>
    </row>
    <row r="261" spans="1:16" x14ac:dyDescent="0.25">
      <c r="A261" s="1" t="s">
        <v>429</v>
      </c>
      <c r="B261" s="1" t="s">
        <v>574</v>
      </c>
      <c r="C261" s="1" t="s">
        <v>231</v>
      </c>
      <c r="O261" s="4"/>
      <c r="P261" s="4"/>
    </row>
    <row r="262" spans="1:16" x14ac:dyDescent="0.25">
      <c r="A262" s="1" t="s">
        <v>430</v>
      </c>
      <c r="B262" s="1" t="s">
        <v>572</v>
      </c>
      <c r="C262" s="1" t="s">
        <v>274</v>
      </c>
      <c r="O262" s="4"/>
      <c r="P262" s="4"/>
    </row>
    <row r="263" spans="1:16" x14ac:dyDescent="0.25">
      <c r="A263" s="1" t="s">
        <v>431</v>
      </c>
      <c r="B263" s="1" t="s">
        <v>572</v>
      </c>
      <c r="C263" s="1" t="s">
        <v>276</v>
      </c>
      <c r="O263" s="4"/>
      <c r="P263" s="4"/>
    </row>
    <row r="264" spans="1:16" x14ac:dyDescent="0.25">
      <c r="A264" s="1" t="s">
        <v>432</v>
      </c>
      <c r="B264" s="1" t="s">
        <v>763</v>
      </c>
      <c r="C264" s="1" t="s">
        <v>275</v>
      </c>
      <c r="O264" s="4"/>
      <c r="P264" s="4"/>
    </row>
    <row r="265" spans="1:16" x14ac:dyDescent="0.25">
      <c r="A265" s="1" t="s">
        <v>433</v>
      </c>
      <c r="B265" s="1" t="s">
        <v>572</v>
      </c>
      <c r="C265" s="1" t="s">
        <v>277</v>
      </c>
      <c r="O265" s="4"/>
      <c r="P265" s="4"/>
    </row>
    <row r="266" spans="1:16" x14ac:dyDescent="0.25">
      <c r="A266" s="1" t="s">
        <v>434</v>
      </c>
      <c r="B266" s="1" t="s">
        <v>572</v>
      </c>
      <c r="C266" s="1" t="s">
        <v>278</v>
      </c>
      <c r="O266" s="4"/>
      <c r="P266" s="4"/>
    </row>
    <row r="267" spans="1:16" x14ac:dyDescent="0.25">
      <c r="A267" s="1" t="s">
        <v>435</v>
      </c>
      <c r="B267" s="1" t="s">
        <v>572</v>
      </c>
      <c r="C267" s="1" t="s">
        <v>39</v>
      </c>
      <c r="O267" s="4"/>
      <c r="P267" s="4"/>
    </row>
    <row r="268" spans="1:16" x14ac:dyDescent="0.25">
      <c r="A268" s="1" t="s">
        <v>436</v>
      </c>
      <c r="B268" s="1" t="s">
        <v>572</v>
      </c>
      <c r="C268" s="1" t="s">
        <v>279</v>
      </c>
      <c r="O268" s="4"/>
      <c r="P268" s="4"/>
    </row>
    <row r="269" spans="1:16" x14ac:dyDescent="0.25">
      <c r="A269" s="1" t="s">
        <v>437</v>
      </c>
      <c r="B269" s="1" t="s">
        <v>572</v>
      </c>
      <c r="C269" s="1" t="s">
        <v>280</v>
      </c>
      <c r="O269" s="4"/>
      <c r="P269" s="4"/>
    </row>
    <row r="270" spans="1:16" x14ac:dyDescent="0.25">
      <c r="A270" s="1" t="s">
        <v>438</v>
      </c>
      <c r="B270" s="1" t="s">
        <v>572</v>
      </c>
      <c r="C270" s="1" t="s">
        <v>281</v>
      </c>
      <c r="O270" s="4"/>
      <c r="P270" s="4"/>
    </row>
    <row r="271" spans="1:16" x14ac:dyDescent="0.25">
      <c r="A271" s="1" t="s">
        <v>439</v>
      </c>
      <c r="B271" s="1" t="s">
        <v>572</v>
      </c>
      <c r="C271" s="1" t="s">
        <v>282</v>
      </c>
      <c r="O271" s="4"/>
      <c r="P271" s="4"/>
    </row>
    <row r="272" spans="1:16" x14ac:dyDescent="0.25">
      <c r="A272" s="1" t="s">
        <v>440</v>
      </c>
      <c r="B272" s="1" t="s">
        <v>574</v>
      </c>
      <c r="C272" s="1" t="s">
        <v>34</v>
      </c>
      <c r="O272" s="4"/>
      <c r="P272" s="4"/>
    </row>
    <row r="273" spans="1:16" x14ac:dyDescent="0.25">
      <c r="A273" s="1" t="s">
        <v>441</v>
      </c>
      <c r="B273" s="1" t="s">
        <v>572</v>
      </c>
      <c r="C273" s="1" t="s">
        <v>283</v>
      </c>
      <c r="O273" s="4"/>
      <c r="P273" s="4"/>
    </row>
    <row r="274" spans="1:16" x14ac:dyDescent="0.25">
      <c r="A274" s="1" t="s">
        <v>442</v>
      </c>
      <c r="B274" s="1" t="s">
        <v>572</v>
      </c>
      <c r="C274" s="1" t="s">
        <v>247</v>
      </c>
      <c r="O274" s="4"/>
      <c r="P274" s="4"/>
    </row>
    <row r="275" spans="1:16" x14ac:dyDescent="0.25">
      <c r="A275" s="1" t="s">
        <v>443</v>
      </c>
      <c r="B275" s="1" t="s">
        <v>572</v>
      </c>
      <c r="C275" s="1" t="s">
        <v>248</v>
      </c>
      <c r="O275" s="4"/>
      <c r="P275" s="4"/>
    </row>
    <row r="276" spans="1:16" x14ac:dyDescent="0.25">
      <c r="A276" s="1" t="s">
        <v>444</v>
      </c>
      <c r="B276" s="1" t="s">
        <v>572</v>
      </c>
      <c r="C276" s="1" t="s">
        <v>249</v>
      </c>
      <c r="O276" s="4"/>
      <c r="P276" s="4"/>
    </row>
    <row r="277" spans="1:16" x14ac:dyDescent="0.25">
      <c r="A277" s="1" t="s">
        <v>445</v>
      </c>
      <c r="B277" s="1" t="s">
        <v>574</v>
      </c>
      <c r="C277" s="1" t="s">
        <v>253</v>
      </c>
      <c r="O277" s="4"/>
      <c r="P277" s="4"/>
    </row>
    <row r="278" spans="1:16" x14ac:dyDescent="0.25">
      <c r="A278" s="1" t="s">
        <v>446</v>
      </c>
      <c r="B278" s="1" t="s">
        <v>572</v>
      </c>
      <c r="C278" s="1" t="s">
        <v>252</v>
      </c>
      <c r="O278" s="4"/>
      <c r="P278" s="4"/>
    </row>
    <row r="279" spans="1:16" x14ac:dyDescent="0.25">
      <c r="A279" s="1" t="s">
        <v>447</v>
      </c>
      <c r="B279" s="1" t="s">
        <v>572</v>
      </c>
      <c r="C279" s="1" t="s">
        <v>290</v>
      </c>
      <c r="O279" s="4"/>
      <c r="P279" s="4"/>
    </row>
    <row r="280" spans="1:16" x14ac:dyDescent="0.25">
      <c r="A280" s="1" t="s">
        <v>448</v>
      </c>
      <c r="B280" s="1" t="s">
        <v>572</v>
      </c>
      <c r="C280" s="1" t="s">
        <v>251</v>
      </c>
      <c r="O280" s="4"/>
      <c r="P280" s="4"/>
    </row>
    <row r="281" spans="1:16" x14ac:dyDescent="0.25">
      <c r="A281" s="1" t="s">
        <v>449</v>
      </c>
      <c r="B281" s="1" t="s">
        <v>572</v>
      </c>
      <c r="C281" s="1" t="s">
        <v>291</v>
      </c>
      <c r="O281" s="4"/>
      <c r="P281" s="4"/>
    </row>
    <row r="282" spans="1:16" x14ac:dyDescent="0.25">
      <c r="A282" s="1" t="s">
        <v>450</v>
      </c>
      <c r="B282" s="1" t="s">
        <v>572</v>
      </c>
      <c r="C282" s="1" t="s">
        <v>292</v>
      </c>
      <c r="O282" s="4"/>
      <c r="P282" s="4"/>
    </row>
    <row r="283" spans="1:16" x14ac:dyDescent="0.25">
      <c r="A283" s="1" t="s">
        <v>451</v>
      </c>
      <c r="B283" s="1" t="s">
        <v>574</v>
      </c>
      <c r="C283" s="1" t="s">
        <v>250</v>
      </c>
      <c r="O283" s="4"/>
      <c r="P283" s="4"/>
    </row>
    <row r="284" spans="1:16" x14ac:dyDescent="0.25">
      <c r="A284" s="1" t="s">
        <v>452</v>
      </c>
      <c r="B284" s="1" t="s">
        <v>572</v>
      </c>
      <c r="C284" s="1" t="s">
        <v>294</v>
      </c>
      <c r="O284" s="4"/>
      <c r="P284" s="4"/>
    </row>
    <row r="285" spans="1:16" x14ac:dyDescent="0.25">
      <c r="A285" s="1" t="s">
        <v>453</v>
      </c>
      <c r="B285" s="1" t="s">
        <v>572</v>
      </c>
      <c r="C285" s="1" t="s">
        <v>293</v>
      </c>
      <c r="O285" s="4"/>
      <c r="P285" s="4"/>
    </row>
    <row r="286" spans="1:16" x14ac:dyDescent="0.25">
      <c r="A286" s="1" t="s">
        <v>454</v>
      </c>
      <c r="B286" s="1" t="s">
        <v>572</v>
      </c>
      <c r="C286" s="1" t="s">
        <v>295</v>
      </c>
      <c r="O286" s="4"/>
      <c r="P286" s="4"/>
    </row>
    <row r="287" spans="1:16" x14ac:dyDescent="0.25">
      <c r="A287" s="1" t="s">
        <v>455</v>
      </c>
      <c r="B287" s="1" t="s">
        <v>572</v>
      </c>
      <c r="C287" s="1" t="s">
        <v>296</v>
      </c>
      <c r="O287" s="4"/>
      <c r="P287" s="4"/>
    </row>
    <row r="288" spans="1:16" x14ac:dyDescent="0.25">
      <c r="A288" s="1" t="s">
        <v>456</v>
      </c>
      <c r="B288" s="1" t="s">
        <v>574</v>
      </c>
      <c r="C288" s="1" t="s">
        <v>298</v>
      </c>
      <c r="O288" s="4"/>
      <c r="P288" s="4"/>
    </row>
    <row r="289" spans="1:16" x14ac:dyDescent="0.25">
      <c r="A289" s="1" t="s">
        <v>457</v>
      </c>
      <c r="B289" s="1" t="s">
        <v>574</v>
      </c>
      <c r="C289" s="1" t="s">
        <v>297</v>
      </c>
      <c r="O289" s="4"/>
      <c r="P289" s="4"/>
    </row>
    <row r="290" spans="1:16" x14ac:dyDescent="0.25">
      <c r="A290" s="1" t="s">
        <v>458</v>
      </c>
      <c r="B290" s="1" t="s">
        <v>572</v>
      </c>
      <c r="C290" s="1" t="s">
        <v>299</v>
      </c>
      <c r="O290" s="4"/>
      <c r="P290" s="4"/>
    </row>
    <row r="291" spans="1:16" x14ac:dyDescent="0.25">
      <c r="A291" s="1" t="s">
        <v>459</v>
      </c>
      <c r="B291" s="1" t="s">
        <v>572</v>
      </c>
      <c r="C291" s="1" t="s">
        <v>300</v>
      </c>
      <c r="O291" s="4"/>
      <c r="P291" s="4"/>
    </row>
    <row r="292" spans="1:16" x14ac:dyDescent="0.25">
      <c r="A292" s="1" t="s">
        <v>460</v>
      </c>
      <c r="B292" s="1" t="s">
        <v>572</v>
      </c>
      <c r="C292" s="1" t="s">
        <v>301</v>
      </c>
      <c r="O292" s="4"/>
      <c r="P292" s="4"/>
    </row>
    <row r="293" spans="1:16" x14ac:dyDescent="0.25">
      <c r="A293" s="1" t="s">
        <v>461</v>
      </c>
      <c r="B293" s="1" t="s">
        <v>572</v>
      </c>
      <c r="C293" s="1" t="s">
        <v>267</v>
      </c>
      <c r="O293" s="4"/>
      <c r="P293" s="4"/>
    </row>
    <row r="294" spans="1:16" x14ac:dyDescent="0.25">
      <c r="A294" s="1" t="s">
        <v>462</v>
      </c>
      <c r="B294" s="1" t="s">
        <v>572</v>
      </c>
      <c r="C294" s="1" t="s">
        <v>266</v>
      </c>
      <c r="O294" s="4"/>
      <c r="P294" s="4"/>
    </row>
    <row r="295" spans="1:16" x14ac:dyDescent="0.25">
      <c r="A295" s="1" t="s">
        <v>463</v>
      </c>
      <c r="B295" s="1" t="s">
        <v>572</v>
      </c>
      <c r="C295" s="1" t="s">
        <v>268</v>
      </c>
      <c r="O295" s="4"/>
      <c r="P295" s="4"/>
    </row>
    <row r="296" spans="1:16" x14ac:dyDescent="0.25">
      <c r="A296" s="1" t="s">
        <v>464</v>
      </c>
      <c r="B296" s="1" t="s">
        <v>572</v>
      </c>
      <c r="C296" s="1" t="s">
        <v>270</v>
      </c>
      <c r="O296" s="4"/>
      <c r="P296" s="4"/>
    </row>
    <row r="297" spans="1:16" x14ac:dyDescent="0.25">
      <c r="A297" s="1" t="s">
        <v>465</v>
      </c>
      <c r="B297" s="1" t="s">
        <v>572</v>
      </c>
      <c r="C297" s="1" t="s">
        <v>269</v>
      </c>
      <c r="O297" s="4"/>
      <c r="P297" s="4"/>
    </row>
    <row r="298" spans="1:16" x14ac:dyDescent="0.25">
      <c r="A298" s="1" t="s">
        <v>466</v>
      </c>
      <c r="B298" s="1" t="s">
        <v>572</v>
      </c>
      <c r="C298" s="1" t="s">
        <v>302</v>
      </c>
      <c r="O298" s="4"/>
      <c r="P298" s="4"/>
    </row>
    <row r="299" spans="1:16" x14ac:dyDescent="0.25">
      <c r="A299" s="1" t="s">
        <v>467</v>
      </c>
      <c r="B299" s="1" t="s">
        <v>572</v>
      </c>
      <c r="C299" s="1" t="s">
        <v>271</v>
      </c>
      <c r="O299" s="4"/>
      <c r="P299" s="4"/>
    </row>
    <row r="300" spans="1:16" x14ac:dyDescent="0.25">
      <c r="A300" s="1" t="s">
        <v>468</v>
      </c>
      <c r="B300" s="1" t="s">
        <v>572</v>
      </c>
      <c r="C300" s="1" t="s">
        <v>310</v>
      </c>
      <c r="O300" s="4"/>
      <c r="P300" s="4"/>
    </row>
    <row r="301" spans="1:16" x14ac:dyDescent="0.25">
      <c r="A301" s="1" t="s">
        <v>469</v>
      </c>
      <c r="B301" s="1" t="s">
        <v>572</v>
      </c>
      <c r="C301" s="1" t="s">
        <v>309</v>
      </c>
      <c r="O301" s="4"/>
      <c r="P301" s="4"/>
    </row>
    <row r="302" spans="1:16" x14ac:dyDescent="0.25">
      <c r="A302" s="1" t="s">
        <v>470</v>
      </c>
      <c r="B302" s="1" t="s">
        <v>574</v>
      </c>
      <c r="C302" s="1" t="s">
        <v>272</v>
      </c>
      <c r="O302" s="4"/>
      <c r="P302" s="4"/>
    </row>
    <row r="303" spans="1:16" x14ac:dyDescent="0.25">
      <c r="A303" s="1" t="s">
        <v>471</v>
      </c>
      <c r="B303" s="1" t="s">
        <v>572</v>
      </c>
      <c r="C303" s="1" t="s">
        <v>311</v>
      </c>
      <c r="O303" s="4"/>
      <c r="P303" s="4"/>
    </row>
    <row r="304" spans="1:16" x14ac:dyDescent="0.25">
      <c r="A304" s="1" t="s">
        <v>675</v>
      </c>
      <c r="B304" s="1" t="s">
        <v>574</v>
      </c>
      <c r="C304" s="1" t="s">
        <v>312</v>
      </c>
      <c r="O304" s="4"/>
      <c r="P304" s="4"/>
    </row>
    <row r="305" spans="1:16" x14ac:dyDescent="0.25">
      <c r="A305" s="1" t="s">
        <v>676</v>
      </c>
      <c r="B305" s="1" t="s">
        <v>572</v>
      </c>
      <c r="C305" s="1" t="s">
        <v>313</v>
      </c>
      <c r="O305" s="4"/>
      <c r="P305" s="4"/>
    </row>
    <row r="306" spans="1:16" x14ac:dyDescent="0.25">
      <c r="A306" s="1" t="s">
        <v>677</v>
      </c>
      <c r="B306" s="1" t="s">
        <v>574</v>
      </c>
      <c r="C306" s="1" t="s">
        <v>314</v>
      </c>
      <c r="O306" s="4"/>
      <c r="P306" s="4"/>
    </row>
    <row r="307" spans="1:16" x14ac:dyDescent="0.25">
      <c r="A307" s="1" t="s">
        <v>678</v>
      </c>
      <c r="B307" s="1" t="s">
        <v>572</v>
      </c>
      <c r="C307" s="1" t="s">
        <v>315</v>
      </c>
      <c r="O307" s="4"/>
      <c r="P307" s="4"/>
    </row>
    <row r="308" spans="1:16" x14ac:dyDescent="0.25">
      <c r="A308" s="1" t="s">
        <v>679</v>
      </c>
      <c r="B308" s="1" t="s">
        <v>572</v>
      </c>
      <c r="C308" s="1" t="s">
        <v>316</v>
      </c>
      <c r="O308" s="4"/>
      <c r="P308" s="4"/>
    </row>
    <row r="309" spans="1:16" x14ac:dyDescent="0.25">
      <c r="A309" s="1" t="s">
        <v>680</v>
      </c>
      <c r="B309" s="1" t="s">
        <v>574</v>
      </c>
      <c r="C309" s="1" t="s">
        <v>67</v>
      </c>
      <c r="O309" s="4"/>
      <c r="P309" s="4"/>
    </row>
    <row r="310" spans="1:16" x14ac:dyDescent="0.25">
      <c r="A310" s="1" t="s">
        <v>681</v>
      </c>
      <c r="B310" s="1" t="s">
        <v>572</v>
      </c>
      <c r="C310" s="1" t="s">
        <v>318</v>
      </c>
      <c r="O310" s="4"/>
      <c r="P310" s="4"/>
    </row>
    <row r="311" spans="1:16" x14ac:dyDescent="0.25">
      <c r="A311" s="1" t="s">
        <v>682</v>
      </c>
      <c r="B311" s="1" t="s">
        <v>574</v>
      </c>
      <c r="C311" s="1" t="s">
        <v>317</v>
      </c>
      <c r="O311" s="4"/>
      <c r="P311" s="4"/>
    </row>
    <row r="312" spans="1:16" x14ac:dyDescent="0.25">
      <c r="A312" s="1" t="s">
        <v>683</v>
      </c>
      <c r="B312" s="1" t="s">
        <v>574</v>
      </c>
      <c r="C312" s="1" t="s">
        <v>34</v>
      </c>
      <c r="O312" s="4"/>
      <c r="P312" s="4"/>
    </row>
    <row r="313" spans="1:16" x14ac:dyDescent="0.25">
      <c r="A313" s="1" t="s">
        <v>684</v>
      </c>
      <c r="B313" s="1" t="s">
        <v>574</v>
      </c>
      <c r="C313" s="1" t="s">
        <v>253</v>
      </c>
      <c r="O313" s="4"/>
      <c r="P313" s="4"/>
    </row>
    <row r="314" spans="1:16" x14ac:dyDescent="0.25">
      <c r="A314" s="1" t="s">
        <v>685</v>
      </c>
      <c r="B314" s="1" t="s">
        <v>762</v>
      </c>
      <c r="C314" s="1" t="s">
        <v>319</v>
      </c>
      <c r="O314" s="4"/>
      <c r="P314" s="4"/>
    </row>
    <row r="315" spans="1:16" x14ac:dyDescent="0.25">
      <c r="A315" s="1" t="s">
        <v>686</v>
      </c>
      <c r="B315" s="1" t="s">
        <v>574</v>
      </c>
      <c r="C315" s="1" t="s">
        <v>285</v>
      </c>
      <c r="O315" s="4"/>
      <c r="P315" s="4"/>
    </row>
    <row r="316" spans="1:16" x14ac:dyDescent="0.25">
      <c r="A316" s="1" t="s">
        <v>687</v>
      </c>
      <c r="B316" s="1" t="s">
        <v>574</v>
      </c>
      <c r="C316" s="1" t="s">
        <v>284</v>
      </c>
      <c r="O316" s="4"/>
      <c r="P316" s="4"/>
    </row>
    <row r="317" spans="1:16" x14ac:dyDescent="0.25">
      <c r="A317" s="1" t="s">
        <v>688</v>
      </c>
      <c r="B317" s="1" t="s">
        <v>572</v>
      </c>
      <c r="C317" s="1" t="s">
        <v>287</v>
      </c>
      <c r="O317" s="4"/>
      <c r="P317" s="4"/>
    </row>
    <row r="318" spans="1:16" x14ac:dyDescent="0.25">
      <c r="A318" s="1" t="s">
        <v>689</v>
      </c>
      <c r="B318" s="1" t="s">
        <v>574</v>
      </c>
      <c r="C318" s="1" t="s">
        <v>286</v>
      </c>
      <c r="O318" s="4"/>
      <c r="P318" s="4"/>
    </row>
    <row r="319" spans="1:16" x14ac:dyDescent="0.25">
      <c r="A319" s="1" t="s">
        <v>690</v>
      </c>
      <c r="B319" s="1" t="s">
        <v>763</v>
      </c>
      <c r="C319" s="1" t="s">
        <v>288</v>
      </c>
      <c r="O319" s="4"/>
      <c r="P319" s="4"/>
    </row>
    <row r="320" spans="1:16" x14ac:dyDescent="0.25">
      <c r="A320" s="1" t="s">
        <v>691</v>
      </c>
      <c r="B320" s="1" t="s">
        <v>574</v>
      </c>
      <c r="C320" s="1" t="s">
        <v>67</v>
      </c>
      <c r="O320" s="4"/>
      <c r="P320" s="4"/>
    </row>
    <row r="321" spans="1:16" x14ac:dyDescent="0.25">
      <c r="A321" s="1" t="s">
        <v>692</v>
      </c>
      <c r="B321" s="1" t="s">
        <v>763</v>
      </c>
      <c r="C321" s="1" t="s">
        <v>289</v>
      </c>
      <c r="O321" s="4"/>
      <c r="P321" s="4"/>
    </row>
    <row r="322" spans="1:16" x14ac:dyDescent="0.25">
      <c r="A322" s="1" t="s">
        <v>693</v>
      </c>
      <c r="B322" s="1" t="s">
        <v>572</v>
      </c>
      <c r="C322" s="1" t="s">
        <v>327</v>
      </c>
      <c r="O322" s="4"/>
      <c r="P322" s="4"/>
    </row>
    <row r="323" spans="1:16" x14ac:dyDescent="0.25">
      <c r="A323" s="1" t="s">
        <v>694</v>
      </c>
      <c r="B323" s="1" t="s">
        <v>574</v>
      </c>
      <c r="C323" s="1" t="s">
        <v>253</v>
      </c>
      <c r="O323" s="4"/>
      <c r="P323" s="4"/>
    </row>
    <row r="324" spans="1:16" x14ac:dyDescent="0.25">
      <c r="A324" s="1" t="s">
        <v>695</v>
      </c>
      <c r="B324" s="1" t="s">
        <v>574</v>
      </c>
      <c r="C324" s="1" t="s">
        <v>250</v>
      </c>
      <c r="O324" s="4"/>
      <c r="P324" s="4"/>
    </row>
    <row r="325" spans="1:16" x14ac:dyDescent="0.25">
      <c r="A325" s="1" t="s">
        <v>696</v>
      </c>
      <c r="B325" s="1" t="s">
        <v>762</v>
      </c>
      <c r="C325" s="1" t="s">
        <v>328</v>
      </c>
      <c r="O325" s="4"/>
      <c r="P325" s="4"/>
    </row>
    <row r="326" spans="1:16" x14ac:dyDescent="0.25">
      <c r="A326" s="1" t="s">
        <v>697</v>
      </c>
      <c r="B326" s="1" t="s">
        <v>574</v>
      </c>
      <c r="C326" s="1" t="s">
        <v>326</v>
      </c>
      <c r="O326" s="4"/>
      <c r="P326" s="4"/>
    </row>
    <row r="327" spans="1:16" x14ac:dyDescent="0.25">
      <c r="A327" s="1" t="s">
        <v>698</v>
      </c>
      <c r="B327" s="1" t="s">
        <v>574</v>
      </c>
      <c r="C327" s="1" t="s">
        <v>54</v>
      </c>
      <c r="O327" s="4"/>
      <c r="P327" s="4"/>
    </row>
    <row r="328" spans="1:16" x14ac:dyDescent="0.25">
      <c r="A328" s="1" t="s">
        <v>699</v>
      </c>
      <c r="B328" s="1" t="s">
        <v>572</v>
      </c>
      <c r="C328" s="1" t="s">
        <v>329</v>
      </c>
      <c r="O328" s="4"/>
      <c r="P328" s="4"/>
    </row>
    <row r="329" spans="1:16" x14ac:dyDescent="0.25">
      <c r="A329" s="1" t="s">
        <v>700</v>
      </c>
      <c r="B329" s="1" t="s">
        <v>763</v>
      </c>
      <c r="C329" s="1" t="s">
        <v>138</v>
      </c>
      <c r="O329" s="4"/>
      <c r="P329" s="4"/>
    </row>
    <row r="330" spans="1:16" x14ac:dyDescent="0.25">
      <c r="A330" s="1" t="s">
        <v>701</v>
      </c>
      <c r="B330" s="1" t="s">
        <v>574</v>
      </c>
      <c r="C330" s="1" t="s">
        <v>330</v>
      </c>
      <c r="O330" s="4"/>
      <c r="P330" s="4"/>
    </row>
    <row r="331" spans="1:16" x14ac:dyDescent="0.25">
      <c r="A331" s="1" t="s">
        <v>702</v>
      </c>
      <c r="B331" s="1" t="s">
        <v>574</v>
      </c>
      <c r="C331" s="1" t="s">
        <v>331</v>
      </c>
      <c r="O331" s="4"/>
      <c r="P331" s="4"/>
    </row>
    <row r="332" spans="1:16" x14ac:dyDescent="0.25">
      <c r="A332" s="1" t="s">
        <v>703</v>
      </c>
      <c r="B332" s="1" t="s">
        <v>574</v>
      </c>
      <c r="C332" s="1" t="s">
        <v>335</v>
      </c>
      <c r="O332" s="4"/>
      <c r="P332" s="4"/>
    </row>
    <row r="333" spans="1:16" x14ac:dyDescent="0.25">
      <c r="A333" s="1" t="s">
        <v>704</v>
      </c>
      <c r="B333" s="1" t="s">
        <v>572</v>
      </c>
      <c r="C333" s="1" t="s">
        <v>332</v>
      </c>
      <c r="O333" s="4"/>
      <c r="P333" s="4"/>
    </row>
    <row r="334" spans="1:16" x14ac:dyDescent="0.25">
      <c r="A334" s="1" t="s">
        <v>705</v>
      </c>
      <c r="B334" s="1" t="s">
        <v>768</v>
      </c>
      <c r="C334" s="1" t="s">
        <v>333</v>
      </c>
      <c r="O334" s="4"/>
      <c r="P334" s="4"/>
    </row>
    <row r="335" spans="1:16" x14ac:dyDescent="0.25">
      <c r="A335" s="1" t="s">
        <v>706</v>
      </c>
      <c r="B335" s="1" t="s">
        <v>762</v>
      </c>
      <c r="C335" s="1" t="s">
        <v>304</v>
      </c>
      <c r="O335" s="4"/>
      <c r="P335" s="4"/>
    </row>
    <row r="336" spans="1:16" x14ac:dyDescent="0.25">
      <c r="A336" s="1" t="s">
        <v>707</v>
      </c>
      <c r="B336" s="1" t="s">
        <v>575</v>
      </c>
      <c r="C336" s="1" t="s">
        <v>334</v>
      </c>
      <c r="O336" s="4"/>
      <c r="P336" s="4"/>
    </row>
    <row r="337" spans="1:16" x14ac:dyDescent="0.25">
      <c r="A337" s="1" t="s">
        <v>708</v>
      </c>
      <c r="B337" s="1" t="s">
        <v>572</v>
      </c>
      <c r="C337" s="1" t="s">
        <v>303</v>
      </c>
      <c r="O337" s="4"/>
      <c r="P337" s="4"/>
    </row>
    <row r="338" spans="1:16" x14ac:dyDescent="0.25">
      <c r="A338" s="1" t="s">
        <v>709</v>
      </c>
      <c r="B338" s="1" t="s">
        <v>762</v>
      </c>
      <c r="C338" s="1" t="s">
        <v>305</v>
      </c>
      <c r="O338" s="4"/>
      <c r="P338" s="4"/>
    </row>
    <row r="339" spans="1:16" x14ac:dyDescent="0.25">
      <c r="A339" s="1" t="s">
        <v>710</v>
      </c>
      <c r="B339" s="1" t="s">
        <v>574</v>
      </c>
      <c r="C339" s="1" t="s">
        <v>260</v>
      </c>
      <c r="O339" s="4"/>
      <c r="P339" s="4"/>
    </row>
    <row r="340" spans="1:16" x14ac:dyDescent="0.25">
      <c r="A340" s="1" t="s">
        <v>711</v>
      </c>
      <c r="B340" s="1" t="s">
        <v>572</v>
      </c>
      <c r="C340" s="1" t="s">
        <v>306</v>
      </c>
      <c r="O340" s="4"/>
      <c r="P340" s="4"/>
    </row>
    <row r="341" spans="1:16" x14ac:dyDescent="0.25">
      <c r="A341" s="1" t="s">
        <v>712</v>
      </c>
      <c r="B341" s="1" t="s">
        <v>572</v>
      </c>
      <c r="C341" s="1" t="s">
        <v>307</v>
      </c>
      <c r="O341" s="4"/>
      <c r="P341" s="4"/>
    </row>
    <row r="342" spans="1:16" x14ac:dyDescent="0.25">
      <c r="A342" s="1" t="s">
        <v>713</v>
      </c>
      <c r="B342" s="1" t="s">
        <v>572</v>
      </c>
      <c r="C342" s="1" t="s">
        <v>308</v>
      </c>
      <c r="O342" s="4"/>
      <c r="P342" s="4"/>
    </row>
    <row r="343" spans="1:16" x14ac:dyDescent="0.25">
      <c r="A343" s="1" t="s">
        <v>714</v>
      </c>
      <c r="B343" s="1" t="s">
        <v>574</v>
      </c>
      <c r="C343" s="1" t="s">
        <v>343</v>
      </c>
      <c r="O343" s="4"/>
      <c r="P343" s="4"/>
    </row>
    <row r="344" spans="1:16" x14ac:dyDescent="0.25">
      <c r="A344" s="1" t="s">
        <v>715</v>
      </c>
      <c r="B344" s="1" t="s">
        <v>572</v>
      </c>
      <c r="C344" s="1" t="s">
        <v>347</v>
      </c>
      <c r="O344" s="4"/>
      <c r="P344" s="4"/>
    </row>
    <row r="345" spans="1:16" x14ac:dyDescent="0.25">
      <c r="A345" s="1" t="s">
        <v>716</v>
      </c>
      <c r="B345" s="1" t="s">
        <v>572</v>
      </c>
      <c r="C345" s="1" t="s">
        <v>346</v>
      </c>
      <c r="O345" s="4"/>
      <c r="P345" s="4"/>
    </row>
    <row r="346" spans="1:16" x14ac:dyDescent="0.25">
      <c r="A346" s="1" t="s">
        <v>717</v>
      </c>
      <c r="B346" s="1" t="s">
        <v>572</v>
      </c>
      <c r="C346" s="1" t="s">
        <v>345</v>
      </c>
      <c r="O346" s="4"/>
      <c r="P346" s="4"/>
    </row>
    <row r="347" spans="1:16" x14ac:dyDescent="0.25">
      <c r="A347" s="1" t="s">
        <v>718</v>
      </c>
      <c r="B347" s="1" t="s">
        <v>574</v>
      </c>
      <c r="C347" s="1" t="s">
        <v>349</v>
      </c>
      <c r="O347" s="4"/>
      <c r="P347" s="4"/>
    </row>
    <row r="348" spans="1:16" x14ac:dyDescent="0.25">
      <c r="A348" s="1" t="s">
        <v>719</v>
      </c>
      <c r="B348" s="1" t="s">
        <v>572</v>
      </c>
      <c r="C348" s="1" t="s">
        <v>344</v>
      </c>
      <c r="O348" s="4"/>
      <c r="P348" s="4"/>
    </row>
    <row r="349" spans="1:16" x14ac:dyDescent="0.25">
      <c r="A349" s="1" t="s">
        <v>720</v>
      </c>
      <c r="B349" s="1" t="s">
        <v>572</v>
      </c>
      <c r="C349" s="1" t="s">
        <v>348</v>
      </c>
      <c r="O349" s="4"/>
      <c r="P349" s="4"/>
    </row>
    <row r="350" spans="1:16" x14ac:dyDescent="0.25">
      <c r="A350" s="1" t="s">
        <v>721</v>
      </c>
      <c r="B350" s="1" t="s">
        <v>572</v>
      </c>
      <c r="C350" s="1" t="s">
        <v>351</v>
      </c>
      <c r="O350" s="4"/>
      <c r="P350" s="4"/>
    </row>
    <row r="351" spans="1:16" x14ac:dyDescent="0.25">
      <c r="A351" s="1" t="s">
        <v>722</v>
      </c>
      <c r="B351" s="1" t="s">
        <v>574</v>
      </c>
      <c r="C351" s="1" t="s">
        <v>350</v>
      </c>
      <c r="O351" s="4"/>
      <c r="P351" s="4"/>
    </row>
    <row r="352" spans="1:16" x14ac:dyDescent="0.25">
      <c r="A352" s="1" t="s">
        <v>723</v>
      </c>
      <c r="B352" s="1" t="s">
        <v>574</v>
      </c>
      <c r="C352" s="1" t="s">
        <v>331</v>
      </c>
      <c r="O352" s="4"/>
      <c r="P352" s="4"/>
    </row>
    <row r="353" spans="1:16" x14ac:dyDescent="0.25">
      <c r="A353" s="1" t="s">
        <v>724</v>
      </c>
      <c r="B353" s="1" t="s">
        <v>572</v>
      </c>
      <c r="C353" s="1" t="s">
        <v>353</v>
      </c>
      <c r="O353" s="4"/>
      <c r="P353" s="4"/>
    </row>
    <row r="354" spans="1:16" x14ac:dyDescent="0.25">
      <c r="A354" s="1" t="s">
        <v>725</v>
      </c>
      <c r="B354" s="1" t="s">
        <v>572</v>
      </c>
      <c r="C354" s="1" t="s">
        <v>352</v>
      </c>
      <c r="O354" s="4"/>
      <c r="P354" s="4"/>
    </row>
    <row r="355" spans="1:16" x14ac:dyDescent="0.25">
      <c r="A355" s="1" t="s">
        <v>726</v>
      </c>
      <c r="B355" s="1" t="s">
        <v>574</v>
      </c>
      <c r="C355" s="1" t="s">
        <v>321</v>
      </c>
      <c r="O355" s="4"/>
      <c r="P355" s="4"/>
    </row>
    <row r="356" spans="1:16" x14ac:dyDescent="0.25">
      <c r="A356" s="1" t="s">
        <v>727</v>
      </c>
      <c r="B356" s="1" t="s">
        <v>574</v>
      </c>
      <c r="C356" s="1" t="s">
        <v>349</v>
      </c>
      <c r="O356" s="4"/>
      <c r="P356" s="4"/>
    </row>
    <row r="357" spans="1:16" x14ac:dyDescent="0.25">
      <c r="A357" s="1" t="s">
        <v>728</v>
      </c>
      <c r="B357" s="1" t="s">
        <v>574</v>
      </c>
      <c r="C357" s="1" t="s">
        <v>34</v>
      </c>
      <c r="O357" s="4"/>
      <c r="P357" s="4"/>
    </row>
    <row r="358" spans="1:16" x14ac:dyDescent="0.25">
      <c r="A358" s="1" t="s">
        <v>729</v>
      </c>
      <c r="B358" s="1" t="s">
        <v>574</v>
      </c>
      <c r="C358" s="1" t="s">
        <v>177</v>
      </c>
      <c r="O358" s="4"/>
      <c r="P358" s="4"/>
    </row>
    <row r="359" spans="1:16" x14ac:dyDescent="0.25">
      <c r="A359" s="1" t="s">
        <v>730</v>
      </c>
      <c r="B359" s="1" t="s">
        <v>572</v>
      </c>
      <c r="C359" s="1" t="s">
        <v>320</v>
      </c>
      <c r="O359" s="4"/>
      <c r="P359" s="4"/>
    </row>
    <row r="360" spans="1:16" x14ac:dyDescent="0.25">
      <c r="A360" s="1" t="s">
        <v>731</v>
      </c>
      <c r="B360" s="1" t="s">
        <v>574</v>
      </c>
      <c r="C360" s="1" t="s">
        <v>322</v>
      </c>
      <c r="O360" s="4"/>
      <c r="P360" s="4"/>
    </row>
    <row r="361" spans="1:16" x14ac:dyDescent="0.25">
      <c r="A361" s="1" t="s">
        <v>732</v>
      </c>
      <c r="B361" s="1" t="s">
        <v>574</v>
      </c>
      <c r="C361" s="1" t="s">
        <v>177</v>
      </c>
      <c r="O361" s="4"/>
      <c r="P361" s="4"/>
    </row>
    <row r="362" spans="1:16" x14ac:dyDescent="0.25">
      <c r="A362" s="1" t="s">
        <v>733</v>
      </c>
      <c r="B362" s="1" t="s">
        <v>572</v>
      </c>
      <c r="C362" s="1" t="s">
        <v>247</v>
      </c>
      <c r="O362" s="4"/>
      <c r="P362" s="4"/>
    </row>
    <row r="363" spans="1:16" x14ac:dyDescent="0.25">
      <c r="A363" s="1" t="s">
        <v>734</v>
      </c>
      <c r="B363" s="1" t="s">
        <v>572</v>
      </c>
      <c r="C363" s="1" t="s">
        <v>323</v>
      </c>
      <c r="O363" s="4"/>
      <c r="P363" s="4"/>
    </row>
    <row r="364" spans="1:16" x14ac:dyDescent="0.25">
      <c r="A364" s="1" t="s">
        <v>735</v>
      </c>
      <c r="B364" s="1" t="s">
        <v>572</v>
      </c>
      <c r="C364" s="1" t="s">
        <v>324</v>
      </c>
      <c r="O364" s="4"/>
      <c r="P364" s="4"/>
    </row>
    <row r="365" spans="1:16" x14ac:dyDescent="0.25">
      <c r="A365" s="1" t="s">
        <v>736</v>
      </c>
      <c r="B365" s="1" t="s">
        <v>762</v>
      </c>
      <c r="C365" s="1" t="s">
        <v>408</v>
      </c>
      <c r="O365" s="4"/>
      <c r="P365" s="4"/>
    </row>
    <row r="366" spans="1:16" x14ac:dyDescent="0.25">
      <c r="A366" s="1" t="s">
        <v>737</v>
      </c>
      <c r="B366" s="1" t="s">
        <v>572</v>
      </c>
      <c r="C366" s="1" t="s">
        <v>410</v>
      </c>
      <c r="O366" s="4"/>
      <c r="P366" s="4"/>
    </row>
    <row r="367" spans="1:16" x14ac:dyDescent="0.25">
      <c r="A367" s="1" t="s">
        <v>738</v>
      </c>
      <c r="B367" s="1" t="s">
        <v>572</v>
      </c>
      <c r="C367" s="1" t="s">
        <v>409</v>
      </c>
      <c r="O367" s="4"/>
      <c r="P367" s="4"/>
    </row>
    <row r="368" spans="1:16" x14ac:dyDescent="0.25">
      <c r="A368" s="1" t="s">
        <v>739</v>
      </c>
      <c r="B368" s="1" t="s">
        <v>572</v>
      </c>
      <c r="C368" s="1" t="s">
        <v>411</v>
      </c>
      <c r="O368" s="4"/>
      <c r="P368" s="4"/>
    </row>
    <row r="369" spans="1:16" x14ac:dyDescent="0.25">
      <c r="A369" s="1" t="s">
        <v>740</v>
      </c>
      <c r="B369" s="1" t="s">
        <v>574</v>
      </c>
      <c r="C369" s="1" t="s">
        <v>326</v>
      </c>
      <c r="O369" s="4"/>
      <c r="P369" s="4"/>
    </row>
    <row r="370" spans="1:16" x14ac:dyDescent="0.25">
      <c r="A370" s="1" t="s">
        <v>741</v>
      </c>
      <c r="B370" s="1" t="s">
        <v>574</v>
      </c>
      <c r="C370" s="1" t="s">
        <v>325</v>
      </c>
      <c r="O370" s="4"/>
      <c r="P370" s="4"/>
    </row>
    <row r="371" spans="1:16" x14ac:dyDescent="0.25">
      <c r="A371" s="1" t="s">
        <v>742</v>
      </c>
      <c r="B371" s="1" t="s">
        <v>574</v>
      </c>
      <c r="C371" s="1" t="s">
        <v>331</v>
      </c>
      <c r="O371" s="4"/>
      <c r="P371" s="4"/>
    </row>
    <row r="372" spans="1:16" x14ac:dyDescent="0.25">
      <c r="A372" s="1" t="s">
        <v>743</v>
      </c>
      <c r="B372" s="1" t="s">
        <v>574</v>
      </c>
      <c r="C372" s="1" t="s">
        <v>54</v>
      </c>
      <c r="O372" s="4"/>
      <c r="P372" s="4"/>
    </row>
    <row r="373" spans="1:16" x14ac:dyDescent="0.25">
      <c r="A373" s="1" t="s">
        <v>744</v>
      </c>
      <c r="B373" s="1" t="s">
        <v>572</v>
      </c>
      <c r="C373" s="1" t="s">
        <v>413</v>
      </c>
      <c r="O373" s="4"/>
      <c r="P373" s="4"/>
    </row>
    <row r="374" spans="1:16" x14ac:dyDescent="0.25">
      <c r="A374" s="1" t="s">
        <v>745</v>
      </c>
      <c r="B374" s="1" t="s">
        <v>574</v>
      </c>
      <c r="C374" s="1" t="s">
        <v>177</v>
      </c>
      <c r="O374" s="4"/>
      <c r="P374" s="4"/>
    </row>
    <row r="375" spans="1:16" x14ac:dyDescent="0.25">
      <c r="A375" s="1" t="s">
        <v>746</v>
      </c>
      <c r="B375" s="1" t="s">
        <v>572</v>
      </c>
      <c r="C375" s="1" t="s">
        <v>412</v>
      </c>
      <c r="O375" s="4"/>
      <c r="P375" s="4"/>
    </row>
    <row r="376" spans="1:16" x14ac:dyDescent="0.25">
      <c r="A376" s="1" t="s">
        <v>747</v>
      </c>
      <c r="B376" s="1" t="s">
        <v>763</v>
      </c>
      <c r="C376" s="1" t="s">
        <v>415</v>
      </c>
      <c r="O376" s="4"/>
      <c r="P376" s="4"/>
    </row>
    <row r="377" spans="1:16" x14ac:dyDescent="0.25">
      <c r="A377" s="1" t="s">
        <v>748</v>
      </c>
      <c r="B377" s="1" t="s">
        <v>762</v>
      </c>
      <c r="C377" s="1" t="s">
        <v>414</v>
      </c>
      <c r="O377" s="4"/>
      <c r="P377" s="4"/>
    </row>
    <row r="378" spans="1:16" x14ac:dyDescent="0.25">
      <c r="A378" s="1" t="s">
        <v>749</v>
      </c>
      <c r="B378" s="1" t="s">
        <v>574</v>
      </c>
      <c r="C378" s="1" t="s">
        <v>253</v>
      </c>
      <c r="O378" s="4"/>
      <c r="P378" s="4"/>
    </row>
    <row r="379" spans="1:16" x14ac:dyDescent="0.25">
      <c r="A379" s="1" t="s">
        <v>750</v>
      </c>
      <c r="B379" s="1" t="s">
        <v>574</v>
      </c>
      <c r="C379" s="1" t="s">
        <v>416</v>
      </c>
      <c r="O379" s="4"/>
      <c r="P379" s="4"/>
    </row>
    <row r="380" spans="1:16" x14ac:dyDescent="0.25">
      <c r="A380" s="1" t="s">
        <v>751</v>
      </c>
      <c r="B380" s="1" t="s">
        <v>574</v>
      </c>
      <c r="C380" s="1" t="s">
        <v>96</v>
      </c>
      <c r="O380" s="4"/>
      <c r="P380" s="4"/>
    </row>
    <row r="381" spans="1:16" x14ac:dyDescent="0.25">
      <c r="A381" s="1" t="s">
        <v>752</v>
      </c>
      <c r="B381" s="1" t="s">
        <v>572</v>
      </c>
      <c r="C381" s="1" t="s">
        <v>417</v>
      </c>
      <c r="O381" s="4"/>
      <c r="P381" s="4"/>
    </row>
    <row r="382" spans="1:16" x14ac:dyDescent="0.25">
      <c r="A382" s="1" t="s">
        <v>753</v>
      </c>
      <c r="B382" s="1" t="s">
        <v>572</v>
      </c>
      <c r="C382" s="1" t="s">
        <v>337</v>
      </c>
      <c r="O382" s="4"/>
      <c r="P382" s="4"/>
    </row>
    <row r="383" spans="1:16" x14ac:dyDescent="0.25">
      <c r="A383" s="1" t="s">
        <v>754</v>
      </c>
      <c r="B383" s="1" t="s">
        <v>763</v>
      </c>
      <c r="C383" s="1" t="s">
        <v>336</v>
      </c>
      <c r="O383" s="4"/>
      <c r="P383" s="4"/>
    </row>
    <row r="384" spans="1:16" x14ac:dyDescent="0.25">
      <c r="A384" s="1" t="s">
        <v>755</v>
      </c>
      <c r="B384" s="1" t="s">
        <v>572</v>
      </c>
      <c r="C384" s="1" t="s">
        <v>338</v>
      </c>
      <c r="O384" s="4"/>
      <c r="P384" s="4"/>
    </row>
    <row r="385" spans="1:16" x14ac:dyDescent="0.25">
      <c r="A385" s="1" t="s">
        <v>756</v>
      </c>
      <c r="B385" s="1" t="s">
        <v>762</v>
      </c>
      <c r="C385" s="1" t="s">
        <v>339</v>
      </c>
      <c r="O385" s="4"/>
      <c r="P385" s="4"/>
    </row>
    <row r="386" spans="1:16" x14ac:dyDescent="0.25">
      <c r="A386" s="1" t="s">
        <v>757</v>
      </c>
      <c r="B386" s="1" t="s">
        <v>574</v>
      </c>
      <c r="C386" s="1" t="s">
        <v>145</v>
      </c>
      <c r="O386" s="4"/>
      <c r="P386" s="4"/>
    </row>
    <row r="387" spans="1:16" x14ac:dyDescent="0.25">
      <c r="A387" s="1" t="s">
        <v>758</v>
      </c>
      <c r="B387" s="1" t="s">
        <v>763</v>
      </c>
      <c r="C387" s="1" t="s">
        <v>336</v>
      </c>
      <c r="O387" s="4"/>
      <c r="P387" s="4"/>
    </row>
    <row r="388" spans="1:16" x14ac:dyDescent="0.25">
      <c r="A388" s="1" t="s">
        <v>759</v>
      </c>
      <c r="B388" s="1" t="s">
        <v>572</v>
      </c>
      <c r="C388" s="1" t="s">
        <v>340</v>
      </c>
      <c r="O388" s="4"/>
      <c r="P388" s="4"/>
    </row>
    <row r="389" spans="1:16" x14ac:dyDescent="0.25">
      <c r="A389" s="1" t="s">
        <v>760</v>
      </c>
      <c r="B389" s="1" t="s">
        <v>574</v>
      </c>
      <c r="C389" s="1" t="s">
        <v>342</v>
      </c>
      <c r="O389" s="4"/>
      <c r="P389" s="4"/>
    </row>
    <row r="390" spans="1:16" x14ac:dyDescent="0.25">
      <c r="A390" s="1" t="s">
        <v>761</v>
      </c>
      <c r="B390" s="1" t="s">
        <v>763</v>
      </c>
      <c r="C390" s="1" t="s">
        <v>341</v>
      </c>
      <c r="N390" s="2"/>
      <c r="O390" s="4"/>
      <c r="P390" s="4"/>
    </row>
  </sheetData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88"/>
  <sheetViews>
    <sheetView workbookViewId="0">
      <selection activeCell="C1" sqref="C1"/>
    </sheetView>
  </sheetViews>
  <sheetFormatPr defaultColWidth="8.85546875" defaultRowHeight="15" x14ac:dyDescent="0.25"/>
  <cols>
    <col min="1" max="1" width="17.28515625" customWidth="1"/>
    <col min="2" max="2" width="6.85546875" bestFit="1" customWidth="1"/>
    <col min="3" max="3" width="54.5703125" customWidth="1"/>
    <col min="12" max="12" width="17.85546875" bestFit="1" customWidth="1"/>
    <col min="13" max="13" width="16.5703125" bestFit="1" customWidth="1"/>
    <col min="14" max="14" width="8.28515625" bestFit="1" customWidth="1"/>
  </cols>
  <sheetData>
    <row r="1" spans="1:14" x14ac:dyDescent="0.25">
      <c r="E1" s="7" t="s">
        <v>473</v>
      </c>
      <c r="F1" s="7" t="s">
        <v>474</v>
      </c>
    </row>
    <row r="2" spans="1:14" s="3" customFormat="1" x14ac:dyDescent="0.25">
      <c r="A2" s="3" t="s">
        <v>772</v>
      </c>
      <c r="B2" s="3" t="s">
        <v>765</v>
      </c>
      <c r="C2" s="3" t="s">
        <v>770</v>
      </c>
      <c r="D2" s="3" t="s">
        <v>11</v>
      </c>
      <c r="E2" s="3" t="s">
        <v>13</v>
      </c>
      <c r="F2" s="3" t="s">
        <v>14</v>
      </c>
      <c r="G2" s="3" t="s">
        <v>15</v>
      </c>
      <c r="H2" s="3" t="s">
        <v>16</v>
      </c>
      <c r="I2" s="3" t="s">
        <v>17</v>
      </c>
      <c r="J2" s="3" t="s">
        <v>18</v>
      </c>
      <c r="K2" s="3" t="s">
        <v>19</v>
      </c>
      <c r="L2" s="3" t="s">
        <v>767</v>
      </c>
      <c r="M2" s="3" t="s">
        <v>570</v>
      </c>
      <c r="N2" s="3" t="s">
        <v>12</v>
      </c>
    </row>
    <row r="3" spans="1:14" x14ac:dyDescent="0.25">
      <c r="A3" s="1" t="s">
        <v>759</v>
      </c>
      <c r="B3" s="1" t="s">
        <v>572</v>
      </c>
      <c r="C3" s="1" t="s">
        <v>340</v>
      </c>
      <c r="D3" s="1">
        <v>-5.6755117469286498</v>
      </c>
      <c r="E3" s="1">
        <v>4800.36189073677</v>
      </c>
      <c r="F3" s="1">
        <v>17552.311712529499</v>
      </c>
      <c r="G3" s="1">
        <v>3769.3292944975301</v>
      </c>
      <c r="H3" s="1">
        <v>19214.996455828201</v>
      </c>
      <c r="I3" s="1">
        <v>2548.86627156346</v>
      </c>
      <c r="J3" s="1">
        <v>4877.8007260137301</v>
      </c>
      <c r="K3" s="1">
        <v>-12751.949821792699</v>
      </c>
      <c r="L3" s="4">
        <v>3.6564559322912906</v>
      </c>
      <c r="M3" s="4">
        <v>1.8704459747297848</v>
      </c>
      <c r="N3" s="1">
        <v>2.1000000000000001E-4</v>
      </c>
    </row>
    <row r="4" spans="1:14" x14ac:dyDescent="0.25">
      <c r="A4" s="1" t="s">
        <v>704</v>
      </c>
      <c r="B4" s="1" t="s">
        <v>572</v>
      </c>
      <c r="C4" s="1" t="s">
        <v>332</v>
      </c>
      <c r="D4" s="1">
        <v>-5.6324394327705596</v>
      </c>
      <c r="E4" s="1">
        <v>3161.3385849620699</v>
      </c>
      <c r="F4" s="1">
        <v>11002.7164977174</v>
      </c>
      <c r="G4" s="1">
        <v>3158.7178485213399</v>
      </c>
      <c r="H4" s="1">
        <v>9942.0006640965294</v>
      </c>
      <c r="I4" s="1">
        <v>740.66616529955297</v>
      </c>
      <c r="J4" s="1">
        <v>3328.7278968397</v>
      </c>
      <c r="K4" s="1">
        <v>-7841.3779127552998</v>
      </c>
      <c r="L4" s="4">
        <v>3.4803980029394452</v>
      </c>
      <c r="M4" s="4">
        <v>1.7992522957390717</v>
      </c>
      <c r="N4" s="1">
        <v>2.2000000000000001E-4</v>
      </c>
    </row>
    <row r="5" spans="1:14" x14ac:dyDescent="0.25">
      <c r="A5" s="1" t="s">
        <v>721</v>
      </c>
      <c r="B5" s="1" t="s">
        <v>572</v>
      </c>
      <c r="C5" s="1" t="s">
        <v>351</v>
      </c>
      <c r="D5" s="1">
        <v>-6.8229739274024803</v>
      </c>
      <c r="E5" s="1">
        <v>2155.3451104435098</v>
      </c>
      <c r="F5" s="1">
        <v>6885.0357101515101</v>
      </c>
      <c r="G5" s="1">
        <v>2237.12249167348</v>
      </c>
      <c r="H5" s="1">
        <v>7194.1281957250203</v>
      </c>
      <c r="I5" s="1">
        <v>523.61484213118501</v>
      </c>
      <c r="J5" s="1">
        <v>1615.2371721397999</v>
      </c>
      <c r="K5" s="1">
        <v>-4729.6905997080003</v>
      </c>
      <c r="L5" s="4">
        <v>3.1944005982108181</v>
      </c>
      <c r="M5" s="4">
        <v>1.6755452472550549</v>
      </c>
      <c r="N5" s="2">
        <v>4.6087000000000001E-5</v>
      </c>
    </row>
    <row r="6" spans="1:14" x14ac:dyDescent="0.25">
      <c r="A6" s="1" t="s">
        <v>713</v>
      </c>
      <c r="B6" s="1" t="s">
        <v>572</v>
      </c>
      <c r="C6" s="1" t="s">
        <v>308</v>
      </c>
      <c r="D6" s="1">
        <v>-8.3638483237018999</v>
      </c>
      <c r="E6" s="1">
        <v>14747.8002796007</v>
      </c>
      <c r="F6" s="1">
        <v>43454.966699205303</v>
      </c>
      <c r="G6" s="1">
        <v>15481.698321788899</v>
      </c>
      <c r="H6" s="1">
        <v>45240.480800486701</v>
      </c>
      <c r="I6" s="1">
        <v>5472.8430402571903</v>
      </c>
      <c r="J6" s="1">
        <v>6382.1425233308701</v>
      </c>
      <c r="K6" s="1">
        <v>-28707.1664196046</v>
      </c>
      <c r="L6" s="4">
        <v>2.9465388651426636</v>
      </c>
      <c r="M6" s="4">
        <v>1.5590212956070642</v>
      </c>
      <c r="N6" s="2">
        <v>7.9590999999999997E-6</v>
      </c>
    </row>
    <row r="7" spans="1:14" x14ac:dyDescent="0.25">
      <c r="A7" s="1" t="s">
        <v>468</v>
      </c>
      <c r="B7" s="1" t="s">
        <v>572</v>
      </c>
      <c r="C7" s="1" t="s">
        <v>310</v>
      </c>
      <c r="D7" s="1">
        <v>-2.8264935879317901</v>
      </c>
      <c r="E7" s="1">
        <v>59786.430574573198</v>
      </c>
      <c r="F7" s="1">
        <v>174503.03116608801</v>
      </c>
      <c r="G7" s="1">
        <v>61576.240375638903</v>
      </c>
      <c r="H7" s="1">
        <v>172384.219063064</v>
      </c>
      <c r="I7" s="1">
        <v>36079.6624523844</v>
      </c>
      <c r="J7" s="1">
        <v>92637.411304765599</v>
      </c>
      <c r="K7" s="1">
        <v>-114716.600591514</v>
      </c>
      <c r="L7" s="4">
        <v>2.9187731980156562</v>
      </c>
      <c r="M7" s="4">
        <v>1.5453621112134419</v>
      </c>
      <c r="N7" s="1">
        <v>1.796E-2</v>
      </c>
    </row>
    <row r="8" spans="1:14" x14ac:dyDescent="0.25">
      <c r="A8" s="1" t="s">
        <v>711</v>
      </c>
      <c r="B8" s="1" t="s">
        <v>572</v>
      </c>
      <c r="C8" s="1" t="s">
        <v>306</v>
      </c>
      <c r="D8" s="1">
        <v>-9.5934810613225192</v>
      </c>
      <c r="E8" s="1">
        <v>44562.3179831042</v>
      </c>
      <c r="F8" s="1">
        <v>121968.92234884101</v>
      </c>
      <c r="G8" s="1">
        <v>42329.101224550599</v>
      </c>
      <c r="H8" s="1">
        <v>125953.662231768</v>
      </c>
      <c r="I8" s="1">
        <v>16843.513114105899</v>
      </c>
      <c r="J8" s="1">
        <v>10340.0383005241</v>
      </c>
      <c r="K8" s="1">
        <v>-77406.604365737105</v>
      </c>
      <c r="L8" s="4">
        <v>2.7370416950726288</v>
      </c>
      <c r="M8" s="4">
        <v>1.4526174123485882</v>
      </c>
      <c r="N8" s="2">
        <v>2.3222E-6</v>
      </c>
    </row>
    <row r="9" spans="1:14" x14ac:dyDescent="0.25">
      <c r="A9" s="1" t="s">
        <v>738</v>
      </c>
      <c r="B9" s="1" t="s">
        <v>572</v>
      </c>
      <c r="C9" s="1" t="s">
        <v>409</v>
      </c>
      <c r="D9" s="1">
        <v>-3.4756496172445401</v>
      </c>
      <c r="E9" s="1">
        <v>18366.857577363498</v>
      </c>
      <c r="F9" s="1">
        <v>49412.825514140597</v>
      </c>
      <c r="G9" s="1">
        <v>16807.113476755902</v>
      </c>
      <c r="H9" s="1">
        <v>49531.210371828704</v>
      </c>
      <c r="I9" s="1">
        <v>10202.7589559646</v>
      </c>
      <c r="J9" s="1">
        <v>19355.429480217601</v>
      </c>
      <c r="K9" s="1">
        <v>-31045.967936777099</v>
      </c>
      <c r="L9" s="4">
        <v>2.6903255119177358</v>
      </c>
      <c r="M9" s="4">
        <v>1.4277807400749007</v>
      </c>
      <c r="N9" s="1">
        <v>5.96E-3</v>
      </c>
    </row>
    <row r="10" spans="1:14" x14ac:dyDescent="0.25">
      <c r="A10" s="1" t="s">
        <v>753</v>
      </c>
      <c r="B10" s="1" t="s">
        <v>572</v>
      </c>
      <c r="C10" s="1" t="s">
        <v>337</v>
      </c>
      <c r="D10" s="1">
        <v>-13.2873279982929</v>
      </c>
      <c r="E10" s="1">
        <v>428164.27148834901</v>
      </c>
      <c r="F10" s="1">
        <v>1134918.4863727901</v>
      </c>
      <c r="G10" s="1">
        <v>439994.72042753099</v>
      </c>
      <c r="H10" s="1">
        <v>1171335.93283833</v>
      </c>
      <c r="I10" s="1">
        <v>89430.5391254266</v>
      </c>
      <c r="J10" s="1">
        <v>94748.587180785398</v>
      </c>
      <c r="K10" s="1">
        <v>-706754.21488443902</v>
      </c>
      <c r="L10" s="4">
        <v>2.6506613511390871</v>
      </c>
      <c r="M10" s="4">
        <v>1.4063523630604686</v>
      </c>
      <c r="N10" s="2">
        <v>1.1144E-7</v>
      </c>
    </row>
    <row r="11" spans="1:14" x14ac:dyDescent="0.25">
      <c r="A11" s="1" t="s">
        <v>734</v>
      </c>
      <c r="B11" s="1" t="s">
        <v>572</v>
      </c>
      <c r="C11" s="1" t="s">
        <v>323</v>
      </c>
      <c r="D11" s="1">
        <v>-4.40289562275089</v>
      </c>
      <c r="E11" s="1">
        <v>4244.5568456700603</v>
      </c>
      <c r="F11" s="1">
        <v>10968.7468585264</v>
      </c>
      <c r="G11" s="1">
        <v>4042.7946991256099</v>
      </c>
      <c r="H11" s="1">
        <v>10850.4915774868</v>
      </c>
      <c r="I11" s="1">
        <v>1152.70672346739</v>
      </c>
      <c r="J11" s="1">
        <v>3558.8863118383902</v>
      </c>
      <c r="K11" s="1">
        <v>-6724.1900128563102</v>
      </c>
      <c r="L11" s="4">
        <v>2.5841912966051548</v>
      </c>
      <c r="M11" s="4">
        <v>1.369712870514979</v>
      </c>
      <c r="N11" s="1">
        <v>1.33E-3</v>
      </c>
    </row>
    <row r="12" spans="1:14" x14ac:dyDescent="0.25">
      <c r="A12" s="1" t="s">
        <v>452</v>
      </c>
      <c r="B12" s="1" t="s">
        <v>572</v>
      </c>
      <c r="C12" s="1" t="s">
        <v>294</v>
      </c>
      <c r="D12" s="1">
        <v>-3.0842040986747699</v>
      </c>
      <c r="E12" s="1">
        <v>8297.5319433521108</v>
      </c>
      <c r="F12" s="1">
        <v>17128.4076640483</v>
      </c>
      <c r="G12" s="1">
        <v>7870.7804552367097</v>
      </c>
      <c r="H12" s="1">
        <v>17191.7695018417</v>
      </c>
      <c r="I12" s="1">
        <v>2666.5722212414098</v>
      </c>
      <c r="J12" s="1">
        <v>6486.8260056081299</v>
      </c>
      <c r="K12" s="1">
        <v>-8830.87572069622</v>
      </c>
      <c r="L12" s="4">
        <v>2.0642773997117767</v>
      </c>
      <c r="M12" s="4">
        <v>1.0456368546262169</v>
      </c>
      <c r="N12" s="1">
        <v>1.1560000000000001E-2</v>
      </c>
    </row>
    <row r="13" spans="1:14" x14ac:dyDescent="0.25">
      <c r="A13" s="1" t="s">
        <v>678</v>
      </c>
      <c r="B13" s="1" t="s">
        <v>572</v>
      </c>
      <c r="C13" s="1" t="s">
        <v>315</v>
      </c>
      <c r="D13" s="1">
        <v>-2.7365718058033601</v>
      </c>
      <c r="E13" s="1">
        <v>2965.2615729177401</v>
      </c>
      <c r="F13" s="1">
        <v>5022.6636408191198</v>
      </c>
      <c r="G13" s="1">
        <v>2451.0779826794001</v>
      </c>
      <c r="H13" s="1">
        <v>5141.4171926979197</v>
      </c>
      <c r="I13" s="1">
        <v>1526.5734415854699</v>
      </c>
      <c r="J13" s="1">
        <v>1030.0238735519699</v>
      </c>
      <c r="K13" s="1">
        <v>-2057.4020679013802</v>
      </c>
      <c r="L13" s="4">
        <v>1.6938349340550587</v>
      </c>
      <c r="M13" s="4">
        <v>0.76029328941433005</v>
      </c>
      <c r="N13" s="1">
        <v>2.0959999999999999E-2</v>
      </c>
    </row>
    <row r="14" spans="1:14" x14ac:dyDescent="0.25">
      <c r="A14" s="1" t="s">
        <v>434</v>
      </c>
      <c r="B14" s="1" t="s">
        <v>572</v>
      </c>
      <c r="C14" s="1" t="s">
        <v>278</v>
      </c>
      <c r="D14" s="1">
        <v>-3.73930862811708</v>
      </c>
      <c r="E14" s="1">
        <v>1281444.4784747199</v>
      </c>
      <c r="F14" s="1">
        <v>2146663.3133420199</v>
      </c>
      <c r="G14" s="1">
        <v>1278274.9310536401</v>
      </c>
      <c r="H14" s="1">
        <v>2126849.9875287702</v>
      </c>
      <c r="I14" s="1">
        <v>492225.73910279101</v>
      </c>
      <c r="J14" s="1">
        <v>280975.30178801599</v>
      </c>
      <c r="K14" s="1">
        <v>-865218.83486729197</v>
      </c>
      <c r="L14" s="4">
        <v>1.6751902633324811</v>
      </c>
      <c r="M14" s="4">
        <v>0.74432496206452103</v>
      </c>
      <c r="N14" s="1">
        <v>3.8500000000000001E-3</v>
      </c>
    </row>
    <row r="15" spans="1:14" x14ac:dyDescent="0.25">
      <c r="A15" s="1" t="s">
        <v>725</v>
      </c>
      <c r="B15" s="1" t="s">
        <v>572</v>
      </c>
      <c r="C15" s="1" t="s">
        <v>352</v>
      </c>
      <c r="D15" s="1">
        <v>-4.5747547740469496</v>
      </c>
      <c r="E15" s="1">
        <v>101525.653300583</v>
      </c>
      <c r="F15" s="1">
        <v>155551.80769322399</v>
      </c>
      <c r="G15" s="1">
        <v>96270.909672414302</v>
      </c>
      <c r="H15" s="1">
        <v>150273.65730280001</v>
      </c>
      <c r="I15" s="1">
        <v>21196.3982400895</v>
      </c>
      <c r="J15" s="1">
        <v>19685.442705303401</v>
      </c>
      <c r="K15" s="1">
        <v>-54026.1543926413</v>
      </c>
      <c r="L15" s="4">
        <v>1.5321428883859323</v>
      </c>
      <c r="M15" s="4">
        <v>0.61555084997365639</v>
      </c>
      <c r="N15" s="1">
        <v>1.0200000000000001E-3</v>
      </c>
    </row>
    <row r="16" spans="1:14" x14ac:dyDescent="0.25">
      <c r="A16" s="1" t="s">
        <v>737</v>
      </c>
      <c r="B16" s="1" t="s">
        <v>572</v>
      </c>
      <c r="C16" s="1" t="s">
        <v>410</v>
      </c>
      <c r="D16" s="1">
        <v>-5.1120071534748703</v>
      </c>
      <c r="E16" s="1">
        <v>381917.27488652198</v>
      </c>
      <c r="F16" s="1">
        <v>574574.64463372703</v>
      </c>
      <c r="G16" s="1">
        <v>390800.82133207202</v>
      </c>
      <c r="H16" s="1">
        <v>581621.18327135395</v>
      </c>
      <c r="I16" s="1">
        <v>56067.538638789803</v>
      </c>
      <c r="J16" s="1">
        <v>73337.529320276299</v>
      </c>
      <c r="K16" s="1">
        <v>-192657.369747205</v>
      </c>
      <c r="L16" s="4">
        <v>1.5044479064332683</v>
      </c>
      <c r="M16" s="4">
        <v>0.58923415224682607</v>
      </c>
      <c r="N16" s="1">
        <v>4.6000000000000001E-4</v>
      </c>
    </row>
    <row r="17" spans="1:14" x14ac:dyDescent="0.25">
      <c r="A17" s="1" t="s">
        <v>752</v>
      </c>
      <c r="B17" s="1" t="s">
        <v>572</v>
      </c>
      <c r="C17" s="1" t="s">
        <v>417</v>
      </c>
      <c r="D17" s="1">
        <v>-7.0958540761607098</v>
      </c>
      <c r="E17" s="1">
        <v>332920.88147967798</v>
      </c>
      <c r="F17" s="1">
        <v>494381.12577556801</v>
      </c>
      <c r="G17" s="1">
        <v>343199.40132948197</v>
      </c>
      <c r="H17" s="1">
        <v>492135.79770139599</v>
      </c>
      <c r="I17" s="1">
        <v>49011.630651152198</v>
      </c>
      <c r="J17" s="1">
        <v>26540.0186190149</v>
      </c>
      <c r="K17" s="1">
        <v>-161460.244295891</v>
      </c>
      <c r="L17" s="4">
        <v>1.4849808266104385</v>
      </c>
      <c r="M17" s="4">
        <v>0.57044430373135291</v>
      </c>
      <c r="N17" s="2">
        <v>3.3117000000000002E-5</v>
      </c>
    </row>
    <row r="18" spans="1:14" x14ac:dyDescent="0.25">
      <c r="A18" s="1" t="s">
        <v>715</v>
      </c>
      <c r="B18" s="1" t="s">
        <v>572</v>
      </c>
      <c r="C18" s="1" t="s">
        <v>347</v>
      </c>
      <c r="D18" s="1">
        <v>-6.2475897645109004</v>
      </c>
      <c r="E18" s="1">
        <v>437096.04362919298</v>
      </c>
      <c r="F18" s="1">
        <v>637738.591356277</v>
      </c>
      <c r="G18" s="1">
        <v>437676.82448387903</v>
      </c>
      <c r="H18" s="1">
        <v>628047.20555877697</v>
      </c>
      <c r="I18" s="1">
        <v>48414.037908362698</v>
      </c>
      <c r="J18" s="1">
        <v>62003.1810122229</v>
      </c>
      <c r="K18" s="1">
        <v>-200642.54772708501</v>
      </c>
      <c r="L18" s="4">
        <v>1.459035378268712</v>
      </c>
      <c r="M18" s="4">
        <v>0.54501486573285585</v>
      </c>
      <c r="N18" s="2">
        <v>9.5351000000000002E-5</v>
      </c>
    </row>
    <row r="19" spans="1:14" x14ac:dyDescent="0.25">
      <c r="A19" s="1" t="s">
        <v>537</v>
      </c>
      <c r="B19" s="1" t="s">
        <v>572</v>
      </c>
      <c r="C19" s="1" t="s">
        <v>80</v>
      </c>
      <c r="D19" s="1">
        <v>-2.3086202375278901</v>
      </c>
      <c r="E19" s="1">
        <v>34122.582273636399</v>
      </c>
      <c r="F19" s="1">
        <v>48200.247312055501</v>
      </c>
      <c r="G19" s="1">
        <v>33480.290542894203</v>
      </c>
      <c r="H19" s="1">
        <v>46220.233500423201</v>
      </c>
      <c r="I19" s="1">
        <v>9846.5822867148709</v>
      </c>
      <c r="J19" s="1">
        <v>11231.6025228165</v>
      </c>
      <c r="K19" s="1">
        <v>-14077.6650384191</v>
      </c>
      <c r="L19" s="4">
        <v>1.4125615384418226</v>
      </c>
      <c r="M19" s="4">
        <v>0.4983137201090152</v>
      </c>
      <c r="N19" s="1">
        <v>4.3610000000000003E-2</v>
      </c>
    </row>
    <row r="20" spans="1:14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4"/>
      <c r="M20" s="4"/>
      <c r="N20" s="1"/>
    </row>
    <row r="21" spans="1:14" x14ac:dyDescent="0.25">
      <c r="A21" s="1" t="s">
        <v>519</v>
      </c>
      <c r="B21" s="1" t="s">
        <v>572</v>
      </c>
      <c r="C21" s="1" t="s">
        <v>62</v>
      </c>
      <c r="D21" s="1">
        <v>2.33218792267576</v>
      </c>
      <c r="E21" s="1">
        <v>45178.592827569599</v>
      </c>
      <c r="F21" s="1">
        <v>34780.545166490803</v>
      </c>
      <c r="G21" s="1">
        <v>44894.757006389103</v>
      </c>
      <c r="H21" s="1">
        <v>35045.727364823302</v>
      </c>
      <c r="I21" s="1">
        <v>8893.7343419243607</v>
      </c>
      <c r="J21" s="1">
        <v>6338.0236082411302</v>
      </c>
      <c r="K21" s="1">
        <v>10398.047661078699</v>
      </c>
      <c r="L21" s="4">
        <v>0.76984569438086758</v>
      </c>
      <c r="M21" s="4">
        <v>-0.37735878967756137</v>
      </c>
      <c r="N21" s="1">
        <v>4.1889999999999997E-2</v>
      </c>
    </row>
    <row r="22" spans="1:14" x14ac:dyDescent="0.25">
      <c r="A22" s="1" t="s">
        <v>558</v>
      </c>
      <c r="B22" s="1" t="s">
        <v>572</v>
      </c>
      <c r="C22" s="1" t="s">
        <v>103</v>
      </c>
      <c r="D22" s="1">
        <v>3.0301814374616098</v>
      </c>
      <c r="E22" s="1">
        <v>4015.92661912227</v>
      </c>
      <c r="F22" s="1">
        <v>2831.13032657748</v>
      </c>
      <c r="G22" s="1">
        <v>4213.7800998227303</v>
      </c>
      <c r="H22" s="1">
        <v>2728.3257963793799</v>
      </c>
      <c r="I22" s="1">
        <v>745.17554844816505</v>
      </c>
      <c r="J22" s="1">
        <v>601.65787837958806</v>
      </c>
      <c r="K22" s="1">
        <v>1184.79629254479</v>
      </c>
      <c r="L22" s="4">
        <v>0.7049756121281564</v>
      </c>
      <c r="M22" s="4">
        <v>-0.50435474499343524</v>
      </c>
      <c r="N22" s="1">
        <v>1.2670000000000001E-2</v>
      </c>
    </row>
    <row r="23" spans="1:14" x14ac:dyDescent="0.25">
      <c r="A23" s="1" t="s">
        <v>504</v>
      </c>
      <c r="B23" s="1" t="s">
        <v>572</v>
      </c>
      <c r="C23" s="1" t="s">
        <v>48</v>
      </c>
      <c r="D23" s="1">
        <v>2.7079089435467401</v>
      </c>
      <c r="E23" s="1">
        <v>25350.481215218901</v>
      </c>
      <c r="F23" s="1">
        <v>17498.493987928199</v>
      </c>
      <c r="G23" s="1">
        <v>25438.001638180602</v>
      </c>
      <c r="H23" s="1">
        <v>17329.662068783698</v>
      </c>
      <c r="I23" s="1">
        <v>4683.8206153027704</v>
      </c>
      <c r="J23" s="1">
        <v>5339.4412712234598</v>
      </c>
      <c r="K23" s="1">
        <v>7851.9872272907596</v>
      </c>
      <c r="L23" s="4">
        <v>0.69026279380539568</v>
      </c>
      <c r="M23" s="4">
        <v>-0.53478237192400713</v>
      </c>
      <c r="N23" s="1">
        <v>2.2009999999999998E-2</v>
      </c>
    </row>
    <row r="24" spans="1:14" x14ac:dyDescent="0.25">
      <c r="A24" s="1" t="s">
        <v>620</v>
      </c>
      <c r="B24" s="1" t="s">
        <v>572</v>
      </c>
      <c r="C24" s="1" t="s">
        <v>215</v>
      </c>
      <c r="D24" s="1">
        <v>2.44746650944677</v>
      </c>
      <c r="E24" s="1">
        <v>240857.36197360401</v>
      </c>
      <c r="F24" s="1">
        <v>164257.70976995601</v>
      </c>
      <c r="G24" s="1">
        <v>240938.46698446199</v>
      </c>
      <c r="H24" s="1">
        <v>156910.909907277</v>
      </c>
      <c r="I24" s="1">
        <v>72009.968589007607</v>
      </c>
      <c r="J24" s="1">
        <v>26301.636234389902</v>
      </c>
      <c r="K24" s="1">
        <v>76599.652203648293</v>
      </c>
      <c r="L24" s="4">
        <v>0.68197089108680553</v>
      </c>
      <c r="M24" s="4">
        <v>-0.5522179336158497</v>
      </c>
      <c r="N24" s="1">
        <v>3.4410000000000003E-2</v>
      </c>
    </row>
    <row r="25" spans="1:14" x14ac:dyDescent="0.25">
      <c r="A25" s="1" t="s">
        <v>612</v>
      </c>
      <c r="B25" s="1" t="s">
        <v>572</v>
      </c>
      <c r="C25" s="1" t="s">
        <v>206</v>
      </c>
      <c r="D25" s="1">
        <v>2.23378862285354</v>
      </c>
      <c r="E25" s="1">
        <v>7703.9980788118201</v>
      </c>
      <c r="F25" s="1">
        <v>5153.9283679460896</v>
      </c>
      <c r="G25" s="1">
        <v>7792.3505211360398</v>
      </c>
      <c r="H25" s="1">
        <v>5111.34422839128</v>
      </c>
      <c r="I25" s="1">
        <v>1761.05606369919</v>
      </c>
      <c r="J25" s="1">
        <v>2172.1053179208402</v>
      </c>
      <c r="K25" s="1">
        <v>2550.06971086573</v>
      </c>
      <c r="L25" s="4">
        <v>0.66899398406145172</v>
      </c>
      <c r="M25" s="4">
        <v>-0.57993485741933104</v>
      </c>
      <c r="N25" s="1">
        <v>4.9520000000000002E-2</v>
      </c>
    </row>
    <row r="26" spans="1:14" x14ac:dyDescent="0.25">
      <c r="A26" s="1" t="s">
        <v>381</v>
      </c>
      <c r="B26" s="1" t="s">
        <v>572</v>
      </c>
      <c r="C26" s="1" t="s">
        <v>143</v>
      </c>
      <c r="D26" s="1">
        <v>2.4860014560348902</v>
      </c>
      <c r="E26" s="1">
        <v>42005.012013733198</v>
      </c>
      <c r="F26" s="1">
        <v>28096.753536144599</v>
      </c>
      <c r="G26" s="1">
        <v>41155.898685431603</v>
      </c>
      <c r="H26" s="1">
        <v>26841.41156253</v>
      </c>
      <c r="I26" s="1">
        <v>12166.1017841665</v>
      </c>
      <c r="J26" s="1">
        <v>6307.5574109991303</v>
      </c>
      <c r="K26" s="1">
        <v>13908.258477588501</v>
      </c>
      <c r="L26" s="4">
        <v>0.66889050113730697</v>
      </c>
      <c r="M26" s="4">
        <v>-0.58015803707860614</v>
      </c>
      <c r="N26" s="1">
        <v>3.2210000000000003E-2</v>
      </c>
    </row>
    <row r="27" spans="1:14" x14ac:dyDescent="0.25">
      <c r="A27" s="1" t="s">
        <v>650</v>
      </c>
      <c r="B27" s="1" t="s">
        <v>572</v>
      </c>
      <c r="C27" s="1" t="s">
        <v>242</v>
      </c>
      <c r="D27" s="1">
        <v>3.0639222032069502</v>
      </c>
      <c r="E27" s="1">
        <v>1689.5883113371301</v>
      </c>
      <c r="F27" s="1">
        <v>1085.1002307235101</v>
      </c>
      <c r="G27" s="1">
        <v>1670.00731675917</v>
      </c>
      <c r="H27" s="1">
        <v>1114.2673604838001</v>
      </c>
      <c r="I27" s="1">
        <v>409.94175126952899</v>
      </c>
      <c r="J27" s="1">
        <v>255.91626160625299</v>
      </c>
      <c r="K27" s="1">
        <v>604.48808061361899</v>
      </c>
      <c r="L27" s="4">
        <v>0.64222759085304526</v>
      </c>
      <c r="M27" s="4">
        <v>-0.63884344861562725</v>
      </c>
      <c r="N27" s="1">
        <v>1.196E-2</v>
      </c>
    </row>
    <row r="28" spans="1:14" x14ac:dyDescent="0.25">
      <c r="A28" s="1" t="s">
        <v>385</v>
      </c>
      <c r="B28" s="1" t="s">
        <v>572</v>
      </c>
      <c r="C28" s="1" t="s">
        <v>146</v>
      </c>
      <c r="D28" s="1">
        <v>3.2104590438242102</v>
      </c>
      <c r="E28" s="1">
        <v>30750.993914823899</v>
      </c>
      <c r="F28" s="1">
        <v>19663.132649072901</v>
      </c>
      <c r="G28" s="1">
        <v>27650.954034308699</v>
      </c>
      <c r="H28" s="1">
        <v>19567.512645369701</v>
      </c>
      <c r="I28" s="1">
        <v>8257.1066687931307</v>
      </c>
      <c r="J28" s="1">
        <v>1840.4200743711201</v>
      </c>
      <c r="K28" s="1">
        <v>11087.8612657511</v>
      </c>
      <c r="L28" s="4">
        <v>0.63943080030314214</v>
      </c>
      <c r="M28" s="4">
        <v>-0.64513985690844478</v>
      </c>
      <c r="N28" s="1">
        <v>9.3200000000000002E-3</v>
      </c>
    </row>
    <row r="29" spans="1:14" x14ac:dyDescent="0.25">
      <c r="A29" s="1" t="s">
        <v>609</v>
      </c>
      <c r="B29" s="1" t="s">
        <v>572</v>
      </c>
      <c r="C29" s="1" t="s">
        <v>201</v>
      </c>
      <c r="D29" s="1">
        <v>2.4881350525762902</v>
      </c>
      <c r="E29" s="1">
        <v>66443.461639508896</v>
      </c>
      <c r="F29" s="1">
        <v>41940.463101860303</v>
      </c>
      <c r="G29" s="1">
        <v>64754.903749313497</v>
      </c>
      <c r="H29" s="1">
        <v>42445.379269982303</v>
      </c>
      <c r="I29" s="1">
        <v>22076.6513546149</v>
      </c>
      <c r="J29" s="1">
        <v>9721.7645149998207</v>
      </c>
      <c r="K29" s="1">
        <v>24502.9985376486</v>
      </c>
      <c r="L29" s="4">
        <v>0.63122031975711335</v>
      </c>
      <c r="M29" s="4">
        <v>-0.66378444666373471</v>
      </c>
      <c r="N29" s="1">
        <v>3.209E-2</v>
      </c>
    </row>
    <row r="30" spans="1:14" x14ac:dyDescent="0.25">
      <c r="A30" s="1" t="s">
        <v>540</v>
      </c>
      <c r="B30" s="1" t="s">
        <v>572</v>
      </c>
      <c r="C30" s="1" t="s">
        <v>81</v>
      </c>
      <c r="D30" s="1">
        <v>2.8390190868806102</v>
      </c>
      <c r="E30" s="1">
        <v>3406.5947985861699</v>
      </c>
      <c r="F30" s="1">
        <v>2118.8809346008002</v>
      </c>
      <c r="G30" s="1">
        <v>3134.52505057698</v>
      </c>
      <c r="H30" s="1">
        <v>2208.7276887313501</v>
      </c>
      <c r="I30" s="1">
        <v>679.40433489927602</v>
      </c>
      <c r="J30" s="1">
        <v>879.09187116238604</v>
      </c>
      <c r="K30" s="1">
        <v>1287.7138639853699</v>
      </c>
      <c r="L30" s="4">
        <v>0.62199382664477554</v>
      </c>
      <c r="M30" s="4">
        <v>-0.6850278333629406</v>
      </c>
      <c r="N30" s="1">
        <v>1.7579999999999998E-2</v>
      </c>
    </row>
    <row r="31" spans="1:14" x14ac:dyDescent="0.25">
      <c r="A31" s="1" t="s">
        <v>532</v>
      </c>
      <c r="B31" s="1" t="s">
        <v>572</v>
      </c>
      <c r="C31" s="1" t="s">
        <v>77</v>
      </c>
      <c r="D31" s="1">
        <v>2.75305345276487</v>
      </c>
      <c r="E31" s="1">
        <v>13307.945027988901</v>
      </c>
      <c r="F31" s="1">
        <v>8245.4211305973404</v>
      </c>
      <c r="G31" s="1">
        <v>12615.392227603899</v>
      </c>
      <c r="H31" s="1">
        <v>8211.2396913539105</v>
      </c>
      <c r="I31" s="1">
        <v>3359.6351456223802</v>
      </c>
      <c r="J31" s="1">
        <v>3000.2735140774398</v>
      </c>
      <c r="K31" s="1">
        <v>5062.5238973915402</v>
      </c>
      <c r="L31" s="4">
        <v>0.61958635335927514</v>
      </c>
      <c r="M31" s="4">
        <v>-0.69062272635335165</v>
      </c>
      <c r="N31" s="1">
        <v>2.0369999999999999E-2</v>
      </c>
    </row>
    <row r="32" spans="1:14" x14ac:dyDescent="0.25">
      <c r="A32" s="1" t="s">
        <v>395</v>
      </c>
      <c r="B32" s="1" t="s">
        <v>572</v>
      </c>
      <c r="C32" s="1" t="s">
        <v>115</v>
      </c>
      <c r="D32" s="1">
        <v>2.2960246969983098</v>
      </c>
      <c r="E32" s="1">
        <v>11194.855815614599</v>
      </c>
      <c r="F32" s="1">
        <v>6756.39326344659</v>
      </c>
      <c r="G32" s="1">
        <v>10712.835103693</v>
      </c>
      <c r="H32" s="1">
        <v>7029.7984686806803</v>
      </c>
      <c r="I32" s="1">
        <v>3973.2847970061098</v>
      </c>
      <c r="J32" s="1">
        <v>2575.7397893345101</v>
      </c>
      <c r="K32" s="1">
        <v>4438.46255216802</v>
      </c>
      <c r="L32" s="4">
        <v>0.60352659960325383</v>
      </c>
      <c r="M32" s="4">
        <v>-0.72851073770983887</v>
      </c>
      <c r="N32" s="1">
        <v>4.4549999999999999E-2</v>
      </c>
    </row>
    <row r="33" spans="1:14" x14ac:dyDescent="0.25">
      <c r="A33" s="1" t="s">
        <v>398</v>
      </c>
      <c r="B33" s="1" t="s">
        <v>572</v>
      </c>
      <c r="C33" s="1" t="s">
        <v>158</v>
      </c>
      <c r="D33" s="1">
        <v>2.7079251150335302</v>
      </c>
      <c r="E33" s="1">
        <v>15488.7612279431</v>
      </c>
      <c r="F33" s="1">
        <v>9301.6300684321504</v>
      </c>
      <c r="G33" s="1">
        <v>15223.630081490001</v>
      </c>
      <c r="H33" s="1">
        <v>9434.1913367061497</v>
      </c>
      <c r="I33" s="1">
        <v>5252.9012755989497</v>
      </c>
      <c r="J33" s="1">
        <v>1931.20195156098</v>
      </c>
      <c r="K33" s="1">
        <v>6187.1311595109901</v>
      </c>
      <c r="L33" s="4">
        <v>0.60054060693060363</v>
      </c>
      <c r="M33" s="4">
        <v>-0.73566629452391863</v>
      </c>
      <c r="N33" s="1">
        <v>2.2009999999999998E-2</v>
      </c>
    </row>
    <row r="34" spans="1:14" x14ac:dyDescent="0.25">
      <c r="A34" s="1" t="s">
        <v>673</v>
      </c>
      <c r="B34" s="1" t="s">
        <v>572</v>
      </c>
      <c r="C34" s="1" t="s">
        <v>262</v>
      </c>
      <c r="D34" s="1">
        <v>3.0171111059475302</v>
      </c>
      <c r="E34" s="1">
        <v>35795.223438321504</v>
      </c>
      <c r="F34" s="1">
        <v>21367.446464664601</v>
      </c>
      <c r="G34" s="1">
        <v>32087.7107064958</v>
      </c>
      <c r="H34" s="1">
        <v>19889.0274723777</v>
      </c>
      <c r="I34" s="1">
        <v>11013.494175666399</v>
      </c>
      <c r="J34" s="1">
        <v>3988.3794623860999</v>
      </c>
      <c r="K34" s="1">
        <v>14427.776973656901</v>
      </c>
      <c r="L34" s="4">
        <v>0.59693569175459116</v>
      </c>
      <c r="M34" s="4">
        <v>-0.74435257744088601</v>
      </c>
      <c r="N34" s="1">
        <v>1.2959999999999999E-2</v>
      </c>
    </row>
    <row r="35" spans="1:14" x14ac:dyDescent="0.25">
      <c r="A35" s="1" t="s">
        <v>372</v>
      </c>
      <c r="B35" s="1" t="s">
        <v>572</v>
      </c>
      <c r="C35" s="1" t="s">
        <v>95</v>
      </c>
      <c r="D35" s="1">
        <v>2.5347469653888699</v>
      </c>
      <c r="E35" s="1">
        <v>7771.3136787899302</v>
      </c>
      <c r="F35" s="1">
        <v>4541.0591597348903</v>
      </c>
      <c r="G35" s="1">
        <v>7617.9077978650603</v>
      </c>
      <c r="H35" s="1">
        <v>4547.5143580000204</v>
      </c>
      <c r="I35" s="1">
        <v>2052.5656410762699</v>
      </c>
      <c r="J35" s="1">
        <v>2351.8893403662501</v>
      </c>
      <c r="K35" s="1">
        <v>3230.25451905504</v>
      </c>
      <c r="L35" s="4">
        <v>0.58433610421989524</v>
      </c>
      <c r="M35" s="4">
        <v>-0.77512966343461742</v>
      </c>
      <c r="N35" s="1">
        <v>2.963E-2</v>
      </c>
    </row>
    <row r="36" spans="1:14" x14ac:dyDescent="0.25">
      <c r="A36" s="1" t="s">
        <v>539</v>
      </c>
      <c r="B36" s="1" t="s">
        <v>572</v>
      </c>
      <c r="C36" s="1" t="s">
        <v>83</v>
      </c>
      <c r="D36" s="1">
        <v>2.26882662561983</v>
      </c>
      <c r="E36" s="1">
        <v>6330.2165168775</v>
      </c>
      <c r="F36" s="1">
        <v>3696.8721261344599</v>
      </c>
      <c r="G36" s="1">
        <v>5911.0295814921601</v>
      </c>
      <c r="H36" s="1">
        <v>2862.8556782195401</v>
      </c>
      <c r="I36" s="1">
        <v>1618.56902981287</v>
      </c>
      <c r="J36" s="1">
        <v>2337.3219093032599</v>
      </c>
      <c r="K36" s="1">
        <v>2633.3443907430401</v>
      </c>
      <c r="L36" s="4">
        <v>0.58400405677719414</v>
      </c>
      <c r="M36" s="4">
        <v>-0.77594970408341901</v>
      </c>
      <c r="N36" s="1">
        <v>4.666E-2</v>
      </c>
    </row>
    <row r="37" spans="1:14" x14ac:dyDescent="0.25">
      <c r="A37" s="1" t="s">
        <v>586</v>
      </c>
      <c r="B37" s="1" t="s">
        <v>572</v>
      </c>
      <c r="C37" s="1" t="s">
        <v>179</v>
      </c>
      <c r="D37" s="1">
        <v>3.0766650358337002</v>
      </c>
      <c r="E37" s="1">
        <v>7044.5185089054103</v>
      </c>
      <c r="F37" s="1">
        <v>4012.1505630023198</v>
      </c>
      <c r="G37" s="1">
        <v>6376.5449881428103</v>
      </c>
      <c r="H37" s="1">
        <v>3849.7513732053699</v>
      </c>
      <c r="I37" s="1">
        <v>1915.58498890795</v>
      </c>
      <c r="J37" s="1">
        <v>1469.3552271160199</v>
      </c>
      <c r="K37" s="1">
        <v>3032.36794590309</v>
      </c>
      <c r="L37" s="4">
        <v>0.5695421990772418</v>
      </c>
      <c r="M37" s="4">
        <v>-0.81212535542279685</v>
      </c>
      <c r="N37" s="1">
        <v>1.171E-2</v>
      </c>
    </row>
    <row r="38" spans="1:14" x14ac:dyDescent="0.25">
      <c r="A38" s="1" t="s">
        <v>637</v>
      </c>
      <c r="B38" s="1" t="s">
        <v>572</v>
      </c>
      <c r="C38" s="1" t="s">
        <v>189</v>
      </c>
      <c r="D38" s="1">
        <v>2.4306895297045399</v>
      </c>
      <c r="E38" s="1">
        <v>15585.608267440301</v>
      </c>
      <c r="F38" s="1">
        <v>8860.3102057350297</v>
      </c>
      <c r="G38" s="1">
        <v>14754.097165577999</v>
      </c>
      <c r="H38" s="1">
        <v>8559.7702797421807</v>
      </c>
      <c r="I38" s="1">
        <v>5739.5571534298197</v>
      </c>
      <c r="J38" s="1">
        <v>3604.0924438175898</v>
      </c>
      <c r="K38" s="1">
        <v>6725.2980617052899</v>
      </c>
      <c r="L38" s="4">
        <v>0.56849306447955539</v>
      </c>
      <c r="M38" s="4">
        <v>-0.81478534630103705</v>
      </c>
      <c r="N38" s="1">
        <v>3.5409999999999997E-2</v>
      </c>
    </row>
    <row r="39" spans="1:14" x14ac:dyDescent="0.25">
      <c r="A39" s="1" t="s">
        <v>535</v>
      </c>
      <c r="B39" s="1" t="s">
        <v>572</v>
      </c>
      <c r="C39" s="1" t="s">
        <v>79</v>
      </c>
      <c r="D39" s="1">
        <v>2.4048894552261002</v>
      </c>
      <c r="E39" s="1">
        <v>1242.3266373264501</v>
      </c>
      <c r="F39" s="1">
        <v>703.76749573483698</v>
      </c>
      <c r="G39" s="1">
        <v>1273.29282090788</v>
      </c>
      <c r="H39" s="1">
        <v>761.86667237684196</v>
      </c>
      <c r="I39" s="1">
        <v>350.93557674460999</v>
      </c>
      <c r="J39" s="1">
        <v>421.60185264297598</v>
      </c>
      <c r="K39" s="1">
        <v>538.55914159160898</v>
      </c>
      <c r="L39" s="4">
        <v>0.56649151244907725</v>
      </c>
      <c r="M39" s="4">
        <v>-0.81987375409197927</v>
      </c>
      <c r="N39" s="1">
        <v>3.7010000000000001E-2</v>
      </c>
    </row>
    <row r="40" spans="1:14" x14ac:dyDescent="0.25">
      <c r="A40" s="1" t="s">
        <v>560</v>
      </c>
      <c r="B40" s="1" t="s">
        <v>572</v>
      </c>
      <c r="C40" s="1" t="s">
        <v>104</v>
      </c>
      <c r="D40" s="1">
        <v>2.3671977223611398</v>
      </c>
      <c r="E40" s="1">
        <v>4343.7236165299</v>
      </c>
      <c r="F40" s="1">
        <v>2448.8333188927099</v>
      </c>
      <c r="G40" s="1">
        <v>4149.7793594659197</v>
      </c>
      <c r="H40" s="1">
        <v>2127.8344651337702</v>
      </c>
      <c r="I40" s="1">
        <v>1418.8187073679601</v>
      </c>
      <c r="J40" s="1">
        <v>1353.3462521253</v>
      </c>
      <c r="K40" s="1">
        <v>1894.8902976371901</v>
      </c>
      <c r="L40" s="4">
        <v>0.56376361276158404</v>
      </c>
      <c r="M40" s="4">
        <v>-0.82683773046342612</v>
      </c>
      <c r="N40" s="1">
        <v>3.9469999999999998E-2</v>
      </c>
    </row>
    <row r="41" spans="1:14" x14ac:dyDescent="0.25">
      <c r="A41" s="1" t="s">
        <v>639</v>
      </c>
      <c r="B41" s="1" t="s">
        <v>572</v>
      </c>
      <c r="C41" s="1" t="s">
        <v>190</v>
      </c>
      <c r="D41" s="1">
        <v>2.4814658215694601</v>
      </c>
      <c r="E41" s="1">
        <v>217135.29784292699</v>
      </c>
      <c r="F41" s="1">
        <v>121637.469973167</v>
      </c>
      <c r="G41" s="1">
        <v>217402.604131217</v>
      </c>
      <c r="H41" s="1">
        <v>117891.34459023</v>
      </c>
      <c r="I41" s="1">
        <v>86469.711500178702</v>
      </c>
      <c r="J41" s="1">
        <v>37540.680880316002</v>
      </c>
      <c r="K41" s="1">
        <v>95497.827869759698</v>
      </c>
      <c r="L41" s="4">
        <v>0.56019206080974482</v>
      </c>
      <c r="M41" s="4">
        <v>-0.83600655758628328</v>
      </c>
      <c r="N41" s="1">
        <v>3.2460000000000003E-2</v>
      </c>
    </row>
    <row r="42" spans="1:14" x14ac:dyDescent="0.25">
      <c r="A42" s="1" t="s">
        <v>392</v>
      </c>
      <c r="B42" s="1" t="s">
        <v>572</v>
      </c>
      <c r="C42" s="1" t="s">
        <v>111</v>
      </c>
      <c r="D42" s="1">
        <v>2.57144032430827</v>
      </c>
      <c r="E42" s="1">
        <v>12456.3068387864</v>
      </c>
      <c r="F42" s="1">
        <v>6977.5419832769203</v>
      </c>
      <c r="G42" s="1">
        <v>11351.9247925788</v>
      </c>
      <c r="H42" s="1">
        <v>6637.5963916406899</v>
      </c>
      <c r="I42" s="1">
        <v>3921.2912825788599</v>
      </c>
      <c r="J42" s="1">
        <v>3443.9440686806702</v>
      </c>
      <c r="K42" s="1">
        <v>5478.7648555095202</v>
      </c>
      <c r="L42" s="4">
        <v>0.560161376368016</v>
      </c>
      <c r="M42" s="4">
        <v>-0.83608558316956216</v>
      </c>
      <c r="N42" s="1">
        <v>2.7820000000000001E-2</v>
      </c>
    </row>
    <row r="43" spans="1:14" x14ac:dyDescent="0.25">
      <c r="A43" s="1" t="s">
        <v>367</v>
      </c>
      <c r="B43" s="1" t="s">
        <v>572</v>
      </c>
      <c r="C43" s="1" t="s">
        <v>127</v>
      </c>
      <c r="D43" s="1">
        <v>2.7690484921190199</v>
      </c>
      <c r="E43" s="1">
        <v>5644.3599420909604</v>
      </c>
      <c r="F43" s="1">
        <v>3108.2993919863902</v>
      </c>
      <c r="G43" s="1">
        <v>5356.8467130858699</v>
      </c>
      <c r="H43" s="1">
        <v>3451.1373531865502</v>
      </c>
      <c r="I43" s="1">
        <v>1725.02234235844</v>
      </c>
      <c r="J43" s="1">
        <v>1434.2574227365801</v>
      </c>
      <c r="K43" s="1">
        <v>2536.0605501045802</v>
      </c>
      <c r="L43" s="4">
        <v>0.55069120748435418</v>
      </c>
      <c r="M43" s="4">
        <v>-0.86068452075481661</v>
      </c>
      <c r="N43" s="1">
        <v>1.9820000000000001E-2</v>
      </c>
    </row>
    <row r="44" spans="1:14" x14ac:dyDescent="0.25">
      <c r="A44" s="1" t="s">
        <v>606</v>
      </c>
      <c r="B44" s="1" t="s">
        <v>572</v>
      </c>
      <c r="C44" s="1" t="s">
        <v>198</v>
      </c>
      <c r="D44" s="1">
        <v>2.5772757300435698</v>
      </c>
      <c r="E44" s="1">
        <v>62923.176837341503</v>
      </c>
      <c r="F44" s="1">
        <v>33721.221225599496</v>
      </c>
      <c r="G44" s="1">
        <v>64130.856006214497</v>
      </c>
      <c r="H44" s="1">
        <v>31988.357038535301</v>
      </c>
      <c r="I44" s="1">
        <v>24880.895067479702</v>
      </c>
      <c r="J44" s="1">
        <v>12297.538621981101</v>
      </c>
      <c r="K44" s="1">
        <v>29201.955611742</v>
      </c>
      <c r="L44" s="4">
        <v>0.5359109778066351</v>
      </c>
      <c r="M44" s="4">
        <v>-0.89993472581524325</v>
      </c>
      <c r="N44" s="1">
        <v>2.7539999999999999E-2</v>
      </c>
    </row>
    <row r="45" spans="1:14" x14ac:dyDescent="0.25">
      <c r="A45" s="1" t="s">
        <v>390</v>
      </c>
      <c r="B45" s="1" t="s">
        <v>572</v>
      </c>
      <c r="C45" s="1" t="s">
        <v>110</v>
      </c>
      <c r="D45" s="1">
        <v>3.0367208850597498</v>
      </c>
      <c r="E45" s="1">
        <v>62945.864945642497</v>
      </c>
      <c r="F45" s="1">
        <v>33512.744237720297</v>
      </c>
      <c r="G45" s="1">
        <v>62653.589874242898</v>
      </c>
      <c r="H45" s="1">
        <v>33035.547143761003</v>
      </c>
      <c r="I45" s="1">
        <v>21694.709430228701</v>
      </c>
      <c r="J45" s="1">
        <v>9643.4208206293406</v>
      </c>
      <c r="K45" s="1">
        <v>29433.1207079222</v>
      </c>
      <c r="L45" s="4">
        <v>0.53240581040010404</v>
      </c>
      <c r="M45" s="4">
        <v>-0.90940177872832839</v>
      </c>
      <c r="N45" s="1">
        <v>1.2529999999999999E-2</v>
      </c>
    </row>
    <row r="46" spans="1:14" x14ac:dyDescent="0.25">
      <c r="A46" s="1" t="s">
        <v>594</v>
      </c>
      <c r="B46" s="1" t="s">
        <v>572</v>
      </c>
      <c r="C46" s="1" t="s">
        <v>186</v>
      </c>
      <c r="D46" s="1">
        <v>3.3376708386936298</v>
      </c>
      <c r="E46" s="1">
        <v>17789.2072804126</v>
      </c>
      <c r="F46" s="1">
        <v>9455.5626156641192</v>
      </c>
      <c r="G46" s="1">
        <v>17065.397494565099</v>
      </c>
      <c r="H46" s="1">
        <v>10114.506936116401</v>
      </c>
      <c r="I46" s="1">
        <v>5735.57014615971</v>
      </c>
      <c r="J46" s="1">
        <v>2123.3525722689401</v>
      </c>
      <c r="K46" s="1">
        <v>8333.6446647484609</v>
      </c>
      <c r="L46" s="4">
        <v>0.53153366907335331</v>
      </c>
      <c r="M46" s="4">
        <v>-0.91176701523502479</v>
      </c>
      <c r="N46" s="1">
        <v>7.5199999999999998E-3</v>
      </c>
    </row>
    <row r="47" spans="1:14" x14ac:dyDescent="0.25">
      <c r="A47" s="1" t="s">
        <v>480</v>
      </c>
      <c r="B47" s="1" t="s">
        <v>572</v>
      </c>
      <c r="C47" s="1" t="s">
        <v>25</v>
      </c>
      <c r="D47" s="1">
        <v>3.8565337567433802</v>
      </c>
      <c r="E47" s="1">
        <v>8977.0580814025998</v>
      </c>
      <c r="F47" s="1">
        <v>4764.79365472479</v>
      </c>
      <c r="G47" s="1">
        <v>8767.44928835266</v>
      </c>
      <c r="H47" s="1">
        <v>4491.6203505347603</v>
      </c>
      <c r="I47" s="1">
        <v>928.56283706216095</v>
      </c>
      <c r="J47" s="1">
        <v>2509.12613170955</v>
      </c>
      <c r="K47" s="1">
        <v>4212.2644266778098</v>
      </c>
      <c r="L47" s="4">
        <v>0.53077451560615563</v>
      </c>
      <c r="M47" s="4">
        <v>-0.91382899149508912</v>
      </c>
      <c r="N47" s="1">
        <v>3.1800000000000001E-3</v>
      </c>
    </row>
    <row r="48" spans="1:14" x14ac:dyDescent="0.25">
      <c r="A48" s="1" t="s">
        <v>359</v>
      </c>
      <c r="B48" s="1" t="s">
        <v>572</v>
      </c>
      <c r="C48" s="1" t="s">
        <v>119</v>
      </c>
      <c r="D48" s="1">
        <v>3.0227324262355899</v>
      </c>
      <c r="E48" s="1">
        <v>8228.29658114015</v>
      </c>
      <c r="F48" s="1">
        <v>4361.2870428244296</v>
      </c>
      <c r="G48" s="1">
        <v>8330.3607372323695</v>
      </c>
      <c r="H48" s="1">
        <v>3741.8465903302499</v>
      </c>
      <c r="I48" s="1">
        <v>2229.9595550906402</v>
      </c>
      <c r="J48" s="1">
        <v>2201.6069699408999</v>
      </c>
      <c r="K48" s="1">
        <v>3867.00953831571</v>
      </c>
      <c r="L48" s="4">
        <v>0.53003522658879532</v>
      </c>
      <c r="M48" s="4">
        <v>-0.91583984929432882</v>
      </c>
      <c r="N48" s="1">
        <v>1.2840000000000001E-2</v>
      </c>
    </row>
    <row r="49" spans="1:14" x14ac:dyDescent="0.25">
      <c r="A49" s="1" t="s">
        <v>665</v>
      </c>
      <c r="B49" s="1" t="s">
        <v>572</v>
      </c>
      <c r="C49" s="1" t="s">
        <v>255</v>
      </c>
      <c r="D49" s="1">
        <v>2.3476429419881399</v>
      </c>
      <c r="E49" s="1">
        <v>2727.7556622730399</v>
      </c>
      <c r="F49" s="1">
        <v>1437.8324547275699</v>
      </c>
      <c r="G49" s="1">
        <v>2615.2718135094601</v>
      </c>
      <c r="H49" s="1">
        <v>1492.1086204482301</v>
      </c>
      <c r="I49" s="1">
        <v>1061.57073264012</v>
      </c>
      <c r="J49" s="1">
        <v>827.32684428346295</v>
      </c>
      <c r="K49" s="1">
        <v>1289.92320754548</v>
      </c>
      <c r="L49" s="4">
        <v>0.52711189444637563</v>
      </c>
      <c r="M49" s="4">
        <v>-0.92381884758336297</v>
      </c>
      <c r="N49" s="1">
        <v>4.0800000000000003E-2</v>
      </c>
    </row>
    <row r="50" spans="1:14" x14ac:dyDescent="0.25">
      <c r="A50" s="1" t="s">
        <v>578</v>
      </c>
      <c r="B50" s="1" t="s">
        <v>572</v>
      </c>
      <c r="C50" s="1" t="s">
        <v>133</v>
      </c>
      <c r="D50" s="1">
        <v>3.3000152725501799</v>
      </c>
      <c r="E50" s="1">
        <v>11107.9497607127</v>
      </c>
      <c r="F50" s="1">
        <v>5842.12645400775</v>
      </c>
      <c r="G50" s="1">
        <v>10564.909806072101</v>
      </c>
      <c r="H50" s="1">
        <v>5371.8004179066802</v>
      </c>
      <c r="I50" s="1">
        <v>3509.8873154359799</v>
      </c>
      <c r="J50" s="1">
        <v>1719.93539868927</v>
      </c>
      <c r="K50" s="1">
        <v>5265.8233067049396</v>
      </c>
      <c r="L50" s="4">
        <v>0.52594102240816332</v>
      </c>
      <c r="M50" s="4">
        <v>-0.92702706618686104</v>
      </c>
      <c r="N50" s="1">
        <v>8.0099999999999998E-3</v>
      </c>
    </row>
    <row r="51" spans="1:14" x14ac:dyDescent="0.25">
      <c r="A51" s="1" t="s">
        <v>666</v>
      </c>
      <c r="B51" s="1" t="s">
        <v>572</v>
      </c>
      <c r="C51" s="1" t="s">
        <v>256</v>
      </c>
      <c r="D51" s="1">
        <v>2.4569789090579701</v>
      </c>
      <c r="E51" s="1">
        <v>4530.0470766239796</v>
      </c>
      <c r="F51" s="1">
        <v>2368.2926562784801</v>
      </c>
      <c r="G51" s="1">
        <v>4852.5078033535801</v>
      </c>
      <c r="H51" s="1">
        <v>1949.8327887169901</v>
      </c>
      <c r="I51" s="1">
        <v>1267.3871019512501</v>
      </c>
      <c r="J51" s="1">
        <v>1743.1198143986401</v>
      </c>
      <c r="K51" s="1">
        <v>2161.7544203455</v>
      </c>
      <c r="L51" s="4">
        <v>0.5227964778775438</v>
      </c>
      <c r="M51" s="4">
        <v>-0.93567867327528187</v>
      </c>
      <c r="N51" s="1">
        <v>3.3849999999999998E-2</v>
      </c>
    </row>
    <row r="52" spans="1:14" x14ac:dyDescent="0.25">
      <c r="A52" s="1" t="s">
        <v>733</v>
      </c>
      <c r="B52" s="1" t="s">
        <v>572</v>
      </c>
      <c r="C52" s="1" t="s">
        <v>247</v>
      </c>
      <c r="D52" s="1">
        <v>3.0254156954202398</v>
      </c>
      <c r="E52" s="1">
        <v>1809.8211666325999</v>
      </c>
      <c r="F52" s="1">
        <v>925.00456578530896</v>
      </c>
      <c r="G52" s="1">
        <v>1820.98659730042</v>
      </c>
      <c r="H52" s="1">
        <v>907.38036740028804</v>
      </c>
      <c r="I52" s="1">
        <v>348.81381977393301</v>
      </c>
      <c r="J52" s="1">
        <v>625.72367671517702</v>
      </c>
      <c r="K52" s="1">
        <v>884.81660084728901</v>
      </c>
      <c r="L52" s="4">
        <v>0.51110274475703943</v>
      </c>
      <c r="M52" s="4">
        <v>-0.96831475587415372</v>
      </c>
      <c r="N52" s="1">
        <v>1.278E-2</v>
      </c>
    </row>
    <row r="53" spans="1:14" x14ac:dyDescent="0.25">
      <c r="A53" s="1" t="s">
        <v>651</v>
      </c>
      <c r="B53" s="1" t="s">
        <v>572</v>
      </c>
      <c r="C53" s="1" t="s">
        <v>244</v>
      </c>
      <c r="D53" s="1">
        <v>3.2606985591041102</v>
      </c>
      <c r="E53" s="1">
        <v>19759.412081864</v>
      </c>
      <c r="F53" s="1">
        <v>10082.9272196538</v>
      </c>
      <c r="G53" s="1">
        <v>20770.4446406569</v>
      </c>
      <c r="H53" s="1">
        <v>10400.0095515255</v>
      </c>
      <c r="I53" s="1">
        <v>7046.0357909021604</v>
      </c>
      <c r="J53" s="1">
        <v>1787.08404305928</v>
      </c>
      <c r="K53" s="1">
        <v>9676.48486221024</v>
      </c>
      <c r="L53" s="4">
        <v>0.51028477860980115</v>
      </c>
      <c r="M53" s="4">
        <v>-0.97062548697183382</v>
      </c>
      <c r="N53" s="1">
        <v>8.5599999999999999E-3</v>
      </c>
    </row>
    <row r="54" spans="1:14" x14ac:dyDescent="0.25">
      <c r="A54" s="1" t="s">
        <v>525</v>
      </c>
      <c r="B54" s="1" t="s">
        <v>572</v>
      </c>
      <c r="C54" s="1" t="s">
        <v>70</v>
      </c>
      <c r="D54" s="1">
        <v>2.9359881200128499</v>
      </c>
      <c r="E54" s="1">
        <v>4915.94378299662</v>
      </c>
      <c r="F54" s="1">
        <v>2486.5924556176501</v>
      </c>
      <c r="G54" s="1">
        <v>5098.1432349984498</v>
      </c>
      <c r="H54" s="1">
        <v>1900.2489961521001</v>
      </c>
      <c r="I54" s="1">
        <v>1254.9639836936401</v>
      </c>
      <c r="J54" s="1">
        <v>1591.5395215781</v>
      </c>
      <c r="K54" s="1">
        <v>2429.3513273789699</v>
      </c>
      <c r="L54" s="4">
        <v>0.50582198767576092</v>
      </c>
      <c r="M54" s="4">
        <v>-0.98329834372781499</v>
      </c>
      <c r="N54" s="1">
        <v>1.489E-2</v>
      </c>
    </row>
    <row r="55" spans="1:14" x14ac:dyDescent="0.25">
      <c r="A55" s="1" t="s">
        <v>394</v>
      </c>
      <c r="B55" s="1" t="s">
        <v>572</v>
      </c>
      <c r="C55" s="1" t="s">
        <v>114</v>
      </c>
      <c r="D55" s="1">
        <v>2.5270702974938799</v>
      </c>
      <c r="E55" s="1">
        <v>13931.3225966141</v>
      </c>
      <c r="F55" s="1">
        <v>7040.9693415143101</v>
      </c>
      <c r="G55" s="1">
        <v>13028.227646588501</v>
      </c>
      <c r="H55" s="1">
        <v>7284.71702872268</v>
      </c>
      <c r="I55" s="1">
        <v>5708.6199044544401</v>
      </c>
      <c r="J55" s="1">
        <v>3466.7428279781302</v>
      </c>
      <c r="K55" s="1">
        <v>6890.3532550997497</v>
      </c>
      <c r="L55" s="4">
        <v>0.50540566358183125</v>
      </c>
      <c r="M55" s="4">
        <v>-0.98448626365643466</v>
      </c>
      <c r="N55" s="1">
        <v>3.0020000000000002E-2</v>
      </c>
    </row>
    <row r="56" spans="1:14" x14ac:dyDescent="0.25">
      <c r="A56" s="1" t="s">
        <v>500</v>
      </c>
      <c r="B56" s="1" t="s">
        <v>572</v>
      </c>
      <c r="C56" s="1" t="s">
        <v>44</v>
      </c>
      <c r="D56" s="1">
        <v>4.6117694267890696</v>
      </c>
      <c r="E56" s="1">
        <v>17230.5299434478</v>
      </c>
      <c r="F56" s="1">
        <v>8645.5157387682793</v>
      </c>
      <c r="G56" s="1">
        <v>16938.224840534702</v>
      </c>
      <c r="H56" s="1">
        <v>8707.1098129358197</v>
      </c>
      <c r="I56" s="1">
        <v>3174.0002367914899</v>
      </c>
      <c r="J56" s="1">
        <v>3273.80680316503</v>
      </c>
      <c r="K56" s="1">
        <v>8585.0142046795409</v>
      </c>
      <c r="L56" s="4">
        <v>0.50175564925418226</v>
      </c>
      <c r="M56" s="4">
        <v>-0.99494313994100037</v>
      </c>
      <c r="N56" s="1">
        <v>9.6000000000000002E-4</v>
      </c>
    </row>
    <row r="57" spans="1:14" x14ac:dyDescent="0.25">
      <c r="A57" s="1" t="s">
        <v>644</v>
      </c>
      <c r="B57" s="1" t="s">
        <v>572</v>
      </c>
      <c r="C57" s="1" t="s">
        <v>237</v>
      </c>
      <c r="D57" s="1">
        <v>2.6067735090172599</v>
      </c>
      <c r="E57" s="1">
        <v>14039.895842035899</v>
      </c>
      <c r="F57" s="1">
        <v>6986.7830635934197</v>
      </c>
      <c r="G57" s="1">
        <v>14219.2000675328</v>
      </c>
      <c r="H57" s="1">
        <v>7233.4363222971097</v>
      </c>
      <c r="I57" s="1">
        <v>6366.7352902643797</v>
      </c>
      <c r="J57" s="1">
        <v>1840.9588272174899</v>
      </c>
      <c r="K57" s="1">
        <v>7053.1127784424698</v>
      </c>
      <c r="L57" s="4">
        <v>0.49763781314351113</v>
      </c>
      <c r="M57" s="4">
        <v>-1.0068319816817779</v>
      </c>
      <c r="N57" s="1">
        <v>2.6190000000000001E-2</v>
      </c>
    </row>
    <row r="58" spans="1:14" x14ac:dyDescent="0.25">
      <c r="A58" s="1" t="s">
        <v>368</v>
      </c>
      <c r="B58" s="1" t="s">
        <v>572</v>
      </c>
      <c r="C58" s="1" t="s">
        <v>129</v>
      </c>
      <c r="D58" s="1">
        <v>4.8268079192302302</v>
      </c>
      <c r="E58" s="1">
        <v>14289.406842762501</v>
      </c>
      <c r="F58" s="1">
        <v>7062.2733534374902</v>
      </c>
      <c r="G58" s="1">
        <v>15368.0968260552</v>
      </c>
      <c r="H58" s="1">
        <v>7161.54187984282</v>
      </c>
      <c r="I58" s="1">
        <v>3509.5910537806999</v>
      </c>
      <c r="J58" s="1">
        <v>1064.9146032930901</v>
      </c>
      <c r="K58" s="1">
        <v>7227.1334893249696</v>
      </c>
      <c r="L58" s="4">
        <v>0.49423138630939673</v>
      </c>
      <c r="M58" s="4">
        <v>-1.0167414625389564</v>
      </c>
      <c r="N58" s="1">
        <v>6.9999999999999999E-4</v>
      </c>
    </row>
    <row r="59" spans="1:14" x14ac:dyDescent="0.25">
      <c r="A59" s="1" t="s">
        <v>611</v>
      </c>
      <c r="B59" s="1" t="s">
        <v>572</v>
      </c>
      <c r="C59" s="1" t="s">
        <v>203</v>
      </c>
      <c r="D59" s="1">
        <v>4.0105864536594904</v>
      </c>
      <c r="E59" s="1">
        <v>2811.45529713524</v>
      </c>
      <c r="F59" s="1">
        <v>1377.3836362325201</v>
      </c>
      <c r="G59" s="1">
        <v>2867.2484926981301</v>
      </c>
      <c r="H59" s="1">
        <v>1461.34332978833</v>
      </c>
      <c r="I59" s="1">
        <v>418.38858569261799</v>
      </c>
      <c r="J59" s="1">
        <v>769.47743376263804</v>
      </c>
      <c r="K59" s="1">
        <v>1434.0716609027199</v>
      </c>
      <c r="L59" s="4">
        <v>0.48991838413223882</v>
      </c>
      <c r="M59" s="4">
        <v>-1.0293866652817543</v>
      </c>
      <c r="N59" s="1">
        <v>2.48E-3</v>
      </c>
    </row>
    <row r="60" spans="1:14" x14ac:dyDescent="0.25">
      <c r="A60" s="1" t="s">
        <v>621</v>
      </c>
      <c r="B60" s="1" t="s">
        <v>572</v>
      </c>
      <c r="C60" s="1" t="s">
        <v>174</v>
      </c>
      <c r="D60" s="1">
        <v>3.2801621059514101</v>
      </c>
      <c r="E60" s="1">
        <v>121664.712490826</v>
      </c>
      <c r="F60" s="1">
        <v>59571.6887220481</v>
      </c>
      <c r="G60" s="1">
        <v>122253.77159790399</v>
      </c>
      <c r="H60" s="1">
        <v>59174.907651221103</v>
      </c>
      <c r="I60" s="1">
        <v>46238.887950381701</v>
      </c>
      <c r="J60" s="1">
        <v>3464.6545171621101</v>
      </c>
      <c r="K60" s="1">
        <v>62093.023768778301</v>
      </c>
      <c r="L60" s="4">
        <v>0.48963818269442788</v>
      </c>
      <c r="M60" s="4">
        <v>-1.0302120290218288</v>
      </c>
      <c r="N60" s="1">
        <v>8.2900000000000005E-3</v>
      </c>
    </row>
    <row r="61" spans="1:14" x14ac:dyDescent="0.25">
      <c r="A61" s="1" t="s">
        <v>506</v>
      </c>
      <c r="B61" s="1" t="s">
        <v>572</v>
      </c>
      <c r="C61" s="1" t="s">
        <v>49</v>
      </c>
      <c r="D61" s="1">
        <v>2.9664093756777898</v>
      </c>
      <c r="E61" s="1">
        <v>20055.931072337102</v>
      </c>
      <c r="F61" s="1">
        <v>9724.3876487355301</v>
      </c>
      <c r="G61" s="1">
        <v>18921.634835863799</v>
      </c>
      <c r="H61" s="1">
        <v>7202.5988893481699</v>
      </c>
      <c r="I61" s="1">
        <v>4959.4239289055504</v>
      </c>
      <c r="J61" s="1">
        <v>6941.56762285073</v>
      </c>
      <c r="K61" s="1">
        <v>10331.543423601601</v>
      </c>
      <c r="L61" s="4">
        <v>0.48486343584159292</v>
      </c>
      <c r="M61" s="4">
        <v>-1.0443496324894053</v>
      </c>
      <c r="N61" s="1">
        <v>1.413E-2</v>
      </c>
    </row>
    <row r="62" spans="1:14" x14ac:dyDescent="0.25">
      <c r="A62" s="1" t="s">
        <v>622</v>
      </c>
      <c r="B62" s="1" t="s">
        <v>572</v>
      </c>
      <c r="C62" s="1" t="s">
        <v>216</v>
      </c>
      <c r="D62" s="1">
        <v>3.0195126612181298</v>
      </c>
      <c r="E62" s="1">
        <v>7737.8680472897004</v>
      </c>
      <c r="F62" s="1">
        <v>3695.3394914417199</v>
      </c>
      <c r="G62" s="1">
        <v>7118.3496538975796</v>
      </c>
      <c r="H62" s="1">
        <v>3375.1003675766901</v>
      </c>
      <c r="I62" s="1">
        <v>2903.8128341954698</v>
      </c>
      <c r="J62" s="1">
        <v>1523.88001286133</v>
      </c>
      <c r="K62" s="1">
        <v>4042.52855584798</v>
      </c>
      <c r="L62" s="4">
        <v>0.47756558639379559</v>
      </c>
      <c r="M62" s="4">
        <v>-1.066229215838683</v>
      </c>
      <c r="N62" s="1">
        <v>1.291E-2</v>
      </c>
    </row>
    <row r="63" spans="1:14" x14ac:dyDescent="0.25">
      <c r="A63" s="1" t="s">
        <v>430</v>
      </c>
      <c r="B63" s="1" t="s">
        <v>572</v>
      </c>
      <c r="C63" s="1" t="s">
        <v>274</v>
      </c>
      <c r="D63" s="1">
        <v>2.2676547912863398</v>
      </c>
      <c r="E63" s="1">
        <v>5782.9094370926996</v>
      </c>
      <c r="F63" s="1">
        <v>2761.4845660506999</v>
      </c>
      <c r="G63" s="1">
        <v>5093.6612028789896</v>
      </c>
      <c r="H63" s="1">
        <v>2373.0338307536599</v>
      </c>
      <c r="I63" s="1">
        <v>3003.3356146255501</v>
      </c>
      <c r="J63" s="1">
        <v>1277.39000251365</v>
      </c>
      <c r="K63" s="1">
        <v>3021.4248710420002</v>
      </c>
      <c r="L63" s="4">
        <v>0.47752512746231229</v>
      </c>
      <c r="M63" s="4">
        <v>-1.0663514448563014</v>
      </c>
      <c r="N63" s="1">
        <v>4.6760000000000003E-2</v>
      </c>
    </row>
    <row r="64" spans="1:14" x14ac:dyDescent="0.25">
      <c r="A64" s="1" t="s">
        <v>513</v>
      </c>
      <c r="B64" s="1" t="s">
        <v>572</v>
      </c>
      <c r="C64" s="1" t="s">
        <v>10</v>
      </c>
      <c r="D64" s="1">
        <v>3.5960855532592499</v>
      </c>
      <c r="E64" s="1">
        <v>3849.0701053069101</v>
      </c>
      <c r="F64" s="1">
        <v>1828.2169396117999</v>
      </c>
      <c r="G64" s="1">
        <v>3548.9106204396799</v>
      </c>
      <c r="H64" s="1">
        <v>1587.73910929672</v>
      </c>
      <c r="I64" s="1">
        <v>723.22385555202197</v>
      </c>
      <c r="J64" s="1">
        <v>1171.2112294451699</v>
      </c>
      <c r="K64" s="1">
        <v>2020.85316569511</v>
      </c>
      <c r="L64" s="4">
        <v>0.47497626429072926</v>
      </c>
      <c r="M64" s="4">
        <v>-1.0740726745925242</v>
      </c>
      <c r="N64" s="1">
        <v>4.8799999999999998E-3</v>
      </c>
    </row>
    <row r="65" spans="1:14" x14ac:dyDescent="0.25">
      <c r="A65" s="1" t="s">
        <v>587</v>
      </c>
      <c r="B65" s="1" t="s">
        <v>572</v>
      </c>
      <c r="C65" s="1" t="s">
        <v>180</v>
      </c>
      <c r="D65" s="1">
        <v>3.9340671554201498</v>
      </c>
      <c r="E65" s="1">
        <v>96654.482012715103</v>
      </c>
      <c r="F65" s="1">
        <v>45713.2437608615</v>
      </c>
      <c r="G65" s="1">
        <v>99372.766977150401</v>
      </c>
      <c r="H65" s="1">
        <v>44639.900138134297</v>
      </c>
      <c r="I65" s="1">
        <v>28746.651056258201</v>
      </c>
      <c r="J65" s="1">
        <v>13403.3677223289</v>
      </c>
      <c r="K65" s="1">
        <v>50941.238251853501</v>
      </c>
      <c r="L65" s="4">
        <v>0.47295524024274244</v>
      </c>
      <c r="M65" s="4">
        <v>-1.0802244393044145</v>
      </c>
      <c r="N65" s="1">
        <v>2.8E-3</v>
      </c>
    </row>
    <row r="66" spans="1:14" x14ac:dyDescent="0.25">
      <c r="A66" s="1" t="s">
        <v>544</v>
      </c>
      <c r="B66" s="1" t="s">
        <v>572</v>
      </c>
      <c r="C66" s="1" t="s">
        <v>87</v>
      </c>
      <c r="D66" s="1">
        <v>2.4549778084621998</v>
      </c>
      <c r="E66" s="1">
        <v>5126.3909046749304</v>
      </c>
      <c r="F66" s="1">
        <v>2421.7092621502002</v>
      </c>
      <c r="G66" s="1">
        <v>4734.8536356675404</v>
      </c>
      <c r="H66" s="1">
        <v>1177.0012766150901</v>
      </c>
      <c r="I66" s="1">
        <v>1610.1094710426701</v>
      </c>
      <c r="J66" s="1">
        <v>2165.68241880285</v>
      </c>
      <c r="K66" s="1">
        <v>2704.6816425247298</v>
      </c>
      <c r="L66" s="4">
        <v>0.47240042891418232</v>
      </c>
      <c r="M66" s="4">
        <v>-1.0819178202621931</v>
      </c>
      <c r="N66" s="1">
        <v>3.397E-2</v>
      </c>
    </row>
    <row r="67" spans="1:14" x14ac:dyDescent="0.25">
      <c r="A67" s="1" t="s">
        <v>569</v>
      </c>
      <c r="B67" s="1" t="s">
        <v>572</v>
      </c>
      <c r="C67" s="1" t="s">
        <v>76</v>
      </c>
      <c r="D67" s="1">
        <v>3.4827856396940202</v>
      </c>
      <c r="E67" s="1">
        <v>12226.557124422299</v>
      </c>
      <c r="F67" s="1">
        <v>5709.0529885654996</v>
      </c>
      <c r="G67" s="1">
        <v>12001.0823712072</v>
      </c>
      <c r="H67" s="1">
        <v>5250.66688917801</v>
      </c>
      <c r="I67" s="1">
        <v>3423.1665370206001</v>
      </c>
      <c r="J67" s="1">
        <v>3048.5393448494301</v>
      </c>
      <c r="K67" s="1">
        <v>6517.5041358567796</v>
      </c>
      <c r="L67" s="4">
        <v>0.46693872448866103</v>
      </c>
      <c r="M67" s="4">
        <v>-1.0986948547521915</v>
      </c>
      <c r="N67" s="1">
        <v>5.8900000000000003E-3</v>
      </c>
    </row>
    <row r="68" spans="1:14" x14ac:dyDescent="0.25">
      <c r="A68" s="1" t="s">
        <v>526</v>
      </c>
      <c r="B68" s="1" t="s">
        <v>572</v>
      </c>
      <c r="C68" s="1" t="s">
        <v>33</v>
      </c>
      <c r="D68" s="1">
        <v>4.7733429976012101</v>
      </c>
      <c r="E68" s="1">
        <v>10500.0340066511</v>
      </c>
      <c r="F68" s="1">
        <v>4747.0346985802898</v>
      </c>
      <c r="G68" s="1">
        <v>10160.9250490792</v>
      </c>
      <c r="H68" s="1">
        <v>4554.7902626843697</v>
      </c>
      <c r="I68" s="1">
        <v>2168.5048385331202</v>
      </c>
      <c r="J68" s="1">
        <v>2003.2805483888901</v>
      </c>
      <c r="K68" s="1">
        <v>5752.99930807076</v>
      </c>
      <c r="L68" s="4">
        <v>0.4520970785021598</v>
      </c>
      <c r="M68" s="4">
        <v>-1.1452955000441483</v>
      </c>
      <c r="N68" s="1">
        <v>7.5000000000000002E-4</v>
      </c>
    </row>
    <row r="69" spans="1:14" x14ac:dyDescent="0.25">
      <c r="A69" s="1" t="s">
        <v>664</v>
      </c>
      <c r="B69" s="1" t="s">
        <v>572</v>
      </c>
      <c r="C69" s="1" t="s">
        <v>214</v>
      </c>
      <c r="D69" s="1">
        <v>2.6537036736278501</v>
      </c>
      <c r="E69" s="1">
        <v>7227.7656121424798</v>
      </c>
      <c r="F69" s="1">
        <v>3213.35276162523</v>
      </c>
      <c r="G69" s="1">
        <v>6821.3219618174899</v>
      </c>
      <c r="H69" s="1">
        <v>3021.5754574027701</v>
      </c>
      <c r="I69" s="1">
        <v>3541.2815248864899</v>
      </c>
      <c r="J69" s="1">
        <v>1090.8507046704101</v>
      </c>
      <c r="K69" s="1">
        <v>4014.4128505172598</v>
      </c>
      <c r="L69" s="4">
        <v>0.44458452778641178</v>
      </c>
      <c r="M69" s="4">
        <v>-1.1694703536169826</v>
      </c>
      <c r="N69" s="1">
        <v>2.4160000000000001E-2</v>
      </c>
    </row>
    <row r="70" spans="1:14" x14ac:dyDescent="0.25">
      <c r="A70" s="1" t="s">
        <v>545</v>
      </c>
      <c r="B70" s="1" t="s">
        <v>572</v>
      </c>
      <c r="C70" s="1" t="s">
        <v>52</v>
      </c>
      <c r="D70" s="1">
        <v>4.5910705248635599</v>
      </c>
      <c r="E70" s="1">
        <v>5108.1780894655703</v>
      </c>
      <c r="F70" s="1">
        <v>2251.9577827891198</v>
      </c>
      <c r="G70" s="1">
        <v>5278.3861715246803</v>
      </c>
      <c r="H70" s="1">
        <v>2121.2670813797199</v>
      </c>
      <c r="I70" s="1">
        <v>1035.48020022747</v>
      </c>
      <c r="J70" s="1">
        <v>1118.0423755105201</v>
      </c>
      <c r="K70" s="1">
        <v>2856.22030667645</v>
      </c>
      <c r="L70" s="4">
        <v>0.44085342040702519</v>
      </c>
      <c r="M70" s="4">
        <v>-1.1816290418343041</v>
      </c>
      <c r="N70" s="1">
        <v>9.8999999999999999E-4</v>
      </c>
    </row>
    <row r="71" spans="1:14" x14ac:dyDescent="0.25">
      <c r="A71" s="1" t="s">
        <v>562</v>
      </c>
      <c r="B71" s="1" t="s">
        <v>572</v>
      </c>
      <c r="C71" s="1" t="s">
        <v>106</v>
      </c>
      <c r="D71" s="1">
        <v>2.6560040374032998</v>
      </c>
      <c r="E71" s="1">
        <v>4136.2530011724302</v>
      </c>
      <c r="F71" s="1">
        <v>1818.30216549382</v>
      </c>
      <c r="G71" s="1">
        <v>3961.4455929801602</v>
      </c>
      <c r="H71" s="1">
        <v>1078.2947034425099</v>
      </c>
      <c r="I71" s="1">
        <v>1380.2524477418999</v>
      </c>
      <c r="J71" s="1">
        <v>1632.4080889898</v>
      </c>
      <c r="K71" s="1">
        <v>2317.9508356786</v>
      </c>
      <c r="L71" s="4">
        <v>0.43960129251726576</v>
      </c>
      <c r="M71" s="4">
        <v>-1.1857324667769511</v>
      </c>
      <c r="N71" s="1">
        <v>2.4060000000000002E-2</v>
      </c>
    </row>
    <row r="72" spans="1:14" x14ac:dyDescent="0.25">
      <c r="A72" s="1" t="s">
        <v>563</v>
      </c>
      <c r="B72" s="1" t="s">
        <v>572</v>
      </c>
      <c r="C72" s="1" t="s">
        <v>107</v>
      </c>
      <c r="D72" s="1">
        <v>3.9264241434741698</v>
      </c>
      <c r="E72" s="1">
        <v>5578.8499611070702</v>
      </c>
      <c r="F72" s="1">
        <v>2450.9924384799401</v>
      </c>
      <c r="G72" s="1">
        <v>5727.4224127593998</v>
      </c>
      <c r="H72" s="1">
        <v>2000.58989475198</v>
      </c>
      <c r="I72" s="1">
        <v>1508.9480411726699</v>
      </c>
      <c r="J72" s="1">
        <v>1237.20283056779</v>
      </c>
      <c r="K72" s="1">
        <v>3127.85752262713</v>
      </c>
      <c r="L72" s="4">
        <v>0.43933650404062197</v>
      </c>
      <c r="M72" s="4">
        <v>-1.1866017183558257</v>
      </c>
      <c r="N72" s="1">
        <v>2.8400000000000001E-3</v>
      </c>
    </row>
    <row r="73" spans="1:14" x14ac:dyDescent="0.25">
      <c r="A73" s="1" t="s">
        <v>633</v>
      </c>
      <c r="B73" s="1" t="s">
        <v>572</v>
      </c>
      <c r="C73" s="1" t="s">
        <v>226</v>
      </c>
      <c r="D73" s="1">
        <v>2.3308905909675</v>
      </c>
      <c r="E73" s="1">
        <v>4630.8886646670499</v>
      </c>
      <c r="F73" s="1">
        <v>2025.19563727489</v>
      </c>
      <c r="G73" s="1">
        <v>4019.1393609308898</v>
      </c>
      <c r="H73" s="1">
        <v>1350.27922289407</v>
      </c>
      <c r="I73" s="1">
        <v>1988.4019564364601</v>
      </c>
      <c r="J73" s="1">
        <v>1882.65904383316</v>
      </c>
      <c r="K73" s="1">
        <v>2605.6930273921598</v>
      </c>
      <c r="L73" s="4">
        <v>0.4373233268868702</v>
      </c>
      <c r="M73" s="4">
        <v>-1.1932277908623703</v>
      </c>
      <c r="N73" s="1">
        <v>4.199E-2</v>
      </c>
    </row>
    <row r="74" spans="1:14" x14ac:dyDescent="0.25">
      <c r="A74" s="1" t="s">
        <v>645</v>
      </c>
      <c r="B74" s="1" t="s">
        <v>572</v>
      </c>
      <c r="C74" s="1" t="s">
        <v>239</v>
      </c>
      <c r="D74" s="1">
        <v>2.53241126969088</v>
      </c>
      <c r="E74" s="1">
        <v>4548.1460476101602</v>
      </c>
      <c r="F74" s="1">
        <v>1973.5257782103299</v>
      </c>
      <c r="G74" s="1">
        <v>4315.2494770896501</v>
      </c>
      <c r="H74" s="1">
        <v>1393.0829267522899</v>
      </c>
      <c r="I74" s="1">
        <v>1794.52058496416</v>
      </c>
      <c r="J74" s="1">
        <v>1726.66524592114</v>
      </c>
      <c r="K74" s="1">
        <v>2574.6202693998398</v>
      </c>
      <c r="L74" s="4">
        <v>0.43391873470011505</v>
      </c>
      <c r="M74" s="4">
        <v>-1.2045032181693163</v>
      </c>
      <c r="N74" s="1">
        <v>2.9749999999999999E-2</v>
      </c>
    </row>
    <row r="75" spans="1:14" x14ac:dyDescent="0.25">
      <c r="A75" s="1" t="s">
        <v>356</v>
      </c>
      <c r="B75" s="1" t="s">
        <v>572</v>
      </c>
      <c r="C75" s="1" t="s">
        <v>116</v>
      </c>
      <c r="D75" s="1">
        <v>4.7383286070958697</v>
      </c>
      <c r="E75" s="1">
        <v>12524.9575817327</v>
      </c>
      <c r="F75" s="1">
        <v>5420.57613187478</v>
      </c>
      <c r="G75" s="1">
        <v>11509.960564143699</v>
      </c>
      <c r="H75" s="1">
        <v>4854.2295287166398</v>
      </c>
      <c r="I75" s="1">
        <v>2705.2390253489102</v>
      </c>
      <c r="J75" s="1">
        <v>2483.9212067230001</v>
      </c>
      <c r="K75" s="1">
        <v>7104.3814498579304</v>
      </c>
      <c r="L75" s="4">
        <v>0.43278199518859356</v>
      </c>
      <c r="M75" s="4">
        <v>-1.2082876141894607</v>
      </c>
      <c r="N75" s="1">
        <v>7.9000000000000001E-4</v>
      </c>
    </row>
    <row r="76" spans="1:14" x14ac:dyDescent="0.25">
      <c r="A76" s="1" t="s">
        <v>406</v>
      </c>
      <c r="B76" s="1" t="s">
        <v>572</v>
      </c>
      <c r="C76" s="1" t="s">
        <v>130</v>
      </c>
      <c r="D76" s="1">
        <v>4.2780352001750002</v>
      </c>
      <c r="E76" s="1">
        <v>9477.8581201418292</v>
      </c>
      <c r="F76" s="1">
        <v>3994.7220581904198</v>
      </c>
      <c r="G76" s="1">
        <v>8649.0365796471797</v>
      </c>
      <c r="H76" s="1">
        <v>4061.5495101480601</v>
      </c>
      <c r="I76" s="1">
        <v>2986.5426420420899</v>
      </c>
      <c r="J76" s="1">
        <v>967.99511182216099</v>
      </c>
      <c r="K76" s="1">
        <v>5483.1360619514098</v>
      </c>
      <c r="L76" s="4">
        <v>0.42147941101809211</v>
      </c>
      <c r="M76" s="4">
        <v>-1.2464659366680106</v>
      </c>
      <c r="N76" s="1">
        <v>1.6199999999999999E-3</v>
      </c>
    </row>
    <row r="77" spans="1:14" x14ac:dyDescent="0.25">
      <c r="A77" s="1" t="s">
        <v>520</v>
      </c>
      <c r="B77" s="1" t="s">
        <v>572</v>
      </c>
      <c r="C77" s="1" t="s">
        <v>63</v>
      </c>
      <c r="D77" s="1">
        <v>5.0899094299977499</v>
      </c>
      <c r="E77" s="1">
        <v>18413.315190126901</v>
      </c>
      <c r="F77" s="1">
        <v>7544.3123803211402</v>
      </c>
      <c r="G77" s="1">
        <v>18427.295854235501</v>
      </c>
      <c r="H77" s="1">
        <v>7656.21558586829</v>
      </c>
      <c r="I77" s="1">
        <v>2085.2188577679399</v>
      </c>
      <c r="J77" s="1">
        <v>4797.0316542444798</v>
      </c>
      <c r="K77" s="1">
        <v>10869.002809805699</v>
      </c>
      <c r="L77" s="4">
        <v>0.40972048229350633</v>
      </c>
      <c r="M77" s="4">
        <v>-1.2872880786504339</v>
      </c>
      <c r="N77" s="1">
        <v>4.6999999999999999E-4</v>
      </c>
    </row>
    <row r="78" spans="1:14" x14ac:dyDescent="0.25">
      <c r="A78" s="1" t="s">
        <v>582</v>
      </c>
      <c r="B78" s="1" t="s">
        <v>572</v>
      </c>
      <c r="C78" s="1" t="s">
        <v>135</v>
      </c>
      <c r="D78" s="1">
        <v>4.9155793914708603</v>
      </c>
      <c r="E78" s="1">
        <v>6234.3621842394105</v>
      </c>
      <c r="F78" s="1">
        <v>2545.5834459061098</v>
      </c>
      <c r="G78" s="1">
        <v>6046.2987728335702</v>
      </c>
      <c r="H78" s="1">
        <v>2538.8034382618398</v>
      </c>
      <c r="I78" s="1">
        <v>1301.8596934602899</v>
      </c>
      <c r="J78" s="1">
        <v>1297.6889907378099</v>
      </c>
      <c r="K78" s="1">
        <v>3688.7787383333002</v>
      </c>
      <c r="L78" s="4">
        <v>0.40831497604380357</v>
      </c>
      <c r="M78" s="4">
        <v>-1.2922456116547021</v>
      </c>
      <c r="N78" s="1">
        <v>6.0999999999999997E-4</v>
      </c>
    </row>
    <row r="79" spans="1:14" x14ac:dyDescent="0.25">
      <c r="A79" s="1" t="s">
        <v>661</v>
      </c>
      <c r="B79" s="1" t="s">
        <v>572</v>
      </c>
      <c r="C79" s="1" t="s">
        <v>212</v>
      </c>
      <c r="D79" s="1">
        <v>2.7167519114301699</v>
      </c>
      <c r="E79" s="1">
        <v>36488.7823862082</v>
      </c>
      <c r="F79" s="1">
        <v>14763.5663195617</v>
      </c>
      <c r="G79" s="1">
        <v>34583.4615963381</v>
      </c>
      <c r="H79" s="1">
        <v>14593.0713251465</v>
      </c>
      <c r="I79" s="1">
        <v>19371.637666763301</v>
      </c>
      <c r="J79" s="1">
        <v>2903.2369649656198</v>
      </c>
      <c r="K79" s="1">
        <v>21725.216066646499</v>
      </c>
      <c r="L79" s="4">
        <v>0.40460561723599575</v>
      </c>
      <c r="M79" s="4">
        <v>-1.3054117455738168</v>
      </c>
      <c r="N79" s="1">
        <v>2.1680000000000001E-2</v>
      </c>
    </row>
    <row r="80" spans="1:14" x14ac:dyDescent="0.25">
      <c r="A80" s="1" t="s">
        <v>455</v>
      </c>
      <c r="B80" s="1" t="s">
        <v>572</v>
      </c>
      <c r="C80" s="1" t="s">
        <v>296</v>
      </c>
      <c r="D80" s="1">
        <v>5.5141397681479596</v>
      </c>
      <c r="E80" s="1">
        <v>26374.680011690602</v>
      </c>
      <c r="F80" s="1">
        <v>10328.257286812801</v>
      </c>
      <c r="G80" s="1">
        <v>24962.373484083699</v>
      </c>
      <c r="H80" s="1">
        <v>10453.584084649199</v>
      </c>
      <c r="I80" s="1">
        <v>4862.3562679643501</v>
      </c>
      <c r="J80" s="1">
        <v>5212.2777546161096</v>
      </c>
      <c r="K80" s="1">
        <v>16046.422724877801</v>
      </c>
      <c r="L80" s="4">
        <v>0.39159744430016935</v>
      </c>
      <c r="M80" s="4">
        <v>-1.3525567454398895</v>
      </c>
      <c r="N80" s="1">
        <v>2.5999999999999998E-4</v>
      </c>
    </row>
    <row r="81" spans="1:14" x14ac:dyDescent="0.25">
      <c r="A81" s="1" t="s">
        <v>511</v>
      </c>
      <c r="B81" s="1" t="s">
        <v>572</v>
      </c>
      <c r="C81" s="1" t="s">
        <v>8</v>
      </c>
      <c r="D81" s="1">
        <v>3.4289502188254901</v>
      </c>
      <c r="E81" s="1">
        <v>3491.9882017813902</v>
      </c>
      <c r="F81" s="1">
        <v>1361.83489760873</v>
      </c>
      <c r="G81" s="1">
        <v>3636.45296057119</v>
      </c>
      <c r="H81" s="1">
        <v>1214.87913981262</v>
      </c>
      <c r="I81" s="1">
        <v>735.22239080057102</v>
      </c>
      <c r="J81" s="1">
        <v>1332.28341337094</v>
      </c>
      <c r="K81" s="1">
        <v>2130.1533041726598</v>
      </c>
      <c r="L81" s="4">
        <v>0.38998840171166915</v>
      </c>
      <c r="M81" s="4">
        <v>-1.3584968761480471</v>
      </c>
      <c r="N81" s="1">
        <v>6.45E-3</v>
      </c>
    </row>
    <row r="82" spans="1:14" x14ac:dyDescent="0.25">
      <c r="A82" s="1" t="s">
        <v>379</v>
      </c>
      <c r="B82" s="1" t="s">
        <v>572</v>
      </c>
      <c r="C82" s="1" t="s">
        <v>39</v>
      </c>
      <c r="D82" s="1">
        <v>6.1765091249986703</v>
      </c>
      <c r="E82" s="1">
        <v>1417.21402087413</v>
      </c>
      <c r="F82" s="1">
        <v>530.96056642609096</v>
      </c>
      <c r="G82" s="1">
        <v>1414.71209138675</v>
      </c>
      <c r="H82" s="1">
        <v>588.11530036285899</v>
      </c>
      <c r="I82" s="1">
        <v>213.14669683340099</v>
      </c>
      <c r="J82" s="1">
        <v>279.46539676412698</v>
      </c>
      <c r="K82" s="1">
        <v>886.25345444804304</v>
      </c>
      <c r="L82" s="4">
        <v>0.37465094093452261</v>
      </c>
      <c r="M82" s="4">
        <v>-1.416381020087363</v>
      </c>
      <c r="N82" s="1">
        <v>1E-4</v>
      </c>
    </row>
    <row r="83" spans="1:14" x14ac:dyDescent="0.25">
      <c r="A83" s="1" t="s">
        <v>447</v>
      </c>
      <c r="B83" s="1" t="s">
        <v>572</v>
      </c>
      <c r="C83" s="1" t="s">
        <v>290</v>
      </c>
      <c r="D83" s="1">
        <v>3.0501653841317502</v>
      </c>
      <c r="E83" s="1">
        <v>4377.9396885061797</v>
      </c>
      <c r="F83" s="1">
        <v>1543.08636028711</v>
      </c>
      <c r="G83" s="1">
        <v>3812.8717473298102</v>
      </c>
      <c r="H83" s="1">
        <v>1073.3432201685</v>
      </c>
      <c r="I83" s="1">
        <v>1795.8325517391199</v>
      </c>
      <c r="J83" s="1">
        <v>1399.21403355855</v>
      </c>
      <c r="K83" s="1">
        <v>2834.8533282190701</v>
      </c>
      <c r="L83" s="4">
        <v>0.3524686199625639</v>
      </c>
      <c r="M83" s="4">
        <v>-1.5044332738003052</v>
      </c>
      <c r="N83" s="1">
        <v>1.225E-2</v>
      </c>
    </row>
    <row r="84" spans="1:14" x14ac:dyDescent="0.25">
      <c r="A84" s="1" t="s">
        <v>548</v>
      </c>
      <c r="B84" s="1" t="s">
        <v>572</v>
      </c>
      <c r="C84" s="1" t="s">
        <v>90</v>
      </c>
      <c r="D84" s="1">
        <v>5.94302798488141</v>
      </c>
      <c r="E84" s="1">
        <v>9573.1751226791293</v>
      </c>
      <c r="F84" s="1">
        <v>3284.7647463899798</v>
      </c>
      <c r="G84" s="1">
        <v>9002.0381462155801</v>
      </c>
      <c r="H84" s="1">
        <v>3435.31112193136</v>
      </c>
      <c r="I84" s="1">
        <v>2214.4534070847299</v>
      </c>
      <c r="J84" s="1">
        <v>1346.79149113021</v>
      </c>
      <c r="K84" s="1">
        <v>6288.41037628915</v>
      </c>
      <c r="L84" s="4">
        <v>0.34312176517154447</v>
      </c>
      <c r="M84" s="4">
        <v>-1.5432074519147929</v>
      </c>
      <c r="N84" s="1">
        <v>1.3999999999999999E-4</v>
      </c>
    </row>
    <row r="85" spans="1:14" x14ac:dyDescent="0.25">
      <c r="A85" s="1" t="s">
        <v>583</v>
      </c>
      <c r="B85" s="1" t="s">
        <v>572</v>
      </c>
      <c r="C85" s="1" t="s">
        <v>175</v>
      </c>
      <c r="D85" s="1">
        <v>2.4924772093296301</v>
      </c>
      <c r="E85" s="1">
        <v>3503.3657041112201</v>
      </c>
      <c r="F85" s="1">
        <v>1194.1820222809599</v>
      </c>
      <c r="G85" s="1">
        <v>3747.5739686980901</v>
      </c>
      <c r="H85" s="1">
        <v>424.73865751278203</v>
      </c>
      <c r="I85" s="1">
        <v>1489.2106072104</v>
      </c>
      <c r="J85" s="1">
        <v>1712.3770138773</v>
      </c>
      <c r="K85" s="1">
        <v>2309.18368183026</v>
      </c>
      <c r="L85" s="4">
        <v>0.34086707558950535</v>
      </c>
      <c r="M85" s="4">
        <v>-1.5527188388465285</v>
      </c>
      <c r="N85" s="1">
        <v>3.1850000000000003E-2</v>
      </c>
    </row>
    <row r="86" spans="1:14" x14ac:dyDescent="0.25">
      <c r="A86" s="1" t="s">
        <v>730</v>
      </c>
      <c r="B86" s="1" t="s">
        <v>572</v>
      </c>
      <c r="C86" s="1" t="s">
        <v>320</v>
      </c>
      <c r="D86" s="1">
        <v>2.5331018972053498</v>
      </c>
      <c r="E86" s="1">
        <v>8525.1388117552906</v>
      </c>
      <c r="F86" s="1">
        <v>2653.5066046729999</v>
      </c>
      <c r="G86" s="1">
        <v>9113.4945568187195</v>
      </c>
      <c r="H86" s="1">
        <v>2317.0582869867599</v>
      </c>
      <c r="I86" s="1">
        <v>5280.4870001661802</v>
      </c>
      <c r="J86" s="1">
        <v>2086.6540236771598</v>
      </c>
      <c r="K86" s="1">
        <v>5871.6322070822898</v>
      </c>
      <c r="L86" s="4">
        <v>0.31125670364617253</v>
      </c>
      <c r="M86" s="4">
        <v>-1.6838231855365526</v>
      </c>
      <c r="N86" s="1">
        <v>2.971E-2</v>
      </c>
    </row>
    <row r="87" spans="1:14" x14ac:dyDescent="0.25">
      <c r="A87" s="1" t="s">
        <v>375</v>
      </c>
      <c r="B87" s="1" t="s">
        <v>572</v>
      </c>
      <c r="C87" s="1" t="s">
        <v>94</v>
      </c>
      <c r="D87" s="1">
        <v>4.5191291398069096</v>
      </c>
      <c r="E87" s="1">
        <v>1614.80471662938</v>
      </c>
      <c r="F87" s="1">
        <v>478.55234506923699</v>
      </c>
      <c r="G87" s="1">
        <v>1343.90160542939</v>
      </c>
      <c r="H87" s="1">
        <v>535.05095537272803</v>
      </c>
      <c r="I87" s="1">
        <v>561.60590430452601</v>
      </c>
      <c r="J87" s="1">
        <v>252.796835094952</v>
      </c>
      <c r="K87" s="1">
        <v>1136.2523715601401</v>
      </c>
      <c r="L87" s="4">
        <v>0.29635307609710887</v>
      </c>
      <c r="M87" s="4">
        <v>-1.7546110623623943</v>
      </c>
      <c r="N87" s="1">
        <v>1.1100000000000001E-3</v>
      </c>
    </row>
    <row r="88" spans="1:14" x14ac:dyDescent="0.25">
      <c r="A88" s="1" t="s">
        <v>632</v>
      </c>
      <c r="B88" s="1" t="s">
        <v>572</v>
      </c>
      <c r="C88" s="1" t="s">
        <v>223</v>
      </c>
      <c r="D88" s="1">
        <v>5.1878542878898202</v>
      </c>
      <c r="E88" s="1">
        <v>2166.0866034932401</v>
      </c>
      <c r="F88" s="1">
        <v>64.803396281631095</v>
      </c>
      <c r="G88" s="1">
        <v>2006.36525189025</v>
      </c>
      <c r="H88" s="1">
        <v>0</v>
      </c>
      <c r="I88" s="1">
        <v>979.35824348274298</v>
      </c>
      <c r="J88" s="1">
        <v>158.735254489369</v>
      </c>
      <c r="K88" s="1">
        <v>2101.2832072116098</v>
      </c>
      <c r="L88" s="4">
        <v>2.9917269317451523E-2</v>
      </c>
      <c r="M88" s="4">
        <v>-5.0628776897482144</v>
      </c>
      <c r="N88" s="1">
        <v>4.0999999999999999E-4</v>
      </c>
    </row>
  </sheetData>
  <sortState ref="A3:S87">
    <sortCondition descending="1" ref="M3:M87"/>
  </sortState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390"/>
  <sheetViews>
    <sheetView workbookViewId="0">
      <selection activeCell="C1" sqref="C1"/>
    </sheetView>
  </sheetViews>
  <sheetFormatPr defaultColWidth="8.85546875" defaultRowHeight="15" x14ac:dyDescent="0.25"/>
  <cols>
    <col min="1" max="1" width="17.7109375" style="1" customWidth="1"/>
    <col min="2" max="2" width="7.28515625" style="1" bestFit="1" customWidth="1"/>
    <col min="3" max="3" width="47.5703125" style="1" customWidth="1"/>
    <col min="4" max="4" width="9" style="1" bestFit="1" customWidth="1"/>
    <col min="5" max="5" width="11" style="1" bestFit="1" customWidth="1"/>
    <col min="6" max="6" width="12" style="1" bestFit="1" customWidth="1"/>
    <col min="7" max="8" width="11" style="1" bestFit="1" customWidth="1"/>
    <col min="9" max="11" width="9" style="1" bestFit="1" customWidth="1"/>
    <col min="12" max="12" width="17.7109375" style="1" customWidth="1"/>
    <col min="13" max="13" width="16.140625" style="1" customWidth="1"/>
    <col min="14" max="14" width="8.28515625" style="1" bestFit="1" customWidth="1"/>
    <col min="15" max="16384" width="8.85546875" style="1"/>
  </cols>
  <sheetData>
    <row r="1" spans="1:14" x14ac:dyDescent="0.25">
      <c r="E1" s="7" t="s">
        <v>472</v>
      </c>
      <c r="F1" s="7" t="s">
        <v>473</v>
      </c>
    </row>
    <row r="2" spans="1:14" s="6" customFormat="1" x14ac:dyDescent="0.25">
      <c r="A2" s="6" t="s">
        <v>771</v>
      </c>
      <c r="B2" s="6" t="s">
        <v>765</v>
      </c>
      <c r="C2" s="6" t="s">
        <v>770</v>
      </c>
      <c r="D2" s="6" t="s">
        <v>11</v>
      </c>
      <c r="E2" s="6" t="s">
        <v>13</v>
      </c>
      <c r="F2" s="6" t="s">
        <v>14</v>
      </c>
      <c r="G2" s="6" t="s">
        <v>15</v>
      </c>
      <c r="H2" s="6" t="s">
        <v>16</v>
      </c>
      <c r="I2" s="6" t="s">
        <v>17</v>
      </c>
      <c r="J2" s="6" t="s">
        <v>18</v>
      </c>
      <c r="K2" s="6" t="s">
        <v>19</v>
      </c>
      <c r="L2" s="6" t="s">
        <v>571</v>
      </c>
      <c r="M2" s="6" t="s">
        <v>570</v>
      </c>
      <c r="N2" s="6" t="s">
        <v>12</v>
      </c>
    </row>
    <row r="3" spans="1:14" x14ac:dyDescent="0.25">
      <c r="A3" s="1" t="s">
        <v>475</v>
      </c>
      <c r="B3" s="1" t="s">
        <v>572</v>
      </c>
      <c r="C3" s="1" t="s">
        <v>21</v>
      </c>
      <c r="D3" s="1">
        <v>-20.340141457287299</v>
      </c>
      <c r="E3" s="1">
        <v>32282.5175725523</v>
      </c>
      <c r="F3" s="1">
        <v>81415.774337060095</v>
      </c>
      <c r="G3" s="1">
        <v>33918.321365964599</v>
      </c>
      <c r="H3" s="1">
        <v>80261.153776192805</v>
      </c>
      <c r="I3" s="1">
        <v>4898.7029699723298</v>
      </c>
      <c r="J3" s="1">
        <v>3318.5682285150101</v>
      </c>
      <c r="K3" s="1">
        <v>-49133.256764507802</v>
      </c>
      <c r="L3" s="4">
        <f t="shared" ref="L3:L66" si="0">F3/E3</f>
        <v>2.5219772328500976</v>
      </c>
      <c r="M3" s="4">
        <f t="shared" ref="M3:M66" si="1">LOG(L3, 2)</f>
        <v>1.33455525179519</v>
      </c>
      <c r="N3" s="2">
        <v>1.8198000000000001E-9</v>
      </c>
    </row>
    <row r="4" spans="1:14" x14ac:dyDescent="0.25">
      <c r="A4" s="1" t="s">
        <v>476</v>
      </c>
      <c r="B4" s="1" t="s">
        <v>572</v>
      </c>
      <c r="C4" s="1" t="s">
        <v>20</v>
      </c>
      <c r="D4" s="1">
        <v>-20.316944278286101</v>
      </c>
      <c r="E4" s="1">
        <v>4130.9434451337302</v>
      </c>
      <c r="F4" s="1">
        <v>10730.1117573221</v>
      </c>
      <c r="G4" s="1">
        <v>4280.9531371892299</v>
      </c>
      <c r="H4" s="1">
        <v>10614.119114935</v>
      </c>
      <c r="I4" s="1">
        <v>417.89116663211502</v>
      </c>
      <c r="J4" s="1">
        <v>677.03791712320299</v>
      </c>
      <c r="K4" s="1">
        <v>-6599.1683121883898</v>
      </c>
      <c r="L4" s="4">
        <f t="shared" si="0"/>
        <v>2.5974966493337543</v>
      </c>
      <c r="M4" s="4">
        <f t="shared" si="1"/>
        <v>1.3771218881120879</v>
      </c>
      <c r="N4" s="2">
        <v>1.8401999999999999E-9</v>
      </c>
    </row>
    <row r="5" spans="1:14" x14ac:dyDescent="0.25">
      <c r="A5" s="1" t="s">
        <v>477</v>
      </c>
      <c r="B5" s="1" t="s">
        <v>572</v>
      </c>
      <c r="C5" s="1" t="s">
        <v>22</v>
      </c>
      <c r="D5" s="1">
        <v>-16.050417997749999</v>
      </c>
      <c r="E5" s="1">
        <v>6278.7730281143004</v>
      </c>
      <c r="F5" s="1">
        <v>14126.671225244199</v>
      </c>
      <c r="G5" s="1">
        <v>6380.2643287003202</v>
      </c>
      <c r="H5" s="1">
        <v>14003.2993082625</v>
      </c>
      <c r="I5" s="1">
        <v>663.32077890737696</v>
      </c>
      <c r="J5" s="1">
        <v>997.22369157389801</v>
      </c>
      <c r="K5" s="1">
        <v>-7847.8981971298799</v>
      </c>
      <c r="L5" s="4">
        <f t="shared" si="0"/>
        <v>2.2499095224480272</v>
      </c>
      <c r="M5" s="4">
        <f t="shared" si="1"/>
        <v>1.1698669862689364</v>
      </c>
      <c r="N5" s="2">
        <v>1.8214E-8</v>
      </c>
    </row>
    <row r="6" spans="1:14" x14ac:dyDescent="0.25">
      <c r="A6" s="1" t="s">
        <v>478</v>
      </c>
      <c r="B6" s="1" t="s">
        <v>572</v>
      </c>
      <c r="C6" s="1" t="s">
        <v>23</v>
      </c>
      <c r="D6" s="1">
        <v>-15.8341061176494</v>
      </c>
      <c r="E6" s="1">
        <v>73738.660727936294</v>
      </c>
      <c r="F6" s="1">
        <v>166370.90956076601</v>
      </c>
      <c r="G6" s="1">
        <v>74292.093362401894</v>
      </c>
      <c r="H6" s="1">
        <v>168282.932197752</v>
      </c>
      <c r="I6" s="1">
        <v>6317.1806012881998</v>
      </c>
      <c r="J6" s="1">
        <v>12862.3607524699</v>
      </c>
      <c r="K6" s="1">
        <v>-92632.248832829297</v>
      </c>
      <c r="L6" s="4">
        <f t="shared" si="0"/>
        <v>2.2562236406028933</v>
      </c>
      <c r="M6" s="4">
        <f t="shared" si="1"/>
        <v>1.1739100771328264</v>
      </c>
      <c r="N6" s="2">
        <v>2.0762999999999999E-8</v>
      </c>
    </row>
    <row r="7" spans="1:14" x14ac:dyDescent="0.25">
      <c r="A7" s="1" t="s">
        <v>479</v>
      </c>
      <c r="B7" s="1" t="s">
        <v>572</v>
      </c>
      <c r="C7" s="1" t="s">
        <v>24</v>
      </c>
      <c r="D7" s="1">
        <v>-15.0537040424809</v>
      </c>
      <c r="E7" s="1">
        <v>1810.1305868707</v>
      </c>
      <c r="F7" s="1">
        <v>8559.1035147839902</v>
      </c>
      <c r="G7" s="1">
        <v>1797.1551402508301</v>
      </c>
      <c r="H7" s="1">
        <v>8591.1076540801696</v>
      </c>
      <c r="I7" s="1">
        <v>635.07780040828004</v>
      </c>
      <c r="J7" s="1">
        <v>895.91045798100197</v>
      </c>
      <c r="K7" s="1">
        <v>-6748.9729279132798</v>
      </c>
      <c r="L7" s="4">
        <f t="shared" si="0"/>
        <v>4.7284453270195907</v>
      </c>
      <c r="M7" s="4">
        <f t="shared" si="1"/>
        <v>2.241365915555142</v>
      </c>
      <c r="N7" s="2">
        <v>3.3781999999999998E-8</v>
      </c>
    </row>
    <row r="8" spans="1:14" x14ac:dyDescent="0.25">
      <c r="A8" s="1" t="s">
        <v>480</v>
      </c>
      <c r="B8" s="1" t="s">
        <v>572</v>
      </c>
      <c r="C8" s="1" t="s">
        <v>25</v>
      </c>
      <c r="D8" s="1">
        <v>-14.1487250809583</v>
      </c>
      <c r="E8" s="1">
        <v>2938.0963170350601</v>
      </c>
      <c r="F8" s="1">
        <v>8977.0580814025998</v>
      </c>
      <c r="G8" s="1">
        <v>2843.1355326920402</v>
      </c>
      <c r="H8" s="1">
        <v>8767.44928835266</v>
      </c>
      <c r="I8" s="1">
        <v>480.441454280252</v>
      </c>
      <c r="J8" s="1">
        <v>928.56283706216095</v>
      </c>
      <c r="K8" s="1">
        <v>-6038.9617643675401</v>
      </c>
      <c r="L8" s="4">
        <f t="shared" si="0"/>
        <v>3.0553995215724159</v>
      </c>
      <c r="M8" s="4">
        <f t="shared" si="1"/>
        <v>1.611361038016381</v>
      </c>
      <c r="N8" s="2">
        <v>6.1216999999999998E-8</v>
      </c>
    </row>
    <row r="9" spans="1:14" x14ac:dyDescent="0.25">
      <c r="A9" s="1" t="s">
        <v>481</v>
      </c>
      <c r="B9" s="1" t="s">
        <v>572</v>
      </c>
      <c r="C9" s="1" t="s">
        <v>26</v>
      </c>
      <c r="D9" s="1">
        <v>-13.7363199758303</v>
      </c>
      <c r="E9" s="1">
        <v>145822.07487524999</v>
      </c>
      <c r="F9" s="1">
        <v>431796.95698165399</v>
      </c>
      <c r="G9" s="1">
        <v>140818.798883251</v>
      </c>
      <c r="H9" s="1">
        <v>426253.96682905097</v>
      </c>
      <c r="I9" s="1">
        <v>31664.472568020399</v>
      </c>
      <c r="J9" s="1">
        <v>39973.957867578902</v>
      </c>
      <c r="K9" s="1">
        <v>-285974.88210640399</v>
      </c>
      <c r="L9" s="4">
        <f t="shared" si="0"/>
        <v>2.961122020455778</v>
      </c>
      <c r="M9" s="4">
        <f t="shared" si="1"/>
        <v>1.5661439416060912</v>
      </c>
      <c r="N9" s="2">
        <v>8.1203000000000003E-8</v>
      </c>
    </row>
    <row r="10" spans="1:14" x14ac:dyDescent="0.25">
      <c r="A10" s="1" t="s">
        <v>482</v>
      </c>
      <c r="B10" s="1" t="s">
        <v>572</v>
      </c>
      <c r="C10" s="1" t="s">
        <v>27</v>
      </c>
      <c r="D10" s="1">
        <v>-13.223135757353001</v>
      </c>
      <c r="E10" s="1">
        <v>13082.511837788799</v>
      </c>
      <c r="F10" s="1">
        <v>39240.436927499803</v>
      </c>
      <c r="G10" s="1">
        <v>13582.3248977781</v>
      </c>
      <c r="H10" s="1">
        <v>39869.250757468697</v>
      </c>
      <c r="I10" s="1">
        <v>2081.6060384851899</v>
      </c>
      <c r="J10" s="1">
        <v>4375.6622830616097</v>
      </c>
      <c r="K10" s="1">
        <v>-26157.925089711</v>
      </c>
      <c r="L10" s="4">
        <f t="shared" si="0"/>
        <v>2.9994573988577566</v>
      </c>
      <c r="M10" s="4">
        <f t="shared" si="1"/>
        <v>1.5847015411285843</v>
      </c>
      <c r="N10" s="2">
        <v>1.1668E-7</v>
      </c>
    </row>
    <row r="11" spans="1:14" x14ac:dyDescent="0.25">
      <c r="A11" s="1" t="s">
        <v>483</v>
      </c>
      <c r="B11" s="1" t="s">
        <v>572</v>
      </c>
      <c r="C11" s="1" t="s">
        <v>28</v>
      </c>
      <c r="D11" s="1">
        <v>-12.7727692958498</v>
      </c>
      <c r="E11" s="1">
        <v>7571.9488833125397</v>
      </c>
      <c r="F11" s="1">
        <v>20941.071816904601</v>
      </c>
      <c r="G11" s="1">
        <v>7168.7443077733496</v>
      </c>
      <c r="H11" s="1">
        <v>20195.144018953499</v>
      </c>
      <c r="I11" s="1">
        <v>1543.89275483151</v>
      </c>
      <c r="J11" s="1">
        <v>2046.8874061116301</v>
      </c>
      <c r="K11" s="1">
        <v>-13369.1229335921</v>
      </c>
      <c r="L11" s="4">
        <f t="shared" si="0"/>
        <v>2.7656118840230999</v>
      </c>
      <c r="M11" s="4">
        <f t="shared" si="1"/>
        <v>1.4675987080853659</v>
      </c>
      <c r="N11" s="2">
        <v>1.621E-7</v>
      </c>
    </row>
    <row r="12" spans="1:14" x14ac:dyDescent="0.25">
      <c r="A12" s="1" t="s">
        <v>484</v>
      </c>
      <c r="B12" s="1" t="s">
        <v>572</v>
      </c>
      <c r="C12" s="1" t="s">
        <v>29</v>
      </c>
      <c r="D12" s="1">
        <v>-12.537688425228801</v>
      </c>
      <c r="E12" s="1">
        <v>1444.8886827498</v>
      </c>
      <c r="F12" s="1">
        <v>5971.5365787390501</v>
      </c>
      <c r="G12" s="1">
        <v>1534.3090474563601</v>
      </c>
      <c r="H12" s="1">
        <v>5942.0925232611598</v>
      </c>
      <c r="I12" s="1">
        <v>454.26700945127601</v>
      </c>
      <c r="J12" s="1">
        <v>758.78514457465701</v>
      </c>
      <c r="K12" s="1">
        <v>-4526.6478959892502</v>
      </c>
      <c r="L12" s="4">
        <f t="shared" si="0"/>
        <v>4.1328696459678023</v>
      </c>
      <c r="M12" s="4">
        <f t="shared" si="1"/>
        <v>2.0471438606682772</v>
      </c>
      <c r="N12" s="2">
        <v>1.9325000000000001E-7</v>
      </c>
    </row>
    <row r="13" spans="1:14" x14ac:dyDescent="0.25">
      <c r="A13" s="1" t="s">
        <v>485</v>
      </c>
      <c r="B13" s="1" t="s">
        <v>572</v>
      </c>
      <c r="C13" s="1" t="s">
        <v>30</v>
      </c>
      <c r="D13" s="1">
        <v>-12.223402259352801</v>
      </c>
      <c r="E13" s="1">
        <v>7817.4650329119204</v>
      </c>
      <c r="F13" s="1">
        <v>21586.497076218398</v>
      </c>
      <c r="G13" s="1">
        <v>7521.4419228532397</v>
      </c>
      <c r="H13" s="1">
        <v>21038.7781523003</v>
      </c>
      <c r="I13" s="1">
        <v>1387.2458469625401</v>
      </c>
      <c r="J13" s="1">
        <v>2385.1341862187901</v>
      </c>
      <c r="K13" s="1">
        <v>-13769.032043306501</v>
      </c>
      <c r="L13" s="4">
        <f t="shared" si="0"/>
        <v>2.7613167421073408</v>
      </c>
      <c r="M13" s="4">
        <f t="shared" si="1"/>
        <v>1.4653563845062556</v>
      </c>
      <c r="N13" s="2">
        <v>2.4556999999999999E-7</v>
      </c>
    </row>
    <row r="14" spans="1:14" x14ac:dyDescent="0.25">
      <c r="A14" s="1" t="s">
        <v>486</v>
      </c>
      <c r="B14" s="1" t="s">
        <v>572</v>
      </c>
      <c r="C14" s="1" t="s">
        <v>31</v>
      </c>
      <c r="D14" s="1">
        <v>-11.444864874898901</v>
      </c>
      <c r="E14" s="1">
        <v>39844.174387179803</v>
      </c>
      <c r="F14" s="1">
        <v>135316.10457618799</v>
      </c>
      <c r="G14" s="1">
        <v>41333.829863350002</v>
      </c>
      <c r="H14" s="1">
        <v>137228.46132006199</v>
      </c>
      <c r="I14" s="1">
        <v>6073.2113394646603</v>
      </c>
      <c r="J14" s="1">
        <v>19509.996967565701</v>
      </c>
      <c r="K14" s="1">
        <v>-95471.930189007893</v>
      </c>
      <c r="L14" s="4">
        <f t="shared" si="0"/>
        <v>3.3961327259858365</v>
      </c>
      <c r="M14" s="4">
        <f t="shared" si="1"/>
        <v>1.7638928426894764</v>
      </c>
      <c r="N14" s="2">
        <v>4.5550000000000002E-7</v>
      </c>
    </row>
    <row r="15" spans="1:14" x14ac:dyDescent="0.25">
      <c r="A15" s="1" t="s">
        <v>487</v>
      </c>
      <c r="B15" s="1" t="s">
        <v>572</v>
      </c>
      <c r="C15" s="1" t="s">
        <v>32</v>
      </c>
      <c r="D15" s="1">
        <v>-11.311833959082</v>
      </c>
      <c r="E15" s="1">
        <v>44263.288206047197</v>
      </c>
      <c r="F15" s="1">
        <v>152040.756463319</v>
      </c>
      <c r="G15" s="1">
        <v>45114.512309242702</v>
      </c>
      <c r="H15" s="1">
        <v>154236.37135510499</v>
      </c>
      <c r="I15" s="1">
        <v>3578.4678203375101</v>
      </c>
      <c r="J15" s="1">
        <v>23062.398697577599</v>
      </c>
      <c r="K15" s="1">
        <v>-107777.468257272</v>
      </c>
      <c r="L15" s="4">
        <f t="shared" si="0"/>
        <v>3.434917798143776</v>
      </c>
      <c r="M15" s="4">
        <f t="shared" si="1"/>
        <v>1.7802755739693306</v>
      </c>
      <c r="N15" s="2">
        <v>5.0806999999999997E-7</v>
      </c>
    </row>
    <row r="16" spans="1:14" x14ac:dyDescent="0.25">
      <c r="A16" s="1" t="s">
        <v>488</v>
      </c>
      <c r="B16" s="1" t="s">
        <v>573</v>
      </c>
      <c r="C16" s="1" t="s">
        <v>0</v>
      </c>
      <c r="D16" s="1">
        <v>-10.967889244652801</v>
      </c>
      <c r="E16" s="1">
        <v>2633.8126861329301</v>
      </c>
      <c r="F16" s="1">
        <v>9753.9682692472597</v>
      </c>
      <c r="G16" s="1">
        <v>2684.95574882239</v>
      </c>
      <c r="H16" s="1">
        <v>9217.8100085482001</v>
      </c>
      <c r="I16" s="1">
        <v>528.54880162376696</v>
      </c>
      <c r="J16" s="1">
        <v>1499.7530754018201</v>
      </c>
      <c r="K16" s="1">
        <v>-7120.1555831143296</v>
      </c>
      <c r="L16" s="4">
        <f t="shared" si="0"/>
        <v>3.7033644497963252</v>
      </c>
      <c r="M16" s="4">
        <f t="shared" si="1"/>
        <v>1.8888365327775283</v>
      </c>
      <c r="N16" s="2">
        <v>6.7739999999999996E-7</v>
      </c>
    </row>
    <row r="17" spans="1:14" x14ac:dyDescent="0.25">
      <c r="A17" s="1" t="s">
        <v>489</v>
      </c>
      <c r="B17" s="1" t="s">
        <v>572</v>
      </c>
      <c r="C17" s="1" t="s">
        <v>1</v>
      </c>
      <c r="D17" s="1">
        <v>-10.6314654428851</v>
      </c>
      <c r="E17" s="1">
        <v>16458.2311643293</v>
      </c>
      <c r="F17" s="1">
        <v>39605.527724163403</v>
      </c>
      <c r="G17" s="1">
        <v>15805.190780521199</v>
      </c>
      <c r="H17" s="1">
        <v>37896.423597952002</v>
      </c>
      <c r="I17" s="1">
        <v>2148.1418829457002</v>
      </c>
      <c r="J17" s="1">
        <v>4881.3769064351</v>
      </c>
      <c r="K17" s="1">
        <v>-23147.2965598341</v>
      </c>
      <c r="L17" s="4">
        <f t="shared" si="0"/>
        <v>2.4064267495526694</v>
      </c>
      <c r="M17" s="4">
        <f t="shared" si="1"/>
        <v>1.2668925090432863</v>
      </c>
      <c r="N17" s="2">
        <v>9.0434999999999997E-7</v>
      </c>
    </row>
    <row r="18" spans="1:14" x14ac:dyDescent="0.25">
      <c r="A18" s="1" t="s">
        <v>490</v>
      </c>
      <c r="B18" s="1" t="s">
        <v>572</v>
      </c>
      <c r="C18" s="1" t="s">
        <v>2</v>
      </c>
      <c r="D18" s="1">
        <v>-10.3984876262273</v>
      </c>
      <c r="E18" s="1">
        <v>114217.824659837</v>
      </c>
      <c r="F18" s="1">
        <v>226842.33197180001</v>
      </c>
      <c r="G18" s="1">
        <v>118973.328742752</v>
      </c>
      <c r="H18" s="1">
        <v>229966.527542558</v>
      </c>
      <c r="I18" s="1">
        <v>16088.6403961343</v>
      </c>
      <c r="J18" s="1">
        <v>21095.025848694899</v>
      </c>
      <c r="K18" s="1">
        <v>-112624.507311963</v>
      </c>
      <c r="L18" s="4">
        <f t="shared" si="0"/>
        <v>1.9860501865394546</v>
      </c>
      <c r="M18" s="4">
        <f t="shared" si="1"/>
        <v>0.98990207954140141</v>
      </c>
      <c r="N18" s="2">
        <v>1.1097999999999999E-6</v>
      </c>
    </row>
    <row r="19" spans="1:14" x14ac:dyDescent="0.25">
      <c r="A19" s="1" t="s">
        <v>491</v>
      </c>
      <c r="B19" s="1" t="s">
        <v>572</v>
      </c>
      <c r="C19" s="1" t="s">
        <v>3</v>
      </c>
      <c r="D19" s="1">
        <v>-9.7103202320710391</v>
      </c>
      <c r="E19" s="1">
        <v>20738.480378059801</v>
      </c>
      <c r="F19" s="1">
        <v>81791.179652031497</v>
      </c>
      <c r="G19" s="1">
        <v>20782.779549010502</v>
      </c>
      <c r="H19" s="1">
        <v>80782.206418290705</v>
      </c>
      <c r="I19" s="1">
        <v>5951.5821566700197</v>
      </c>
      <c r="J19" s="1">
        <v>14204.482033541701</v>
      </c>
      <c r="K19" s="1">
        <v>-61052.699273971702</v>
      </c>
      <c r="L19" s="4">
        <f t="shared" si="0"/>
        <v>3.9439331214722064</v>
      </c>
      <c r="M19" s="4">
        <f t="shared" si="1"/>
        <v>1.979635087684777</v>
      </c>
      <c r="N19" s="2">
        <v>2.0797000000000002E-6</v>
      </c>
    </row>
    <row r="20" spans="1:14" x14ac:dyDescent="0.25">
      <c r="A20" s="1" t="s">
        <v>492</v>
      </c>
      <c r="B20" s="1" t="s">
        <v>573</v>
      </c>
      <c r="C20" s="1" t="s">
        <v>4</v>
      </c>
      <c r="D20" s="1">
        <v>-8.9770477776492505</v>
      </c>
      <c r="E20" s="1">
        <v>133724.64362824199</v>
      </c>
      <c r="F20" s="1">
        <v>380807.01729844703</v>
      </c>
      <c r="G20" s="1">
        <v>131846.98033759001</v>
      </c>
      <c r="H20" s="1">
        <v>386958.02028465498</v>
      </c>
      <c r="I20" s="1">
        <v>6088.7314558856597</v>
      </c>
      <c r="J20" s="1">
        <v>67143.736053229601</v>
      </c>
      <c r="K20" s="1">
        <v>-247082.37367020501</v>
      </c>
      <c r="L20" s="4">
        <f t="shared" si="0"/>
        <v>2.8476951365606218</v>
      </c>
      <c r="M20" s="4">
        <f t="shared" si="1"/>
        <v>1.5097947051124936</v>
      </c>
      <c r="N20" s="2">
        <v>4.2340999999999998E-6</v>
      </c>
    </row>
    <row r="21" spans="1:14" x14ac:dyDescent="0.25">
      <c r="A21" s="1" t="s">
        <v>493</v>
      </c>
      <c r="B21" s="1" t="s">
        <v>572</v>
      </c>
      <c r="C21" s="1" t="s">
        <v>5</v>
      </c>
      <c r="D21" s="1">
        <v>-8.6931560451636507</v>
      </c>
      <c r="E21" s="1">
        <v>48037.105338236302</v>
      </c>
      <c r="F21" s="1">
        <v>77109.982914487497</v>
      </c>
      <c r="G21" s="1">
        <v>47426.051024588996</v>
      </c>
      <c r="H21" s="1">
        <v>77763.830597057502</v>
      </c>
      <c r="I21" s="1">
        <v>4017.4022105020699</v>
      </c>
      <c r="J21" s="1">
        <v>7139.2000274404299</v>
      </c>
      <c r="K21" s="1">
        <v>-29072.8775762513</v>
      </c>
      <c r="L21" s="4">
        <f t="shared" si="0"/>
        <v>1.6052170998136712</v>
      </c>
      <c r="M21" s="4">
        <f t="shared" si="1"/>
        <v>0.68276842983569397</v>
      </c>
      <c r="N21" s="2">
        <v>5.6463999999999998E-6</v>
      </c>
    </row>
    <row r="22" spans="1:14" x14ac:dyDescent="0.25">
      <c r="A22" s="1" t="s">
        <v>494</v>
      </c>
      <c r="B22" s="1" t="s">
        <v>572</v>
      </c>
      <c r="C22" s="1" t="s">
        <v>38</v>
      </c>
      <c r="D22" s="1">
        <v>-8.3282736881418895</v>
      </c>
      <c r="E22" s="1">
        <v>11800.079640207299</v>
      </c>
      <c r="F22" s="1">
        <v>43319.417871169397</v>
      </c>
      <c r="G22" s="1">
        <v>11696.129285901099</v>
      </c>
      <c r="H22" s="1">
        <v>44275.4272590693</v>
      </c>
      <c r="I22" s="1">
        <v>2057.8195182499899</v>
      </c>
      <c r="J22" s="1">
        <v>9039.1039136598301</v>
      </c>
      <c r="K22" s="1">
        <v>-31519.338230962101</v>
      </c>
      <c r="L22" s="4">
        <f t="shared" si="0"/>
        <v>3.6711123307646063</v>
      </c>
      <c r="M22" s="4">
        <f t="shared" si="1"/>
        <v>1.8762172595090008</v>
      </c>
      <c r="N22" s="2">
        <v>8.2649999999999996E-6</v>
      </c>
    </row>
    <row r="23" spans="1:14" x14ac:dyDescent="0.25">
      <c r="A23" s="1" t="s">
        <v>495</v>
      </c>
      <c r="B23" s="1" t="s">
        <v>574</v>
      </c>
      <c r="C23" s="1" t="s">
        <v>40</v>
      </c>
      <c r="D23" s="1">
        <v>-8.3279004142799895</v>
      </c>
      <c r="E23" s="1">
        <v>12573.3789359121</v>
      </c>
      <c r="F23" s="1">
        <v>22457.0077154305</v>
      </c>
      <c r="G23" s="1">
        <v>12593.3171316636</v>
      </c>
      <c r="H23" s="1">
        <v>23202.455574882901</v>
      </c>
      <c r="I23" s="1">
        <v>1521.54718935047</v>
      </c>
      <c r="J23" s="1">
        <v>2477.0931614086398</v>
      </c>
      <c r="K23" s="1">
        <v>-9883.6287795184398</v>
      </c>
      <c r="L23" s="4">
        <f t="shared" si="0"/>
        <v>1.7860757899603874</v>
      </c>
      <c r="M23" s="4">
        <f t="shared" si="1"/>
        <v>0.83679330077272707</v>
      </c>
      <c r="N23" s="2">
        <v>8.2681999999999999E-6</v>
      </c>
    </row>
    <row r="24" spans="1:14" x14ac:dyDescent="0.25">
      <c r="A24" s="1" t="s">
        <v>496</v>
      </c>
      <c r="B24" s="1" t="s">
        <v>572</v>
      </c>
      <c r="C24" s="1" t="s">
        <v>41</v>
      </c>
      <c r="D24" s="1">
        <v>-8.2563873158696897</v>
      </c>
      <c r="E24" s="1">
        <v>19309.617269555401</v>
      </c>
      <c r="F24" s="1">
        <v>58571.232093946899</v>
      </c>
      <c r="G24" s="1">
        <v>19400.3266629309</v>
      </c>
      <c r="H24" s="1">
        <v>56816.951351210497</v>
      </c>
      <c r="I24" s="1">
        <v>1332.1414010291701</v>
      </c>
      <c r="J24" s="1">
        <v>11571.6368738366</v>
      </c>
      <c r="K24" s="1">
        <v>-39261.614824391501</v>
      </c>
      <c r="L24" s="4">
        <f t="shared" si="0"/>
        <v>3.0332673753349586</v>
      </c>
      <c r="M24" s="4">
        <f t="shared" si="1"/>
        <v>1.6008726737181738</v>
      </c>
      <c r="N24" s="2">
        <v>8.9228000000000004E-6</v>
      </c>
    </row>
    <row r="25" spans="1:14" x14ac:dyDescent="0.25">
      <c r="A25" s="1" t="s">
        <v>497</v>
      </c>
      <c r="B25" s="1" t="s">
        <v>572</v>
      </c>
      <c r="C25" s="1" t="s">
        <v>39</v>
      </c>
      <c r="D25" s="1">
        <v>-8.2464523966734493</v>
      </c>
      <c r="E25" s="1">
        <v>2167.5276808886401</v>
      </c>
      <c r="F25" s="1">
        <v>11299.257678505201</v>
      </c>
      <c r="G25" s="1">
        <v>2177.62805415087</v>
      </c>
      <c r="H25" s="1">
        <v>11472.6525139561</v>
      </c>
      <c r="I25" s="1">
        <v>1021.05493983194</v>
      </c>
      <c r="J25" s="1">
        <v>2512.9314915200998</v>
      </c>
      <c r="K25" s="1">
        <v>-9131.7299976165996</v>
      </c>
      <c r="L25" s="4">
        <f t="shared" si="0"/>
        <v>5.2129704170018929</v>
      </c>
      <c r="M25" s="4">
        <f t="shared" si="1"/>
        <v>2.3821056728313428</v>
      </c>
      <c r="N25" s="2">
        <v>9.0180999999999993E-6</v>
      </c>
    </row>
    <row r="26" spans="1:14" x14ac:dyDescent="0.25">
      <c r="A26" s="1" t="s">
        <v>498</v>
      </c>
      <c r="B26" s="1" t="s">
        <v>572</v>
      </c>
      <c r="C26" s="1" t="s">
        <v>42</v>
      </c>
      <c r="D26" s="1">
        <v>-8.1036831560700602</v>
      </c>
      <c r="E26" s="1">
        <v>9519.4700502837204</v>
      </c>
      <c r="F26" s="1">
        <v>20383.056480393501</v>
      </c>
      <c r="G26" s="1">
        <v>9321.5600520366697</v>
      </c>
      <c r="H26" s="1">
        <v>20737.394660029498</v>
      </c>
      <c r="I26" s="1">
        <v>1140.5134971802099</v>
      </c>
      <c r="J26" s="1">
        <v>3079.2953481151499</v>
      </c>
      <c r="K26" s="1">
        <v>-10863.586430109801</v>
      </c>
      <c r="L26" s="4">
        <f t="shared" si="0"/>
        <v>2.1411965553466916</v>
      </c>
      <c r="M26" s="4">
        <f t="shared" si="1"/>
        <v>1.0984172368295073</v>
      </c>
      <c r="N26" s="2">
        <v>1.0516999999999999E-5</v>
      </c>
    </row>
    <row r="27" spans="1:14" x14ac:dyDescent="0.25">
      <c r="A27" s="1" t="s">
        <v>499</v>
      </c>
      <c r="B27" s="1" t="s">
        <v>575</v>
      </c>
      <c r="C27" s="1" t="s">
        <v>43</v>
      </c>
      <c r="D27" s="1">
        <v>-8.0943915585349497</v>
      </c>
      <c r="E27" s="1">
        <v>144340.484955419</v>
      </c>
      <c r="F27" s="1">
        <v>383362.997639179</v>
      </c>
      <c r="G27" s="1">
        <v>142728.82153854601</v>
      </c>
      <c r="H27" s="1">
        <v>386160.499977339</v>
      </c>
      <c r="I27" s="1">
        <v>27155.101233961101</v>
      </c>
      <c r="J27" s="1">
        <v>67041.126752926095</v>
      </c>
      <c r="K27" s="1">
        <v>-239022.51268376</v>
      </c>
      <c r="L27" s="4">
        <f t="shared" si="0"/>
        <v>2.6559630706352726</v>
      </c>
      <c r="M27" s="4">
        <f t="shared" si="1"/>
        <v>1.4092350871284562</v>
      </c>
      <c r="N27" s="2">
        <v>1.0624E-5</v>
      </c>
    </row>
    <row r="28" spans="1:14" x14ac:dyDescent="0.25">
      <c r="A28" s="1" t="s">
        <v>500</v>
      </c>
      <c r="B28" s="1" t="s">
        <v>572</v>
      </c>
      <c r="C28" s="1" t="s">
        <v>44</v>
      </c>
      <c r="D28" s="1">
        <v>-8.0345697572821706</v>
      </c>
      <c r="E28" s="1">
        <v>6547.7812743445402</v>
      </c>
      <c r="F28" s="1">
        <v>17230.5299434478</v>
      </c>
      <c r="G28" s="1">
        <v>6521.4985119856601</v>
      </c>
      <c r="H28" s="1">
        <v>16938.224840534702</v>
      </c>
      <c r="I28" s="1">
        <v>729.86924390721902</v>
      </c>
      <c r="J28" s="1">
        <v>3174.0002367914899</v>
      </c>
      <c r="K28" s="1">
        <v>-10682.748669103299</v>
      </c>
      <c r="L28" s="4">
        <f t="shared" si="0"/>
        <v>2.631506646527781</v>
      </c>
      <c r="M28" s="4">
        <f t="shared" si="1"/>
        <v>1.395889038722216</v>
      </c>
      <c r="N28" s="2">
        <v>1.1338000000000001E-5</v>
      </c>
    </row>
    <row r="29" spans="1:14" x14ac:dyDescent="0.25">
      <c r="A29" s="1" t="s">
        <v>501</v>
      </c>
      <c r="B29" s="1" t="s">
        <v>572</v>
      </c>
      <c r="C29" s="1" t="s">
        <v>45</v>
      </c>
      <c r="D29" s="1">
        <v>-7.9596937072473297</v>
      </c>
      <c r="E29" s="1">
        <v>3028.3385567642499</v>
      </c>
      <c r="F29" s="1">
        <v>8465.8787741437809</v>
      </c>
      <c r="G29" s="1">
        <v>2783.5778818707799</v>
      </c>
      <c r="H29" s="1">
        <v>8665.0732898078604</v>
      </c>
      <c r="I29" s="1">
        <v>697.79265150711399</v>
      </c>
      <c r="J29" s="1">
        <v>1520.89469977159</v>
      </c>
      <c r="K29" s="1">
        <v>-5437.5402173795301</v>
      </c>
      <c r="L29" s="4">
        <f t="shared" si="0"/>
        <v>2.7955522856696344</v>
      </c>
      <c r="M29" s="4">
        <f t="shared" si="1"/>
        <v>1.4831333281797936</v>
      </c>
      <c r="N29" s="2">
        <v>1.2306999999999999E-5</v>
      </c>
    </row>
    <row r="30" spans="1:14" x14ac:dyDescent="0.25">
      <c r="A30" s="1" t="s">
        <v>502</v>
      </c>
      <c r="B30" s="1" t="s">
        <v>572</v>
      </c>
      <c r="C30" s="1" t="s">
        <v>47</v>
      </c>
      <c r="D30" s="1">
        <v>-7.86925920790872</v>
      </c>
      <c r="E30" s="1">
        <v>16937.490255404198</v>
      </c>
      <c r="F30" s="1">
        <v>37743.247873729699</v>
      </c>
      <c r="G30" s="1">
        <v>19860.366879394402</v>
      </c>
      <c r="H30" s="1">
        <v>37782.197022817301</v>
      </c>
      <c r="I30" s="1">
        <v>6414.4987159648499</v>
      </c>
      <c r="J30" s="1">
        <v>892.38409105846097</v>
      </c>
      <c r="K30" s="1">
        <v>-20805.757618325501</v>
      </c>
      <c r="L30" s="4">
        <f t="shared" si="0"/>
        <v>2.2283849203507033</v>
      </c>
      <c r="M30" s="4">
        <f t="shared" si="1"/>
        <v>1.1559984583137024</v>
      </c>
      <c r="N30" s="2">
        <v>1.3599E-5</v>
      </c>
    </row>
    <row r="31" spans="1:14" x14ac:dyDescent="0.25">
      <c r="A31" s="1" t="s">
        <v>503</v>
      </c>
      <c r="B31" s="1" t="s">
        <v>572</v>
      </c>
      <c r="C31" s="1" t="s">
        <v>46</v>
      </c>
      <c r="D31" s="1">
        <v>-7.8583037762472996</v>
      </c>
      <c r="E31" s="1">
        <v>1353.9449949682801</v>
      </c>
      <c r="F31" s="1">
        <v>4675.0025924496404</v>
      </c>
      <c r="G31" s="1">
        <v>1411.5062182229401</v>
      </c>
      <c r="H31" s="1">
        <v>4658.9494053563103</v>
      </c>
      <c r="I31" s="1">
        <v>402.33353434783601</v>
      </c>
      <c r="J31" s="1">
        <v>953.81424640850196</v>
      </c>
      <c r="K31" s="1">
        <v>-3321.0575974813601</v>
      </c>
      <c r="L31" s="4">
        <f t="shared" si="0"/>
        <v>3.4528748286108661</v>
      </c>
      <c r="M31" s="4">
        <f t="shared" si="1"/>
        <v>1.7877980354900151</v>
      </c>
      <c r="N31" s="2">
        <v>1.3764999999999999E-5</v>
      </c>
    </row>
    <row r="32" spans="1:14" x14ac:dyDescent="0.25">
      <c r="A32" s="1" t="s">
        <v>504</v>
      </c>
      <c r="B32" s="1" t="s">
        <v>572</v>
      </c>
      <c r="C32" s="1" t="s">
        <v>48</v>
      </c>
      <c r="D32" s="1">
        <v>-7.7880666426408496</v>
      </c>
      <c r="E32" s="1">
        <v>9881.5556999231503</v>
      </c>
      <c r="F32" s="1">
        <v>25350.481215218901</v>
      </c>
      <c r="G32" s="1">
        <v>9956.6394033223605</v>
      </c>
      <c r="H32" s="1">
        <v>25438.001638180602</v>
      </c>
      <c r="I32" s="1">
        <v>1316.2772857390501</v>
      </c>
      <c r="J32" s="1">
        <v>4683.8206153027704</v>
      </c>
      <c r="K32" s="1">
        <v>-15468.925515295799</v>
      </c>
      <c r="L32" s="4">
        <f t="shared" si="0"/>
        <v>2.565434227670857</v>
      </c>
      <c r="M32" s="4">
        <f t="shared" si="1"/>
        <v>1.359203038341859</v>
      </c>
      <c r="N32" s="2">
        <v>1.4885000000000001E-5</v>
      </c>
    </row>
    <row r="33" spans="1:14" x14ac:dyDescent="0.25">
      <c r="A33" s="1" t="s">
        <v>505</v>
      </c>
      <c r="B33" s="1" t="s">
        <v>572</v>
      </c>
      <c r="C33" s="1" t="s">
        <v>39</v>
      </c>
      <c r="D33" s="1">
        <v>-7.7645924206494898</v>
      </c>
      <c r="E33" s="1">
        <v>4781.1226688210299</v>
      </c>
      <c r="F33" s="1">
        <v>11077.286685649</v>
      </c>
      <c r="G33" s="1">
        <v>4920.7384907162404</v>
      </c>
      <c r="H33" s="1">
        <v>11624.966910937501</v>
      </c>
      <c r="I33" s="1">
        <v>1299.43524781989</v>
      </c>
      <c r="J33" s="1">
        <v>1502.21185681923</v>
      </c>
      <c r="K33" s="1">
        <v>-6296.1640168279901</v>
      </c>
      <c r="L33" s="4">
        <f t="shared" si="0"/>
        <v>2.3168798319873547</v>
      </c>
      <c r="M33" s="4">
        <f t="shared" si="1"/>
        <v>1.2121832188718062</v>
      </c>
      <c r="N33" s="2">
        <v>1.5281000000000002E-5</v>
      </c>
    </row>
    <row r="34" spans="1:14" x14ac:dyDescent="0.25">
      <c r="A34" s="1" t="s">
        <v>506</v>
      </c>
      <c r="B34" s="1" t="s">
        <v>572</v>
      </c>
      <c r="C34" s="1" t="s">
        <v>49</v>
      </c>
      <c r="D34" s="1">
        <v>-7.7542890525155803</v>
      </c>
      <c r="E34" s="1">
        <v>4187.7776970463501</v>
      </c>
      <c r="F34" s="1">
        <v>20055.931072337102</v>
      </c>
      <c r="G34" s="1">
        <v>4273.6265281969499</v>
      </c>
      <c r="H34" s="1">
        <v>18921.634835863799</v>
      </c>
      <c r="I34" s="1">
        <v>727.95844524572703</v>
      </c>
      <c r="J34" s="1">
        <v>4959.4239289055504</v>
      </c>
      <c r="K34" s="1">
        <v>-15868.1533752907</v>
      </c>
      <c r="L34" s="4">
        <f t="shared" si="0"/>
        <v>4.7891584805188199</v>
      </c>
      <c r="M34" s="4">
        <f t="shared" si="1"/>
        <v>2.2597721773311767</v>
      </c>
      <c r="N34" s="2">
        <v>1.5458E-5</v>
      </c>
    </row>
    <row r="35" spans="1:14" x14ac:dyDescent="0.25">
      <c r="A35" s="1" t="s">
        <v>507</v>
      </c>
      <c r="B35" s="1" t="s">
        <v>572</v>
      </c>
      <c r="C35" s="1" t="s">
        <v>51</v>
      </c>
      <c r="D35" s="1">
        <v>-7.6507670686071503</v>
      </c>
      <c r="E35" s="1">
        <v>2894.97704786653</v>
      </c>
      <c r="F35" s="1">
        <v>6895.4063948924604</v>
      </c>
      <c r="G35" s="1">
        <v>2842.2682452610102</v>
      </c>
      <c r="H35" s="1">
        <v>6674.3283738564096</v>
      </c>
      <c r="I35" s="1">
        <v>464.19228577925202</v>
      </c>
      <c r="J35" s="1">
        <v>1193.70994080118</v>
      </c>
      <c r="K35" s="1">
        <v>-4000.4293470259299</v>
      </c>
      <c r="L35" s="4">
        <f t="shared" si="0"/>
        <v>2.3818518353967848</v>
      </c>
      <c r="M35" s="4">
        <f t="shared" si="1"/>
        <v>1.2520836722336892</v>
      </c>
      <c r="N35" s="2">
        <v>1.7370000000000001E-5</v>
      </c>
    </row>
    <row r="36" spans="1:14" x14ac:dyDescent="0.25">
      <c r="A36" s="1" t="s">
        <v>508</v>
      </c>
      <c r="B36" s="1" t="s">
        <v>572</v>
      </c>
      <c r="C36" s="1" t="s">
        <v>50</v>
      </c>
      <c r="D36" s="1">
        <v>-7.60378738285947</v>
      </c>
      <c r="E36" s="1">
        <v>5327.3710839077003</v>
      </c>
      <c r="F36" s="1">
        <v>16635.136120334599</v>
      </c>
      <c r="G36" s="1">
        <v>5832.33335636421</v>
      </c>
      <c r="H36" s="1">
        <v>16287.335270734</v>
      </c>
      <c r="I36" s="1">
        <v>975.00665557049297</v>
      </c>
      <c r="J36" s="1">
        <v>3509.78148487402</v>
      </c>
      <c r="K36" s="1">
        <v>-11307.765036426899</v>
      </c>
      <c r="L36" s="4">
        <f t="shared" si="0"/>
        <v>3.1225788213973065</v>
      </c>
      <c r="M36" s="4">
        <f t="shared" si="1"/>
        <v>1.6427379893844818</v>
      </c>
      <c r="N36" s="2">
        <v>1.8321E-5</v>
      </c>
    </row>
    <row r="37" spans="1:14" x14ac:dyDescent="0.25">
      <c r="A37" s="1" t="s">
        <v>509</v>
      </c>
      <c r="B37" s="1" t="s">
        <v>572</v>
      </c>
      <c r="C37" s="1" t="s">
        <v>6</v>
      </c>
      <c r="D37" s="1">
        <v>-7.5349890798755901</v>
      </c>
      <c r="E37" s="1">
        <v>1867.7141935884299</v>
      </c>
      <c r="F37" s="1">
        <v>7890.82533947309</v>
      </c>
      <c r="G37" s="1">
        <v>1771.0848757892099</v>
      </c>
      <c r="H37" s="1">
        <v>7162.5479019991399</v>
      </c>
      <c r="I37" s="1">
        <v>536.97610495391098</v>
      </c>
      <c r="J37" s="1">
        <v>1882.93431499695</v>
      </c>
      <c r="K37" s="1">
        <v>-6023.1111458846599</v>
      </c>
      <c r="L37" s="4">
        <f t="shared" si="0"/>
        <v>4.2248569757412868</v>
      </c>
      <c r="M37" s="4">
        <f t="shared" si="1"/>
        <v>2.078902502606335</v>
      </c>
      <c r="N37" s="2">
        <v>1.9817E-5</v>
      </c>
    </row>
    <row r="38" spans="1:14" x14ac:dyDescent="0.25">
      <c r="A38" s="1" t="s">
        <v>510</v>
      </c>
      <c r="B38" s="1" t="s">
        <v>763</v>
      </c>
      <c r="C38" s="1" t="s">
        <v>9</v>
      </c>
      <c r="D38" s="1">
        <v>7.3951387006924598</v>
      </c>
      <c r="E38" s="1">
        <v>110469.135259762</v>
      </c>
      <c r="F38" s="1">
        <v>83562.134182652197</v>
      </c>
      <c r="G38" s="1">
        <v>107955.614293764</v>
      </c>
      <c r="H38" s="1">
        <v>85696.493971218297</v>
      </c>
      <c r="I38" s="1">
        <v>6825.7413279984203</v>
      </c>
      <c r="J38" s="1">
        <v>5730.6284601908001</v>
      </c>
      <c r="K38" s="1">
        <v>26907.0010771097</v>
      </c>
      <c r="L38" s="4">
        <f t="shared" si="0"/>
        <v>0.75642969401507953</v>
      </c>
      <c r="M38" s="4">
        <f t="shared" si="1"/>
        <v>-0.40272209679343796</v>
      </c>
      <c r="N38" s="2">
        <v>2.3281999999999998E-5</v>
      </c>
    </row>
    <row r="39" spans="1:14" x14ac:dyDescent="0.25">
      <c r="A39" s="1" t="s">
        <v>511</v>
      </c>
      <c r="B39" s="1" t="s">
        <v>572</v>
      </c>
      <c r="C39" s="1" t="s">
        <v>8</v>
      </c>
      <c r="D39" s="1">
        <v>-7.3585141158514098</v>
      </c>
      <c r="E39" s="1">
        <v>816.75715113534102</v>
      </c>
      <c r="F39" s="1">
        <v>3491.9882017813902</v>
      </c>
      <c r="G39" s="1">
        <v>848.524538268676</v>
      </c>
      <c r="H39" s="1">
        <v>3636.45296057119</v>
      </c>
      <c r="I39" s="1">
        <v>502.47914284355898</v>
      </c>
      <c r="J39" s="1">
        <v>735.22239080057102</v>
      </c>
      <c r="K39" s="1">
        <v>-2675.2310506460499</v>
      </c>
      <c r="L39" s="4">
        <f t="shared" si="0"/>
        <v>4.2754302143878613</v>
      </c>
      <c r="M39" s="4">
        <f t="shared" si="1"/>
        <v>2.0960695982290685</v>
      </c>
      <c r="N39" s="2">
        <v>2.4295E-5</v>
      </c>
    </row>
    <row r="40" spans="1:14" x14ac:dyDescent="0.25">
      <c r="A40" s="1" t="s">
        <v>512</v>
      </c>
      <c r="B40" s="1" t="s">
        <v>763</v>
      </c>
      <c r="C40" s="1" t="s">
        <v>7</v>
      </c>
      <c r="D40" s="1">
        <v>7.3035370899499998</v>
      </c>
      <c r="E40" s="1">
        <v>72958.095015058294</v>
      </c>
      <c r="F40" s="1">
        <v>28209.4593297588</v>
      </c>
      <c r="G40" s="1">
        <v>74742.258398903898</v>
      </c>
      <c r="H40" s="1">
        <v>29186.3746295704</v>
      </c>
      <c r="I40" s="1">
        <v>14735.673634193599</v>
      </c>
      <c r="J40" s="1">
        <v>2845.9316220205701</v>
      </c>
      <c r="K40" s="1">
        <v>44748.635685299501</v>
      </c>
      <c r="L40" s="4">
        <f t="shared" si="0"/>
        <v>0.38665290429987881</v>
      </c>
      <c r="M40" s="4">
        <f t="shared" si="1"/>
        <v>-1.3708890451570981</v>
      </c>
      <c r="N40" s="2">
        <v>2.5905E-5</v>
      </c>
    </row>
    <row r="41" spans="1:14" x14ac:dyDescent="0.25">
      <c r="A41" s="1" t="s">
        <v>513</v>
      </c>
      <c r="B41" s="1" t="s">
        <v>572</v>
      </c>
      <c r="C41" s="1" t="s">
        <v>10</v>
      </c>
      <c r="D41" s="1">
        <v>-7.29398901663461</v>
      </c>
      <c r="E41" s="1">
        <v>966.35622129048204</v>
      </c>
      <c r="F41" s="1">
        <v>3849.0701053069101</v>
      </c>
      <c r="G41" s="1">
        <v>881.69408984602603</v>
      </c>
      <c r="H41" s="1">
        <v>3548.9106204396799</v>
      </c>
      <c r="I41" s="1">
        <v>643.52905595710604</v>
      </c>
      <c r="J41" s="1">
        <v>723.22385555202197</v>
      </c>
      <c r="K41" s="1">
        <v>-2882.7138840164298</v>
      </c>
      <c r="L41" s="4">
        <f t="shared" si="0"/>
        <v>3.9830758270142064</v>
      </c>
      <c r="M41" s="4">
        <f t="shared" si="1"/>
        <v>1.99388294498356</v>
      </c>
      <c r="N41" s="2">
        <v>2.6197E-5</v>
      </c>
    </row>
    <row r="42" spans="1:14" x14ac:dyDescent="0.25">
      <c r="A42" s="1" t="s">
        <v>514</v>
      </c>
      <c r="B42" s="1" t="s">
        <v>572</v>
      </c>
      <c r="C42" s="1" t="s">
        <v>57</v>
      </c>
      <c r="D42" s="1">
        <v>-7.1759331187983397</v>
      </c>
      <c r="E42" s="1">
        <v>62269.280983976401</v>
      </c>
      <c r="F42" s="1">
        <v>204529.95874904201</v>
      </c>
      <c r="G42" s="1">
        <v>61325.099311162303</v>
      </c>
      <c r="H42" s="1">
        <v>205156.290561017</v>
      </c>
      <c r="I42" s="1">
        <v>4927.1218779471001</v>
      </c>
      <c r="J42" s="1">
        <v>48309.7754834644</v>
      </c>
      <c r="K42" s="1">
        <v>-142260.67776506499</v>
      </c>
      <c r="L42" s="4">
        <f t="shared" si="0"/>
        <v>3.2846044713712561</v>
      </c>
      <c r="M42" s="4">
        <f t="shared" si="1"/>
        <v>1.7157196531816981</v>
      </c>
      <c r="N42" s="2">
        <v>3.0107000000000002E-5</v>
      </c>
    </row>
    <row r="43" spans="1:14" x14ac:dyDescent="0.25">
      <c r="A43" s="1" t="s">
        <v>515</v>
      </c>
      <c r="B43" s="1" t="s">
        <v>572</v>
      </c>
      <c r="C43" s="1" t="s">
        <v>58</v>
      </c>
      <c r="D43" s="1">
        <v>-7.0502407623772996</v>
      </c>
      <c r="E43" s="1">
        <v>8495.5280524419995</v>
      </c>
      <c r="F43" s="1">
        <v>16222.064980737099</v>
      </c>
      <c r="G43" s="1">
        <v>8201.7496096073701</v>
      </c>
      <c r="H43" s="1">
        <v>15618.930662827301</v>
      </c>
      <c r="I43" s="1">
        <v>1263.68857984329</v>
      </c>
      <c r="J43" s="1">
        <v>2368.41808034633</v>
      </c>
      <c r="K43" s="1">
        <v>-7726.5369282950896</v>
      </c>
      <c r="L43" s="4">
        <f t="shared" si="0"/>
        <v>1.9094828338627101</v>
      </c>
      <c r="M43" s="4">
        <f t="shared" si="1"/>
        <v>0.93318195027597606</v>
      </c>
      <c r="N43" s="2">
        <v>3.4977000000000001E-5</v>
      </c>
    </row>
    <row r="44" spans="1:14" x14ac:dyDescent="0.25">
      <c r="A44" s="1" t="s">
        <v>516</v>
      </c>
      <c r="B44" s="1" t="s">
        <v>764</v>
      </c>
      <c r="C44" s="1" t="s">
        <v>59</v>
      </c>
      <c r="D44" s="1">
        <v>-6.9831262968637304</v>
      </c>
      <c r="E44" s="1">
        <v>1415.5839751630001</v>
      </c>
      <c r="F44" s="1">
        <v>5459.0411571131299</v>
      </c>
      <c r="G44" s="1">
        <v>1513.46941245587</v>
      </c>
      <c r="H44" s="1">
        <v>5062.1130842578896</v>
      </c>
      <c r="I44" s="1">
        <v>634.90049112402198</v>
      </c>
      <c r="J44" s="1">
        <v>1268.29542562044</v>
      </c>
      <c r="K44" s="1">
        <v>-4043.4571819501298</v>
      </c>
      <c r="L44" s="4">
        <f t="shared" si="0"/>
        <v>3.8563880722685759</v>
      </c>
      <c r="M44" s="4">
        <f t="shared" si="1"/>
        <v>1.9472502387479302</v>
      </c>
      <c r="N44" s="2">
        <v>3.7920000000000003E-5</v>
      </c>
    </row>
    <row r="45" spans="1:14" x14ac:dyDescent="0.25">
      <c r="A45" s="1" t="s">
        <v>517</v>
      </c>
      <c r="B45" s="1" t="s">
        <v>574</v>
      </c>
      <c r="C45" s="1" t="s">
        <v>60</v>
      </c>
      <c r="D45" s="1">
        <v>-6.9365371149076296</v>
      </c>
      <c r="E45" s="1">
        <v>6991.7313868513202</v>
      </c>
      <c r="F45" s="1">
        <v>15677.362985163199</v>
      </c>
      <c r="G45" s="1">
        <v>7832.6823053218204</v>
      </c>
      <c r="H45" s="1">
        <v>15494.432357314199</v>
      </c>
      <c r="I45" s="1">
        <v>2427.0517129714399</v>
      </c>
      <c r="J45" s="1">
        <v>1875.31297919907</v>
      </c>
      <c r="K45" s="1">
        <v>-8685.6315983119202</v>
      </c>
      <c r="L45" s="4">
        <f t="shared" si="0"/>
        <v>2.2422719234674999</v>
      </c>
      <c r="M45" s="4">
        <f t="shared" si="1"/>
        <v>1.1649612464080836</v>
      </c>
      <c r="N45" s="2">
        <v>4.0120999999999998E-5</v>
      </c>
    </row>
    <row r="46" spans="1:14" x14ac:dyDescent="0.25">
      <c r="A46" s="1" t="s">
        <v>518</v>
      </c>
      <c r="B46" s="1" t="s">
        <v>572</v>
      </c>
      <c r="C46" s="1" t="s">
        <v>61</v>
      </c>
      <c r="D46" s="1">
        <v>-6.8326516319824204</v>
      </c>
      <c r="E46" s="1">
        <v>5916.9741465101697</v>
      </c>
      <c r="F46" s="1">
        <v>14747.766309781</v>
      </c>
      <c r="G46" s="1">
        <v>6037.6442088110098</v>
      </c>
      <c r="H46" s="1">
        <v>14125.4974600324</v>
      </c>
      <c r="I46" s="1">
        <v>792.42015814113302</v>
      </c>
      <c r="J46" s="1">
        <v>3065.0411025656199</v>
      </c>
      <c r="K46" s="1">
        <v>-8830.7921632707894</v>
      </c>
      <c r="L46" s="4">
        <f t="shared" si="0"/>
        <v>2.4924506926364094</v>
      </c>
      <c r="M46" s="4">
        <f t="shared" si="1"/>
        <v>1.3175649645261585</v>
      </c>
      <c r="N46" s="2">
        <v>4.5543000000000001E-5</v>
      </c>
    </row>
    <row r="47" spans="1:14" x14ac:dyDescent="0.25">
      <c r="A47" s="1" t="s">
        <v>519</v>
      </c>
      <c r="B47" s="1" t="s">
        <v>572</v>
      </c>
      <c r="C47" s="1" t="s">
        <v>62</v>
      </c>
      <c r="D47" s="1">
        <v>-6.7836445420619498</v>
      </c>
      <c r="E47" s="1">
        <v>19538.877314903501</v>
      </c>
      <c r="F47" s="1">
        <v>45178.592827569599</v>
      </c>
      <c r="G47" s="1">
        <v>18804.3955654819</v>
      </c>
      <c r="H47" s="1">
        <v>44894.757006389103</v>
      </c>
      <c r="I47" s="1">
        <v>2572.04885411139</v>
      </c>
      <c r="J47" s="1">
        <v>8893.7343419243607</v>
      </c>
      <c r="K47" s="1">
        <v>-25639.715512666098</v>
      </c>
      <c r="L47" s="4">
        <f t="shared" si="0"/>
        <v>2.3122409798391597</v>
      </c>
      <c r="M47" s="4">
        <f t="shared" si="1"/>
        <v>1.2092917621559967</v>
      </c>
      <c r="N47" s="2">
        <v>4.8371000000000002E-5</v>
      </c>
    </row>
    <row r="48" spans="1:14" x14ac:dyDescent="0.25">
      <c r="A48" s="1" t="s">
        <v>520</v>
      </c>
      <c r="B48" s="1" t="s">
        <v>572</v>
      </c>
      <c r="C48" s="1" t="s">
        <v>63</v>
      </c>
      <c r="D48" s="1">
        <v>-6.7076443718336298</v>
      </c>
      <c r="E48" s="1">
        <v>7978.6347974054197</v>
      </c>
      <c r="F48" s="1">
        <v>18413.315190126901</v>
      </c>
      <c r="G48" s="1">
        <v>7674.9559177827696</v>
      </c>
      <c r="H48" s="1">
        <v>18427.295854235501</v>
      </c>
      <c r="I48" s="1">
        <v>3189.35080701981</v>
      </c>
      <c r="J48" s="1">
        <v>2085.2188577679399</v>
      </c>
      <c r="K48" s="1">
        <v>-10434.6803927214</v>
      </c>
      <c r="L48" s="4">
        <f t="shared" si="0"/>
        <v>2.3078277998279537</v>
      </c>
      <c r="M48" s="4">
        <f t="shared" si="1"/>
        <v>1.206535580308137</v>
      </c>
      <c r="N48" s="2">
        <v>5.3139000000000001E-5</v>
      </c>
    </row>
    <row r="49" spans="1:14" x14ac:dyDescent="0.25">
      <c r="A49" s="1" t="s">
        <v>521</v>
      </c>
      <c r="B49" s="1" t="s">
        <v>572</v>
      </c>
      <c r="C49" s="1" t="s">
        <v>65</v>
      </c>
      <c r="D49" s="1">
        <v>-6.6623169298824596</v>
      </c>
      <c r="E49" s="1">
        <v>10079.385980950199</v>
      </c>
      <c r="F49" s="1">
        <v>31221.3395046941</v>
      </c>
      <c r="G49" s="1">
        <v>10306.600819809701</v>
      </c>
      <c r="H49" s="1">
        <v>31410.0677807998</v>
      </c>
      <c r="I49" s="1">
        <v>1270.0874045058599</v>
      </c>
      <c r="J49" s="1">
        <v>7668.6566149720502</v>
      </c>
      <c r="K49" s="1">
        <v>-21141.953523743901</v>
      </c>
      <c r="L49" s="4">
        <f t="shared" si="0"/>
        <v>3.0975437951976135</v>
      </c>
      <c r="M49" s="4">
        <f t="shared" si="1"/>
        <v>1.6311246803215658</v>
      </c>
      <c r="N49" s="2">
        <v>5.6223E-5</v>
      </c>
    </row>
    <row r="50" spans="1:14" x14ac:dyDescent="0.25">
      <c r="A50" s="1" t="s">
        <v>522</v>
      </c>
      <c r="B50" s="1" t="s">
        <v>572</v>
      </c>
      <c r="C50" s="1" t="s">
        <v>64</v>
      </c>
      <c r="D50" s="1">
        <v>-6.6593714440417902</v>
      </c>
      <c r="E50" s="1">
        <v>7556.9007087572099</v>
      </c>
      <c r="F50" s="1">
        <v>25526.636910943598</v>
      </c>
      <c r="G50" s="1">
        <v>7866.2155390909302</v>
      </c>
      <c r="H50" s="1">
        <v>25325.5362910365</v>
      </c>
      <c r="I50" s="1">
        <v>1865.15906148883</v>
      </c>
      <c r="J50" s="1">
        <v>6341.1187008432298</v>
      </c>
      <c r="K50" s="1">
        <v>-17969.736202186399</v>
      </c>
      <c r="L50" s="4">
        <f t="shared" si="0"/>
        <v>3.377924084851665</v>
      </c>
      <c r="M50" s="4">
        <f t="shared" si="1"/>
        <v>1.7561369055109033</v>
      </c>
      <c r="N50" s="2">
        <v>5.6428999999999998E-5</v>
      </c>
    </row>
    <row r="51" spans="1:14" x14ac:dyDescent="0.25">
      <c r="A51" s="1" t="s">
        <v>523</v>
      </c>
      <c r="B51" s="1" t="s">
        <v>572</v>
      </c>
      <c r="C51" s="1" t="s">
        <v>66</v>
      </c>
      <c r="D51" s="1">
        <v>-6.6157608275728004</v>
      </c>
      <c r="E51" s="1">
        <v>5500.1809571776303</v>
      </c>
      <c r="F51" s="1">
        <v>26854.449954526299</v>
      </c>
      <c r="G51" s="1">
        <v>5089.7098742049102</v>
      </c>
      <c r="H51" s="1">
        <v>25733.3524446007</v>
      </c>
      <c r="I51" s="1">
        <v>3442.6239769090898</v>
      </c>
      <c r="J51" s="1">
        <v>7117.5843202436699</v>
      </c>
      <c r="K51" s="1">
        <v>-21354.268997348601</v>
      </c>
      <c r="L51" s="4">
        <f t="shared" si="0"/>
        <v>4.8824666249356321</v>
      </c>
      <c r="M51" s="4">
        <f t="shared" si="1"/>
        <v>2.2876101823190469</v>
      </c>
      <c r="N51" s="2">
        <v>5.9592000000000001E-5</v>
      </c>
    </row>
    <row r="52" spans="1:14" x14ac:dyDescent="0.25">
      <c r="A52" s="1" t="s">
        <v>524</v>
      </c>
      <c r="B52" s="1" t="s">
        <v>572</v>
      </c>
      <c r="C52" s="1" t="s">
        <v>68</v>
      </c>
      <c r="D52" s="1">
        <v>-6.4479745025025199</v>
      </c>
      <c r="E52" s="1">
        <v>139417.33214521501</v>
      </c>
      <c r="F52" s="1">
        <v>390893.33997303399</v>
      </c>
      <c r="G52" s="1">
        <v>138096.308670953</v>
      </c>
      <c r="H52" s="1">
        <v>393346.72345298901</v>
      </c>
      <c r="I52" s="1">
        <v>9844.5369341807891</v>
      </c>
      <c r="J52" s="1">
        <v>95023.408498616496</v>
      </c>
      <c r="K52" s="1">
        <v>-251476.007827819</v>
      </c>
      <c r="L52" s="4">
        <f t="shared" si="0"/>
        <v>2.8037643093463109</v>
      </c>
      <c r="M52" s="4">
        <f t="shared" si="1"/>
        <v>1.4873650782969356</v>
      </c>
      <c r="N52" s="2">
        <v>7.3668E-5</v>
      </c>
    </row>
    <row r="53" spans="1:14" x14ac:dyDescent="0.25">
      <c r="A53" s="1" t="s">
        <v>525</v>
      </c>
      <c r="B53" s="1" t="s">
        <v>572</v>
      </c>
      <c r="C53" s="1" t="s">
        <v>70</v>
      </c>
      <c r="D53" s="1">
        <v>-6.4208649687849801</v>
      </c>
      <c r="E53" s="1">
        <v>1349.6003832689701</v>
      </c>
      <c r="F53" s="1">
        <v>4915.94378299662</v>
      </c>
      <c r="G53" s="1">
        <v>1371.7445595136101</v>
      </c>
      <c r="H53" s="1">
        <v>5098.1432349984498</v>
      </c>
      <c r="I53" s="1">
        <v>525.43578991531604</v>
      </c>
      <c r="J53" s="1">
        <v>1254.9639836936401</v>
      </c>
      <c r="K53" s="1">
        <v>-3566.3433997276502</v>
      </c>
      <c r="L53" s="4">
        <f t="shared" si="0"/>
        <v>3.6425180697484225</v>
      </c>
      <c r="M53" s="4">
        <f t="shared" si="1"/>
        <v>1.8649361292072286</v>
      </c>
      <c r="N53" s="2">
        <v>7.6261999999999996E-5</v>
      </c>
    </row>
    <row r="54" spans="1:14" x14ac:dyDescent="0.25">
      <c r="A54" s="1" t="s">
        <v>526</v>
      </c>
      <c r="B54" s="1" t="s">
        <v>572</v>
      </c>
      <c r="C54" s="1" t="s">
        <v>33</v>
      </c>
      <c r="D54" s="1">
        <v>-6.40528656251049</v>
      </c>
      <c r="E54" s="1">
        <v>4167.0491871309796</v>
      </c>
      <c r="F54" s="1">
        <v>10500.0340066511</v>
      </c>
      <c r="G54" s="1">
        <v>4038.2064803303701</v>
      </c>
      <c r="H54" s="1">
        <v>10160.9250490792</v>
      </c>
      <c r="I54" s="1">
        <v>1078.3771952459399</v>
      </c>
      <c r="J54" s="1">
        <v>2168.5048385331202</v>
      </c>
      <c r="K54" s="1">
        <v>-6332.9848195200702</v>
      </c>
      <c r="L54" s="4">
        <f t="shared" si="0"/>
        <v>2.5197768337072093</v>
      </c>
      <c r="M54" s="4">
        <f t="shared" si="1"/>
        <v>1.3332959658042156</v>
      </c>
      <c r="N54" s="2">
        <v>7.7797000000000001E-5</v>
      </c>
    </row>
    <row r="55" spans="1:14" x14ac:dyDescent="0.25">
      <c r="A55" s="1" t="s">
        <v>527</v>
      </c>
      <c r="B55" s="1" t="s">
        <v>572</v>
      </c>
      <c r="C55" s="1" t="s">
        <v>69</v>
      </c>
      <c r="D55" s="1">
        <v>-6.3955932070659802</v>
      </c>
      <c r="E55" s="1">
        <v>20750.1592783905</v>
      </c>
      <c r="F55" s="1">
        <v>41675.324557813299</v>
      </c>
      <c r="G55" s="1">
        <v>21507.393361345701</v>
      </c>
      <c r="H55" s="1">
        <v>41620.269412127003</v>
      </c>
      <c r="I55" s="1">
        <v>4673.0321588952002</v>
      </c>
      <c r="J55" s="1">
        <v>6510.85334164505</v>
      </c>
      <c r="K55" s="1">
        <v>-20925.165279422799</v>
      </c>
      <c r="L55" s="4">
        <f t="shared" si="0"/>
        <v>2.0084339594064975</v>
      </c>
      <c r="M55" s="4">
        <f t="shared" si="1"/>
        <v>1.006071023990724</v>
      </c>
      <c r="N55" s="2">
        <v>7.8768000000000002E-5</v>
      </c>
    </row>
    <row r="56" spans="1:14" x14ac:dyDescent="0.25">
      <c r="A56" s="1" t="s">
        <v>528</v>
      </c>
      <c r="B56" s="1" t="s">
        <v>574</v>
      </c>
      <c r="C56" s="1" t="s">
        <v>67</v>
      </c>
      <c r="D56" s="1">
        <v>6.3485425908995303</v>
      </c>
      <c r="E56" s="1">
        <v>33516.722389527698</v>
      </c>
      <c r="F56" s="1">
        <v>19463.2437061247</v>
      </c>
      <c r="G56" s="1">
        <v>32750.6133730982</v>
      </c>
      <c r="H56" s="1">
        <v>19056.3280037689</v>
      </c>
      <c r="I56" s="1">
        <v>2808.6851649658802</v>
      </c>
      <c r="J56" s="1">
        <v>4638.1979400714799</v>
      </c>
      <c r="K56" s="1">
        <v>14053.4786834031</v>
      </c>
      <c r="L56" s="4">
        <f t="shared" si="0"/>
        <v>0.58070247680918796</v>
      </c>
      <c r="M56" s="4">
        <f t="shared" si="1"/>
        <v>-0.78412890745824226</v>
      </c>
      <c r="N56" s="2">
        <v>8.3675000000000001E-5</v>
      </c>
    </row>
    <row r="57" spans="1:14" x14ac:dyDescent="0.25">
      <c r="A57" s="1" t="s">
        <v>529</v>
      </c>
      <c r="B57" s="1" t="s">
        <v>572</v>
      </c>
      <c r="C57" s="1" t="s">
        <v>35</v>
      </c>
      <c r="D57" s="1">
        <v>-6.2745614221313302</v>
      </c>
      <c r="E57" s="1">
        <v>1314.4816267395399</v>
      </c>
      <c r="F57" s="1">
        <v>4949.5329082236603</v>
      </c>
      <c r="G57" s="1">
        <v>1292.33902625373</v>
      </c>
      <c r="H57" s="1">
        <v>4549.2623901622701</v>
      </c>
      <c r="I57" s="1">
        <v>753.74446722626499</v>
      </c>
      <c r="J57" s="1">
        <v>1202.3391460540199</v>
      </c>
      <c r="K57" s="1">
        <v>-3635.05128148412</v>
      </c>
      <c r="L57" s="4">
        <f t="shared" si="0"/>
        <v>3.7653876688261945</v>
      </c>
      <c r="M57" s="4">
        <f t="shared" si="1"/>
        <v>1.9127984064911157</v>
      </c>
      <c r="N57" s="2">
        <v>9.2068E-5</v>
      </c>
    </row>
    <row r="58" spans="1:14" x14ac:dyDescent="0.25">
      <c r="A58" s="1" t="s">
        <v>530</v>
      </c>
      <c r="B58" s="1" t="s">
        <v>572</v>
      </c>
      <c r="C58" s="1" t="s">
        <v>37</v>
      </c>
      <c r="D58" s="1">
        <v>-6.2150537559631198</v>
      </c>
      <c r="E58" s="1">
        <v>7771.3532533306998</v>
      </c>
      <c r="F58" s="1">
        <v>12488.7524074597</v>
      </c>
      <c r="G58" s="1">
        <v>7542.7755926173604</v>
      </c>
      <c r="H58" s="1">
        <v>12834.396932990299</v>
      </c>
      <c r="I58" s="1">
        <v>1227.2728544342101</v>
      </c>
      <c r="J58" s="1">
        <v>1396.6178397389999</v>
      </c>
      <c r="K58" s="1">
        <v>-4717.3991541290397</v>
      </c>
      <c r="L58" s="4">
        <f t="shared" si="0"/>
        <v>1.6070241565852363</v>
      </c>
      <c r="M58" s="4">
        <f t="shared" si="1"/>
        <v>0.68439161558661543</v>
      </c>
      <c r="N58" s="2">
        <v>9.9479000000000001E-5</v>
      </c>
    </row>
    <row r="59" spans="1:14" x14ac:dyDescent="0.25">
      <c r="A59" s="1" t="s">
        <v>531</v>
      </c>
      <c r="B59" s="1" t="s">
        <v>574</v>
      </c>
      <c r="C59" s="1" t="s">
        <v>34</v>
      </c>
      <c r="D59" s="1">
        <v>6.1310459813254603</v>
      </c>
      <c r="E59" s="1">
        <v>10880845.1077225</v>
      </c>
      <c r="F59" s="1">
        <v>7367273.7724359604</v>
      </c>
      <c r="G59" s="1">
        <v>10851265.5927593</v>
      </c>
      <c r="H59" s="1">
        <v>7433697.9077564403</v>
      </c>
      <c r="I59" s="1">
        <v>303124.41718529502</v>
      </c>
      <c r="J59" s="1">
        <v>1370631.30594087</v>
      </c>
      <c r="K59" s="1">
        <v>3513571.3352865898</v>
      </c>
      <c r="L59" s="4">
        <f t="shared" si="0"/>
        <v>0.67708654056725426</v>
      </c>
      <c r="M59" s="4">
        <f t="shared" si="1"/>
        <v>-0.56258785389649657</v>
      </c>
      <c r="N59" s="1">
        <v>1.1E-4</v>
      </c>
    </row>
    <row r="60" spans="1:14" x14ac:dyDescent="0.25">
      <c r="A60" s="1" t="s">
        <v>532</v>
      </c>
      <c r="B60" s="1" t="s">
        <v>572</v>
      </c>
      <c r="C60" s="1" t="s">
        <v>77</v>
      </c>
      <c r="D60" s="1">
        <v>-6.0674965329970201</v>
      </c>
      <c r="E60" s="1">
        <v>4647.6949514274502</v>
      </c>
      <c r="F60" s="1">
        <v>13307.945027988901</v>
      </c>
      <c r="G60" s="1">
        <v>4791.6057568163296</v>
      </c>
      <c r="H60" s="1">
        <v>12615.392227603899</v>
      </c>
      <c r="I60" s="1">
        <v>967.61581491613299</v>
      </c>
      <c r="J60" s="1">
        <v>3359.6351456223802</v>
      </c>
      <c r="K60" s="1">
        <v>-8660.2500765614295</v>
      </c>
      <c r="L60" s="4">
        <f t="shared" si="0"/>
        <v>2.8633430479127338</v>
      </c>
      <c r="M60" s="4">
        <f t="shared" si="1"/>
        <v>1.5177005253405165</v>
      </c>
      <c r="N60" s="1">
        <v>1.2E-4</v>
      </c>
    </row>
    <row r="61" spans="1:14" x14ac:dyDescent="0.25">
      <c r="A61" s="1" t="s">
        <v>533</v>
      </c>
      <c r="B61" s="1" t="s">
        <v>572</v>
      </c>
      <c r="C61" s="1" t="s">
        <v>36</v>
      </c>
      <c r="D61" s="1">
        <v>-6.0651876631813399</v>
      </c>
      <c r="E61" s="1">
        <v>3310.73053348437</v>
      </c>
      <c r="F61" s="1">
        <v>10572.274565935901</v>
      </c>
      <c r="G61" s="1">
        <v>3409.6369651117702</v>
      </c>
      <c r="H61" s="1">
        <v>10277.576966394599</v>
      </c>
      <c r="I61" s="1">
        <v>1352.2910137409201</v>
      </c>
      <c r="J61" s="1">
        <v>2602.2586141499701</v>
      </c>
      <c r="K61" s="1">
        <v>-7261.5440324514902</v>
      </c>
      <c r="L61" s="4">
        <f t="shared" si="0"/>
        <v>3.1933358692315972</v>
      </c>
      <c r="M61" s="4">
        <f t="shared" si="1"/>
        <v>1.6750643009166242</v>
      </c>
      <c r="N61" s="1">
        <v>1.2E-4</v>
      </c>
    </row>
    <row r="62" spans="1:14" x14ac:dyDescent="0.25">
      <c r="A62" s="1" t="s">
        <v>534</v>
      </c>
      <c r="B62" s="1" t="s">
        <v>572</v>
      </c>
      <c r="C62" s="1" t="s">
        <v>78</v>
      </c>
      <c r="D62" s="1">
        <v>-6.0134890090928703</v>
      </c>
      <c r="E62" s="1">
        <v>4862.1883808863204</v>
      </c>
      <c r="F62" s="1">
        <v>18617.5815568047</v>
      </c>
      <c r="G62" s="1">
        <v>4563.2278184370798</v>
      </c>
      <c r="H62" s="1">
        <v>18269.957386604401</v>
      </c>
      <c r="I62" s="1">
        <v>1187.59207955435</v>
      </c>
      <c r="J62" s="1">
        <v>5475.7145125766001</v>
      </c>
      <c r="K62" s="1">
        <v>-13755.3931759184</v>
      </c>
      <c r="L62" s="4">
        <f t="shared" si="0"/>
        <v>3.8290539358762836</v>
      </c>
      <c r="M62" s="4">
        <f t="shared" si="1"/>
        <v>1.9369879820666851</v>
      </c>
      <c r="N62" s="1">
        <v>1.2999999999999999E-4</v>
      </c>
    </row>
    <row r="63" spans="1:14" x14ac:dyDescent="0.25">
      <c r="A63" s="1" t="s">
        <v>535</v>
      </c>
      <c r="B63" s="1" t="s">
        <v>572</v>
      </c>
      <c r="C63" s="1" t="s">
        <v>79</v>
      </c>
      <c r="D63" s="1">
        <v>-6.0245324314892104</v>
      </c>
      <c r="E63" s="1">
        <v>338.302882618605</v>
      </c>
      <c r="F63" s="1">
        <v>1242.3266373264501</v>
      </c>
      <c r="G63" s="1">
        <v>339.38063006447197</v>
      </c>
      <c r="H63" s="1">
        <v>1273.29282090788</v>
      </c>
      <c r="I63" s="1">
        <v>109.302275433543</v>
      </c>
      <c r="J63" s="1">
        <v>350.93557674460999</v>
      </c>
      <c r="K63" s="1">
        <v>-904.02375470784</v>
      </c>
      <c r="L63" s="4">
        <f t="shared" si="0"/>
        <v>3.672231899741218</v>
      </c>
      <c r="M63" s="4">
        <f t="shared" si="1"/>
        <v>1.8766571671511607</v>
      </c>
      <c r="N63" s="1">
        <v>1.2999999999999999E-4</v>
      </c>
    </row>
    <row r="64" spans="1:14" x14ac:dyDescent="0.25">
      <c r="A64" s="1" t="s">
        <v>536</v>
      </c>
      <c r="B64" s="1" t="s">
        <v>575</v>
      </c>
      <c r="C64" s="1" t="s">
        <v>84</v>
      </c>
      <c r="D64" s="1">
        <v>-6.0091300270669299</v>
      </c>
      <c r="E64" s="1">
        <v>3089.1026918060002</v>
      </c>
      <c r="F64" s="1">
        <v>5957.9125040303097</v>
      </c>
      <c r="G64" s="1">
        <v>2988.4427667591499</v>
      </c>
      <c r="H64" s="1">
        <v>5512.6474868607602</v>
      </c>
      <c r="I64" s="1">
        <v>651.19547340414704</v>
      </c>
      <c r="J64" s="1">
        <v>971.31754208645305</v>
      </c>
      <c r="K64" s="1">
        <v>-2868.80981222431</v>
      </c>
      <c r="L64" s="4">
        <f t="shared" si="0"/>
        <v>1.928687097335408</v>
      </c>
      <c r="M64" s="4">
        <f t="shared" si="1"/>
        <v>0.9476191051604379</v>
      </c>
      <c r="N64" s="1">
        <v>1.2999999999999999E-4</v>
      </c>
    </row>
    <row r="65" spans="1:14" x14ac:dyDescent="0.25">
      <c r="A65" s="1" t="s">
        <v>537</v>
      </c>
      <c r="B65" s="1" t="s">
        <v>572</v>
      </c>
      <c r="C65" s="1" t="s">
        <v>80</v>
      </c>
      <c r="D65" s="1">
        <v>-5.9515121348464604</v>
      </c>
      <c r="E65" s="1">
        <v>9958.9345007346201</v>
      </c>
      <c r="F65" s="1">
        <v>34122.582273636399</v>
      </c>
      <c r="G65" s="1">
        <v>10093.282430086299</v>
      </c>
      <c r="H65" s="1">
        <v>33480.290542894203</v>
      </c>
      <c r="I65" s="1">
        <v>1396.6316690211499</v>
      </c>
      <c r="J65" s="1">
        <v>9846.5822867148709</v>
      </c>
      <c r="K65" s="1">
        <v>-24163.647772901801</v>
      </c>
      <c r="L65" s="4">
        <f t="shared" si="0"/>
        <v>3.4263286168936395</v>
      </c>
      <c r="M65" s="4">
        <f t="shared" si="1"/>
        <v>1.7766635259773882</v>
      </c>
      <c r="N65" s="1">
        <v>1.3999999999999999E-4</v>
      </c>
    </row>
    <row r="66" spans="1:14" x14ac:dyDescent="0.25">
      <c r="A66" s="1" t="s">
        <v>538</v>
      </c>
      <c r="B66" s="1" t="s">
        <v>572</v>
      </c>
      <c r="C66" s="1" t="s">
        <v>82</v>
      </c>
      <c r="D66" s="1">
        <v>-5.9449907397419004</v>
      </c>
      <c r="E66" s="1">
        <v>1443.76556418935</v>
      </c>
      <c r="F66" s="1">
        <v>3608.62270612047</v>
      </c>
      <c r="G66" s="1">
        <v>1638.40635146769</v>
      </c>
      <c r="H66" s="1">
        <v>3385.44608874299</v>
      </c>
      <c r="I66" s="1">
        <v>517.83518627483897</v>
      </c>
      <c r="J66" s="1">
        <v>726.27115874085996</v>
      </c>
      <c r="K66" s="1">
        <v>-2164.8571419311202</v>
      </c>
      <c r="L66" s="4">
        <f t="shared" si="0"/>
        <v>2.4994519855767932</v>
      </c>
      <c r="M66" s="4">
        <f t="shared" si="1"/>
        <v>1.3216118131444259</v>
      </c>
      <c r="N66" s="1">
        <v>1.3999999999999999E-4</v>
      </c>
    </row>
    <row r="67" spans="1:14" x14ac:dyDescent="0.25">
      <c r="A67" s="1" t="s">
        <v>539</v>
      </c>
      <c r="B67" s="1" t="s">
        <v>572</v>
      </c>
      <c r="C67" s="1" t="s">
        <v>83</v>
      </c>
      <c r="D67" s="1">
        <v>-5.9735135162924902</v>
      </c>
      <c r="E67" s="1">
        <v>2138.7108339444799</v>
      </c>
      <c r="F67" s="1">
        <v>6330.2165168775</v>
      </c>
      <c r="G67" s="1">
        <v>2280.63380361181</v>
      </c>
      <c r="H67" s="1">
        <v>5911.0295814921601</v>
      </c>
      <c r="I67" s="1">
        <v>578.25456263838305</v>
      </c>
      <c r="J67" s="1">
        <v>1618.56902981287</v>
      </c>
      <c r="K67" s="1">
        <v>-4191.5056829330197</v>
      </c>
      <c r="L67" s="4">
        <f t="shared" ref="L67:L130" si="2">F67/E67</f>
        <v>2.9598281433879108</v>
      </c>
      <c r="M67" s="4">
        <f t="shared" ref="M67:M130" si="3">LOG(L67, 2)</f>
        <v>1.5655134110299533</v>
      </c>
      <c r="N67" s="1">
        <v>1.3999999999999999E-4</v>
      </c>
    </row>
    <row r="68" spans="1:14" x14ac:dyDescent="0.25">
      <c r="A68" s="1" t="s">
        <v>540</v>
      </c>
      <c r="B68" s="1" t="s">
        <v>572</v>
      </c>
      <c r="C68" s="1" t="s">
        <v>81</v>
      </c>
      <c r="D68" s="1">
        <v>-5.91523115981978</v>
      </c>
      <c r="E68" s="1">
        <v>1259.1934872901199</v>
      </c>
      <c r="F68" s="1">
        <v>3406.5947985861699</v>
      </c>
      <c r="G68" s="1">
        <v>1322.5264936214901</v>
      </c>
      <c r="H68" s="1">
        <v>3134.52505057698</v>
      </c>
      <c r="I68" s="1">
        <v>573.716577307016</v>
      </c>
      <c r="J68" s="1">
        <v>679.40433489927602</v>
      </c>
      <c r="K68" s="1">
        <v>-2147.4013112960502</v>
      </c>
      <c r="L68" s="4">
        <f t="shared" si="2"/>
        <v>2.7053783496906587</v>
      </c>
      <c r="M68" s="4">
        <f t="shared" si="3"/>
        <v>1.4358303704115412</v>
      </c>
      <c r="N68" s="1">
        <v>1.4999999999999999E-4</v>
      </c>
    </row>
    <row r="69" spans="1:14" x14ac:dyDescent="0.25">
      <c r="A69" s="1" t="s">
        <v>541</v>
      </c>
      <c r="B69" s="1" t="s">
        <v>572</v>
      </c>
      <c r="C69" s="1" t="s">
        <v>86</v>
      </c>
      <c r="D69" s="1">
        <v>-5.8642253360149201</v>
      </c>
      <c r="E69" s="1">
        <v>28522.171036618402</v>
      </c>
      <c r="F69" s="1">
        <v>100185.690485083</v>
      </c>
      <c r="G69" s="1">
        <v>28012.860841049602</v>
      </c>
      <c r="H69" s="1">
        <v>99194.332100885294</v>
      </c>
      <c r="I69" s="1">
        <v>3571.0211104333298</v>
      </c>
      <c r="J69" s="1">
        <v>29720.1172825172</v>
      </c>
      <c r="K69" s="1">
        <v>-71663.519448464998</v>
      </c>
      <c r="L69" s="4">
        <f t="shared" si="2"/>
        <v>3.5125548597425791</v>
      </c>
      <c r="M69" s="4">
        <f t="shared" si="3"/>
        <v>1.8125207577920699</v>
      </c>
      <c r="N69" s="1">
        <v>1.6000000000000001E-4</v>
      </c>
    </row>
    <row r="70" spans="1:14" x14ac:dyDescent="0.25">
      <c r="A70" s="1" t="s">
        <v>542</v>
      </c>
      <c r="B70" s="1" t="s">
        <v>572</v>
      </c>
      <c r="C70" s="1" t="s">
        <v>85</v>
      </c>
      <c r="D70" s="1">
        <v>-5.8665734717289597</v>
      </c>
      <c r="E70" s="1">
        <v>2528.9999829277099</v>
      </c>
      <c r="F70" s="1">
        <v>7422.6137384069798</v>
      </c>
      <c r="G70" s="1">
        <v>2486.4849234489602</v>
      </c>
      <c r="H70" s="1">
        <v>7751.5328112849902</v>
      </c>
      <c r="I70" s="1">
        <v>788.66456007290196</v>
      </c>
      <c r="J70" s="1">
        <v>1884.9045488638501</v>
      </c>
      <c r="K70" s="1">
        <v>-4893.6137554792704</v>
      </c>
      <c r="L70" s="4">
        <f t="shared" si="2"/>
        <v>2.9349995209624922</v>
      </c>
      <c r="M70" s="4">
        <f t="shared" si="3"/>
        <v>1.5533602678651082</v>
      </c>
      <c r="N70" s="1">
        <v>1.6000000000000001E-4</v>
      </c>
    </row>
    <row r="71" spans="1:14" x14ac:dyDescent="0.25">
      <c r="A71" s="1" t="s">
        <v>543</v>
      </c>
      <c r="B71" s="1" t="s">
        <v>572</v>
      </c>
      <c r="C71" s="1" t="s">
        <v>88</v>
      </c>
      <c r="D71" s="1">
        <v>-5.8527301686415898</v>
      </c>
      <c r="E71" s="1">
        <v>5958.2283395375498</v>
      </c>
      <c r="F71" s="1">
        <v>12553.585844953401</v>
      </c>
      <c r="G71" s="1">
        <v>5249.2099061182598</v>
      </c>
      <c r="H71" s="1">
        <v>12414.3716905355</v>
      </c>
      <c r="I71" s="1">
        <v>1765.12796834135</v>
      </c>
      <c r="J71" s="1">
        <v>2122.1570518316398</v>
      </c>
      <c r="K71" s="1">
        <v>-6595.35750541587</v>
      </c>
      <c r="L71" s="4">
        <f t="shared" si="2"/>
        <v>2.106932653394709</v>
      </c>
      <c r="M71" s="4">
        <f t="shared" si="3"/>
        <v>1.0751442001702678</v>
      </c>
      <c r="N71" s="1">
        <v>1.6000000000000001E-4</v>
      </c>
    </row>
    <row r="72" spans="1:14" x14ac:dyDescent="0.25">
      <c r="A72" s="1" t="s">
        <v>544</v>
      </c>
      <c r="B72" s="1" t="s">
        <v>572</v>
      </c>
      <c r="C72" s="1" t="s">
        <v>87</v>
      </c>
      <c r="D72" s="1">
        <v>-5.8281129956015798</v>
      </c>
      <c r="E72" s="1">
        <v>1034.70933765417</v>
      </c>
      <c r="F72" s="1">
        <v>5126.3909046749304</v>
      </c>
      <c r="G72" s="1">
        <v>1029.1296720444</v>
      </c>
      <c r="H72" s="1">
        <v>4734.8536356675404</v>
      </c>
      <c r="I72" s="1">
        <v>604.04633627855196</v>
      </c>
      <c r="J72" s="1">
        <v>1610.1094710426701</v>
      </c>
      <c r="K72" s="1">
        <v>-4091.6815670207502</v>
      </c>
      <c r="L72" s="4">
        <f t="shared" si="2"/>
        <v>4.9544260577537376</v>
      </c>
      <c r="M72" s="4">
        <f t="shared" si="3"/>
        <v>2.3087179390280066</v>
      </c>
      <c r="N72" s="1">
        <v>1.7000000000000001E-4</v>
      </c>
    </row>
    <row r="73" spans="1:14" x14ac:dyDescent="0.25">
      <c r="A73" s="1" t="s">
        <v>545</v>
      </c>
      <c r="B73" s="1" t="s">
        <v>572</v>
      </c>
      <c r="C73" s="1" t="s">
        <v>52</v>
      </c>
      <c r="D73" s="1">
        <v>-5.7807647776012399</v>
      </c>
      <c r="E73" s="1">
        <v>2016.94887335561</v>
      </c>
      <c r="F73" s="1">
        <v>5108.1780894655703</v>
      </c>
      <c r="G73" s="1">
        <v>1888.9772852532999</v>
      </c>
      <c r="H73" s="1">
        <v>5278.3861715246803</v>
      </c>
      <c r="I73" s="1">
        <v>802.17676167572301</v>
      </c>
      <c r="J73" s="1">
        <v>1035.48020022747</v>
      </c>
      <c r="K73" s="1">
        <v>-3091.2292161099599</v>
      </c>
      <c r="L73" s="4">
        <f t="shared" si="2"/>
        <v>2.5326264621507555</v>
      </c>
      <c r="M73" s="4">
        <f t="shared" si="3"/>
        <v>1.3406343092090847</v>
      </c>
      <c r="N73" s="1">
        <v>1.8000000000000001E-4</v>
      </c>
    </row>
    <row r="74" spans="1:14" x14ac:dyDescent="0.25">
      <c r="A74" s="1" t="s">
        <v>546</v>
      </c>
      <c r="B74" s="1" t="s">
        <v>572</v>
      </c>
      <c r="C74" s="1" t="s">
        <v>53</v>
      </c>
      <c r="D74" s="1">
        <v>-5.7616559811219501</v>
      </c>
      <c r="E74" s="1">
        <v>1542.0057743135001</v>
      </c>
      <c r="F74" s="1">
        <v>5252.4277798483399</v>
      </c>
      <c r="G74" s="1">
        <v>1384.8062491416899</v>
      </c>
      <c r="H74" s="1">
        <v>4790.2989275387499</v>
      </c>
      <c r="I74" s="1">
        <v>571.45925858939495</v>
      </c>
      <c r="J74" s="1">
        <v>1470.2846836000399</v>
      </c>
      <c r="K74" s="1">
        <v>-3710.4220055348401</v>
      </c>
      <c r="L74" s="4">
        <f t="shared" si="2"/>
        <v>3.4062309411174008</v>
      </c>
      <c r="M74" s="4">
        <f t="shared" si="3"/>
        <v>1.7681762524885345</v>
      </c>
      <c r="N74" s="1">
        <v>1.8000000000000001E-4</v>
      </c>
    </row>
    <row r="75" spans="1:14" x14ac:dyDescent="0.25">
      <c r="A75" s="1" t="s">
        <v>547</v>
      </c>
      <c r="B75" s="1" t="s">
        <v>572</v>
      </c>
      <c r="C75" s="1" t="s">
        <v>89</v>
      </c>
      <c r="D75" s="1">
        <v>-5.7348309377302904</v>
      </c>
      <c r="E75" s="1">
        <v>9701.4411793416002</v>
      </c>
      <c r="F75" s="1">
        <v>22048.3899886457</v>
      </c>
      <c r="G75" s="1">
        <v>9587.6732836325791</v>
      </c>
      <c r="H75" s="1">
        <v>23247.999374950399</v>
      </c>
      <c r="I75" s="1">
        <v>1543.43215029317</v>
      </c>
      <c r="J75" s="1">
        <v>5042.7800445046996</v>
      </c>
      <c r="K75" s="1">
        <v>-12346.9488093041</v>
      </c>
      <c r="L75" s="4">
        <f t="shared" si="2"/>
        <v>2.272692230057106</v>
      </c>
      <c r="M75" s="4">
        <f t="shared" si="3"/>
        <v>1.1844023263758872</v>
      </c>
      <c r="N75" s="1">
        <v>1.9000000000000001E-4</v>
      </c>
    </row>
    <row r="76" spans="1:14" x14ac:dyDescent="0.25">
      <c r="A76" s="1" t="s">
        <v>548</v>
      </c>
      <c r="B76" s="1" t="s">
        <v>572</v>
      </c>
      <c r="C76" s="1" t="s">
        <v>90</v>
      </c>
      <c r="D76" s="1">
        <v>-5.7461146816420303</v>
      </c>
      <c r="E76" s="1">
        <v>2950.1907495769501</v>
      </c>
      <c r="F76" s="1">
        <v>9573.1751226791293</v>
      </c>
      <c r="G76" s="1">
        <v>2616.5290774417999</v>
      </c>
      <c r="H76" s="1">
        <v>9002.0381462155801</v>
      </c>
      <c r="I76" s="1">
        <v>1751.32720391661</v>
      </c>
      <c r="J76" s="1">
        <v>2214.4534070847299</v>
      </c>
      <c r="K76" s="1">
        <v>-6622.9843731021801</v>
      </c>
      <c r="L76" s="4">
        <f t="shared" si="2"/>
        <v>3.244934289097035</v>
      </c>
      <c r="M76" s="4">
        <f t="shared" si="3"/>
        <v>1.6981892635083258</v>
      </c>
      <c r="N76" s="1">
        <v>1.9000000000000001E-4</v>
      </c>
    </row>
    <row r="77" spans="1:14" x14ac:dyDescent="0.25">
      <c r="A77" s="1" t="s">
        <v>549</v>
      </c>
      <c r="B77" s="1" t="s">
        <v>572</v>
      </c>
      <c r="C77" s="1" t="s">
        <v>55</v>
      </c>
      <c r="D77" s="1">
        <v>-5.6754328030881398</v>
      </c>
      <c r="E77" s="1">
        <v>10543.661352110699</v>
      </c>
      <c r="F77" s="1">
        <v>19811.329974095301</v>
      </c>
      <c r="G77" s="1">
        <v>10828.921348943801</v>
      </c>
      <c r="H77" s="1">
        <v>20022.679698752199</v>
      </c>
      <c r="I77" s="1">
        <v>1307.7767378573701</v>
      </c>
      <c r="J77" s="1">
        <v>3780.0493119748398</v>
      </c>
      <c r="K77" s="1">
        <v>-9267.6686219846506</v>
      </c>
      <c r="L77" s="4">
        <f t="shared" si="2"/>
        <v>1.8789801106547621</v>
      </c>
      <c r="M77" s="4">
        <f t="shared" si="3"/>
        <v>0.90994979565014122</v>
      </c>
      <c r="N77" s="1">
        <v>2.1000000000000001E-4</v>
      </c>
    </row>
    <row r="78" spans="1:14" x14ac:dyDescent="0.25">
      <c r="A78" s="1" t="s">
        <v>550</v>
      </c>
      <c r="B78" s="1" t="s">
        <v>574</v>
      </c>
      <c r="C78" s="1" t="s">
        <v>96</v>
      </c>
      <c r="D78" s="1">
        <v>5.6097126342863897</v>
      </c>
      <c r="E78" s="1">
        <v>30487.344960600702</v>
      </c>
      <c r="F78" s="1">
        <v>22222.062099219402</v>
      </c>
      <c r="G78" s="1">
        <v>31006.668408326801</v>
      </c>
      <c r="H78" s="1">
        <v>22683.6400163289</v>
      </c>
      <c r="I78" s="1">
        <v>3310.34384688918</v>
      </c>
      <c r="J78" s="1">
        <v>1437.6562492440801</v>
      </c>
      <c r="K78" s="1">
        <v>8265.2828613812708</v>
      </c>
      <c r="L78" s="4">
        <f t="shared" si="2"/>
        <v>0.72889463244298047</v>
      </c>
      <c r="M78" s="4">
        <f t="shared" si="3"/>
        <v>-0.45621781838565723</v>
      </c>
      <c r="N78" s="1">
        <v>2.2000000000000001E-4</v>
      </c>
    </row>
    <row r="79" spans="1:14" x14ac:dyDescent="0.25">
      <c r="A79" s="1" t="s">
        <v>551</v>
      </c>
      <c r="B79" s="1" t="s">
        <v>574</v>
      </c>
      <c r="C79" s="1" t="s">
        <v>54</v>
      </c>
      <c r="D79" s="1">
        <v>5.6403874780045298</v>
      </c>
      <c r="E79" s="1">
        <v>89431.694379124601</v>
      </c>
      <c r="F79" s="1">
        <v>65541.704862700295</v>
      </c>
      <c r="G79" s="1">
        <v>89531.581238802406</v>
      </c>
      <c r="H79" s="1">
        <v>63410.0886977193</v>
      </c>
      <c r="I79" s="1">
        <v>7715.9663035478197</v>
      </c>
      <c r="J79" s="1">
        <v>6935.5448313879697</v>
      </c>
      <c r="K79" s="1">
        <v>23889.989516424201</v>
      </c>
      <c r="L79" s="4">
        <f t="shared" si="2"/>
        <v>0.73286887068080897</v>
      </c>
      <c r="M79" s="4">
        <f t="shared" si="3"/>
        <v>-0.44837300913684541</v>
      </c>
      <c r="N79" s="1">
        <v>2.2000000000000001E-4</v>
      </c>
    </row>
    <row r="80" spans="1:14" x14ac:dyDescent="0.25">
      <c r="A80" s="1" t="s">
        <v>552</v>
      </c>
      <c r="B80" s="1" t="s">
        <v>572</v>
      </c>
      <c r="C80" s="1" t="s">
        <v>56</v>
      </c>
      <c r="D80" s="1">
        <v>-5.6190539966213997</v>
      </c>
      <c r="E80" s="1">
        <v>6818.4124253426398</v>
      </c>
      <c r="F80" s="1">
        <v>15363.8608746058</v>
      </c>
      <c r="G80" s="1">
        <v>6796.2267263397498</v>
      </c>
      <c r="H80" s="1">
        <v>15301.9447769914</v>
      </c>
      <c r="I80" s="1">
        <v>436.92008728884201</v>
      </c>
      <c r="J80" s="1">
        <v>3699.4685933518299</v>
      </c>
      <c r="K80" s="1">
        <v>-8545.4484492631309</v>
      </c>
      <c r="L80" s="4">
        <f t="shared" si="2"/>
        <v>2.2532900499684474</v>
      </c>
      <c r="M80" s="4">
        <f t="shared" si="3"/>
        <v>1.172033033377005</v>
      </c>
      <c r="N80" s="1">
        <v>2.2000000000000001E-4</v>
      </c>
    </row>
    <row r="81" spans="1:14" x14ac:dyDescent="0.25">
      <c r="A81" s="1" t="s">
        <v>553</v>
      </c>
      <c r="B81" s="1" t="s">
        <v>572</v>
      </c>
      <c r="C81" s="1" t="s">
        <v>98</v>
      </c>
      <c r="D81" s="1">
        <v>-5.5804046713939703</v>
      </c>
      <c r="E81" s="1">
        <v>5459.0170938420197</v>
      </c>
      <c r="F81" s="1">
        <v>17906.161136809598</v>
      </c>
      <c r="G81" s="1">
        <v>5540.2080302002296</v>
      </c>
      <c r="H81" s="1">
        <v>17169.200082845698</v>
      </c>
      <c r="I81" s="1">
        <v>1340.94877230666</v>
      </c>
      <c r="J81" s="1">
        <v>5296.4973840474304</v>
      </c>
      <c r="K81" s="1">
        <v>-12447.1440429676</v>
      </c>
      <c r="L81" s="4">
        <f t="shared" si="2"/>
        <v>3.280107174789475</v>
      </c>
      <c r="M81" s="4">
        <f t="shared" si="3"/>
        <v>1.7137429544809222</v>
      </c>
      <c r="N81" s="1">
        <v>2.3000000000000001E-4</v>
      </c>
    </row>
    <row r="82" spans="1:14" x14ac:dyDescent="0.25">
      <c r="A82" s="1" t="s">
        <v>554</v>
      </c>
      <c r="B82" s="1" t="s">
        <v>574</v>
      </c>
      <c r="C82" s="1" t="s">
        <v>97</v>
      </c>
      <c r="D82" s="1">
        <v>-5.5569062554708601</v>
      </c>
      <c r="E82" s="1">
        <v>11242.033722123</v>
      </c>
      <c r="F82" s="1">
        <v>43176.486053695502</v>
      </c>
      <c r="G82" s="1">
        <v>10192.8759753588</v>
      </c>
      <c r="H82" s="1">
        <v>43533.3271294925</v>
      </c>
      <c r="I82" s="1">
        <v>3750.63647348106</v>
      </c>
      <c r="J82" s="1">
        <v>13567.876718810199</v>
      </c>
      <c r="K82" s="1">
        <v>-31934.452331572498</v>
      </c>
      <c r="L82" s="4">
        <f t="shared" si="2"/>
        <v>3.8406294733602566</v>
      </c>
      <c r="M82" s="4">
        <f t="shared" si="3"/>
        <v>1.9413427858604726</v>
      </c>
      <c r="N82" s="1">
        <v>2.4000000000000001E-4</v>
      </c>
    </row>
    <row r="83" spans="1:14" x14ac:dyDescent="0.25">
      <c r="A83" s="1" t="s">
        <v>555</v>
      </c>
      <c r="B83" s="1" t="s">
        <v>574</v>
      </c>
      <c r="C83" s="1" t="s">
        <v>99</v>
      </c>
      <c r="D83" s="1">
        <v>-5.5762650514850396</v>
      </c>
      <c r="E83" s="1">
        <v>1158.49719532063</v>
      </c>
      <c r="F83" s="1">
        <v>4235.4010980693602</v>
      </c>
      <c r="G83" s="1">
        <v>1220.38764015999</v>
      </c>
      <c r="H83" s="1">
        <v>4195.4722209103802</v>
      </c>
      <c r="I83" s="1">
        <v>821.02002919886695</v>
      </c>
      <c r="J83" s="1">
        <v>1073.6533714970001</v>
      </c>
      <c r="K83" s="1">
        <v>-3076.9039027487402</v>
      </c>
      <c r="L83" s="4">
        <f t="shared" si="2"/>
        <v>3.6559441966513821</v>
      </c>
      <c r="M83" s="4">
        <f t="shared" si="3"/>
        <v>1.8702440496550818</v>
      </c>
      <c r="N83" s="1">
        <v>2.4000000000000001E-4</v>
      </c>
    </row>
    <row r="84" spans="1:14" x14ac:dyDescent="0.25">
      <c r="A84" s="1" t="s">
        <v>556</v>
      </c>
      <c r="B84" s="1" t="s">
        <v>572</v>
      </c>
      <c r="C84" s="1" t="s">
        <v>100</v>
      </c>
      <c r="D84" s="1">
        <v>-5.5715478779816197</v>
      </c>
      <c r="E84" s="1">
        <v>2819.6707843620602</v>
      </c>
      <c r="F84" s="1">
        <v>11793.542427771999</v>
      </c>
      <c r="G84" s="1">
        <v>2716.6334301011698</v>
      </c>
      <c r="H84" s="1">
        <v>11586.303341269901</v>
      </c>
      <c r="I84" s="1">
        <v>1158.9676763070399</v>
      </c>
      <c r="J84" s="1">
        <v>3771.2273665735602</v>
      </c>
      <c r="K84" s="1">
        <v>-8973.8716434099806</v>
      </c>
      <c r="L84" s="4">
        <f t="shared" si="2"/>
        <v>4.1825955332016687</v>
      </c>
      <c r="M84" s="4">
        <f t="shared" si="3"/>
        <v>2.064398492732789</v>
      </c>
      <c r="N84" s="1">
        <v>2.4000000000000001E-4</v>
      </c>
    </row>
    <row r="85" spans="1:14" x14ac:dyDescent="0.25">
      <c r="A85" s="1" t="s">
        <v>557</v>
      </c>
      <c r="B85" s="1" t="s">
        <v>572</v>
      </c>
      <c r="C85" s="1" t="s">
        <v>101</v>
      </c>
      <c r="D85" s="1">
        <v>-5.5386364792329896</v>
      </c>
      <c r="E85" s="1">
        <v>3034.1714931341498</v>
      </c>
      <c r="F85" s="1">
        <v>7500.5477208008997</v>
      </c>
      <c r="G85" s="1">
        <v>3027.7483966037498</v>
      </c>
      <c r="H85" s="1">
        <v>7626.8126255652196</v>
      </c>
      <c r="I85" s="1">
        <v>739.44445564891998</v>
      </c>
      <c r="J85" s="1">
        <v>1831.6501302269501</v>
      </c>
      <c r="K85" s="1">
        <v>-4466.3762276667503</v>
      </c>
      <c r="L85" s="4">
        <f t="shared" si="2"/>
        <v>2.4720249787375081</v>
      </c>
      <c r="M85" s="4">
        <f t="shared" si="3"/>
        <v>1.3056933211220054</v>
      </c>
      <c r="N85" s="1">
        <v>2.5000000000000001E-4</v>
      </c>
    </row>
    <row r="86" spans="1:14" x14ac:dyDescent="0.25">
      <c r="A86" s="1" t="s">
        <v>558</v>
      </c>
      <c r="B86" s="1" t="s">
        <v>572</v>
      </c>
      <c r="C86" s="1" t="s">
        <v>103</v>
      </c>
      <c r="D86" s="1">
        <v>-5.5169699800792902</v>
      </c>
      <c r="E86" s="1">
        <v>1909.8943283531</v>
      </c>
      <c r="F86" s="1">
        <v>4015.92661912227</v>
      </c>
      <c r="G86" s="1">
        <v>2107.85146756213</v>
      </c>
      <c r="H86" s="1">
        <v>4213.7800998227303</v>
      </c>
      <c r="I86" s="1">
        <v>564.84761137011401</v>
      </c>
      <c r="J86" s="1">
        <v>745.17554844816505</v>
      </c>
      <c r="K86" s="1">
        <v>-2106.0322907691698</v>
      </c>
      <c r="L86" s="4">
        <f t="shared" si="2"/>
        <v>2.1026957143671918</v>
      </c>
      <c r="M86" s="4">
        <f t="shared" si="3"/>
        <v>1.0722400896628315</v>
      </c>
      <c r="N86" s="1">
        <v>2.5999999999999998E-4</v>
      </c>
    </row>
    <row r="87" spans="1:14" x14ac:dyDescent="0.25">
      <c r="A87" s="1" t="s">
        <v>559</v>
      </c>
      <c r="B87" s="1" t="s">
        <v>674</v>
      </c>
      <c r="C87" s="1" t="s">
        <v>102</v>
      </c>
      <c r="D87" s="1">
        <v>-5.48684016453831</v>
      </c>
      <c r="E87" s="1">
        <v>23829.2393110187</v>
      </c>
      <c r="F87" s="1">
        <v>67960.634727263503</v>
      </c>
      <c r="G87" s="1">
        <v>23797.263024791398</v>
      </c>
      <c r="H87" s="1">
        <v>68493.225089687403</v>
      </c>
      <c r="I87" s="1">
        <v>4568.9384930019396</v>
      </c>
      <c r="J87" s="1">
        <v>19164.4700321616</v>
      </c>
      <c r="K87" s="1">
        <v>-44131.395416244799</v>
      </c>
      <c r="L87" s="4">
        <f t="shared" si="2"/>
        <v>2.8519850692774038</v>
      </c>
      <c r="M87" s="4">
        <f t="shared" si="3"/>
        <v>1.5119664289992518</v>
      </c>
      <c r="N87" s="1">
        <v>2.7E-4</v>
      </c>
    </row>
    <row r="88" spans="1:14" x14ac:dyDescent="0.25">
      <c r="A88" s="1" t="s">
        <v>560</v>
      </c>
      <c r="B88" s="1" t="s">
        <v>572</v>
      </c>
      <c r="C88" s="1" t="s">
        <v>104</v>
      </c>
      <c r="D88" s="1">
        <v>-5.4772188775622004</v>
      </c>
      <c r="E88" s="1">
        <v>904.73107277014799</v>
      </c>
      <c r="F88" s="1">
        <v>4343.7236165299</v>
      </c>
      <c r="G88" s="1">
        <v>973.22226204805895</v>
      </c>
      <c r="H88" s="1">
        <v>4149.7793594659197</v>
      </c>
      <c r="I88" s="1">
        <v>593.54292468827305</v>
      </c>
      <c r="J88" s="1">
        <v>1418.8187073679601</v>
      </c>
      <c r="K88" s="1">
        <v>-3438.9925437597499</v>
      </c>
      <c r="L88" s="4">
        <f t="shared" si="2"/>
        <v>4.8011212914685064</v>
      </c>
      <c r="M88" s="4">
        <f t="shared" si="3"/>
        <v>2.2633713834844769</v>
      </c>
      <c r="N88" s="1">
        <v>2.7E-4</v>
      </c>
    </row>
    <row r="89" spans="1:14" x14ac:dyDescent="0.25">
      <c r="A89" s="1" t="s">
        <v>561</v>
      </c>
      <c r="B89" s="1" t="s">
        <v>572</v>
      </c>
      <c r="C89" s="1" t="s">
        <v>105</v>
      </c>
      <c r="D89" s="1">
        <v>-5.4593738303146004</v>
      </c>
      <c r="E89" s="1">
        <v>33974.795211831697</v>
      </c>
      <c r="F89" s="1">
        <v>75129.302863251403</v>
      </c>
      <c r="G89" s="1">
        <v>33402.025865186602</v>
      </c>
      <c r="H89" s="1">
        <v>75773.246695645605</v>
      </c>
      <c r="I89" s="1">
        <v>9246.6483339147107</v>
      </c>
      <c r="J89" s="1">
        <v>15983.0259035933</v>
      </c>
      <c r="K89" s="1">
        <v>-41154.507651419699</v>
      </c>
      <c r="L89" s="4">
        <f t="shared" si="2"/>
        <v>2.2113246715638093</v>
      </c>
      <c r="M89" s="4">
        <f t="shared" si="3"/>
        <v>1.1449108603723348</v>
      </c>
      <c r="N89" s="1">
        <v>2.7999999999999998E-4</v>
      </c>
    </row>
    <row r="90" spans="1:14" x14ac:dyDescent="0.25">
      <c r="A90" s="1" t="s">
        <v>562</v>
      </c>
      <c r="B90" s="1" t="s">
        <v>572</v>
      </c>
      <c r="C90" s="1" t="s">
        <v>106</v>
      </c>
      <c r="D90" s="1">
        <v>-5.4446379512600798</v>
      </c>
      <c r="E90" s="1">
        <v>992.808533435139</v>
      </c>
      <c r="F90" s="1">
        <v>4136.2530011724302</v>
      </c>
      <c r="G90" s="1">
        <v>1007.43901257578</v>
      </c>
      <c r="H90" s="1">
        <v>3961.4455929801602</v>
      </c>
      <c r="I90" s="1">
        <v>308.02493552455098</v>
      </c>
      <c r="J90" s="1">
        <v>1380.2524477418999</v>
      </c>
      <c r="K90" s="1">
        <v>-3143.4444677372899</v>
      </c>
      <c r="L90" s="4">
        <f t="shared" si="2"/>
        <v>4.1662141912307149</v>
      </c>
      <c r="M90" s="4">
        <f t="shared" si="3"/>
        <v>2.0587370123701154</v>
      </c>
      <c r="N90" s="1">
        <v>2.7999999999999998E-4</v>
      </c>
    </row>
    <row r="91" spans="1:14" x14ac:dyDescent="0.25">
      <c r="A91" s="1" t="s">
        <v>563</v>
      </c>
      <c r="B91" s="1" t="s">
        <v>572</v>
      </c>
      <c r="C91" s="1" t="s">
        <v>107</v>
      </c>
      <c r="D91" s="1">
        <v>-5.4252020534421499</v>
      </c>
      <c r="E91" s="1">
        <v>2036.9076962516799</v>
      </c>
      <c r="F91" s="1">
        <v>5578.8499611070702</v>
      </c>
      <c r="G91" s="1">
        <v>1951.36354000646</v>
      </c>
      <c r="H91" s="1">
        <v>5727.4224127593998</v>
      </c>
      <c r="I91" s="1">
        <v>529.62029455724405</v>
      </c>
      <c r="J91" s="1">
        <v>1508.9480411726699</v>
      </c>
      <c r="K91" s="1">
        <v>-3541.94226485539</v>
      </c>
      <c r="L91" s="4">
        <f t="shared" si="2"/>
        <v>2.7388820668571663</v>
      </c>
      <c r="M91" s="4">
        <f t="shared" si="3"/>
        <v>1.4535871465751198</v>
      </c>
      <c r="N91" s="1">
        <v>2.9E-4</v>
      </c>
    </row>
    <row r="92" spans="1:14" x14ac:dyDescent="0.25">
      <c r="A92" s="1" t="s">
        <v>564</v>
      </c>
      <c r="B92" s="1" t="s">
        <v>572</v>
      </c>
      <c r="C92" s="1" t="s">
        <v>108</v>
      </c>
      <c r="D92" s="1">
        <v>-5.4120958905372403</v>
      </c>
      <c r="E92" s="1">
        <v>10426.812998720299</v>
      </c>
      <c r="F92" s="1">
        <v>16595.1389371884</v>
      </c>
      <c r="G92" s="1">
        <v>10722.547960727001</v>
      </c>
      <c r="H92" s="1">
        <v>17173.746103032601</v>
      </c>
      <c r="I92" s="1">
        <v>1805.19956601647</v>
      </c>
      <c r="J92" s="1">
        <v>2129.59057801572</v>
      </c>
      <c r="K92" s="1">
        <v>-6168.3259384680396</v>
      </c>
      <c r="L92" s="4">
        <f t="shared" si="2"/>
        <v>1.5915830598693148</v>
      </c>
      <c r="M92" s="4">
        <f t="shared" si="3"/>
        <v>0.67046244879583849</v>
      </c>
      <c r="N92" s="1">
        <v>2.9999999999999997E-4</v>
      </c>
    </row>
    <row r="93" spans="1:14" x14ac:dyDescent="0.25">
      <c r="A93" s="1" t="s">
        <v>565</v>
      </c>
      <c r="B93" s="1" t="s">
        <v>572</v>
      </c>
      <c r="C93" s="1" t="s">
        <v>109</v>
      </c>
      <c r="D93" s="1">
        <v>-5.3861942875766298</v>
      </c>
      <c r="E93" s="1">
        <v>4072.52746173486</v>
      </c>
      <c r="F93" s="1">
        <v>16120.9268671748</v>
      </c>
      <c r="G93" s="1">
        <v>4551.0822038281103</v>
      </c>
      <c r="H93" s="1">
        <v>15257.2327895546</v>
      </c>
      <c r="I93" s="1">
        <v>1263.0773494131899</v>
      </c>
      <c r="J93" s="1">
        <v>5331.7044119980201</v>
      </c>
      <c r="K93" s="1">
        <v>-12048.399405439999</v>
      </c>
      <c r="L93" s="4">
        <f t="shared" si="2"/>
        <v>3.9584574981128378</v>
      </c>
      <c r="M93" s="4">
        <f t="shared" si="3"/>
        <v>1.9849383612777167</v>
      </c>
      <c r="N93" s="1">
        <v>3.1E-4</v>
      </c>
    </row>
    <row r="94" spans="1:14" x14ac:dyDescent="0.25">
      <c r="A94" s="1" t="s">
        <v>566</v>
      </c>
      <c r="B94" s="1" t="s">
        <v>572</v>
      </c>
      <c r="C94" s="1" t="s">
        <v>71</v>
      </c>
      <c r="D94" s="1">
        <v>-5.37955047173529</v>
      </c>
      <c r="E94" s="1">
        <v>1006.71488142649</v>
      </c>
      <c r="F94" s="1">
        <v>2948.4126128089902</v>
      </c>
      <c r="G94" s="1">
        <v>958.97618653895199</v>
      </c>
      <c r="H94" s="1">
        <v>2719.9182814626201</v>
      </c>
      <c r="I94" s="1">
        <v>302.82473141184198</v>
      </c>
      <c r="J94" s="1">
        <v>830.64163466741604</v>
      </c>
      <c r="K94" s="1">
        <v>-1941.6977313825</v>
      </c>
      <c r="L94" s="4">
        <f t="shared" si="2"/>
        <v>2.9287464278179365</v>
      </c>
      <c r="M94" s="4">
        <f t="shared" si="3"/>
        <v>1.5502832894392462</v>
      </c>
      <c r="N94" s="1">
        <v>3.1E-4</v>
      </c>
    </row>
    <row r="95" spans="1:14" x14ac:dyDescent="0.25">
      <c r="A95" s="1" t="s">
        <v>567</v>
      </c>
      <c r="B95" s="1" t="s">
        <v>572</v>
      </c>
      <c r="C95" s="1" t="s">
        <v>72</v>
      </c>
      <c r="D95" s="1">
        <v>-5.35592688125839</v>
      </c>
      <c r="E95" s="1">
        <v>11698.6499120848</v>
      </c>
      <c r="F95" s="1">
        <v>34293.902175237199</v>
      </c>
      <c r="G95" s="1">
        <v>9924.6819869494593</v>
      </c>
      <c r="H95" s="1">
        <v>34546.163892763499</v>
      </c>
      <c r="I95" s="1">
        <v>6090.1543344724996</v>
      </c>
      <c r="J95" s="1">
        <v>8348.4442919419798</v>
      </c>
      <c r="K95" s="1">
        <v>-22595.252263152401</v>
      </c>
      <c r="L95" s="4">
        <f t="shared" si="2"/>
        <v>2.9314410152415382</v>
      </c>
      <c r="M95" s="4">
        <f t="shared" si="3"/>
        <v>1.5516100279523115</v>
      </c>
      <c r="N95" s="1">
        <v>3.2000000000000003E-4</v>
      </c>
    </row>
    <row r="96" spans="1:14" x14ac:dyDescent="0.25">
      <c r="A96" s="1" t="s">
        <v>568</v>
      </c>
      <c r="B96" s="1" t="s">
        <v>572</v>
      </c>
      <c r="C96" s="1" t="s">
        <v>73</v>
      </c>
      <c r="D96" s="1">
        <v>-5.3054660243970204</v>
      </c>
      <c r="E96" s="1">
        <v>7249.6366980888197</v>
      </c>
      <c r="F96" s="1">
        <v>16132.1485466345</v>
      </c>
      <c r="G96" s="1">
        <v>7459.9240994879201</v>
      </c>
      <c r="H96" s="1">
        <v>14734.7944773863</v>
      </c>
      <c r="I96" s="1">
        <v>2433.4202986113501</v>
      </c>
      <c r="J96" s="1">
        <v>3300.9878148241901</v>
      </c>
      <c r="K96" s="1">
        <v>-8882.5118485456405</v>
      </c>
      <c r="L96" s="4">
        <f t="shared" si="2"/>
        <v>2.2252354453689143</v>
      </c>
      <c r="M96" s="4">
        <f t="shared" si="3"/>
        <v>1.1539579913129527</v>
      </c>
      <c r="N96" s="1">
        <v>3.4000000000000002E-4</v>
      </c>
    </row>
    <row r="97" spans="1:14" x14ac:dyDescent="0.25">
      <c r="A97" s="1" t="s">
        <v>569</v>
      </c>
      <c r="B97" s="1" t="s">
        <v>572</v>
      </c>
      <c r="C97" s="1" t="s">
        <v>76</v>
      </c>
      <c r="D97" s="1">
        <v>-5.2864658803849398</v>
      </c>
      <c r="E97" s="1">
        <v>4630.8753108234596</v>
      </c>
      <c r="F97" s="1">
        <v>12226.557124422299</v>
      </c>
      <c r="G97" s="1">
        <v>4594.9389544769501</v>
      </c>
      <c r="H97" s="1">
        <v>12001.0823712072</v>
      </c>
      <c r="I97" s="1">
        <v>817.66871346997505</v>
      </c>
      <c r="J97" s="1">
        <v>3423.1665370206001</v>
      </c>
      <c r="K97" s="1">
        <v>-7595.6818135988196</v>
      </c>
      <c r="L97" s="4">
        <f t="shared" si="2"/>
        <v>2.6402259408379924</v>
      </c>
      <c r="M97" s="4">
        <f t="shared" si="3"/>
        <v>1.400661395409001</v>
      </c>
      <c r="N97" s="1">
        <v>3.5E-4</v>
      </c>
    </row>
    <row r="98" spans="1:14" x14ac:dyDescent="0.25">
      <c r="A98" s="1" t="s">
        <v>354</v>
      </c>
      <c r="B98" s="1" t="s">
        <v>574</v>
      </c>
      <c r="C98" s="1" t="s">
        <v>74</v>
      </c>
      <c r="D98" s="1">
        <v>-5.2985156526457704</v>
      </c>
      <c r="E98" s="1">
        <v>785.56848729631497</v>
      </c>
      <c r="F98" s="1">
        <v>3180.24106984435</v>
      </c>
      <c r="G98" s="1">
        <v>952.32187135167999</v>
      </c>
      <c r="H98" s="1">
        <v>3283.5049233068698</v>
      </c>
      <c r="I98" s="1">
        <v>462.443117809196</v>
      </c>
      <c r="J98" s="1">
        <v>1005.83687042777</v>
      </c>
      <c r="K98" s="1">
        <v>-2394.6725825480298</v>
      </c>
      <c r="L98" s="4">
        <f t="shared" si="2"/>
        <v>4.0483307582636892</v>
      </c>
      <c r="M98" s="4">
        <f t="shared" si="3"/>
        <v>2.0173271664681716</v>
      </c>
      <c r="N98" s="1">
        <v>3.5E-4</v>
      </c>
    </row>
    <row r="99" spans="1:14" x14ac:dyDescent="0.25">
      <c r="A99" s="1" t="s">
        <v>355</v>
      </c>
      <c r="B99" s="1" t="s">
        <v>572</v>
      </c>
      <c r="C99" s="1" t="s">
        <v>75</v>
      </c>
      <c r="D99" s="1">
        <v>-5.2782511162352401</v>
      </c>
      <c r="E99" s="1">
        <v>43392.978957476502</v>
      </c>
      <c r="F99" s="1">
        <v>130602.62190883</v>
      </c>
      <c r="G99" s="1">
        <v>42973.663729118802</v>
      </c>
      <c r="H99" s="1">
        <v>127443.55831179299</v>
      </c>
      <c r="I99" s="1">
        <v>4201.9388790165503</v>
      </c>
      <c r="J99" s="1">
        <v>40252.850069233202</v>
      </c>
      <c r="K99" s="1">
        <v>-87209.642951353293</v>
      </c>
      <c r="L99" s="4">
        <f t="shared" si="2"/>
        <v>3.0097639075855032</v>
      </c>
      <c r="M99" s="4">
        <f t="shared" si="3"/>
        <v>1.5896503232925172</v>
      </c>
      <c r="N99" s="1">
        <v>3.6000000000000002E-4</v>
      </c>
    </row>
    <row r="100" spans="1:14" x14ac:dyDescent="0.25">
      <c r="A100" s="1" t="s">
        <v>356</v>
      </c>
      <c r="B100" s="1" t="s">
        <v>572</v>
      </c>
      <c r="C100" s="1" t="s">
        <v>116</v>
      </c>
      <c r="D100" s="1">
        <v>-5.2839068358770103</v>
      </c>
      <c r="E100" s="1">
        <v>4934.4437823364797</v>
      </c>
      <c r="F100" s="1">
        <v>12524.9575817327</v>
      </c>
      <c r="G100" s="1">
        <v>5365.8951900766297</v>
      </c>
      <c r="H100" s="1">
        <v>11509.960564143699</v>
      </c>
      <c r="I100" s="1">
        <v>2250.2150705957001</v>
      </c>
      <c r="J100" s="1">
        <v>2705.2390253489102</v>
      </c>
      <c r="K100" s="1">
        <v>-7590.5137993962298</v>
      </c>
      <c r="L100" s="4">
        <f t="shared" si="2"/>
        <v>2.5382714109678397</v>
      </c>
      <c r="M100" s="4">
        <f t="shared" si="3"/>
        <v>1.3438463411735668</v>
      </c>
      <c r="N100" s="1">
        <v>3.6000000000000002E-4</v>
      </c>
    </row>
    <row r="101" spans="1:14" x14ac:dyDescent="0.25">
      <c r="A101" s="1" t="s">
        <v>357</v>
      </c>
      <c r="B101" s="1" t="s">
        <v>572</v>
      </c>
      <c r="C101" s="1" t="s">
        <v>117</v>
      </c>
      <c r="D101" s="1">
        <v>-5.1050442060881904</v>
      </c>
      <c r="E101" s="1">
        <v>38307.636963206998</v>
      </c>
      <c r="F101" s="1">
        <v>111635.844038373</v>
      </c>
      <c r="G101" s="1">
        <v>38159.0000177291</v>
      </c>
      <c r="H101" s="1">
        <v>115729.05589955499</v>
      </c>
      <c r="I101" s="1">
        <v>3952.6673196870302</v>
      </c>
      <c r="J101" s="1">
        <v>34961.429050610997</v>
      </c>
      <c r="K101" s="1">
        <v>-73328.207075166094</v>
      </c>
      <c r="L101" s="4">
        <f t="shared" si="2"/>
        <v>2.9141929100350121</v>
      </c>
      <c r="M101" s="4">
        <f t="shared" si="3"/>
        <v>1.5430963822545289</v>
      </c>
      <c r="N101" s="1">
        <v>4.6000000000000001E-4</v>
      </c>
    </row>
    <row r="102" spans="1:14" x14ac:dyDescent="0.25">
      <c r="A102" s="1" t="s">
        <v>358</v>
      </c>
      <c r="B102" s="1" t="s">
        <v>572</v>
      </c>
      <c r="C102" s="1" t="s">
        <v>118</v>
      </c>
      <c r="D102" s="1">
        <v>-5.0033950379385796</v>
      </c>
      <c r="E102" s="1">
        <v>1527.1374443869499</v>
      </c>
      <c r="F102" s="1">
        <v>4872.7712574779898</v>
      </c>
      <c r="G102" s="1">
        <v>1641.9393345360199</v>
      </c>
      <c r="H102" s="1">
        <v>4809.9566236965802</v>
      </c>
      <c r="I102" s="1">
        <v>551.22654765539096</v>
      </c>
      <c r="J102" s="1">
        <v>1542.36461392806</v>
      </c>
      <c r="K102" s="1">
        <v>-3345.6338130910399</v>
      </c>
      <c r="L102" s="4">
        <f t="shared" si="2"/>
        <v>3.1907876238566741</v>
      </c>
      <c r="M102" s="4">
        <f t="shared" si="3"/>
        <v>1.6739125872429796</v>
      </c>
      <c r="N102" s="1">
        <v>5.2999999999999998E-4</v>
      </c>
    </row>
    <row r="103" spans="1:14" x14ac:dyDescent="0.25">
      <c r="A103" s="1" t="s">
        <v>359</v>
      </c>
      <c r="B103" s="1" t="s">
        <v>572</v>
      </c>
      <c r="C103" s="1" t="s">
        <v>119</v>
      </c>
      <c r="D103" s="1">
        <v>-5.0067404575880099</v>
      </c>
      <c r="E103" s="1">
        <v>2959.8934825427</v>
      </c>
      <c r="F103" s="1">
        <v>8228.29658114015</v>
      </c>
      <c r="G103" s="1">
        <v>3204.3702422852298</v>
      </c>
      <c r="H103" s="1">
        <v>8330.3607372323695</v>
      </c>
      <c r="I103" s="1">
        <v>1292.59940381345</v>
      </c>
      <c r="J103" s="1">
        <v>2229.9595550906402</v>
      </c>
      <c r="K103" s="1">
        <v>-5268.4030985974396</v>
      </c>
      <c r="L103" s="4">
        <f t="shared" si="2"/>
        <v>2.7799299635849133</v>
      </c>
      <c r="M103" s="4">
        <f t="shared" si="3"/>
        <v>1.4750485367396058</v>
      </c>
      <c r="N103" s="1">
        <v>5.2999999999999998E-4</v>
      </c>
    </row>
    <row r="104" spans="1:14" x14ac:dyDescent="0.25">
      <c r="A104" s="1" t="s">
        <v>360</v>
      </c>
      <c r="B104" s="1" t="s">
        <v>573</v>
      </c>
      <c r="C104" s="1" t="s">
        <v>120</v>
      </c>
      <c r="D104" s="1">
        <v>-4.9640287779835202</v>
      </c>
      <c r="E104" s="1">
        <v>8990.9928309537099</v>
      </c>
      <c r="F104" s="1">
        <v>24626.176369113298</v>
      </c>
      <c r="G104" s="1">
        <v>8869.8847887101092</v>
      </c>
      <c r="H104" s="1">
        <v>23421.911860192999</v>
      </c>
      <c r="I104" s="1">
        <v>478.28206807562299</v>
      </c>
      <c r="J104" s="1">
        <v>7700.3097653571704</v>
      </c>
      <c r="K104" s="1">
        <v>-15635.183538159599</v>
      </c>
      <c r="L104" s="4">
        <f t="shared" si="2"/>
        <v>2.7389829835401063</v>
      </c>
      <c r="M104" s="4">
        <f t="shared" si="3"/>
        <v>1.4536403030500229</v>
      </c>
      <c r="N104" s="1">
        <v>5.6999999999999998E-4</v>
      </c>
    </row>
    <row r="105" spans="1:14" x14ac:dyDescent="0.25">
      <c r="A105" s="1" t="s">
        <v>361</v>
      </c>
      <c r="B105" s="1" t="s">
        <v>572</v>
      </c>
      <c r="C105" s="1" t="s">
        <v>121</v>
      </c>
      <c r="D105" s="1">
        <v>-4.9295506839114198</v>
      </c>
      <c r="E105" s="1">
        <v>21724.666004602001</v>
      </c>
      <c r="F105" s="1">
        <v>71933.3953805934</v>
      </c>
      <c r="G105" s="1">
        <v>21167.431588719999</v>
      </c>
      <c r="H105" s="1">
        <v>70684.752640333507</v>
      </c>
      <c r="I105" s="1">
        <v>3575.74964037462</v>
      </c>
      <c r="J105" s="1">
        <v>24691.101573361801</v>
      </c>
      <c r="K105" s="1">
        <v>-50208.729375991403</v>
      </c>
      <c r="L105" s="4">
        <f t="shared" si="2"/>
        <v>3.3111392996953573</v>
      </c>
      <c r="M105" s="4">
        <f t="shared" si="3"/>
        <v>1.7273277062203509</v>
      </c>
      <c r="N105" s="1">
        <v>5.9999999999999995E-4</v>
      </c>
    </row>
    <row r="106" spans="1:14" x14ac:dyDescent="0.25">
      <c r="A106" s="1" t="s">
        <v>362</v>
      </c>
      <c r="B106" s="1" t="s">
        <v>572</v>
      </c>
      <c r="C106" s="1" t="s">
        <v>123</v>
      </c>
      <c r="D106" s="1">
        <v>-4.8873210732949</v>
      </c>
      <c r="E106" s="1">
        <v>9617.1704807608603</v>
      </c>
      <c r="F106" s="1">
        <v>21158.384220210199</v>
      </c>
      <c r="G106" s="1">
        <v>9574.6299082381702</v>
      </c>
      <c r="H106" s="1">
        <v>21047.340884417601</v>
      </c>
      <c r="I106" s="1">
        <v>1871.0947846214899</v>
      </c>
      <c r="J106" s="1">
        <v>5473.3871869539898</v>
      </c>
      <c r="K106" s="1">
        <v>-11541.2137394494</v>
      </c>
      <c r="L106" s="4">
        <f t="shared" si="2"/>
        <v>2.2000633411394261</v>
      </c>
      <c r="M106" s="4">
        <f t="shared" si="3"/>
        <v>1.1375450604009583</v>
      </c>
      <c r="N106" s="1">
        <v>6.3000000000000003E-4</v>
      </c>
    </row>
    <row r="107" spans="1:14" x14ac:dyDescent="0.25">
      <c r="A107" s="1" t="s">
        <v>363</v>
      </c>
      <c r="B107" s="1" t="s">
        <v>572</v>
      </c>
      <c r="C107" s="1" t="s">
        <v>122</v>
      </c>
      <c r="D107" s="1">
        <v>-4.8931386569691799</v>
      </c>
      <c r="E107" s="1">
        <v>47289.598518433297</v>
      </c>
      <c r="F107" s="1">
        <v>128825.20469589101</v>
      </c>
      <c r="G107" s="1">
        <v>50411.200729631899</v>
      </c>
      <c r="H107" s="1">
        <v>131334.81906257599</v>
      </c>
      <c r="I107" s="1">
        <v>6055.27661347294</v>
      </c>
      <c r="J107" s="1">
        <v>40364.80618331</v>
      </c>
      <c r="K107" s="1">
        <v>-81535.606177457303</v>
      </c>
      <c r="L107" s="4">
        <f t="shared" si="2"/>
        <v>2.7241763248566269</v>
      </c>
      <c r="M107" s="4">
        <f t="shared" si="3"/>
        <v>1.4458200861559589</v>
      </c>
      <c r="N107" s="1">
        <v>6.3000000000000003E-4</v>
      </c>
    </row>
    <row r="108" spans="1:14" x14ac:dyDescent="0.25">
      <c r="A108" s="1" t="s">
        <v>364</v>
      </c>
      <c r="B108" s="1" t="s">
        <v>572</v>
      </c>
      <c r="C108" s="1" t="s">
        <v>124</v>
      </c>
      <c r="D108" s="1">
        <v>-4.8527221571506196</v>
      </c>
      <c r="E108" s="1">
        <v>4680.5117055384999</v>
      </c>
      <c r="F108" s="1">
        <v>18364.601993511402</v>
      </c>
      <c r="G108" s="1">
        <v>4525.8197908178699</v>
      </c>
      <c r="H108" s="1">
        <v>17981.282657653101</v>
      </c>
      <c r="I108" s="1">
        <v>875.873162874733</v>
      </c>
      <c r="J108" s="1">
        <v>6851.5077547396804</v>
      </c>
      <c r="K108" s="1">
        <v>-13684.0902879729</v>
      </c>
      <c r="L108" s="4">
        <f t="shared" si="2"/>
        <v>3.9236312499294406</v>
      </c>
      <c r="M108" s="4">
        <f t="shared" si="3"/>
        <v>1.9721894607986852</v>
      </c>
      <c r="N108" s="1">
        <v>6.7000000000000002E-4</v>
      </c>
    </row>
    <row r="109" spans="1:14" x14ac:dyDescent="0.25">
      <c r="A109" s="1" t="s">
        <v>365</v>
      </c>
      <c r="B109" s="1" t="s">
        <v>572</v>
      </c>
      <c r="C109" s="1" t="s">
        <v>125</v>
      </c>
      <c r="D109" s="1">
        <v>-4.8288407341170201</v>
      </c>
      <c r="E109" s="1">
        <v>35117.6568153095</v>
      </c>
      <c r="F109" s="1">
        <v>98212.523105473694</v>
      </c>
      <c r="G109" s="1">
        <v>35833.9135404712</v>
      </c>
      <c r="H109" s="1">
        <v>94312.987483171004</v>
      </c>
      <c r="I109" s="1">
        <v>7054.8444385789999</v>
      </c>
      <c r="J109" s="1">
        <v>31218.445671031401</v>
      </c>
      <c r="K109" s="1">
        <v>-63094.866290164202</v>
      </c>
      <c r="L109" s="4">
        <f t="shared" si="2"/>
        <v>2.7966707352370408</v>
      </c>
      <c r="M109" s="4">
        <f t="shared" si="3"/>
        <v>1.4837104087646931</v>
      </c>
      <c r="N109" s="1">
        <v>6.8999999999999997E-4</v>
      </c>
    </row>
    <row r="110" spans="1:14" x14ac:dyDescent="0.25">
      <c r="A110" s="1" t="s">
        <v>366</v>
      </c>
      <c r="B110" s="1" t="s">
        <v>572</v>
      </c>
      <c r="C110" s="1" t="s">
        <v>126</v>
      </c>
      <c r="D110" s="1">
        <v>-4.8242563209203997</v>
      </c>
      <c r="E110" s="1">
        <v>4390.6877468001403</v>
      </c>
      <c r="F110" s="1">
        <v>16303.9415711121</v>
      </c>
      <c r="G110" s="1">
        <v>4218.6247649841398</v>
      </c>
      <c r="H110" s="1">
        <v>15635.2225351291</v>
      </c>
      <c r="I110" s="1">
        <v>1232.00309740836</v>
      </c>
      <c r="J110" s="1">
        <v>5922.0968964272597</v>
      </c>
      <c r="K110" s="1">
        <v>-11913.2538243119</v>
      </c>
      <c r="L110" s="4">
        <f t="shared" si="2"/>
        <v>3.71330017330295</v>
      </c>
      <c r="M110" s="4">
        <f t="shared" si="3"/>
        <v>1.8927019435340084</v>
      </c>
      <c r="N110" s="1">
        <v>6.9999999999999999E-4</v>
      </c>
    </row>
    <row r="111" spans="1:14" x14ac:dyDescent="0.25">
      <c r="A111" s="1" t="s">
        <v>367</v>
      </c>
      <c r="B111" s="1" t="s">
        <v>572</v>
      </c>
      <c r="C111" s="1" t="s">
        <v>127</v>
      </c>
      <c r="D111" s="1">
        <v>-4.8205575794580904</v>
      </c>
      <c r="E111" s="1">
        <v>1836.5230776430799</v>
      </c>
      <c r="F111" s="1">
        <v>5644.3599420909604</v>
      </c>
      <c r="G111" s="1">
        <v>1386.2321353981299</v>
      </c>
      <c r="H111" s="1">
        <v>5356.8467130858699</v>
      </c>
      <c r="I111" s="1">
        <v>876.41554292853596</v>
      </c>
      <c r="J111" s="1">
        <v>1725.02234235844</v>
      </c>
      <c r="K111" s="1">
        <v>-3807.8368644478901</v>
      </c>
      <c r="L111" s="4">
        <f t="shared" si="2"/>
        <v>3.0733945087881529</v>
      </c>
      <c r="M111" s="4">
        <f t="shared" si="3"/>
        <v>1.6198329668467686</v>
      </c>
      <c r="N111" s="1">
        <v>6.9999999999999999E-4</v>
      </c>
    </row>
    <row r="112" spans="1:14" x14ac:dyDescent="0.25">
      <c r="A112" s="1" t="s">
        <v>368</v>
      </c>
      <c r="B112" s="1" t="s">
        <v>572</v>
      </c>
      <c r="C112" s="1" t="s">
        <v>129</v>
      </c>
      <c r="D112" s="1">
        <v>-4.8087181944760102</v>
      </c>
      <c r="E112" s="1">
        <v>6657.5748167335896</v>
      </c>
      <c r="F112" s="1">
        <v>14289.406842762501</v>
      </c>
      <c r="G112" s="1">
        <v>6773.9401334053</v>
      </c>
      <c r="H112" s="1">
        <v>15368.0968260552</v>
      </c>
      <c r="I112" s="1">
        <v>1672.0508225266101</v>
      </c>
      <c r="J112" s="1">
        <v>3509.5910537806999</v>
      </c>
      <c r="K112" s="1">
        <v>-7631.8320260288701</v>
      </c>
      <c r="L112" s="4">
        <f t="shared" si="2"/>
        <v>2.1463381540747477</v>
      </c>
      <c r="M112" s="4">
        <f t="shared" si="3"/>
        <v>1.1018773895959311</v>
      </c>
      <c r="N112" s="1">
        <v>7.1000000000000002E-4</v>
      </c>
    </row>
    <row r="113" spans="1:14" x14ac:dyDescent="0.25">
      <c r="A113" s="1" t="s">
        <v>369</v>
      </c>
      <c r="B113" s="1" t="s">
        <v>572</v>
      </c>
      <c r="C113" s="1" t="s">
        <v>128</v>
      </c>
      <c r="D113" s="1">
        <v>-4.8023103721546301</v>
      </c>
      <c r="E113" s="1">
        <v>11770.757717312001</v>
      </c>
      <c r="F113" s="1">
        <v>28236.199925986999</v>
      </c>
      <c r="G113" s="1">
        <v>11402.623945384001</v>
      </c>
      <c r="H113" s="1">
        <v>30313.043317454099</v>
      </c>
      <c r="I113" s="1">
        <v>3867.20069750212</v>
      </c>
      <c r="J113" s="1">
        <v>7455.1063128593296</v>
      </c>
      <c r="K113" s="1">
        <v>-16465.442208674998</v>
      </c>
      <c r="L113" s="4">
        <f t="shared" si="2"/>
        <v>2.3988430145374777</v>
      </c>
      <c r="M113" s="4">
        <f t="shared" si="3"/>
        <v>1.2623387476443317</v>
      </c>
      <c r="N113" s="1">
        <v>7.2000000000000005E-4</v>
      </c>
    </row>
    <row r="114" spans="1:14" x14ac:dyDescent="0.25">
      <c r="A114" s="1" t="s">
        <v>370</v>
      </c>
      <c r="B114" s="1" t="s">
        <v>572</v>
      </c>
      <c r="C114" s="1" t="s">
        <v>91</v>
      </c>
      <c r="D114" s="1">
        <v>-4.8072266501370704</v>
      </c>
      <c r="E114" s="1">
        <v>3102.3301726058498</v>
      </c>
      <c r="F114" s="1">
        <v>11431.6312813525</v>
      </c>
      <c r="G114" s="1">
        <v>3061.7125118004501</v>
      </c>
      <c r="H114" s="1">
        <v>9386.4592780812</v>
      </c>
      <c r="I114" s="1">
        <v>728.33472316872303</v>
      </c>
      <c r="J114" s="1">
        <v>4181.1772911031303</v>
      </c>
      <c r="K114" s="1">
        <v>-8329.3011087466493</v>
      </c>
      <c r="L114" s="4">
        <f t="shared" si="2"/>
        <v>3.6848532055987859</v>
      </c>
      <c r="M114" s="4">
        <f t="shared" si="3"/>
        <v>1.8816071474687945</v>
      </c>
      <c r="N114" s="1">
        <v>7.2000000000000005E-4</v>
      </c>
    </row>
    <row r="115" spans="1:14" x14ac:dyDescent="0.25">
      <c r="A115" s="1" t="s">
        <v>371</v>
      </c>
      <c r="B115" s="1" t="s">
        <v>572</v>
      </c>
      <c r="C115" s="1" t="s">
        <v>93</v>
      </c>
      <c r="D115" s="1">
        <v>-4.8071379082749797</v>
      </c>
      <c r="E115" s="1">
        <v>3829.67185903073</v>
      </c>
      <c r="F115" s="1">
        <v>8057.4876389853298</v>
      </c>
      <c r="G115" s="1">
        <v>4201.5758261989904</v>
      </c>
      <c r="H115" s="1">
        <v>7588.0417703109397</v>
      </c>
      <c r="I115" s="1">
        <v>1427.6266390748899</v>
      </c>
      <c r="J115" s="1">
        <v>1613.34049027077</v>
      </c>
      <c r="K115" s="1">
        <v>-4227.8157799545997</v>
      </c>
      <c r="L115" s="4">
        <f t="shared" si="2"/>
        <v>2.1039629335304562</v>
      </c>
      <c r="M115" s="4">
        <f t="shared" si="3"/>
        <v>1.0731092882410311</v>
      </c>
      <c r="N115" s="1">
        <v>7.2000000000000005E-4</v>
      </c>
    </row>
    <row r="116" spans="1:14" x14ac:dyDescent="0.25">
      <c r="A116" s="1" t="s">
        <v>372</v>
      </c>
      <c r="B116" s="1" t="s">
        <v>572</v>
      </c>
      <c r="C116" s="1" t="s">
        <v>95</v>
      </c>
      <c r="D116" s="1">
        <v>-4.7913460812377204</v>
      </c>
      <c r="E116" s="1">
        <v>3001.59890944364</v>
      </c>
      <c r="F116" s="1">
        <v>7771.3136787899302</v>
      </c>
      <c r="G116" s="1">
        <v>2892.8730127417102</v>
      </c>
      <c r="H116" s="1">
        <v>7617.9077978650603</v>
      </c>
      <c r="I116" s="1">
        <v>1316.4044320089599</v>
      </c>
      <c r="J116" s="1">
        <v>2052.5656410762699</v>
      </c>
      <c r="K116" s="1">
        <v>-4769.7147693462903</v>
      </c>
      <c r="L116" s="4">
        <f t="shared" si="2"/>
        <v>2.5890580031661785</v>
      </c>
      <c r="M116" s="4">
        <f t="shared" si="3"/>
        <v>1.3724272865755425</v>
      </c>
      <c r="N116" s="1">
        <v>7.2999999999999996E-4</v>
      </c>
    </row>
    <row r="117" spans="1:14" x14ac:dyDescent="0.25">
      <c r="A117" s="1" t="s">
        <v>373</v>
      </c>
      <c r="B117" s="1" t="s">
        <v>572</v>
      </c>
      <c r="C117" s="1" t="s">
        <v>92</v>
      </c>
      <c r="D117" s="1">
        <v>-4.7869267251314502</v>
      </c>
      <c r="E117" s="1">
        <v>14297.0869274251</v>
      </c>
      <c r="F117" s="1">
        <v>45882.197372343799</v>
      </c>
      <c r="G117" s="1">
        <v>13919.839747161401</v>
      </c>
      <c r="H117" s="1">
        <v>45094.190151929797</v>
      </c>
      <c r="I117" s="1">
        <v>2695.8407073972598</v>
      </c>
      <c r="J117" s="1">
        <v>15935.811132331</v>
      </c>
      <c r="K117" s="1">
        <v>-31585.110444918701</v>
      </c>
      <c r="L117" s="4">
        <f t="shared" si="2"/>
        <v>3.2091990211188541</v>
      </c>
      <c r="M117" s="4">
        <f t="shared" si="3"/>
        <v>1.682213262314584</v>
      </c>
      <c r="N117" s="1">
        <v>7.3999999999999999E-4</v>
      </c>
    </row>
    <row r="118" spans="1:14" x14ac:dyDescent="0.25">
      <c r="A118" s="1" t="s">
        <v>374</v>
      </c>
      <c r="B118" s="1" t="s">
        <v>572</v>
      </c>
      <c r="C118" s="1" t="s">
        <v>136</v>
      </c>
      <c r="D118" s="1">
        <v>-4.7710269402406098</v>
      </c>
      <c r="E118" s="1">
        <v>1916.25742740549</v>
      </c>
      <c r="F118" s="1">
        <v>5054.0828695055498</v>
      </c>
      <c r="G118" s="1">
        <v>1838.8197296466601</v>
      </c>
      <c r="H118" s="1">
        <v>5135.8701565373103</v>
      </c>
      <c r="I118" s="1">
        <v>320.50278771309502</v>
      </c>
      <c r="J118" s="1">
        <v>1578.78531125163</v>
      </c>
      <c r="K118" s="1">
        <v>-3137.8254421000602</v>
      </c>
      <c r="L118" s="4">
        <f t="shared" si="2"/>
        <v>2.6374759451544603</v>
      </c>
      <c r="M118" s="4">
        <f t="shared" si="3"/>
        <v>1.3991579359185431</v>
      </c>
      <c r="N118" s="1">
        <v>7.6000000000000004E-4</v>
      </c>
    </row>
    <row r="119" spans="1:14" x14ac:dyDescent="0.25">
      <c r="A119" s="1" t="s">
        <v>375</v>
      </c>
      <c r="B119" s="1" t="s">
        <v>572</v>
      </c>
      <c r="C119" s="1" t="s">
        <v>94</v>
      </c>
      <c r="D119" s="1">
        <v>-4.7603029814603399</v>
      </c>
      <c r="E119" s="1">
        <v>433.365296077925</v>
      </c>
      <c r="F119" s="1">
        <v>1614.80471662938</v>
      </c>
      <c r="G119" s="1">
        <v>427.29098361112</v>
      </c>
      <c r="H119" s="1">
        <v>1343.90160542939</v>
      </c>
      <c r="I119" s="1">
        <v>232.757044142089</v>
      </c>
      <c r="J119" s="1">
        <v>561.60590430452601</v>
      </c>
      <c r="K119" s="1">
        <v>-1181.43942055146</v>
      </c>
      <c r="L119" s="4">
        <f t="shared" si="2"/>
        <v>3.7261975779874539</v>
      </c>
      <c r="M119" s="4">
        <f t="shared" si="3"/>
        <v>1.8977041738032878</v>
      </c>
      <c r="N119" s="1">
        <v>7.6999999999999996E-4</v>
      </c>
    </row>
    <row r="120" spans="1:14" x14ac:dyDescent="0.25">
      <c r="A120" s="1" t="s">
        <v>376</v>
      </c>
      <c r="B120" s="1" t="s">
        <v>572</v>
      </c>
      <c r="C120" s="1" t="s">
        <v>137</v>
      </c>
      <c r="D120" s="1">
        <v>-4.7447443803260203</v>
      </c>
      <c r="E120" s="1">
        <v>10804.1062215123</v>
      </c>
      <c r="F120" s="1">
        <v>22906.713090197602</v>
      </c>
      <c r="G120" s="1">
        <v>11027.7690568899</v>
      </c>
      <c r="H120" s="1">
        <v>22041.423441514598</v>
      </c>
      <c r="I120" s="1">
        <v>2274.7041783207401</v>
      </c>
      <c r="J120" s="1">
        <v>5819.2226823458705</v>
      </c>
      <c r="K120" s="1">
        <v>-12102.6068686853</v>
      </c>
      <c r="L120" s="4">
        <f t="shared" si="2"/>
        <v>2.1201858460617062</v>
      </c>
      <c r="M120" s="4">
        <f t="shared" si="3"/>
        <v>1.0841907305621448</v>
      </c>
      <c r="N120" s="1">
        <v>7.9000000000000001E-4</v>
      </c>
    </row>
    <row r="121" spans="1:14" x14ac:dyDescent="0.25">
      <c r="A121" s="1" t="s">
        <v>377</v>
      </c>
      <c r="B121" s="1" t="s">
        <v>572</v>
      </c>
      <c r="C121" s="1" t="s">
        <v>140</v>
      </c>
      <c r="D121" s="1">
        <v>-4.73150401375164</v>
      </c>
      <c r="E121" s="1">
        <v>10530.0637877768</v>
      </c>
      <c r="F121" s="1">
        <v>19405.044468148699</v>
      </c>
      <c r="G121" s="1">
        <v>10785.601758307101</v>
      </c>
      <c r="H121" s="1">
        <v>19744.079856355998</v>
      </c>
      <c r="I121" s="1">
        <v>1414.8137731755501</v>
      </c>
      <c r="J121" s="1">
        <v>4371.3011783378197</v>
      </c>
      <c r="K121" s="1">
        <v>-8874.9806803719002</v>
      </c>
      <c r="L121" s="4">
        <f t="shared" si="2"/>
        <v>1.8428230691891814</v>
      </c>
      <c r="M121" s="4">
        <f t="shared" si="3"/>
        <v>0.88191756339582461</v>
      </c>
      <c r="N121" s="1">
        <v>8.0000000000000004E-4</v>
      </c>
    </row>
    <row r="122" spans="1:14" x14ac:dyDescent="0.25">
      <c r="A122" s="1" t="s">
        <v>378</v>
      </c>
      <c r="B122" s="1" t="s">
        <v>572</v>
      </c>
      <c r="C122" s="1" t="s">
        <v>139</v>
      </c>
      <c r="D122" s="1">
        <v>-4.73496281897628</v>
      </c>
      <c r="E122" s="1">
        <v>3211.5554402504599</v>
      </c>
      <c r="F122" s="1">
        <v>5915.8559399679998</v>
      </c>
      <c r="G122" s="1">
        <v>3304.2661036212398</v>
      </c>
      <c r="H122" s="1">
        <v>5701.34473986793</v>
      </c>
      <c r="I122" s="1">
        <v>782.19365558762104</v>
      </c>
      <c r="J122" s="1">
        <v>1159.88818879563</v>
      </c>
      <c r="K122" s="1">
        <v>-2704.3004997175399</v>
      </c>
      <c r="L122" s="4">
        <f t="shared" si="2"/>
        <v>1.8420531888768015</v>
      </c>
      <c r="M122" s="4">
        <f t="shared" si="3"/>
        <v>0.88131471952964135</v>
      </c>
      <c r="N122" s="1">
        <v>8.0000000000000004E-4</v>
      </c>
    </row>
    <row r="123" spans="1:14" x14ac:dyDescent="0.25">
      <c r="A123" s="1" t="s">
        <v>379</v>
      </c>
      <c r="B123" s="1" t="s">
        <v>572</v>
      </c>
      <c r="C123" s="1" t="s">
        <v>39</v>
      </c>
      <c r="D123" s="1">
        <v>-4.7159320289393998</v>
      </c>
      <c r="E123" s="1">
        <v>438.82534869750901</v>
      </c>
      <c r="F123" s="1">
        <v>1417.21402087413</v>
      </c>
      <c r="G123" s="1">
        <v>323.06223825614802</v>
      </c>
      <c r="H123" s="1">
        <v>1414.71209138675</v>
      </c>
      <c r="I123" s="1">
        <v>461.32168756878701</v>
      </c>
      <c r="J123" s="1">
        <v>213.14669683340099</v>
      </c>
      <c r="K123" s="1">
        <v>-978.38867217662505</v>
      </c>
      <c r="L123" s="4">
        <f t="shared" si="2"/>
        <v>3.2295627977750292</v>
      </c>
      <c r="M123" s="4">
        <f t="shared" si="3"/>
        <v>1.6913388732245329</v>
      </c>
      <c r="N123" s="1">
        <v>8.1999999999999998E-4</v>
      </c>
    </row>
    <row r="124" spans="1:14" x14ac:dyDescent="0.25">
      <c r="A124" s="1" t="s">
        <v>380</v>
      </c>
      <c r="B124" s="1" t="s">
        <v>763</v>
      </c>
      <c r="C124" s="1" t="s">
        <v>138</v>
      </c>
      <c r="D124" s="1">
        <v>4.7141432897488498</v>
      </c>
      <c r="E124" s="1">
        <v>175583.703091478</v>
      </c>
      <c r="F124" s="1">
        <v>126096.34841608899</v>
      </c>
      <c r="G124" s="1">
        <v>172906.01067032601</v>
      </c>
      <c r="H124" s="1">
        <v>129211.72255335499</v>
      </c>
      <c r="I124" s="1">
        <v>20168.0521794161</v>
      </c>
      <c r="J124" s="1">
        <v>15951.5419415909</v>
      </c>
      <c r="K124" s="1">
        <v>49487.354675388597</v>
      </c>
      <c r="L124" s="4">
        <f t="shared" si="2"/>
        <v>0.7181551943371054</v>
      </c>
      <c r="M124" s="4">
        <f t="shared" si="3"/>
        <v>-0.47763244874094718</v>
      </c>
      <c r="N124" s="1">
        <v>8.1999999999999998E-4</v>
      </c>
    </row>
    <row r="125" spans="1:14" x14ac:dyDescent="0.25">
      <c r="A125" s="1" t="s">
        <v>381</v>
      </c>
      <c r="B125" s="1" t="s">
        <v>572</v>
      </c>
      <c r="C125" s="1" t="s">
        <v>143</v>
      </c>
      <c r="D125" s="1">
        <v>-4.7092239086435299</v>
      </c>
      <c r="E125" s="1">
        <v>17562.5136843207</v>
      </c>
      <c r="F125" s="1">
        <v>42005.012013733198</v>
      </c>
      <c r="G125" s="1">
        <v>17823.136776904601</v>
      </c>
      <c r="H125" s="1">
        <v>41155.898685431603</v>
      </c>
      <c r="I125" s="1">
        <v>3691.0805113461902</v>
      </c>
      <c r="J125" s="1">
        <v>12166.1017841665</v>
      </c>
      <c r="K125" s="1">
        <v>-24442.498329412501</v>
      </c>
      <c r="L125" s="4">
        <f t="shared" si="2"/>
        <v>2.3917425927038023</v>
      </c>
      <c r="M125" s="4">
        <f t="shared" si="3"/>
        <v>1.2580621302498525</v>
      </c>
      <c r="N125" s="1">
        <v>8.3000000000000001E-4</v>
      </c>
    </row>
    <row r="126" spans="1:14" x14ac:dyDescent="0.25">
      <c r="A126" s="1" t="s">
        <v>382</v>
      </c>
      <c r="B126" s="1" t="s">
        <v>572</v>
      </c>
      <c r="C126" s="1" t="s">
        <v>144</v>
      </c>
      <c r="D126" s="1">
        <v>-4.7069740834323497</v>
      </c>
      <c r="E126" s="1">
        <v>62996.569912426101</v>
      </c>
      <c r="F126" s="1">
        <v>138497.398380976</v>
      </c>
      <c r="G126" s="1">
        <v>62973.553014572302</v>
      </c>
      <c r="H126" s="1">
        <v>137646.82747281701</v>
      </c>
      <c r="I126" s="1">
        <v>17767.791528455298</v>
      </c>
      <c r="J126" s="1">
        <v>35043.324782326803</v>
      </c>
      <c r="K126" s="1">
        <v>-75500.828468549502</v>
      </c>
      <c r="L126" s="4">
        <f t="shared" si="2"/>
        <v>2.1984911015553137</v>
      </c>
      <c r="M126" s="4">
        <f t="shared" si="3"/>
        <v>1.1365136932201072</v>
      </c>
      <c r="N126" s="1">
        <v>8.3000000000000001E-4</v>
      </c>
    </row>
    <row r="127" spans="1:14" x14ac:dyDescent="0.25">
      <c r="A127" s="1" t="s">
        <v>383</v>
      </c>
      <c r="B127" s="1" t="s">
        <v>572</v>
      </c>
      <c r="C127" s="1" t="s">
        <v>141</v>
      </c>
      <c r="D127" s="1">
        <v>-4.7068097555039996</v>
      </c>
      <c r="E127" s="1">
        <v>7985.0306618832501</v>
      </c>
      <c r="F127" s="1">
        <v>19972.872061299098</v>
      </c>
      <c r="G127" s="1">
        <v>7972.8468926175601</v>
      </c>
      <c r="H127" s="1">
        <v>20999.7683532501</v>
      </c>
      <c r="I127" s="1">
        <v>1390.12616273446</v>
      </c>
      <c r="J127" s="1">
        <v>6081.7913542075003</v>
      </c>
      <c r="K127" s="1">
        <v>-11987.8413994158</v>
      </c>
      <c r="L127" s="4">
        <f t="shared" si="2"/>
        <v>2.501289338391663</v>
      </c>
      <c r="M127" s="4">
        <f t="shared" si="3"/>
        <v>1.3226719519286296</v>
      </c>
      <c r="N127" s="1">
        <v>8.3000000000000001E-4</v>
      </c>
    </row>
    <row r="128" spans="1:14" x14ac:dyDescent="0.25">
      <c r="A128" s="1" t="s">
        <v>384</v>
      </c>
      <c r="B128" s="1" t="s">
        <v>574</v>
      </c>
      <c r="C128" s="1" t="s">
        <v>142</v>
      </c>
      <c r="D128" s="1">
        <v>-4.69089965728711</v>
      </c>
      <c r="E128" s="1">
        <v>15095.8397252388</v>
      </c>
      <c r="F128" s="1">
        <v>52280.903861358602</v>
      </c>
      <c r="G128" s="1">
        <v>14806.723634137399</v>
      </c>
      <c r="H128" s="1">
        <v>51583.539380549402</v>
      </c>
      <c r="I128" s="1">
        <v>6115.9568848791396</v>
      </c>
      <c r="J128" s="1">
        <v>18428.922396547001</v>
      </c>
      <c r="K128" s="1">
        <v>-37185.0641361198</v>
      </c>
      <c r="L128" s="4">
        <f t="shared" si="2"/>
        <v>3.4632656952464811</v>
      </c>
      <c r="M128" s="4">
        <f t="shared" si="3"/>
        <v>1.7921330726377751</v>
      </c>
      <c r="N128" s="1">
        <v>8.4999999999999995E-4</v>
      </c>
    </row>
    <row r="129" spans="1:14" x14ac:dyDescent="0.25">
      <c r="A129" s="1" t="s">
        <v>385</v>
      </c>
      <c r="B129" s="1" t="s">
        <v>572</v>
      </c>
      <c r="C129" s="1" t="s">
        <v>146</v>
      </c>
      <c r="D129" s="1">
        <v>-4.6741869408247103</v>
      </c>
      <c r="E129" s="1">
        <v>14404.1381982812</v>
      </c>
      <c r="F129" s="1">
        <v>30750.993914823899</v>
      </c>
      <c r="G129" s="1">
        <v>14123.2568952359</v>
      </c>
      <c r="H129" s="1">
        <v>27650.954034308699</v>
      </c>
      <c r="I129" s="1">
        <v>2281.4978811239298</v>
      </c>
      <c r="J129" s="1">
        <v>8257.1066687931307</v>
      </c>
      <c r="K129" s="1">
        <v>-16346.855716542699</v>
      </c>
      <c r="L129" s="4">
        <f t="shared" si="2"/>
        <v>2.1348721798915617</v>
      </c>
      <c r="M129" s="4">
        <f t="shared" si="3"/>
        <v>1.0941496946903251</v>
      </c>
      <c r="N129" s="1">
        <v>8.8000000000000003E-4</v>
      </c>
    </row>
    <row r="130" spans="1:14" x14ac:dyDescent="0.25">
      <c r="A130" s="1" t="s">
        <v>386</v>
      </c>
      <c r="B130" s="1" t="s">
        <v>574</v>
      </c>
      <c r="C130" s="1" t="s">
        <v>145</v>
      </c>
      <c r="D130" s="1">
        <v>-4.67217055759847</v>
      </c>
      <c r="E130" s="1">
        <v>1418.4164525472299</v>
      </c>
      <c r="F130" s="1">
        <v>3706.29373222085</v>
      </c>
      <c r="G130" s="1">
        <v>1186.1231887556601</v>
      </c>
      <c r="H130" s="1">
        <v>3764.3164725686602</v>
      </c>
      <c r="I130" s="1">
        <v>725.02474206274997</v>
      </c>
      <c r="J130" s="1">
        <v>955.54654874454104</v>
      </c>
      <c r="K130" s="1">
        <v>-2287.8772796736298</v>
      </c>
      <c r="L130" s="4">
        <f t="shared" si="2"/>
        <v>2.612979936579972</v>
      </c>
      <c r="M130" s="4">
        <f t="shared" si="3"/>
        <v>1.3856960471578557</v>
      </c>
      <c r="N130" s="1">
        <v>8.8000000000000003E-4</v>
      </c>
    </row>
    <row r="131" spans="1:14" x14ac:dyDescent="0.25">
      <c r="A131" s="1" t="s">
        <v>387</v>
      </c>
      <c r="B131" s="1" t="s">
        <v>572</v>
      </c>
      <c r="C131" s="1" t="s">
        <v>147</v>
      </c>
      <c r="D131" s="1">
        <v>-4.6655267983848203</v>
      </c>
      <c r="E131" s="1">
        <v>1344.5374083663601</v>
      </c>
      <c r="F131" s="1">
        <v>3997.6949810743699</v>
      </c>
      <c r="G131" s="1">
        <v>1322.9333290204099</v>
      </c>
      <c r="H131" s="1">
        <v>3498.82461243937</v>
      </c>
      <c r="I131" s="1">
        <v>401.29996280095401</v>
      </c>
      <c r="J131" s="1">
        <v>1333.9002814231701</v>
      </c>
      <c r="K131" s="1">
        <v>-2653.1575727080099</v>
      </c>
      <c r="L131" s="4">
        <f t="shared" ref="L131:L194" si="4">F131/E131</f>
        <v>2.9732865416750656</v>
      </c>
      <c r="M131" s="4">
        <f t="shared" ref="M131:M194" si="5">LOG(L131, 2)</f>
        <v>1.572058505402725</v>
      </c>
      <c r="N131" s="1">
        <v>8.8999999999999995E-4</v>
      </c>
    </row>
    <row r="132" spans="1:14" x14ac:dyDescent="0.25">
      <c r="A132" s="1" t="s">
        <v>388</v>
      </c>
      <c r="B132" s="1" t="s">
        <v>572</v>
      </c>
      <c r="C132" s="1" t="s">
        <v>112</v>
      </c>
      <c r="D132" s="1">
        <v>-4.6398482738409896</v>
      </c>
      <c r="E132" s="1">
        <v>17412.404836759601</v>
      </c>
      <c r="F132" s="1">
        <v>25902.638962678499</v>
      </c>
      <c r="G132" s="1">
        <v>17247.985618566599</v>
      </c>
      <c r="H132" s="1">
        <v>26261.675633040399</v>
      </c>
      <c r="I132" s="1">
        <v>2102.5835312592399</v>
      </c>
      <c r="J132" s="1">
        <v>3958.4448162255499</v>
      </c>
      <c r="K132" s="1">
        <v>-8490.2341259188306</v>
      </c>
      <c r="L132" s="4">
        <f t="shared" si="4"/>
        <v>1.4875968716276933</v>
      </c>
      <c r="M132" s="4">
        <f t="shared" si="5"/>
        <v>0.57298361912064621</v>
      </c>
      <c r="N132" s="1">
        <v>9.2000000000000003E-4</v>
      </c>
    </row>
    <row r="133" spans="1:14" x14ac:dyDescent="0.25">
      <c r="A133" s="1" t="s">
        <v>389</v>
      </c>
      <c r="B133" s="1" t="s">
        <v>572</v>
      </c>
      <c r="C133" s="1" t="s">
        <v>148</v>
      </c>
      <c r="D133" s="1">
        <v>-4.63728182067379</v>
      </c>
      <c r="E133" s="1">
        <v>4478.9148752108604</v>
      </c>
      <c r="F133" s="1">
        <v>10695.005206485201</v>
      </c>
      <c r="G133" s="1">
        <v>4404.72287609676</v>
      </c>
      <c r="H133" s="1">
        <v>10300.4758298384</v>
      </c>
      <c r="I133" s="1">
        <v>773.62524119776299</v>
      </c>
      <c r="J133" s="1">
        <v>3191.00305027591</v>
      </c>
      <c r="K133" s="1">
        <v>-6216.0903312743203</v>
      </c>
      <c r="L133" s="4">
        <f t="shared" si="4"/>
        <v>2.3878563233425365</v>
      </c>
      <c r="M133" s="4">
        <f t="shared" si="5"/>
        <v>1.2557160326508221</v>
      </c>
      <c r="N133" s="1">
        <v>9.3000000000000005E-4</v>
      </c>
    </row>
    <row r="134" spans="1:14" x14ac:dyDescent="0.25">
      <c r="A134" s="1" t="s">
        <v>390</v>
      </c>
      <c r="B134" s="1" t="s">
        <v>572</v>
      </c>
      <c r="C134" s="1" t="s">
        <v>110</v>
      </c>
      <c r="D134" s="1">
        <v>-4.6189604021654196</v>
      </c>
      <c r="E134" s="1">
        <v>21800.235577289499</v>
      </c>
      <c r="F134" s="1">
        <v>62945.864945642497</v>
      </c>
      <c r="G134" s="1">
        <v>22228.009693726301</v>
      </c>
      <c r="H134" s="1">
        <v>62653.589874242898</v>
      </c>
      <c r="I134" s="1">
        <v>2335.1122432136699</v>
      </c>
      <c r="J134" s="1">
        <v>21694.709430228701</v>
      </c>
      <c r="K134" s="1">
        <v>-41145.6293683529</v>
      </c>
      <c r="L134" s="4">
        <f t="shared" si="4"/>
        <v>2.8873937954696536</v>
      </c>
      <c r="M134" s="4">
        <f t="shared" si="5"/>
        <v>1.5297678820898692</v>
      </c>
      <c r="N134" s="1">
        <v>9.5E-4</v>
      </c>
    </row>
    <row r="135" spans="1:14" x14ac:dyDescent="0.25">
      <c r="A135" s="1" t="s">
        <v>391</v>
      </c>
      <c r="B135" s="1" t="s">
        <v>572</v>
      </c>
      <c r="C135" s="1" t="s">
        <v>149</v>
      </c>
      <c r="D135" s="1">
        <v>-4.6161524729559202</v>
      </c>
      <c r="E135" s="1">
        <v>123093.31788920901</v>
      </c>
      <c r="F135" s="1">
        <v>293991.999281539</v>
      </c>
      <c r="G135" s="1">
        <v>121563.08907384</v>
      </c>
      <c r="H135" s="1">
        <v>294884.79329034197</v>
      </c>
      <c r="I135" s="1">
        <v>35897.789746919501</v>
      </c>
      <c r="J135" s="1">
        <v>83277.067592097796</v>
      </c>
      <c r="K135" s="1">
        <v>-170898.68139233001</v>
      </c>
      <c r="L135" s="4">
        <f t="shared" si="4"/>
        <v>2.3883668449504993</v>
      </c>
      <c r="M135" s="4">
        <f t="shared" si="5"/>
        <v>1.2560244466293686</v>
      </c>
      <c r="N135" s="1">
        <v>9.6000000000000002E-4</v>
      </c>
    </row>
    <row r="136" spans="1:14" x14ac:dyDescent="0.25">
      <c r="A136" s="1" t="s">
        <v>392</v>
      </c>
      <c r="B136" s="1" t="s">
        <v>572</v>
      </c>
      <c r="C136" s="1" t="s">
        <v>111</v>
      </c>
      <c r="D136" s="1">
        <v>-4.6143722404098799</v>
      </c>
      <c r="E136" s="1">
        <v>4769.8350087124099</v>
      </c>
      <c r="F136" s="1">
        <v>12456.3068387864</v>
      </c>
      <c r="G136" s="1">
        <v>4639.25366967644</v>
      </c>
      <c r="H136" s="1">
        <v>11351.9247925788</v>
      </c>
      <c r="I136" s="1">
        <v>1127.90297021014</v>
      </c>
      <c r="J136" s="1">
        <v>3921.2912825788599</v>
      </c>
      <c r="K136" s="1">
        <v>-7686.4718300740196</v>
      </c>
      <c r="L136" s="4">
        <f t="shared" si="4"/>
        <v>2.6114754107918108</v>
      </c>
      <c r="M136" s="4">
        <f t="shared" si="5"/>
        <v>1.3848651196030572</v>
      </c>
      <c r="N136" s="1">
        <v>9.6000000000000002E-4</v>
      </c>
    </row>
    <row r="137" spans="1:14" x14ac:dyDescent="0.25">
      <c r="A137" s="1" t="s">
        <v>393</v>
      </c>
      <c r="B137" s="1" t="s">
        <v>572</v>
      </c>
      <c r="C137" s="1" t="s">
        <v>113</v>
      </c>
      <c r="D137" s="1">
        <v>-4.5918552769739396</v>
      </c>
      <c r="E137" s="1">
        <v>5545.8724829225803</v>
      </c>
      <c r="F137" s="1">
        <v>13282.107035445701</v>
      </c>
      <c r="G137" s="1">
        <v>6306.3173536432096</v>
      </c>
      <c r="H137" s="1">
        <v>11452.2702812563</v>
      </c>
      <c r="I137" s="1">
        <v>2156.67272481281</v>
      </c>
      <c r="J137" s="1">
        <v>3518.4551271923301</v>
      </c>
      <c r="K137" s="1">
        <v>-7736.2345525230803</v>
      </c>
      <c r="L137" s="4">
        <f t="shared" si="4"/>
        <v>2.3949535580461556</v>
      </c>
      <c r="M137" s="4">
        <f t="shared" si="5"/>
        <v>1.2599976800841572</v>
      </c>
      <c r="N137" s="1">
        <v>9.8999999999999999E-4</v>
      </c>
    </row>
    <row r="138" spans="1:14" x14ac:dyDescent="0.25">
      <c r="A138" s="1" t="s">
        <v>394</v>
      </c>
      <c r="B138" s="1" t="s">
        <v>572</v>
      </c>
      <c r="C138" s="1" t="s">
        <v>114</v>
      </c>
      <c r="D138" s="1">
        <v>-4.5757529010424296</v>
      </c>
      <c r="E138" s="1">
        <v>2912.3542947064998</v>
      </c>
      <c r="F138" s="1">
        <v>13931.3225966141</v>
      </c>
      <c r="G138" s="1">
        <v>3438.5300757356799</v>
      </c>
      <c r="H138" s="1">
        <v>13028.227646588501</v>
      </c>
      <c r="I138" s="1">
        <v>1485.2439904739599</v>
      </c>
      <c r="J138" s="1">
        <v>5708.6199044544401</v>
      </c>
      <c r="K138" s="1">
        <v>-11018.9683019076</v>
      </c>
      <c r="L138" s="4">
        <f t="shared" si="4"/>
        <v>4.7835260366280625</v>
      </c>
      <c r="M138" s="4">
        <f t="shared" si="5"/>
        <v>2.2580744508903954</v>
      </c>
      <c r="N138" s="1">
        <v>1.0200000000000001E-3</v>
      </c>
    </row>
    <row r="139" spans="1:14" x14ac:dyDescent="0.25">
      <c r="A139" s="1" t="s">
        <v>395</v>
      </c>
      <c r="B139" s="1" t="s">
        <v>572</v>
      </c>
      <c r="C139" s="1" t="s">
        <v>115</v>
      </c>
      <c r="D139" s="1">
        <v>-4.5615316582858298</v>
      </c>
      <c r="E139" s="1">
        <v>3503.21082600002</v>
      </c>
      <c r="F139" s="1">
        <v>11194.855815614599</v>
      </c>
      <c r="G139" s="1">
        <v>3637.18243818464</v>
      </c>
      <c r="H139" s="1">
        <v>10712.835103693</v>
      </c>
      <c r="I139" s="1">
        <v>1128.09022988834</v>
      </c>
      <c r="J139" s="1">
        <v>3973.2847970061098</v>
      </c>
      <c r="K139" s="1">
        <v>-7691.6449896145896</v>
      </c>
      <c r="L139" s="4">
        <f t="shared" si="4"/>
        <v>3.1955986583876053</v>
      </c>
      <c r="M139" s="4">
        <f t="shared" si="5"/>
        <v>1.6760862286938887</v>
      </c>
      <c r="N139" s="1">
        <v>1.0399999999999999E-3</v>
      </c>
    </row>
    <row r="140" spans="1:14" x14ac:dyDescent="0.25">
      <c r="A140" s="1" t="s">
        <v>396</v>
      </c>
      <c r="B140" s="1" t="s">
        <v>572</v>
      </c>
      <c r="C140" s="1" t="s">
        <v>156</v>
      </c>
      <c r="D140" s="1">
        <v>-4.5478006673648199</v>
      </c>
      <c r="E140" s="1">
        <v>1095.7178836656999</v>
      </c>
      <c r="F140" s="1">
        <v>4544.4358251029398</v>
      </c>
      <c r="G140" s="1">
        <v>896.91578612935996</v>
      </c>
      <c r="H140" s="1">
        <v>4173.5370204782703</v>
      </c>
      <c r="I140" s="1">
        <v>687.74297299328805</v>
      </c>
      <c r="J140" s="1">
        <v>1725.5041130623399</v>
      </c>
      <c r="K140" s="1">
        <v>-3448.7179414372299</v>
      </c>
      <c r="L140" s="4">
        <f t="shared" si="4"/>
        <v>4.147450628349362</v>
      </c>
      <c r="M140" s="4">
        <f t="shared" si="5"/>
        <v>2.052224807303022</v>
      </c>
      <c r="N140" s="1">
        <v>1.06E-3</v>
      </c>
    </row>
    <row r="141" spans="1:14" x14ac:dyDescent="0.25">
      <c r="A141" s="1" t="s">
        <v>397</v>
      </c>
      <c r="B141" s="1" t="s">
        <v>572</v>
      </c>
      <c r="C141" s="1" t="s">
        <v>157</v>
      </c>
      <c r="D141" s="1">
        <v>-4.5340804923774796</v>
      </c>
      <c r="E141" s="1">
        <v>14764.081842952501</v>
      </c>
      <c r="F141" s="1">
        <v>29456.792725847899</v>
      </c>
      <c r="G141" s="1">
        <v>15630.3599531364</v>
      </c>
      <c r="H141" s="1">
        <v>28064.5783931201</v>
      </c>
      <c r="I141" s="1">
        <v>3124.6250133972899</v>
      </c>
      <c r="J141" s="1">
        <v>7296.7086887595997</v>
      </c>
      <c r="K141" s="1">
        <v>-14692.710882895401</v>
      </c>
      <c r="L141" s="4">
        <f t="shared" si="4"/>
        <v>1.995165905959051</v>
      </c>
      <c r="M141" s="4">
        <f t="shared" si="5"/>
        <v>0.99650871725091894</v>
      </c>
      <c r="N141" s="1">
        <v>1.08E-3</v>
      </c>
    </row>
    <row r="142" spans="1:14" x14ac:dyDescent="0.25">
      <c r="A142" s="1" t="s">
        <v>398</v>
      </c>
      <c r="B142" s="1" t="s">
        <v>572</v>
      </c>
      <c r="C142" s="1" t="s">
        <v>158</v>
      </c>
      <c r="D142" s="1">
        <v>-4.4694360427613002</v>
      </c>
      <c r="E142" s="1">
        <v>5614.4962033463999</v>
      </c>
      <c r="F142" s="1">
        <v>15488.7612279431</v>
      </c>
      <c r="G142" s="1">
        <v>5339.3485116760303</v>
      </c>
      <c r="H142" s="1">
        <v>15223.630081490001</v>
      </c>
      <c r="I142" s="1">
        <v>1301.0423045454299</v>
      </c>
      <c r="J142" s="1">
        <v>5252.9012755989497</v>
      </c>
      <c r="K142" s="1">
        <v>-9874.2650245967397</v>
      </c>
      <c r="L142" s="4">
        <f t="shared" si="4"/>
        <v>2.7587090037947406</v>
      </c>
      <c r="M142" s="4">
        <f t="shared" si="5"/>
        <v>1.4639932852800639</v>
      </c>
      <c r="N142" s="1">
        <v>1.1999999999999999E-3</v>
      </c>
    </row>
    <row r="143" spans="1:14" x14ac:dyDescent="0.25">
      <c r="A143" s="1" t="s">
        <v>399</v>
      </c>
      <c r="B143" s="1" t="s">
        <v>572</v>
      </c>
      <c r="C143" s="1" t="s">
        <v>159</v>
      </c>
      <c r="D143" s="1">
        <v>-4.4557949134713901</v>
      </c>
      <c r="E143" s="1">
        <v>28383.749343491501</v>
      </c>
      <c r="F143" s="1">
        <v>62341.907640363097</v>
      </c>
      <c r="G143" s="1">
        <v>27335.8699494705</v>
      </c>
      <c r="H143" s="1">
        <v>63249.852808233001</v>
      </c>
      <c r="I143" s="1">
        <v>8289.3569047601395</v>
      </c>
      <c r="J143" s="1">
        <v>16726.493933075901</v>
      </c>
      <c r="K143" s="1">
        <v>-33958.158296871603</v>
      </c>
      <c r="L143" s="4">
        <f t="shared" si="4"/>
        <v>2.1963943834875477</v>
      </c>
      <c r="M143" s="4">
        <f t="shared" si="5"/>
        <v>1.13513712721023</v>
      </c>
      <c r="N143" s="1">
        <v>1.2199999999999999E-3</v>
      </c>
    </row>
    <row r="144" spans="1:14" x14ac:dyDescent="0.25">
      <c r="A144" s="1" t="s">
        <v>400</v>
      </c>
      <c r="B144" s="1" t="s">
        <v>572</v>
      </c>
      <c r="C144" s="1" t="s">
        <v>161</v>
      </c>
      <c r="D144" s="1">
        <v>-4.4503013215563696</v>
      </c>
      <c r="E144" s="1">
        <v>227265.04722805999</v>
      </c>
      <c r="F144" s="1">
        <v>363926.36829346599</v>
      </c>
      <c r="G144" s="1">
        <v>227488.158012011</v>
      </c>
      <c r="H144" s="1">
        <v>371532.756666756</v>
      </c>
      <c r="I144" s="1">
        <v>69638.091260282803</v>
      </c>
      <c r="J144" s="1">
        <v>28434.9325865147</v>
      </c>
      <c r="K144" s="1">
        <v>-136661.32106540599</v>
      </c>
      <c r="L144" s="4">
        <f t="shared" si="4"/>
        <v>1.6013301329538221</v>
      </c>
      <c r="M144" s="4">
        <f t="shared" si="5"/>
        <v>0.67927076699000311</v>
      </c>
      <c r="N144" s="1">
        <v>1.23E-3</v>
      </c>
    </row>
    <row r="145" spans="1:14" x14ac:dyDescent="0.25">
      <c r="A145" s="1" t="s">
        <v>401</v>
      </c>
      <c r="B145" s="1" t="s">
        <v>575</v>
      </c>
      <c r="C145" s="1" t="s">
        <v>163</v>
      </c>
      <c r="D145" s="1">
        <v>-4.4066540606778002</v>
      </c>
      <c r="E145" s="1">
        <v>10425.6219742348</v>
      </c>
      <c r="F145" s="1">
        <v>24020.560368632199</v>
      </c>
      <c r="G145" s="1">
        <v>10014.3134660829</v>
      </c>
      <c r="H145" s="1">
        <v>22754.070339041598</v>
      </c>
      <c r="I145" s="1">
        <v>1501.7203264454299</v>
      </c>
      <c r="J145" s="1">
        <v>7406.1890119252803</v>
      </c>
      <c r="K145" s="1">
        <v>-13594.938394397501</v>
      </c>
      <c r="L145" s="4">
        <f t="shared" si="4"/>
        <v>2.3039930306311738</v>
      </c>
      <c r="M145" s="4">
        <f t="shared" si="5"/>
        <v>1.2041363527658804</v>
      </c>
      <c r="N145" s="1">
        <v>1.32E-3</v>
      </c>
    </row>
    <row r="146" spans="1:14" x14ac:dyDescent="0.25">
      <c r="A146" s="1" t="s">
        <v>402</v>
      </c>
      <c r="B146" s="1" t="s">
        <v>572</v>
      </c>
      <c r="C146" s="1" t="s">
        <v>164</v>
      </c>
      <c r="D146" s="1">
        <v>-4.3969044430539004</v>
      </c>
      <c r="E146" s="1">
        <v>3637.4080195250099</v>
      </c>
      <c r="F146" s="1">
        <v>9356.3111901506909</v>
      </c>
      <c r="G146" s="1">
        <v>3625.5261265240301</v>
      </c>
      <c r="H146" s="1">
        <v>8349.1283476276294</v>
      </c>
      <c r="I146" s="1">
        <v>717.29010636580301</v>
      </c>
      <c r="J146" s="1">
        <v>3104.17200147115</v>
      </c>
      <c r="K146" s="1">
        <v>-5718.9031706256901</v>
      </c>
      <c r="L146" s="4">
        <f t="shared" si="4"/>
        <v>2.5722468141950383</v>
      </c>
      <c r="M146" s="4">
        <f t="shared" si="5"/>
        <v>1.3630290798864437</v>
      </c>
      <c r="N146" s="1">
        <v>1.34E-3</v>
      </c>
    </row>
    <row r="147" spans="1:14" x14ac:dyDescent="0.25">
      <c r="A147" s="1" t="s">
        <v>403</v>
      </c>
      <c r="B147" s="1" t="s">
        <v>764</v>
      </c>
      <c r="C147" s="1" t="s">
        <v>162</v>
      </c>
      <c r="D147" s="1">
        <v>-4.3866643393621398</v>
      </c>
      <c r="E147" s="1">
        <v>4294.04070014014</v>
      </c>
      <c r="F147" s="1">
        <v>8518.5140748592294</v>
      </c>
      <c r="G147" s="1">
        <v>4013.5395028780599</v>
      </c>
      <c r="H147" s="1">
        <v>7684.5636620129198</v>
      </c>
      <c r="I147" s="1">
        <v>625.07631848031394</v>
      </c>
      <c r="J147" s="1">
        <v>2274.5984640770698</v>
      </c>
      <c r="K147" s="1">
        <v>-4224.4733747190903</v>
      </c>
      <c r="L147" s="4">
        <f t="shared" si="4"/>
        <v>1.9837990996641508</v>
      </c>
      <c r="M147" s="4">
        <f t="shared" si="5"/>
        <v>0.98826593066744783</v>
      </c>
      <c r="N147" s="1">
        <v>1.3600000000000001E-3</v>
      </c>
    </row>
    <row r="148" spans="1:14" x14ac:dyDescent="0.25">
      <c r="A148" s="1" t="s">
        <v>404</v>
      </c>
      <c r="B148" s="1" t="s">
        <v>572</v>
      </c>
      <c r="C148" s="1" t="s">
        <v>160</v>
      </c>
      <c r="D148" s="1">
        <v>-4.3891536039820096</v>
      </c>
      <c r="E148" s="1">
        <v>9761.6796374357109</v>
      </c>
      <c r="F148" s="1">
        <v>24296.626273468799</v>
      </c>
      <c r="G148" s="1">
        <v>9750.2997071121408</v>
      </c>
      <c r="H148" s="1">
        <v>22592.5877909872</v>
      </c>
      <c r="I148" s="1">
        <v>2402.1406537131202</v>
      </c>
      <c r="J148" s="1">
        <v>7747.79376901256</v>
      </c>
      <c r="K148" s="1">
        <v>-14534.946636033101</v>
      </c>
      <c r="L148" s="4">
        <f t="shared" si="4"/>
        <v>2.4889800911199811</v>
      </c>
      <c r="M148" s="4">
        <f t="shared" si="5"/>
        <v>1.3155546905208992</v>
      </c>
      <c r="N148" s="1">
        <v>1.3600000000000001E-3</v>
      </c>
    </row>
    <row r="149" spans="1:14" x14ac:dyDescent="0.25">
      <c r="A149" s="1" t="s">
        <v>405</v>
      </c>
      <c r="B149" s="1" t="s">
        <v>573</v>
      </c>
      <c r="C149" s="1" t="s">
        <v>166</v>
      </c>
      <c r="D149" s="1">
        <v>-4.3645719085712198</v>
      </c>
      <c r="E149" s="1">
        <v>1945.4551656285901</v>
      </c>
      <c r="F149" s="1">
        <v>4676.9970424925596</v>
      </c>
      <c r="G149" s="1">
        <v>2117.00605975594</v>
      </c>
      <c r="H149" s="1">
        <v>4595.8983684028199</v>
      </c>
      <c r="I149" s="1">
        <v>825.70200536959305</v>
      </c>
      <c r="J149" s="1">
        <v>1291.62755374945</v>
      </c>
      <c r="K149" s="1">
        <v>-2731.5418768639602</v>
      </c>
      <c r="L149" s="4">
        <f t="shared" si="4"/>
        <v>2.4040631339768703</v>
      </c>
      <c r="M149" s="4">
        <f t="shared" si="5"/>
        <v>1.2654747836860989</v>
      </c>
      <c r="N149" s="1">
        <v>1.41E-3</v>
      </c>
    </row>
    <row r="150" spans="1:14" x14ac:dyDescent="0.25">
      <c r="A150" s="1" t="s">
        <v>406</v>
      </c>
      <c r="B150" s="1" t="s">
        <v>572</v>
      </c>
      <c r="C150" s="1" t="s">
        <v>130</v>
      </c>
      <c r="D150" s="1">
        <v>-4.3468975068097997</v>
      </c>
      <c r="E150" s="1">
        <v>3674.6435270438401</v>
      </c>
      <c r="F150" s="1">
        <v>9477.8581201418292</v>
      </c>
      <c r="G150" s="1">
        <v>3950.62517449904</v>
      </c>
      <c r="H150" s="1">
        <v>8649.0365796471797</v>
      </c>
      <c r="I150" s="1">
        <v>1332.030500893</v>
      </c>
      <c r="J150" s="1">
        <v>2986.5426420420899</v>
      </c>
      <c r="K150" s="1">
        <v>-5803.2145930979796</v>
      </c>
      <c r="L150" s="4">
        <f t="shared" si="4"/>
        <v>2.579259198991346</v>
      </c>
      <c r="M150" s="4">
        <f t="shared" si="5"/>
        <v>1.3669567620023686</v>
      </c>
      <c r="N150" s="1">
        <v>1.4499999999999999E-3</v>
      </c>
    </row>
    <row r="151" spans="1:14" x14ac:dyDescent="0.25">
      <c r="A151" s="1" t="s">
        <v>407</v>
      </c>
      <c r="B151" s="1" t="s">
        <v>572</v>
      </c>
      <c r="C151" s="1" t="s">
        <v>131</v>
      </c>
      <c r="D151" s="1">
        <v>-4.3400681361363098</v>
      </c>
      <c r="E151" s="1">
        <v>8229.3407933583294</v>
      </c>
      <c r="F151" s="1">
        <v>16904.5582045663</v>
      </c>
      <c r="G151" s="1">
        <v>8016.9811464300101</v>
      </c>
      <c r="H151" s="1">
        <v>16725.967194993998</v>
      </c>
      <c r="I151" s="1">
        <v>2667.8262107749601</v>
      </c>
      <c r="J151" s="1">
        <v>4105.54629351109</v>
      </c>
      <c r="K151" s="1">
        <v>-8675.2174112079902</v>
      </c>
      <c r="L151" s="4">
        <f t="shared" si="4"/>
        <v>2.0541813286198445</v>
      </c>
      <c r="M151" s="4">
        <f t="shared" si="5"/>
        <v>1.0385635382063012</v>
      </c>
      <c r="N151" s="1">
        <v>1.47E-3</v>
      </c>
    </row>
    <row r="152" spans="1:14" x14ac:dyDescent="0.25">
      <c r="A152" s="1" t="s">
        <v>576</v>
      </c>
      <c r="B152" s="1" t="s">
        <v>572</v>
      </c>
      <c r="C152" s="1" t="s">
        <v>167</v>
      </c>
      <c r="D152" s="1">
        <v>-4.3351375363227103</v>
      </c>
      <c r="E152" s="1">
        <v>12221.8971969829</v>
      </c>
      <c r="F152" s="1">
        <v>45808.254307896401</v>
      </c>
      <c r="G152" s="1">
        <v>12103.4554193841</v>
      </c>
      <c r="H152" s="1">
        <v>47281.032532675199</v>
      </c>
      <c r="I152" s="1">
        <v>5478.8153313171797</v>
      </c>
      <c r="J152" s="1">
        <v>18169.274233627799</v>
      </c>
      <c r="K152" s="1">
        <v>-33586.357110913501</v>
      </c>
      <c r="L152" s="4">
        <f t="shared" si="4"/>
        <v>3.7480477514738575</v>
      </c>
      <c r="M152" s="4">
        <f t="shared" si="5"/>
        <v>1.9061393335669186</v>
      </c>
      <c r="N152" s="1">
        <v>1.48E-3</v>
      </c>
    </row>
    <row r="153" spans="1:14" x14ac:dyDescent="0.25">
      <c r="A153" s="1" t="s">
        <v>577</v>
      </c>
      <c r="B153" s="1" t="s">
        <v>572</v>
      </c>
      <c r="C153" s="1" t="s">
        <v>168</v>
      </c>
      <c r="D153" s="1">
        <v>-4.3288356388796299</v>
      </c>
      <c r="E153" s="1">
        <v>3347.6270986473701</v>
      </c>
      <c r="F153" s="1">
        <v>11436.524094312001</v>
      </c>
      <c r="G153" s="1">
        <v>3506.9219647190198</v>
      </c>
      <c r="H153" s="1">
        <v>10502.192820054701</v>
      </c>
      <c r="I153" s="1">
        <v>648.19207548489703</v>
      </c>
      <c r="J153" s="1">
        <v>4531.0068027245998</v>
      </c>
      <c r="K153" s="1">
        <v>-8088.8969956646097</v>
      </c>
      <c r="L153" s="4">
        <f t="shared" si="4"/>
        <v>3.4163076583210241</v>
      </c>
      <c r="M153" s="4">
        <f t="shared" si="5"/>
        <v>1.7724379038657438</v>
      </c>
      <c r="N153" s="1">
        <v>1.49E-3</v>
      </c>
    </row>
    <row r="154" spans="1:14" x14ac:dyDescent="0.25">
      <c r="A154" s="1" t="s">
        <v>578</v>
      </c>
      <c r="B154" s="1" t="s">
        <v>572</v>
      </c>
      <c r="C154" s="1" t="s">
        <v>133</v>
      </c>
      <c r="D154" s="1">
        <v>-4.3163987568677102</v>
      </c>
      <c r="E154" s="1">
        <v>4652.6892992322801</v>
      </c>
      <c r="F154" s="1">
        <v>11107.9497607127</v>
      </c>
      <c r="G154" s="1">
        <v>4894.90080208361</v>
      </c>
      <c r="H154" s="1">
        <v>10564.909806072101</v>
      </c>
      <c r="I154" s="1">
        <v>1048.8901720757201</v>
      </c>
      <c r="J154" s="1">
        <v>3509.8873154359799</v>
      </c>
      <c r="K154" s="1">
        <v>-6455.2604614804204</v>
      </c>
      <c r="L154" s="4">
        <f t="shared" si="4"/>
        <v>2.3874256470436515</v>
      </c>
      <c r="M154" s="4">
        <f t="shared" si="5"/>
        <v>1.2554558031748801</v>
      </c>
      <c r="N154" s="1">
        <v>1.5200000000000001E-3</v>
      </c>
    </row>
    <row r="155" spans="1:14" x14ac:dyDescent="0.25">
      <c r="A155" s="1" t="s">
        <v>579</v>
      </c>
      <c r="B155" s="1" t="s">
        <v>572</v>
      </c>
      <c r="C155" s="1" t="s">
        <v>132</v>
      </c>
      <c r="D155" s="1">
        <v>-4.3121612719663904</v>
      </c>
      <c r="E155" s="1">
        <v>5061.4628196181102</v>
      </c>
      <c r="F155" s="1">
        <v>24112.571572274999</v>
      </c>
      <c r="G155" s="1">
        <v>5364.88772184544</v>
      </c>
      <c r="H155" s="1">
        <v>23684.6211669984</v>
      </c>
      <c r="I155" s="1">
        <v>1076.4339262836299</v>
      </c>
      <c r="J155" s="1">
        <v>10768.1656387574</v>
      </c>
      <c r="K155" s="1">
        <v>-19051.108752656899</v>
      </c>
      <c r="L155" s="4">
        <f t="shared" si="4"/>
        <v>4.7639531162444264</v>
      </c>
      <c r="M155" s="4">
        <f t="shared" si="5"/>
        <v>2.2521592151973056</v>
      </c>
      <c r="N155" s="1">
        <v>1.5299999999999999E-3</v>
      </c>
    </row>
    <row r="156" spans="1:14" x14ac:dyDescent="0.25">
      <c r="A156" s="1" t="s">
        <v>580</v>
      </c>
      <c r="B156" s="1" t="s">
        <v>572</v>
      </c>
      <c r="C156" s="1" t="s">
        <v>134</v>
      </c>
      <c r="D156" s="1">
        <v>-4.3062521586197402</v>
      </c>
      <c r="E156" s="1">
        <v>7890.9806141159597</v>
      </c>
      <c r="F156" s="1">
        <v>20227.096531659001</v>
      </c>
      <c r="G156" s="1">
        <v>8017.8281580522298</v>
      </c>
      <c r="H156" s="1">
        <v>20272.181669698999</v>
      </c>
      <c r="I156" s="1">
        <v>2558.0022743447798</v>
      </c>
      <c r="J156" s="1">
        <v>6534.1888443599801</v>
      </c>
      <c r="K156" s="1">
        <v>-12336.115917543</v>
      </c>
      <c r="L156" s="4">
        <f t="shared" si="4"/>
        <v>2.5633184924412689</v>
      </c>
      <c r="M156" s="4">
        <f t="shared" si="5"/>
        <v>1.3580127446922012</v>
      </c>
      <c r="N156" s="1">
        <v>1.5499999999999999E-3</v>
      </c>
    </row>
    <row r="157" spans="1:14" x14ac:dyDescent="0.25">
      <c r="A157" s="1" t="s">
        <v>581</v>
      </c>
      <c r="B157" s="1" t="s">
        <v>572</v>
      </c>
      <c r="C157" s="1" t="s">
        <v>176</v>
      </c>
      <c r="D157" s="1">
        <v>-4.28200073336704</v>
      </c>
      <c r="E157" s="1">
        <v>813.52287137986798</v>
      </c>
      <c r="F157" s="1">
        <v>2533.7133479345798</v>
      </c>
      <c r="G157" s="1">
        <v>767.22667342533805</v>
      </c>
      <c r="H157" s="1">
        <v>2469.85994310774</v>
      </c>
      <c r="I157" s="1">
        <v>290.15039679911001</v>
      </c>
      <c r="J157" s="1">
        <v>940.27379120853595</v>
      </c>
      <c r="K157" s="1">
        <v>-1720.1904765547099</v>
      </c>
      <c r="L157" s="4">
        <f t="shared" si="4"/>
        <v>3.1144955318059924</v>
      </c>
      <c r="M157" s="4">
        <f t="shared" si="5"/>
        <v>1.6389985026712559</v>
      </c>
      <c r="N157" s="1">
        <v>1.6100000000000001E-3</v>
      </c>
    </row>
    <row r="158" spans="1:14" x14ac:dyDescent="0.25">
      <c r="A158" s="1" t="s">
        <v>582</v>
      </c>
      <c r="B158" s="1" t="s">
        <v>572</v>
      </c>
      <c r="C158" s="1" t="s">
        <v>135</v>
      </c>
      <c r="D158" s="1">
        <v>-4.2790765059641602</v>
      </c>
      <c r="E158" s="1">
        <v>2940.6031021814001</v>
      </c>
      <c r="F158" s="1">
        <v>6234.3621842394105</v>
      </c>
      <c r="G158" s="1">
        <v>2835.9508081763702</v>
      </c>
      <c r="H158" s="1">
        <v>6046.2987728335702</v>
      </c>
      <c r="I158" s="1">
        <v>1363.8629220135001</v>
      </c>
      <c r="J158" s="1">
        <v>1301.8596934602899</v>
      </c>
      <c r="K158" s="1">
        <v>-3293.7590820579999</v>
      </c>
      <c r="L158" s="4">
        <f t="shared" si="4"/>
        <v>2.1200964453906179</v>
      </c>
      <c r="M158" s="4">
        <f t="shared" si="5"/>
        <v>1.0841298959780368</v>
      </c>
      <c r="N158" s="1">
        <v>1.6100000000000001E-3</v>
      </c>
    </row>
    <row r="159" spans="1:14" x14ac:dyDescent="0.25">
      <c r="A159" s="1" t="s">
        <v>583</v>
      </c>
      <c r="B159" s="1" t="s">
        <v>572</v>
      </c>
      <c r="C159" s="1" t="s">
        <v>175</v>
      </c>
      <c r="D159" s="1">
        <v>-4.2801695552119199</v>
      </c>
      <c r="E159" s="1">
        <v>789.33628061345598</v>
      </c>
      <c r="F159" s="1">
        <v>3503.3657041112201</v>
      </c>
      <c r="G159" s="1">
        <v>756.32995404871303</v>
      </c>
      <c r="H159" s="1">
        <v>3747.5739686980901</v>
      </c>
      <c r="I159" s="1">
        <v>441.25077078055199</v>
      </c>
      <c r="J159" s="1">
        <v>1489.2106072104</v>
      </c>
      <c r="K159" s="1">
        <v>-2714.02942349776</v>
      </c>
      <c r="L159" s="4">
        <f t="shared" si="4"/>
        <v>4.4383690325097893</v>
      </c>
      <c r="M159" s="4">
        <f t="shared" si="5"/>
        <v>2.1500296268043413</v>
      </c>
      <c r="N159" s="1">
        <v>1.6100000000000001E-3</v>
      </c>
    </row>
    <row r="160" spans="1:14" x14ac:dyDescent="0.25">
      <c r="A160" s="1" t="s">
        <v>584</v>
      </c>
      <c r="B160" s="1" t="s">
        <v>574</v>
      </c>
      <c r="C160" s="1" t="s">
        <v>177</v>
      </c>
      <c r="D160" s="1">
        <v>4.2641807765153104</v>
      </c>
      <c r="E160" s="1">
        <v>3412.9763425588199</v>
      </c>
      <c r="F160" s="1">
        <v>1563.4445658616</v>
      </c>
      <c r="G160" s="1">
        <v>3602.09354160778</v>
      </c>
      <c r="H160" s="1">
        <v>1684.0764077062699</v>
      </c>
      <c r="I160" s="1">
        <v>974.14845054991201</v>
      </c>
      <c r="J160" s="1">
        <v>424.028350060104</v>
      </c>
      <c r="K160" s="1">
        <v>1849.53177669722</v>
      </c>
      <c r="L160" s="4">
        <f t="shared" si="4"/>
        <v>0.4580883103014522</v>
      </c>
      <c r="M160" s="4">
        <f t="shared" si="5"/>
        <v>-1.1263023468869375</v>
      </c>
      <c r="N160" s="1">
        <v>1.65E-3</v>
      </c>
    </row>
    <row r="161" spans="1:14" x14ac:dyDescent="0.25">
      <c r="A161" s="1" t="s">
        <v>585</v>
      </c>
      <c r="B161" s="1" t="s">
        <v>574</v>
      </c>
      <c r="C161" s="1" t="s">
        <v>165</v>
      </c>
      <c r="D161" s="1">
        <v>4.2577093053533899</v>
      </c>
      <c r="E161" s="1">
        <v>171282.37794429401</v>
      </c>
      <c r="F161" s="1">
        <v>139103.99632066701</v>
      </c>
      <c r="G161" s="1">
        <v>175652.699332135</v>
      </c>
      <c r="H161" s="1">
        <v>142526.06257119999</v>
      </c>
      <c r="I161" s="1">
        <v>9572.8434110625294</v>
      </c>
      <c r="J161" s="1">
        <v>15845.230968018301</v>
      </c>
      <c r="K161" s="1">
        <v>32178.381623626399</v>
      </c>
      <c r="L161" s="4">
        <f t="shared" si="4"/>
        <v>0.81213256138881751</v>
      </c>
      <c r="M161" s="4">
        <f t="shared" si="5"/>
        <v>-0.30021286249014856</v>
      </c>
      <c r="N161" s="1">
        <v>1.67E-3</v>
      </c>
    </row>
    <row r="162" spans="1:14" x14ac:dyDescent="0.25">
      <c r="A162" s="1" t="s">
        <v>586</v>
      </c>
      <c r="B162" s="1" t="s">
        <v>572</v>
      </c>
      <c r="C162" s="1" t="s">
        <v>179</v>
      </c>
      <c r="D162" s="1">
        <v>-4.2561903758595303</v>
      </c>
      <c r="E162" s="1">
        <v>3125.9311936894101</v>
      </c>
      <c r="F162" s="1">
        <v>7044.5185089054103</v>
      </c>
      <c r="G162" s="1">
        <v>3282.1462208275998</v>
      </c>
      <c r="H162" s="1">
        <v>6376.5449881428103</v>
      </c>
      <c r="I162" s="1">
        <v>1190.1423566907399</v>
      </c>
      <c r="J162" s="1">
        <v>1915.58498890795</v>
      </c>
      <c r="K162" s="1">
        <v>-3918.5873152160002</v>
      </c>
      <c r="L162" s="4">
        <f t="shared" si="4"/>
        <v>2.2535743982870748</v>
      </c>
      <c r="M162" s="4">
        <f t="shared" si="5"/>
        <v>1.1722150791937467</v>
      </c>
      <c r="N162" s="1">
        <v>1.67E-3</v>
      </c>
    </row>
    <row r="163" spans="1:14" x14ac:dyDescent="0.25">
      <c r="A163" s="1" t="s">
        <v>587</v>
      </c>
      <c r="B163" s="1" t="s">
        <v>572</v>
      </c>
      <c r="C163" s="1" t="s">
        <v>180</v>
      </c>
      <c r="D163" s="1">
        <v>-4.2482260230023901</v>
      </c>
      <c r="E163" s="1">
        <v>44821.683416919703</v>
      </c>
      <c r="F163" s="1">
        <v>96654.482012715103</v>
      </c>
      <c r="G163" s="1">
        <v>42311.369148210899</v>
      </c>
      <c r="H163" s="1">
        <v>99372.766977150401</v>
      </c>
      <c r="I163" s="1">
        <v>8174.5401610865401</v>
      </c>
      <c r="J163" s="1">
        <v>28746.651056258201</v>
      </c>
      <c r="K163" s="1">
        <v>-51832.798595795401</v>
      </c>
      <c r="L163" s="4">
        <f t="shared" si="4"/>
        <v>2.1564223974735648</v>
      </c>
      <c r="M163" s="4">
        <f t="shared" si="5"/>
        <v>1.1086397991725749</v>
      </c>
      <c r="N163" s="1">
        <v>1.6900000000000001E-3</v>
      </c>
    </row>
    <row r="164" spans="1:14" x14ac:dyDescent="0.25">
      <c r="A164" s="1" t="s">
        <v>588</v>
      </c>
      <c r="B164" s="1" t="s">
        <v>572</v>
      </c>
      <c r="C164" s="1" t="s">
        <v>178</v>
      </c>
      <c r="D164" s="1">
        <v>-4.2478775393255104</v>
      </c>
      <c r="E164" s="1">
        <v>995.76779428232805</v>
      </c>
      <c r="F164" s="1">
        <v>3380.0338131987801</v>
      </c>
      <c r="G164" s="1">
        <v>944.16039451272502</v>
      </c>
      <c r="H164" s="1">
        <v>3330.5409712294399</v>
      </c>
      <c r="I164" s="1">
        <v>394.41872936356401</v>
      </c>
      <c r="J164" s="1">
        <v>1317.06975845488</v>
      </c>
      <c r="K164" s="1">
        <v>-2384.2660189164499</v>
      </c>
      <c r="L164" s="4">
        <f t="shared" si="4"/>
        <v>3.39439961063899</v>
      </c>
      <c r="M164" s="4">
        <f t="shared" si="5"/>
        <v>1.7631564182542405</v>
      </c>
      <c r="N164" s="1">
        <v>1.6999999999999999E-3</v>
      </c>
    </row>
    <row r="165" spans="1:14" x14ac:dyDescent="0.25">
      <c r="A165" s="1" t="s">
        <v>589</v>
      </c>
      <c r="B165" s="1" t="s">
        <v>572</v>
      </c>
      <c r="C165" s="1" t="s">
        <v>182</v>
      </c>
      <c r="D165" s="1">
        <v>-4.2159935125467598</v>
      </c>
      <c r="E165" s="1">
        <v>17575.7738526502</v>
      </c>
      <c r="F165" s="1">
        <v>42008.065148101297</v>
      </c>
      <c r="G165" s="1">
        <v>16620.606894411099</v>
      </c>
      <c r="H165" s="1">
        <v>41581.441034159601</v>
      </c>
      <c r="I165" s="1">
        <v>4034.8746390444098</v>
      </c>
      <c r="J165" s="1">
        <v>13609.628209860701</v>
      </c>
      <c r="K165" s="1">
        <v>-24432.291295451101</v>
      </c>
      <c r="L165" s="4">
        <f t="shared" si="4"/>
        <v>2.3901118380495676</v>
      </c>
      <c r="M165" s="4">
        <f t="shared" si="5"/>
        <v>1.2570781263334443</v>
      </c>
      <c r="N165" s="1">
        <v>1.7799999999999999E-3</v>
      </c>
    </row>
    <row r="166" spans="1:14" x14ac:dyDescent="0.25">
      <c r="A166" s="1" t="s">
        <v>590</v>
      </c>
      <c r="B166" s="1" t="s">
        <v>572</v>
      </c>
      <c r="C166" s="1" t="s">
        <v>183</v>
      </c>
      <c r="D166" s="1">
        <v>-4.1942058547048999</v>
      </c>
      <c r="E166" s="1">
        <v>7297.7879778611696</v>
      </c>
      <c r="F166" s="1">
        <v>16836.173982632001</v>
      </c>
      <c r="G166" s="1">
        <v>7255.7138298343798</v>
      </c>
      <c r="H166" s="1">
        <v>16340.710655414199</v>
      </c>
      <c r="I166" s="1">
        <v>2783.9098549955902</v>
      </c>
      <c r="J166" s="1">
        <v>4825.06570643745</v>
      </c>
      <c r="K166" s="1">
        <v>-9538.3860047707803</v>
      </c>
      <c r="L166" s="4">
        <f t="shared" si="4"/>
        <v>2.3070242700537231</v>
      </c>
      <c r="M166" s="4">
        <f t="shared" si="5"/>
        <v>1.2060331813516159</v>
      </c>
      <c r="N166" s="1">
        <v>1.8500000000000001E-3</v>
      </c>
    </row>
    <row r="167" spans="1:14" x14ac:dyDescent="0.25">
      <c r="A167" s="1" t="s">
        <v>591</v>
      </c>
      <c r="B167" s="1" t="s">
        <v>572</v>
      </c>
      <c r="C167" s="1" t="s">
        <v>184</v>
      </c>
      <c r="D167" s="1">
        <v>-4.1466040878129897</v>
      </c>
      <c r="E167" s="1">
        <v>4326.5954964407101</v>
      </c>
      <c r="F167" s="1">
        <v>13837.406910195499</v>
      </c>
      <c r="G167" s="1">
        <v>4579.2647606975397</v>
      </c>
      <c r="H167" s="1">
        <v>13460.164148608101</v>
      </c>
      <c r="I167" s="1">
        <v>1323.3260744480301</v>
      </c>
      <c r="J167" s="1">
        <v>5460.1719495801599</v>
      </c>
      <c r="K167" s="1">
        <v>-9510.81141375476</v>
      </c>
      <c r="L167" s="4">
        <f t="shared" si="4"/>
        <v>3.1982206151647166</v>
      </c>
      <c r="M167" s="4">
        <f t="shared" si="5"/>
        <v>1.6772694602148188</v>
      </c>
      <c r="N167" s="1">
        <v>1.99E-3</v>
      </c>
    </row>
    <row r="168" spans="1:14" x14ac:dyDescent="0.25">
      <c r="A168" s="1" t="s">
        <v>592</v>
      </c>
      <c r="B168" s="1" t="s">
        <v>574</v>
      </c>
      <c r="C168" s="1" t="s">
        <v>181</v>
      </c>
      <c r="D168" s="1">
        <v>4.1480277505946503</v>
      </c>
      <c r="E168" s="1">
        <v>23630.387511759302</v>
      </c>
      <c r="F168" s="1">
        <v>11146.346834039001</v>
      </c>
      <c r="G168" s="1">
        <v>22904.591013408899</v>
      </c>
      <c r="H168" s="1">
        <v>13312.352956352999</v>
      </c>
      <c r="I168" s="1">
        <v>5194.1731753220201</v>
      </c>
      <c r="J168" s="1">
        <v>5231.4343366358798</v>
      </c>
      <c r="K168" s="1">
        <v>12484.040677720301</v>
      </c>
      <c r="L168" s="4">
        <f t="shared" si="4"/>
        <v>0.47169547382547966</v>
      </c>
      <c r="M168" s="4">
        <f t="shared" si="5"/>
        <v>-1.0840723373967096</v>
      </c>
      <c r="N168" s="1">
        <v>1.99E-3</v>
      </c>
    </row>
    <row r="169" spans="1:14" x14ac:dyDescent="0.25">
      <c r="A169" s="1" t="s">
        <v>593</v>
      </c>
      <c r="B169" s="1" t="s">
        <v>572</v>
      </c>
      <c r="C169" s="1" t="s">
        <v>185</v>
      </c>
      <c r="D169" s="1">
        <v>-4.12304370041584</v>
      </c>
      <c r="E169" s="1">
        <v>1261.0464247945699</v>
      </c>
      <c r="F169" s="1">
        <v>3956.5649425246002</v>
      </c>
      <c r="G169" s="1">
        <v>1340.95188808849</v>
      </c>
      <c r="H169" s="1">
        <v>3612.9686847217899</v>
      </c>
      <c r="I169" s="1">
        <v>466.89121015670003</v>
      </c>
      <c r="J169" s="1">
        <v>1531.82790041059</v>
      </c>
      <c r="K169" s="1">
        <v>-2695.51851773003</v>
      </c>
      <c r="L169" s="4">
        <f t="shared" si="4"/>
        <v>3.1375252050448039</v>
      </c>
      <c r="M169" s="4">
        <f t="shared" si="5"/>
        <v>1.6496270488792131</v>
      </c>
      <c r="N169" s="1">
        <v>2.0699999999999998E-3</v>
      </c>
    </row>
    <row r="170" spans="1:14" x14ac:dyDescent="0.25">
      <c r="A170" s="1" t="s">
        <v>594</v>
      </c>
      <c r="B170" s="1" t="s">
        <v>572</v>
      </c>
      <c r="C170" s="1" t="s">
        <v>186</v>
      </c>
      <c r="D170" s="1">
        <v>-4.11740140908545</v>
      </c>
      <c r="E170" s="1">
        <v>7838.5429513245399</v>
      </c>
      <c r="F170" s="1">
        <v>17789.2072804126</v>
      </c>
      <c r="G170" s="1">
        <v>7856.9717323155401</v>
      </c>
      <c r="H170" s="1">
        <v>17065.397494565099</v>
      </c>
      <c r="I170" s="1">
        <v>1465.21566298212</v>
      </c>
      <c r="J170" s="1">
        <v>5735.57014615971</v>
      </c>
      <c r="K170" s="1">
        <v>-9950.6643290880493</v>
      </c>
      <c r="L170" s="4">
        <f t="shared" si="4"/>
        <v>2.2694533143314115</v>
      </c>
      <c r="M170" s="4">
        <f t="shared" si="5"/>
        <v>1.1823448104281216</v>
      </c>
      <c r="N170" s="1">
        <v>2.0899999999999998E-3</v>
      </c>
    </row>
    <row r="171" spans="1:14" x14ac:dyDescent="0.25">
      <c r="A171" s="1" t="s">
        <v>595</v>
      </c>
      <c r="B171" s="1" t="s">
        <v>572</v>
      </c>
      <c r="C171" s="1" t="s">
        <v>187</v>
      </c>
      <c r="D171" s="1">
        <v>-4.0845632833154903</v>
      </c>
      <c r="E171" s="1">
        <v>16158.2200570596</v>
      </c>
      <c r="F171" s="1">
        <v>28580.578447786698</v>
      </c>
      <c r="G171" s="1">
        <v>16595.427942173301</v>
      </c>
      <c r="H171" s="1">
        <v>29349.195808047501</v>
      </c>
      <c r="I171" s="1">
        <v>2317.3028417893702</v>
      </c>
      <c r="J171" s="1">
        <v>7080.0372830291199</v>
      </c>
      <c r="K171" s="1">
        <v>-12422.358390727</v>
      </c>
      <c r="L171" s="4">
        <f t="shared" si="4"/>
        <v>1.7687949753660963</v>
      </c>
      <c r="M171" s="4">
        <f t="shared" si="5"/>
        <v>0.82276683199409928</v>
      </c>
      <c r="N171" s="1">
        <v>2.2000000000000001E-3</v>
      </c>
    </row>
    <row r="172" spans="1:14" x14ac:dyDescent="0.25">
      <c r="A172" s="1" t="s">
        <v>596</v>
      </c>
      <c r="B172" s="1" t="s">
        <v>572</v>
      </c>
      <c r="C172" s="1" t="s">
        <v>150</v>
      </c>
      <c r="D172" s="1">
        <v>-4.0792862012565303</v>
      </c>
      <c r="E172" s="1">
        <v>2066.52419170536</v>
      </c>
      <c r="F172" s="1">
        <v>7093.3003297366604</v>
      </c>
      <c r="G172" s="1">
        <v>2139.3967175314601</v>
      </c>
      <c r="H172" s="1">
        <v>6937.4771319043102</v>
      </c>
      <c r="I172" s="1">
        <v>322.062483795248</v>
      </c>
      <c r="J172" s="1">
        <v>3001.1981937843598</v>
      </c>
      <c r="K172" s="1">
        <v>-5026.7761380313004</v>
      </c>
      <c r="L172" s="4">
        <f t="shared" si="4"/>
        <v>3.4324787283922618</v>
      </c>
      <c r="M172" s="4">
        <f t="shared" si="5"/>
        <v>1.7792507797931814</v>
      </c>
      <c r="N172" s="1">
        <v>2.2200000000000002E-3</v>
      </c>
    </row>
    <row r="173" spans="1:14" x14ac:dyDescent="0.25">
      <c r="A173" s="1" t="s">
        <v>597</v>
      </c>
      <c r="B173" s="1" t="s">
        <v>572</v>
      </c>
      <c r="C173" s="1" t="s">
        <v>151</v>
      </c>
      <c r="D173" s="1">
        <v>-4.07054908319751</v>
      </c>
      <c r="E173" s="1">
        <v>20529.223442763101</v>
      </c>
      <c r="F173" s="1">
        <v>45342.297185547199</v>
      </c>
      <c r="G173" s="1">
        <v>20123.803230571</v>
      </c>
      <c r="H173" s="1">
        <v>45070.412079893402</v>
      </c>
      <c r="I173" s="1">
        <v>3496.28285361181</v>
      </c>
      <c r="J173" s="1">
        <v>14516.385531698201</v>
      </c>
      <c r="K173" s="1">
        <v>-24813.073742784101</v>
      </c>
      <c r="L173" s="4">
        <f t="shared" si="4"/>
        <v>2.2086708399840194</v>
      </c>
      <c r="M173" s="4">
        <f t="shared" si="5"/>
        <v>1.1431784286947049</v>
      </c>
      <c r="N173" s="1">
        <v>2.2499999999999998E-3</v>
      </c>
    </row>
    <row r="174" spans="1:14" x14ac:dyDescent="0.25">
      <c r="A174" s="1" t="s">
        <v>598</v>
      </c>
      <c r="B174" s="1" t="s">
        <v>572</v>
      </c>
      <c r="C174" s="1" t="s">
        <v>153</v>
      </c>
      <c r="D174" s="1">
        <v>-4.0621472793158704</v>
      </c>
      <c r="E174" s="1">
        <v>4466.3235901132903</v>
      </c>
      <c r="F174" s="1">
        <v>11377.576285147899</v>
      </c>
      <c r="G174" s="1">
        <v>4671.8229086252204</v>
      </c>
      <c r="H174" s="1">
        <v>11083.827595324999</v>
      </c>
      <c r="I174" s="1">
        <v>805.93012057303201</v>
      </c>
      <c r="J174" s="1">
        <v>4088.8412493300698</v>
      </c>
      <c r="K174" s="1">
        <v>-6911.2526950346301</v>
      </c>
      <c r="L174" s="4">
        <f t="shared" si="4"/>
        <v>2.5474142335619043</v>
      </c>
      <c r="M174" s="4">
        <f t="shared" si="5"/>
        <v>1.3490335744979209</v>
      </c>
      <c r="N174" s="1">
        <v>2.2799999999999999E-3</v>
      </c>
    </row>
    <row r="175" spans="1:14" x14ac:dyDescent="0.25">
      <c r="A175" s="1" t="s">
        <v>599</v>
      </c>
      <c r="B175" s="1" t="s">
        <v>572</v>
      </c>
      <c r="C175" s="1" t="s">
        <v>152</v>
      </c>
      <c r="D175" s="1">
        <v>-4.0589310029309704</v>
      </c>
      <c r="E175" s="1">
        <v>11907.1941117718</v>
      </c>
      <c r="F175" s="1">
        <v>32104.414252588998</v>
      </c>
      <c r="G175" s="1">
        <v>12399.8938646848</v>
      </c>
      <c r="H175" s="1">
        <v>31933.010707117101</v>
      </c>
      <c r="I175" s="1">
        <v>2747.3736786968602</v>
      </c>
      <c r="J175" s="1">
        <v>11874.9775515981</v>
      </c>
      <c r="K175" s="1">
        <v>-20197.220140817299</v>
      </c>
      <c r="L175" s="4">
        <f t="shared" si="4"/>
        <v>2.6962199449532478</v>
      </c>
      <c r="M175" s="4">
        <f t="shared" si="5"/>
        <v>1.4309381896022995</v>
      </c>
      <c r="N175" s="1">
        <v>2.2899999999999999E-3</v>
      </c>
    </row>
    <row r="176" spans="1:14" x14ac:dyDescent="0.25">
      <c r="A176" s="1" t="s">
        <v>600</v>
      </c>
      <c r="B176" s="1" t="s">
        <v>764</v>
      </c>
      <c r="C176" s="1" t="s">
        <v>154</v>
      </c>
      <c r="D176" s="1">
        <v>-4.0464573508779704</v>
      </c>
      <c r="E176" s="1">
        <v>2567.5365330405898</v>
      </c>
      <c r="F176" s="1">
        <v>5962.2496267516699</v>
      </c>
      <c r="G176" s="1">
        <v>2635.1922086884802</v>
      </c>
      <c r="H176" s="1">
        <v>5787.8776973672202</v>
      </c>
      <c r="I176" s="1">
        <v>769.19713377006997</v>
      </c>
      <c r="J176" s="1">
        <v>1905.57166862702</v>
      </c>
      <c r="K176" s="1">
        <v>-3394.7130937110801</v>
      </c>
      <c r="L176" s="4">
        <f t="shared" si="4"/>
        <v>2.3221673966566354</v>
      </c>
      <c r="M176" s="4">
        <f t="shared" si="5"/>
        <v>1.2154719746245237</v>
      </c>
      <c r="N176" s="1">
        <v>2.3400000000000001E-3</v>
      </c>
    </row>
    <row r="177" spans="1:14" x14ac:dyDescent="0.25">
      <c r="A177" s="1" t="s">
        <v>601</v>
      </c>
      <c r="B177" s="1" t="s">
        <v>572</v>
      </c>
      <c r="C177" s="1" t="s">
        <v>155</v>
      </c>
      <c r="D177" s="1">
        <v>-3.9968380190330501</v>
      </c>
      <c r="E177" s="1">
        <v>5752.7087047695004</v>
      </c>
      <c r="F177" s="1">
        <v>17750.9200745948</v>
      </c>
      <c r="G177" s="1">
        <v>5924.3443548408604</v>
      </c>
      <c r="H177" s="1">
        <v>16921.496850075499</v>
      </c>
      <c r="I177" s="1">
        <v>1146.47029691172</v>
      </c>
      <c r="J177" s="1">
        <v>7263.2608883174498</v>
      </c>
      <c r="K177" s="1">
        <v>-11998.2113698253</v>
      </c>
      <c r="L177" s="4">
        <f t="shared" si="4"/>
        <v>3.0856629434196328</v>
      </c>
      <c r="M177" s="4">
        <f t="shared" si="5"/>
        <v>1.6255804804392979</v>
      </c>
      <c r="N177" s="1">
        <v>2.5300000000000001E-3</v>
      </c>
    </row>
    <row r="178" spans="1:14" x14ac:dyDescent="0.25">
      <c r="A178" s="1" t="s">
        <v>602</v>
      </c>
      <c r="B178" s="1" t="s">
        <v>573</v>
      </c>
      <c r="C178" s="1" t="s">
        <v>195</v>
      </c>
      <c r="D178" s="1">
        <v>-3.9920029251894702</v>
      </c>
      <c r="E178" s="1">
        <v>27282.3356464563</v>
      </c>
      <c r="F178" s="1">
        <v>72281.986685167998</v>
      </c>
      <c r="G178" s="1">
        <v>27474.853431174499</v>
      </c>
      <c r="H178" s="1">
        <v>70202.274509509196</v>
      </c>
      <c r="I178" s="1">
        <v>4541.4112696308302</v>
      </c>
      <c r="J178" s="1">
        <v>27235.716964343701</v>
      </c>
      <c r="K178" s="1">
        <v>-44999.651038711701</v>
      </c>
      <c r="L178" s="4">
        <f t="shared" si="4"/>
        <v>2.6494061073747068</v>
      </c>
      <c r="M178" s="4">
        <f t="shared" si="5"/>
        <v>1.4056690004421575</v>
      </c>
      <c r="N178" s="1">
        <v>2.5500000000000002E-3</v>
      </c>
    </row>
    <row r="179" spans="1:14" x14ac:dyDescent="0.25">
      <c r="A179" s="1" t="s">
        <v>603</v>
      </c>
      <c r="B179" s="1" t="s">
        <v>572</v>
      </c>
      <c r="C179" s="1" t="s">
        <v>194</v>
      </c>
      <c r="D179" s="1">
        <v>-3.97943366031725</v>
      </c>
      <c r="E179" s="1">
        <v>41728.5113484924</v>
      </c>
      <c r="F179" s="1">
        <v>61520.637658864202</v>
      </c>
      <c r="G179" s="1">
        <v>41974.463085157397</v>
      </c>
      <c r="H179" s="1">
        <v>63948.427188178597</v>
      </c>
      <c r="I179" s="1">
        <v>3855.6755288326799</v>
      </c>
      <c r="J179" s="1">
        <v>11556.564100384299</v>
      </c>
      <c r="K179" s="1">
        <v>-19792.126310371801</v>
      </c>
      <c r="L179" s="4">
        <f t="shared" si="4"/>
        <v>1.4743070306313926</v>
      </c>
      <c r="M179" s="4">
        <f t="shared" si="5"/>
        <v>0.56003700302378767</v>
      </c>
      <c r="N179" s="1">
        <v>2.5999999999999999E-3</v>
      </c>
    </row>
    <row r="180" spans="1:14" x14ac:dyDescent="0.25">
      <c r="A180" s="1" t="s">
        <v>604</v>
      </c>
      <c r="B180" s="1" t="s">
        <v>574</v>
      </c>
      <c r="C180" s="1" t="s">
        <v>197</v>
      </c>
      <c r="D180" s="1">
        <v>-3.97792451549947</v>
      </c>
      <c r="E180" s="1">
        <v>77189.846653940098</v>
      </c>
      <c r="F180" s="1">
        <v>120005.971358711</v>
      </c>
      <c r="G180" s="1">
        <v>77006.159086216197</v>
      </c>
      <c r="H180" s="1">
        <v>120574.346710572</v>
      </c>
      <c r="I180" s="1">
        <v>23494.914893777899</v>
      </c>
      <c r="J180" s="1">
        <v>11962.3549787457</v>
      </c>
      <c r="K180" s="1">
        <v>-42816.124704771399</v>
      </c>
      <c r="L180" s="4">
        <f t="shared" si="4"/>
        <v>1.5546859666236348</v>
      </c>
      <c r="M180" s="4">
        <f t="shared" si="5"/>
        <v>0.63662319762388597</v>
      </c>
      <c r="N180" s="1">
        <v>2.6099999999999999E-3</v>
      </c>
    </row>
    <row r="181" spans="1:14" x14ac:dyDescent="0.25">
      <c r="A181" s="1" t="s">
        <v>605</v>
      </c>
      <c r="B181" s="1" t="s">
        <v>572</v>
      </c>
      <c r="C181" s="1" t="s">
        <v>196</v>
      </c>
      <c r="D181" s="1">
        <v>-3.93946633972205</v>
      </c>
      <c r="E181" s="1">
        <v>7934.5088702768899</v>
      </c>
      <c r="F181" s="1">
        <v>17607.521350042301</v>
      </c>
      <c r="G181" s="1">
        <v>7883.5541973416102</v>
      </c>
      <c r="H181" s="1">
        <v>17013.732715605402</v>
      </c>
      <c r="I181" s="1">
        <v>2564.9635172630301</v>
      </c>
      <c r="J181" s="1">
        <v>5440.1514105616297</v>
      </c>
      <c r="K181" s="1">
        <v>-9673.0124797654498</v>
      </c>
      <c r="L181" s="4">
        <f t="shared" si="4"/>
        <v>2.2191066438908464</v>
      </c>
      <c r="M181" s="4">
        <f t="shared" si="5"/>
        <v>1.1499790009803956</v>
      </c>
      <c r="N181" s="1">
        <v>2.7799999999999999E-3</v>
      </c>
    </row>
    <row r="182" spans="1:14" x14ac:dyDescent="0.25">
      <c r="A182" s="1" t="s">
        <v>606</v>
      </c>
      <c r="B182" s="1" t="s">
        <v>572</v>
      </c>
      <c r="C182" s="1" t="s">
        <v>198</v>
      </c>
      <c r="D182" s="1">
        <v>-3.9026619251127301</v>
      </c>
      <c r="E182" s="1">
        <v>22821.763055335101</v>
      </c>
      <c r="F182" s="1">
        <v>62923.176837341503</v>
      </c>
      <c r="G182" s="1">
        <v>22094.629602191599</v>
      </c>
      <c r="H182" s="1">
        <v>64130.856006214497</v>
      </c>
      <c r="I182" s="1">
        <v>3800.5495647039302</v>
      </c>
      <c r="J182" s="1">
        <v>24880.895067479702</v>
      </c>
      <c r="K182" s="1">
        <v>-40101.413782006399</v>
      </c>
      <c r="L182" s="4">
        <f t="shared" si="4"/>
        <v>2.757156696648456</v>
      </c>
      <c r="M182" s="4">
        <f t="shared" si="5"/>
        <v>1.4631812619268392</v>
      </c>
      <c r="N182" s="1">
        <v>2.9499999999999999E-3</v>
      </c>
    </row>
    <row r="183" spans="1:14" x14ac:dyDescent="0.25">
      <c r="A183" s="1" t="s">
        <v>607</v>
      </c>
      <c r="B183" s="1" t="s">
        <v>572</v>
      </c>
      <c r="C183" s="1" t="s">
        <v>200</v>
      </c>
      <c r="D183" s="1">
        <v>-3.9025619125538298</v>
      </c>
      <c r="E183" s="1">
        <v>14640.889282525601</v>
      </c>
      <c r="F183" s="1">
        <v>33678.720154337301</v>
      </c>
      <c r="G183" s="1">
        <v>14194.872631271999</v>
      </c>
      <c r="H183" s="1">
        <v>32652.999180147199</v>
      </c>
      <c r="I183" s="1">
        <v>1233.33762754035</v>
      </c>
      <c r="J183" s="1">
        <v>11885.503356314301</v>
      </c>
      <c r="K183" s="1">
        <v>-19037.8308718117</v>
      </c>
      <c r="L183" s="4">
        <f t="shared" si="4"/>
        <v>2.3003192978539904</v>
      </c>
      <c r="M183" s="4">
        <f t="shared" si="5"/>
        <v>1.2018341296299173</v>
      </c>
      <c r="N183" s="1">
        <v>2.9499999999999999E-3</v>
      </c>
    </row>
    <row r="184" spans="1:14" x14ac:dyDescent="0.25">
      <c r="A184" s="1" t="s">
        <v>608</v>
      </c>
      <c r="B184" s="1" t="s">
        <v>572</v>
      </c>
      <c r="C184" s="1" t="s">
        <v>199</v>
      </c>
      <c r="D184" s="1">
        <v>-3.89603860872819</v>
      </c>
      <c r="E184" s="1">
        <v>7502.9978099484997</v>
      </c>
      <c r="F184" s="1">
        <v>14018.8918466415</v>
      </c>
      <c r="G184" s="1">
        <v>7918.7055163837704</v>
      </c>
      <c r="H184" s="1">
        <v>13571.573743893499</v>
      </c>
      <c r="I184" s="1">
        <v>1095.9645157892901</v>
      </c>
      <c r="J184" s="1">
        <v>3947.3043610868999</v>
      </c>
      <c r="K184" s="1">
        <v>-6515.8940366929801</v>
      </c>
      <c r="L184" s="4">
        <f t="shared" si="4"/>
        <v>1.8684387496492851</v>
      </c>
      <c r="M184" s="4">
        <f t="shared" si="5"/>
        <v>0.90183327068917163</v>
      </c>
      <c r="N184" s="1">
        <v>2.98E-3</v>
      </c>
    </row>
    <row r="185" spans="1:14" x14ac:dyDescent="0.25">
      <c r="A185" s="1" t="s">
        <v>609</v>
      </c>
      <c r="B185" s="1" t="s">
        <v>572</v>
      </c>
      <c r="C185" s="1" t="s">
        <v>201</v>
      </c>
      <c r="D185" s="1">
        <v>-3.87936639490127</v>
      </c>
      <c r="E185" s="1">
        <v>30166.316887499801</v>
      </c>
      <c r="F185" s="1">
        <v>66443.461639508896</v>
      </c>
      <c r="G185" s="1">
        <v>29839.468859939701</v>
      </c>
      <c r="H185" s="1">
        <v>64754.903749313497</v>
      </c>
      <c r="I185" s="1">
        <v>6107.6248185145496</v>
      </c>
      <c r="J185" s="1">
        <v>22076.6513546149</v>
      </c>
      <c r="K185" s="1">
        <v>-36277.144752009001</v>
      </c>
      <c r="L185" s="4">
        <f t="shared" si="4"/>
        <v>2.2025712282775056</v>
      </c>
      <c r="M185" s="4">
        <f t="shared" si="5"/>
        <v>1.1391886747739011</v>
      </c>
      <c r="N185" s="1">
        <v>3.0599999999999998E-3</v>
      </c>
    </row>
    <row r="186" spans="1:14" x14ac:dyDescent="0.25">
      <c r="A186" s="1" t="s">
        <v>610</v>
      </c>
      <c r="B186" s="1" t="s">
        <v>674</v>
      </c>
      <c r="C186" s="1" t="s">
        <v>202</v>
      </c>
      <c r="D186" s="1">
        <v>-3.86426548519613</v>
      </c>
      <c r="E186" s="1">
        <v>46403.711896647001</v>
      </c>
      <c r="F186" s="1">
        <v>116457.97791020101</v>
      </c>
      <c r="G186" s="1">
        <v>46425.308981682203</v>
      </c>
      <c r="H186" s="1">
        <v>114243.35308596901</v>
      </c>
      <c r="I186" s="1">
        <v>2035.269918688</v>
      </c>
      <c r="J186" s="1">
        <v>44359.497949389101</v>
      </c>
      <c r="K186" s="1">
        <v>-70054.266013553497</v>
      </c>
      <c r="L186" s="4">
        <f t="shared" si="4"/>
        <v>2.5096694456163955</v>
      </c>
      <c r="M186" s="4">
        <f t="shared" si="5"/>
        <v>1.3274973559789633</v>
      </c>
      <c r="N186" s="1">
        <v>3.14E-3</v>
      </c>
    </row>
    <row r="187" spans="1:14" x14ac:dyDescent="0.25">
      <c r="A187" s="1" t="s">
        <v>611</v>
      </c>
      <c r="B187" s="1" t="s">
        <v>572</v>
      </c>
      <c r="C187" s="1" t="s">
        <v>203</v>
      </c>
      <c r="D187" s="1">
        <v>-3.7970844965522899</v>
      </c>
      <c r="E187" s="1">
        <v>1342.1397694284101</v>
      </c>
      <c r="F187" s="1">
        <v>2811.45529713524</v>
      </c>
      <c r="G187" s="1">
        <v>1189.8222466822599</v>
      </c>
      <c r="H187" s="1">
        <v>2867.2484926981301</v>
      </c>
      <c r="I187" s="1">
        <v>850.513959780307</v>
      </c>
      <c r="J187" s="1">
        <v>418.38858569261799</v>
      </c>
      <c r="K187" s="1">
        <v>-1469.3155277068199</v>
      </c>
      <c r="L187" s="4">
        <f t="shared" si="4"/>
        <v>2.0947559719004389</v>
      </c>
      <c r="M187" s="4">
        <f t="shared" si="5"/>
        <v>1.0667821872970651</v>
      </c>
      <c r="N187" s="1">
        <v>3.5000000000000001E-3</v>
      </c>
    </row>
    <row r="188" spans="1:14" x14ac:dyDescent="0.25">
      <c r="A188" s="1" t="s">
        <v>612</v>
      </c>
      <c r="B188" s="1" t="s">
        <v>572</v>
      </c>
      <c r="C188" s="1" t="s">
        <v>206</v>
      </c>
      <c r="D188" s="1">
        <v>-3.79647883590019</v>
      </c>
      <c r="E188" s="1">
        <v>4171.1632219167604</v>
      </c>
      <c r="F188" s="1">
        <v>7703.9980788118201</v>
      </c>
      <c r="G188" s="1">
        <v>4276.5488017998496</v>
      </c>
      <c r="H188" s="1">
        <v>7792.3505211360398</v>
      </c>
      <c r="I188" s="1">
        <v>1447.1643042826499</v>
      </c>
      <c r="J188" s="1">
        <v>1761.05606369919</v>
      </c>
      <c r="K188" s="1">
        <v>-3532.8348568950701</v>
      </c>
      <c r="L188" s="4">
        <f t="shared" si="4"/>
        <v>1.8469663422261449</v>
      </c>
      <c r="M188" s="4">
        <f t="shared" si="5"/>
        <v>0.88515757593276723</v>
      </c>
      <c r="N188" s="1">
        <v>3.5100000000000001E-3</v>
      </c>
    </row>
    <row r="189" spans="1:14" x14ac:dyDescent="0.25">
      <c r="A189" s="1" t="s">
        <v>613</v>
      </c>
      <c r="B189" s="1" t="s">
        <v>572</v>
      </c>
      <c r="C189" s="1" t="s">
        <v>204</v>
      </c>
      <c r="D189" s="1">
        <v>-3.7777970134516599</v>
      </c>
      <c r="E189" s="1">
        <v>822.08432376793098</v>
      </c>
      <c r="F189" s="1">
        <v>2395.79593718363</v>
      </c>
      <c r="G189" s="1">
        <v>645.88257272905298</v>
      </c>
      <c r="H189" s="1">
        <v>2258.85935741307</v>
      </c>
      <c r="I189" s="1">
        <v>449.66610355847598</v>
      </c>
      <c r="J189" s="1">
        <v>915.95676040183196</v>
      </c>
      <c r="K189" s="1">
        <v>-1573.7116134157</v>
      </c>
      <c r="L189" s="4">
        <f t="shared" si="4"/>
        <v>2.9142946385387436</v>
      </c>
      <c r="M189" s="4">
        <f t="shared" si="5"/>
        <v>1.5431467429035455</v>
      </c>
      <c r="N189" s="1">
        <v>3.6099999999999999E-3</v>
      </c>
    </row>
    <row r="190" spans="1:14" x14ac:dyDescent="0.25">
      <c r="A190" s="1" t="s">
        <v>614</v>
      </c>
      <c r="B190" s="1" t="s">
        <v>572</v>
      </c>
      <c r="C190" s="1" t="s">
        <v>205</v>
      </c>
      <c r="D190" s="1">
        <v>-3.77735219815143</v>
      </c>
      <c r="E190" s="1">
        <v>61164.794071623503</v>
      </c>
      <c r="F190" s="1">
        <v>158335.915944529</v>
      </c>
      <c r="G190" s="1">
        <v>60279.764865897698</v>
      </c>
      <c r="H190" s="1">
        <v>155465.527998901</v>
      </c>
      <c r="I190" s="1">
        <v>6817.5756259055497</v>
      </c>
      <c r="J190" s="1">
        <v>62642.407051932103</v>
      </c>
      <c r="K190" s="1">
        <v>-97171.121872905904</v>
      </c>
      <c r="L190" s="4">
        <f t="shared" si="4"/>
        <v>2.5886773322431016</v>
      </c>
      <c r="M190" s="4">
        <f t="shared" si="5"/>
        <v>1.3722151505669029</v>
      </c>
      <c r="N190" s="1">
        <v>3.62E-3</v>
      </c>
    </row>
    <row r="191" spans="1:14" x14ac:dyDescent="0.25">
      <c r="A191" s="1" t="s">
        <v>615</v>
      </c>
      <c r="B191" s="1" t="s">
        <v>572</v>
      </c>
      <c r="C191" s="1" t="s">
        <v>207</v>
      </c>
      <c r="D191" s="1">
        <v>-3.7598785502533101</v>
      </c>
      <c r="E191" s="1">
        <v>21046.288482462402</v>
      </c>
      <c r="F191" s="1">
        <v>45050.966591364398</v>
      </c>
      <c r="G191" s="1">
        <v>20579.9906445905</v>
      </c>
      <c r="H191" s="1">
        <v>45441.391123903799</v>
      </c>
      <c r="I191" s="1">
        <v>2524.2915017343098</v>
      </c>
      <c r="J191" s="1">
        <v>15433.5207793299</v>
      </c>
      <c r="K191" s="1">
        <v>-24004.678108902001</v>
      </c>
      <c r="L191" s="4">
        <f t="shared" si="4"/>
        <v>2.140565859339274</v>
      </c>
      <c r="M191" s="4">
        <f t="shared" si="5"/>
        <v>1.097992223986352</v>
      </c>
      <c r="N191" s="1">
        <v>3.7200000000000002E-3</v>
      </c>
    </row>
    <row r="192" spans="1:14" x14ac:dyDescent="0.25">
      <c r="A192" s="1" t="s">
        <v>616</v>
      </c>
      <c r="B192" s="1" t="s">
        <v>572</v>
      </c>
      <c r="C192" s="1" t="s">
        <v>169</v>
      </c>
      <c r="D192" s="1">
        <v>-3.74928394775017</v>
      </c>
      <c r="E192" s="1">
        <v>3087.6136085938401</v>
      </c>
      <c r="F192" s="1">
        <v>8491.4029146941593</v>
      </c>
      <c r="G192" s="1">
        <v>3137.1115496635898</v>
      </c>
      <c r="H192" s="1">
        <v>8803.36313853918</v>
      </c>
      <c r="I192" s="1">
        <v>608.28072850123897</v>
      </c>
      <c r="J192" s="1">
        <v>3477.6171751799402</v>
      </c>
      <c r="K192" s="1">
        <v>-5403.7893061003197</v>
      </c>
      <c r="L192" s="4">
        <f t="shared" si="4"/>
        <v>2.7501507607881384</v>
      </c>
      <c r="M192" s="4">
        <f t="shared" si="5"/>
        <v>1.4595107080480867</v>
      </c>
      <c r="N192" s="1">
        <v>3.79E-3</v>
      </c>
    </row>
    <row r="193" spans="1:14" x14ac:dyDescent="0.25">
      <c r="A193" s="1" t="s">
        <v>617</v>
      </c>
      <c r="B193" s="1" t="s">
        <v>572</v>
      </c>
      <c r="C193" s="1" t="s">
        <v>170</v>
      </c>
      <c r="D193" s="1">
        <v>-3.7332051409805098</v>
      </c>
      <c r="E193" s="1">
        <v>2391.8691653758401</v>
      </c>
      <c r="F193" s="1">
        <v>6401.4503644423103</v>
      </c>
      <c r="G193" s="1">
        <v>2266.23138091899</v>
      </c>
      <c r="H193" s="1">
        <v>5827.5539143238902</v>
      </c>
      <c r="I193" s="1">
        <v>793.81490689804195</v>
      </c>
      <c r="J193" s="1">
        <v>2508.2113739484498</v>
      </c>
      <c r="K193" s="1">
        <v>-4009.5811990664602</v>
      </c>
      <c r="L193" s="4">
        <f t="shared" si="4"/>
        <v>2.6763380109197716</v>
      </c>
      <c r="M193" s="4">
        <f t="shared" si="5"/>
        <v>1.4202603341716384</v>
      </c>
      <c r="N193" s="1">
        <v>3.8899999999999998E-3</v>
      </c>
    </row>
    <row r="194" spans="1:14" x14ac:dyDescent="0.25">
      <c r="A194" s="1" t="s">
        <v>618</v>
      </c>
      <c r="B194" s="1" t="s">
        <v>572</v>
      </c>
      <c r="C194" s="1" t="s">
        <v>172</v>
      </c>
      <c r="D194" s="1">
        <v>-3.68532282214675</v>
      </c>
      <c r="E194" s="1">
        <v>1771.61783094784</v>
      </c>
      <c r="F194" s="1">
        <v>3928.0412163612</v>
      </c>
      <c r="G194" s="1">
        <v>1543.42840700341</v>
      </c>
      <c r="H194" s="1">
        <v>3696.9680533478499</v>
      </c>
      <c r="I194" s="1">
        <v>672.02859385826503</v>
      </c>
      <c r="J194" s="1">
        <v>1265.97720051224</v>
      </c>
      <c r="K194" s="1">
        <v>-2156.4233854133599</v>
      </c>
      <c r="L194" s="4">
        <f t="shared" si="4"/>
        <v>2.2172057357650568</v>
      </c>
      <c r="M194" s="4">
        <f t="shared" si="5"/>
        <v>1.1487426448993057</v>
      </c>
      <c r="N194" s="1">
        <v>4.2100000000000002E-3</v>
      </c>
    </row>
    <row r="195" spans="1:14" x14ac:dyDescent="0.25">
      <c r="A195" s="1" t="s">
        <v>619</v>
      </c>
      <c r="B195" s="1" t="s">
        <v>574</v>
      </c>
      <c r="C195" s="1" t="s">
        <v>171</v>
      </c>
      <c r="D195" s="1">
        <v>3.63210005212908</v>
      </c>
      <c r="E195" s="1">
        <v>85116.819537601594</v>
      </c>
      <c r="F195" s="1">
        <v>46048.843977303899</v>
      </c>
      <c r="G195" s="1">
        <v>85947.821720478198</v>
      </c>
      <c r="H195" s="1">
        <v>46444.481147553</v>
      </c>
      <c r="I195" s="1">
        <v>22353.5688893878</v>
      </c>
      <c r="J195" s="1">
        <v>13946.5597024244</v>
      </c>
      <c r="K195" s="1">
        <v>39067.975560297702</v>
      </c>
      <c r="L195" s="4">
        <f t="shared" ref="L195:L258" si="6">F195/E195</f>
        <v>0.54100757320897253</v>
      </c>
      <c r="M195" s="4">
        <f t="shared" ref="M195:M258" si="7">LOG(L195, 2)</f>
        <v>-0.8862793053555007</v>
      </c>
      <c r="N195" s="1">
        <v>4.5999999999999999E-3</v>
      </c>
    </row>
    <row r="196" spans="1:14" x14ac:dyDescent="0.25">
      <c r="A196" s="1" t="s">
        <v>620</v>
      </c>
      <c r="B196" s="1" t="s">
        <v>572</v>
      </c>
      <c r="C196" s="1" t="s">
        <v>215</v>
      </c>
      <c r="D196" s="1">
        <v>-3.61973900889092</v>
      </c>
      <c r="E196" s="1">
        <v>131898.42355879</v>
      </c>
      <c r="F196" s="1">
        <v>240857.36197360401</v>
      </c>
      <c r="G196" s="1">
        <v>131535.05441574301</v>
      </c>
      <c r="H196" s="1">
        <v>240938.46698446199</v>
      </c>
      <c r="I196" s="1">
        <v>15846.224599074199</v>
      </c>
      <c r="J196" s="1">
        <v>72009.968589007607</v>
      </c>
      <c r="K196" s="1">
        <v>-108958.93841481399</v>
      </c>
      <c r="L196" s="4">
        <f t="shared" si="6"/>
        <v>1.826082188664284</v>
      </c>
      <c r="M196" s="4">
        <f t="shared" si="7"/>
        <v>0.86875169988399548</v>
      </c>
      <c r="N196" s="1">
        <v>4.6899999999999997E-3</v>
      </c>
    </row>
    <row r="197" spans="1:14" x14ac:dyDescent="0.25">
      <c r="A197" s="1" t="s">
        <v>621</v>
      </c>
      <c r="B197" s="1" t="s">
        <v>572</v>
      </c>
      <c r="C197" s="1" t="s">
        <v>174</v>
      </c>
      <c r="D197" s="1">
        <v>-3.6152738503881401</v>
      </c>
      <c r="E197" s="1">
        <v>52063.980130022603</v>
      </c>
      <c r="F197" s="1">
        <v>121664.712490826</v>
      </c>
      <c r="G197" s="1">
        <v>53160.462246780102</v>
      </c>
      <c r="H197" s="1">
        <v>122253.77159790399</v>
      </c>
      <c r="I197" s="1">
        <v>9261.1580499840802</v>
      </c>
      <c r="J197" s="1">
        <v>46238.887950381701</v>
      </c>
      <c r="K197" s="1">
        <v>-69600.732360803697</v>
      </c>
      <c r="L197" s="4">
        <f t="shared" si="6"/>
        <v>2.3368308029271905</v>
      </c>
      <c r="M197" s="4">
        <f t="shared" si="7"/>
        <v>1.2245532802847847</v>
      </c>
      <c r="N197" s="1">
        <v>4.7299999999999998E-3</v>
      </c>
    </row>
    <row r="198" spans="1:14" x14ac:dyDescent="0.25">
      <c r="A198" s="1" t="s">
        <v>622</v>
      </c>
      <c r="B198" s="1" t="s">
        <v>572</v>
      </c>
      <c r="C198" s="1" t="s">
        <v>216</v>
      </c>
      <c r="D198" s="1">
        <v>-3.58667486985996</v>
      </c>
      <c r="E198" s="1">
        <v>3291.9814131460598</v>
      </c>
      <c r="F198" s="1">
        <v>7737.8680472897004</v>
      </c>
      <c r="G198" s="1">
        <v>2935.1032337721699</v>
      </c>
      <c r="H198" s="1">
        <v>7118.3496538975796</v>
      </c>
      <c r="I198" s="1">
        <v>887.05971553173299</v>
      </c>
      <c r="J198" s="1">
        <v>2903.8128341954698</v>
      </c>
      <c r="K198" s="1">
        <v>-4445.8866341436296</v>
      </c>
      <c r="L198" s="4">
        <f t="shared" si="6"/>
        <v>2.3505199684268034</v>
      </c>
      <c r="M198" s="4">
        <f t="shared" si="7"/>
        <v>1.232979936744351</v>
      </c>
      <c r="N198" s="1">
        <v>4.96E-3</v>
      </c>
    </row>
    <row r="199" spans="1:14" x14ac:dyDescent="0.25">
      <c r="A199" s="1" t="s">
        <v>623</v>
      </c>
      <c r="B199" s="1" t="s">
        <v>572</v>
      </c>
      <c r="C199" s="1" t="s">
        <v>217</v>
      </c>
      <c r="D199" s="1">
        <v>-3.5746772723752498</v>
      </c>
      <c r="E199" s="1">
        <v>451.26271578888799</v>
      </c>
      <c r="F199" s="1">
        <v>1758.1620132548101</v>
      </c>
      <c r="G199" s="1">
        <v>394.03835592530697</v>
      </c>
      <c r="H199" s="1">
        <v>1505.0839889649601</v>
      </c>
      <c r="I199" s="1">
        <v>259.45314488969501</v>
      </c>
      <c r="J199" s="1">
        <v>857.123617432473</v>
      </c>
      <c r="K199" s="1">
        <v>-1306.89929746592</v>
      </c>
      <c r="L199" s="4">
        <f t="shared" si="6"/>
        <v>3.8960941193229939</v>
      </c>
      <c r="M199" s="4">
        <f t="shared" si="7"/>
        <v>1.962028529535351</v>
      </c>
      <c r="N199" s="1">
        <v>5.0600000000000003E-3</v>
      </c>
    </row>
    <row r="200" spans="1:14" x14ac:dyDescent="0.25">
      <c r="A200" s="1" t="s">
        <v>624</v>
      </c>
      <c r="B200" s="1" t="s">
        <v>572</v>
      </c>
      <c r="C200" s="1" t="s">
        <v>219</v>
      </c>
      <c r="D200" s="1">
        <v>-3.5648255508439202</v>
      </c>
      <c r="E200" s="1">
        <v>26189.558590701999</v>
      </c>
      <c r="F200" s="1">
        <v>38365.522992678299</v>
      </c>
      <c r="G200" s="1">
        <v>27055.043596205502</v>
      </c>
      <c r="H200" s="1">
        <v>38700.872035968299</v>
      </c>
      <c r="I200" s="1">
        <v>7820.1578996546396</v>
      </c>
      <c r="J200" s="1">
        <v>2973.6261688037098</v>
      </c>
      <c r="K200" s="1">
        <v>-12175.9644019763</v>
      </c>
      <c r="L200" s="4">
        <f t="shared" si="6"/>
        <v>1.4649167476346507</v>
      </c>
      <c r="M200" s="4">
        <f t="shared" si="7"/>
        <v>0.55081867748883617</v>
      </c>
      <c r="N200" s="1">
        <v>5.1399999999999996E-3</v>
      </c>
    </row>
    <row r="201" spans="1:14" x14ac:dyDescent="0.25">
      <c r="A201" s="1" t="s">
        <v>625</v>
      </c>
      <c r="B201" s="1" t="s">
        <v>572</v>
      </c>
      <c r="C201" s="1" t="s">
        <v>218</v>
      </c>
      <c r="D201" s="1">
        <v>-3.5327199785635099</v>
      </c>
      <c r="E201" s="1">
        <v>13363.8030053152</v>
      </c>
      <c r="F201" s="1">
        <v>21648.531006378402</v>
      </c>
      <c r="G201" s="1">
        <v>13274.9451590176</v>
      </c>
      <c r="H201" s="1">
        <v>21227.4559802613</v>
      </c>
      <c r="I201" s="1">
        <v>4292.6910160856596</v>
      </c>
      <c r="J201" s="1">
        <v>3817.1892735306001</v>
      </c>
      <c r="K201" s="1">
        <v>-8284.7280010632603</v>
      </c>
      <c r="L201" s="4">
        <f t="shared" si="6"/>
        <v>1.6199379022399618</v>
      </c>
      <c r="M201" s="4">
        <f t="shared" si="7"/>
        <v>0.69593851073487212</v>
      </c>
      <c r="N201" s="1">
        <v>5.4200000000000003E-3</v>
      </c>
    </row>
    <row r="202" spans="1:14" x14ac:dyDescent="0.25">
      <c r="A202" s="1" t="s">
        <v>626</v>
      </c>
      <c r="B202" s="1" t="s">
        <v>762</v>
      </c>
      <c r="C202" s="1" t="s">
        <v>173</v>
      </c>
      <c r="D202" s="1">
        <v>3.5319513877969899</v>
      </c>
      <c r="E202" s="1">
        <v>10182545.029817101</v>
      </c>
      <c r="F202" s="1">
        <v>6840344.5706305504</v>
      </c>
      <c r="G202" s="1">
        <v>9968366.6459589507</v>
      </c>
      <c r="H202" s="1">
        <v>6855746.0692596501</v>
      </c>
      <c r="I202" s="1">
        <v>2226666.93158386</v>
      </c>
      <c r="J202" s="1">
        <v>643881.03563157795</v>
      </c>
      <c r="K202" s="1">
        <v>3342200.4591865102</v>
      </c>
      <c r="L202" s="4">
        <f t="shared" si="6"/>
        <v>0.67177160038087425</v>
      </c>
      <c r="M202" s="4">
        <f t="shared" si="7"/>
        <v>-0.57395728897812981</v>
      </c>
      <c r="N202" s="1">
        <v>5.4299999999999999E-3</v>
      </c>
    </row>
    <row r="203" spans="1:14" x14ac:dyDescent="0.25">
      <c r="A203" s="1" t="s">
        <v>627</v>
      </c>
      <c r="B203" s="1" t="s">
        <v>572</v>
      </c>
      <c r="C203" s="1" t="s">
        <v>200</v>
      </c>
      <c r="D203" s="1">
        <v>-3.5302123305563202</v>
      </c>
      <c r="E203" s="1">
        <v>23457.5352309339</v>
      </c>
      <c r="F203" s="1">
        <v>43034.786581337197</v>
      </c>
      <c r="G203" s="1">
        <v>22995.4903320794</v>
      </c>
      <c r="H203" s="1">
        <v>44014.345482867902</v>
      </c>
      <c r="I203" s="1">
        <v>4067.64097585121</v>
      </c>
      <c r="J203" s="1">
        <v>12960.646913317099</v>
      </c>
      <c r="K203" s="1">
        <v>-19577.251350403301</v>
      </c>
      <c r="L203" s="4">
        <f t="shared" si="6"/>
        <v>1.8345826259097504</v>
      </c>
      <c r="M203" s="4">
        <f t="shared" si="7"/>
        <v>0.87545188213121006</v>
      </c>
      <c r="N203" s="1">
        <v>5.4400000000000004E-3</v>
      </c>
    </row>
    <row r="204" spans="1:14" x14ac:dyDescent="0.25">
      <c r="A204" s="1" t="s">
        <v>628</v>
      </c>
      <c r="B204" s="1" t="s">
        <v>572</v>
      </c>
      <c r="C204" s="1" t="s">
        <v>220</v>
      </c>
      <c r="D204" s="1">
        <v>-3.5244907865644199</v>
      </c>
      <c r="E204" s="1">
        <v>13511.070269664</v>
      </c>
      <c r="F204" s="1">
        <v>28401.986189018698</v>
      </c>
      <c r="G204" s="1">
        <v>14484.999171465401</v>
      </c>
      <c r="H204" s="1">
        <v>28070.7493935743</v>
      </c>
      <c r="I204" s="1">
        <v>3185.5245807742099</v>
      </c>
      <c r="J204" s="1">
        <v>9846.5909731517204</v>
      </c>
      <c r="K204" s="1">
        <v>-14890.9159193547</v>
      </c>
      <c r="L204" s="4">
        <f t="shared" si="6"/>
        <v>2.1021270426510048</v>
      </c>
      <c r="M204" s="4">
        <f t="shared" si="7"/>
        <v>1.0718498616236261</v>
      </c>
      <c r="N204" s="1">
        <v>5.4999999999999997E-3</v>
      </c>
    </row>
    <row r="205" spans="1:14" x14ac:dyDescent="0.25">
      <c r="A205" s="1" t="s">
        <v>629</v>
      </c>
      <c r="B205" s="1" t="s">
        <v>572</v>
      </c>
      <c r="C205" s="1" t="s">
        <v>224</v>
      </c>
      <c r="D205" s="1">
        <v>-3.4874905525233499</v>
      </c>
      <c r="E205" s="1">
        <v>10129.121194116</v>
      </c>
      <c r="F205" s="1">
        <v>13514.595804636199</v>
      </c>
      <c r="G205" s="1">
        <v>10493.7087292497</v>
      </c>
      <c r="H205" s="1">
        <v>12925.875402185</v>
      </c>
      <c r="I205" s="1">
        <v>1344.32187330326</v>
      </c>
      <c r="J205" s="1">
        <v>1961.35392463628</v>
      </c>
      <c r="K205" s="1">
        <v>-3385.4746105201898</v>
      </c>
      <c r="L205" s="4">
        <f t="shared" si="6"/>
        <v>1.3342318198825402</v>
      </c>
      <c r="M205" s="4">
        <f t="shared" si="7"/>
        <v>0.41600935343303519</v>
      </c>
      <c r="N205" s="1">
        <v>5.8500000000000002E-3</v>
      </c>
    </row>
    <row r="206" spans="1:14" x14ac:dyDescent="0.25">
      <c r="A206" s="1" t="s">
        <v>630</v>
      </c>
      <c r="B206" s="1" t="s">
        <v>572</v>
      </c>
      <c r="C206" s="1" t="s">
        <v>221</v>
      </c>
      <c r="D206" s="1">
        <v>-3.4837854826089201</v>
      </c>
      <c r="E206" s="1">
        <v>6586.6846251212</v>
      </c>
      <c r="F206" s="1">
        <v>11901.5365943613</v>
      </c>
      <c r="G206" s="1">
        <v>5847.5030631228401</v>
      </c>
      <c r="H206" s="1">
        <v>11803.7463732331</v>
      </c>
      <c r="I206" s="1">
        <v>2208.7816853990398</v>
      </c>
      <c r="J206" s="1">
        <v>3014.2921167152899</v>
      </c>
      <c r="K206" s="1">
        <v>-5314.8519692400896</v>
      </c>
      <c r="L206" s="4">
        <f t="shared" si="6"/>
        <v>1.8069085240501099</v>
      </c>
      <c r="M206" s="4">
        <f t="shared" si="7"/>
        <v>0.85352347065199052</v>
      </c>
      <c r="N206" s="1">
        <v>5.8799999999999998E-3</v>
      </c>
    </row>
    <row r="207" spans="1:14" x14ac:dyDescent="0.25">
      <c r="A207" s="1" t="s">
        <v>631</v>
      </c>
      <c r="B207" s="1" t="s">
        <v>572</v>
      </c>
      <c r="C207" s="1" t="s">
        <v>222</v>
      </c>
      <c r="D207" s="1">
        <v>-3.47183051963624</v>
      </c>
      <c r="E207" s="1">
        <v>2270.3311918650102</v>
      </c>
      <c r="F207" s="1">
        <v>11723.660059162299</v>
      </c>
      <c r="G207" s="1">
        <v>2250.6132173987899</v>
      </c>
      <c r="H207" s="1">
        <v>11338.3227886445</v>
      </c>
      <c r="I207" s="1">
        <v>1386.6409334529601</v>
      </c>
      <c r="J207" s="1">
        <v>6523.8959651697496</v>
      </c>
      <c r="K207" s="1">
        <v>-9453.3288672972594</v>
      </c>
      <c r="L207" s="4">
        <f t="shared" si="6"/>
        <v>5.1638545517809042</v>
      </c>
      <c r="M207" s="4">
        <f t="shared" si="7"/>
        <v>2.368448365405063</v>
      </c>
      <c r="N207" s="1">
        <v>6.0000000000000001E-3</v>
      </c>
    </row>
    <row r="208" spans="1:14" x14ac:dyDescent="0.25">
      <c r="A208" s="1" t="s">
        <v>632</v>
      </c>
      <c r="B208" s="1" t="s">
        <v>572</v>
      </c>
      <c r="C208" s="1" t="s">
        <v>223</v>
      </c>
      <c r="D208" s="1">
        <v>-3.4396165259840998</v>
      </c>
      <c r="E208" s="1">
        <v>658.91282305120103</v>
      </c>
      <c r="F208" s="1">
        <v>2166.0866034932401</v>
      </c>
      <c r="G208" s="1">
        <v>583.64347159688998</v>
      </c>
      <c r="H208" s="1">
        <v>2006.36525189025</v>
      </c>
      <c r="I208" s="1">
        <v>439.17160302933098</v>
      </c>
      <c r="J208" s="1">
        <v>979.35824348274298</v>
      </c>
      <c r="K208" s="1">
        <v>-1507.17378044204</v>
      </c>
      <c r="L208" s="4">
        <f t="shared" si="6"/>
        <v>3.2873644702539409</v>
      </c>
      <c r="M208" s="4">
        <f t="shared" si="7"/>
        <v>1.7169314169530641</v>
      </c>
      <c r="N208" s="1">
        <v>6.3400000000000001E-3</v>
      </c>
    </row>
    <row r="209" spans="1:14" x14ac:dyDescent="0.25">
      <c r="A209" s="1" t="s">
        <v>633</v>
      </c>
      <c r="B209" s="1" t="s">
        <v>572</v>
      </c>
      <c r="C209" s="1" t="s">
        <v>226</v>
      </c>
      <c r="D209" s="1">
        <v>-3.4370269838313199</v>
      </c>
      <c r="E209" s="1">
        <v>1753.9506387468</v>
      </c>
      <c r="F209" s="1">
        <v>4630.8886646670499</v>
      </c>
      <c r="G209" s="1">
        <v>1708.0385069531301</v>
      </c>
      <c r="H209" s="1">
        <v>4019.1393609308898</v>
      </c>
      <c r="I209" s="1">
        <v>500.09960252742798</v>
      </c>
      <c r="J209" s="1">
        <v>1988.4019564364601</v>
      </c>
      <c r="K209" s="1">
        <v>-2876.9380259202499</v>
      </c>
      <c r="L209" s="4">
        <f t="shared" si="6"/>
        <v>2.6402616826068868</v>
      </c>
      <c r="M209" s="4">
        <f t="shared" si="7"/>
        <v>1.4006809256025794</v>
      </c>
      <c r="N209" s="1">
        <v>6.3600000000000002E-3</v>
      </c>
    </row>
    <row r="210" spans="1:14" x14ac:dyDescent="0.25">
      <c r="A210" s="1" t="s">
        <v>634</v>
      </c>
      <c r="B210" s="1" t="s">
        <v>574</v>
      </c>
      <c r="C210" s="1" t="s">
        <v>227</v>
      </c>
      <c r="D210" s="1">
        <v>-3.4327982619892001</v>
      </c>
      <c r="E210" s="1">
        <v>1945.8933259744299</v>
      </c>
      <c r="F210" s="1">
        <v>2691.75942379348</v>
      </c>
      <c r="G210" s="1">
        <v>1921.37716946913</v>
      </c>
      <c r="H210" s="1">
        <v>2723.3478895180001</v>
      </c>
      <c r="I210" s="1">
        <v>412.10164691745302</v>
      </c>
      <c r="J210" s="1">
        <v>336.78847101343803</v>
      </c>
      <c r="K210" s="1">
        <v>-745.86609781904997</v>
      </c>
      <c r="L210" s="4">
        <f t="shared" si="6"/>
        <v>1.3833026650859952</v>
      </c>
      <c r="M210" s="4">
        <f t="shared" si="7"/>
        <v>0.46811685109830575</v>
      </c>
      <c r="N210" s="1">
        <v>6.4099999999999999E-3</v>
      </c>
    </row>
    <row r="211" spans="1:14" x14ac:dyDescent="0.25">
      <c r="A211" s="1" t="s">
        <v>635</v>
      </c>
      <c r="B211" s="1" t="s">
        <v>572</v>
      </c>
      <c r="C211" s="1" t="s">
        <v>200</v>
      </c>
      <c r="D211" s="1">
        <v>-3.4086806088392398</v>
      </c>
      <c r="E211" s="1">
        <v>99548.7900579056</v>
      </c>
      <c r="F211" s="1">
        <v>211083.705253077</v>
      </c>
      <c r="G211" s="1">
        <v>101683.244779439</v>
      </c>
      <c r="H211" s="1">
        <v>208480.567246686</v>
      </c>
      <c r="I211" s="1">
        <v>6659.8335659547602</v>
      </c>
      <c r="J211" s="1">
        <v>79872.206786498195</v>
      </c>
      <c r="K211" s="1">
        <v>-111534.91519517099</v>
      </c>
      <c r="L211" s="4">
        <f t="shared" si="6"/>
        <v>2.1204045285763264</v>
      </c>
      <c r="M211" s="4">
        <f t="shared" si="7"/>
        <v>1.0843395269097187</v>
      </c>
      <c r="N211" s="1">
        <v>6.6699999999999997E-3</v>
      </c>
    </row>
    <row r="212" spans="1:14" x14ac:dyDescent="0.25">
      <c r="A212" s="1" t="s">
        <v>636</v>
      </c>
      <c r="B212" s="1" t="s">
        <v>572</v>
      </c>
      <c r="C212" s="1" t="s">
        <v>188</v>
      </c>
      <c r="D212" s="1">
        <v>-3.4078563172448901</v>
      </c>
      <c r="E212" s="1">
        <v>5340.5250974792698</v>
      </c>
      <c r="F212" s="1">
        <v>15095.7248291287</v>
      </c>
      <c r="G212" s="1">
        <v>4917.14705548449</v>
      </c>
      <c r="H212" s="1">
        <v>13816.5857588463</v>
      </c>
      <c r="I212" s="1">
        <v>1080.33095203787</v>
      </c>
      <c r="J212" s="1">
        <v>6928.0913389277703</v>
      </c>
      <c r="K212" s="1">
        <v>-9755.1997316494599</v>
      </c>
      <c r="L212" s="4">
        <f t="shared" si="6"/>
        <v>2.8266368107237034</v>
      </c>
      <c r="M212" s="4">
        <f t="shared" si="7"/>
        <v>1.4990865258898431</v>
      </c>
      <c r="N212" s="1">
        <v>6.6800000000000002E-3</v>
      </c>
    </row>
    <row r="213" spans="1:14" x14ac:dyDescent="0.25">
      <c r="A213" s="1" t="s">
        <v>637</v>
      </c>
      <c r="B213" s="1" t="s">
        <v>572</v>
      </c>
      <c r="C213" s="1" t="s">
        <v>189</v>
      </c>
      <c r="D213" s="1">
        <v>-3.40227422501032</v>
      </c>
      <c r="E213" s="1">
        <v>7278.40869842758</v>
      </c>
      <c r="F213" s="1">
        <v>15585.608267440301</v>
      </c>
      <c r="G213" s="1">
        <v>7065.4465241696498</v>
      </c>
      <c r="H213" s="1">
        <v>14754.097165577999</v>
      </c>
      <c r="I213" s="1">
        <v>1681.58500737341</v>
      </c>
      <c r="J213" s="1">
        <v>5739.5571534298197</v>
      </c>
      <c r="K213" s="1">
        <v>-8307.1995690127496</v>
      </c>
      <c r="L213" s="4">
        <f t="shared" si="6"/>
        <v>2.1413483239553996</v>
      </c>
      <c r="M213" s="4">
        <f t="shared" si="7"/>
        <v>1.0985194918322725</v>
      </c>
      <c r="N213" s="1">
        <v>6.7499999999999999E-3</v>
      </c>
    </row>
    <row r="214" spans="1:14" x14ac:dyDescent="0.25">
      <c r="A214" s="1" t="s">
        <v>638</v>
      </c>
      <c r="B214" s="1" t="s">
        <v>572</v>
      </c>
      <c r="C214" s="1" t="s">
        <v>191</v>
      </c>
      <c r="D214" s="1">
        <v>-3.40109183205508</v>
      </c>
      <c r="E214" s="1">
        <v>20189.9028966306</v>
      </c>
      <c r="F214" s="1">
        <v>36364.742220567699</v>
      </c>
      <c r="G214" s="1">
        <v>20161.576931485499</v>
      </c>
      <c r="H214" s="1">
        <v>34958.693799943801</v>
      </c>
      <c r="I214" s="1">
        <v>3861.2105292278802</v>
      </c>
      <c r="J214" s="1">
        <v>10990.7063752759</v>
      </c>
      <c r="K214" s="1">
        <v>-16174.8393239371</v>
      </c>
      <c r="L214" s="4">
        <f t="shared" si="6"/>
        <v>1.8011350726524022</v>
      </c>
      <c r="M214" s="4">
        <f t="shared" si="7"/>
        <v>0.84890637743447128</v>
      </c>
      <c r="N214" s="1">
        <v>6.7600000000000004E-3</v>
      </c>
    </row>
    <row r="215" spans="1:14" x14ac:dyDescent="0.25">
      <c r="A215" s="1" t="s">
        <v>639</v>
      </c>
      <c r="B215" s="1" t="s">
        <v>572</v>
      </c>
      <c r="C215" s="1" t="s">
        <v>190</v>
      </c>
      <c r="D215" s="1">
        <v>-3.3875403484836601</v>
      </c>
      <c r="E215" s="1">
        <v>92891.375573560304</v>
      </c>
      <c r="F215" s="1">
        <v>217135.29784292699</v>
      </c>
      <c r="G215" s="1">
        <v>94626.559377317593</v>
      </c>
      <c r="H215" s="1">
        <v>217402.604131217</v>
      </c>
      <c r="I215" s="1">
        <v>24373.8932722424</v>
      </c>
      <c r="J215" s="1">
        <v>86469.711500178702</v>
      </c>
      <c r="K215" s="1">
        <v>-124243.922269366</v>
      </c>
      <c r="L215" s="4">
        <f t="shared" si="6"/>
        <v>2.3375183810361211</v>
      </c>
      <c r="M215" s="4">
        <f t="shared" si="7"/>
        <v>1.2249777096528498</v>
      </c>
      <c r="N215" s="1">
        <v>6.9100000000000003E-3</v>
      </c>
    </row>
    <row r="216" spans="1:14" x14ac:dyDescent="0.25">
      <c r="A216" s="1" t="s">
        <v>640</v>
      </c>
      <c r="B216" s="1" t="s">
        <v>572</v>
      </c>
      <c r="C216" s="1" t="s">
        <v>192</v>
      </c>
      <c r="D216" s="1">
        <v>-3.3846459351260001</v>
      </c>
      <c r="E216" s="1">
        <v>1568.6995403854901</v>
      </c>
      <c r="F216" s="1">
        <v>3669.7441917053702</v>
      </c>
      <c r="G216" s="1">
        <v>1555.62581771136</v>
      </c>
      <c r="H216" s="1">
        <v>3535.2362320973298</v>
      </c>
      <c r="I216" s="1">
        <v>871.55194084537902</v>
      </c>
      <c r="J216" s="1">
        <v>1245.9683472879101</v>
      </c>
      <c r="K216" s="1">
        <v>-2101.0446513198699</v>
      </c>
      <c r="L216" s="4">
        <f t="shared" si="6"/>
        <v>2.3393544125113803</v>
      </c>
      <c r="M216" s="4">
        <f t="shared" si="7"/>
        <v>1.2261104467433275</v>
      </c>
      <c r="N216" s="1">
        <v>6.9499999999999996E-3</v>
      </c>
    </row>
    <row r="217" spans="1:14" x14ac:dyDescent="0.25">
      <c r="A217" s="1" t="s">
        <v>641</v>
      </c>
      <c r="B217" s="1" t="s">
        <v>572</v>
      </c>
      <c r="C217" s="1" t="s">
        <v>193</v>
      </c>
      <c r="D217" s="1">
        <v>-3.37057690410164</v>
      </c>
      <c r="E217" s="1">
        <v>12767.086613077199</v>
      </c>
      <c r="F217" s="1">
        <v>24062.577647869901</v>
      </c>
      <c r="G217" s="1">
        <v>12949.1367384114</v>
      </c>
      <c r="H217" s="1">
        <v>22989.483159432901</v>
      </c>
      <c r="I217" s="1">
        <v>4316.5135186641901</v>
      </c>
      <c r="J217" s="1">
        <v>6982.2004627794104</v>
      </c>
      <c r="K217" s="1">
        <v>-11295.4910347927</v>
      </c>
      <c r="L217" s="4">
        <f t="shared" si="6"/>
        <v>1.8847352083616979</v>
      </c>
      <c r="M217" s="4">
        <f t="shared" si="7"/>
        <v>0.91436184953252819</v>
      </c>
      <c r="N217" s="1">
        <v>7.11E-3</v>
      </c>
    </row>
    <row r="218" spans="1:14" x14ac:dyDescent="0.25">
      <c r="A218" s="1" t="s">
        <v>642</v>
      </c>
      <c r="B218" s="1" t="s">
        <v>572</v>
      </c>
      <c r="C218" s="1" t="s">
        <v>235</v>
      </c>
      <c r="D218" s="1">
        <v>-3.3440367834872098</v>
      </c>
      <c r="E218" s="1">
        <v>327.86738875266099</v>
      </c>
      <c r="F218" s="1">
        <v>944.72659500631596</v>
      </c>
      <c r="G218" s="1">
        <v>283.74241797121198</v>
      </c>
      <c r="H218" s="1">
        <v>839.76926013917796</v>
      </c>
      <c r="I218" s="1">
        <v>163.47920574102699</v>
      </c>
      <c r="J218" s="1">
        <v>421.23572229807098</v>
      </c>
      <c r="K218" s="1">
        <v>-616.85920625365497</v>
      </c>
      <c r="L218" s="4">
        <f t="shared" si="6"/>
        <v>2.881428978345284</v>
      </c>
      <c r="M218" s="4">
        <f t="shared" si="7"/>
        <v>1.5267844605186978</v>
      </c>
      <c r="N218" s="1">
        <v>7.4400000000000004E-3</v>
      </c>
    </row>
    <row r="219" spans="1:14" x14ac:dyDescent="0.25">
      <c r="A219" s="1" t="s">
        <v>643</v>
      </c>
      <c r="B219" s="1" t="s">
        <v>572</v>
      </c>
      <c r="C219" s="1" t="s">
        <v>236</v>
      </c>
      <c r="D219" s="1">
        <v>-3.3401016259806702</v>
      </c>
      <c r="E219" s="1">
        <v>2448.0742064430501</v>
      </c>
      <c r="F219" s="1">
        <v>6797.9220015195297</v>
      </c>
      <c r="G219" s="1">
        <v>2319.66571753983</v>
      </c>
      <c r="H219" s="1">
        <v>6701.7606016767904</v>
      </c>
      <c r="I219" s="1">
        <v>527.69814061508896</v>
      </c>
      <c r="J219" s="1">
        <v>3146.0455983296902</v>
      </c>
      <c r="K219" s="1">
        <v>-4349.84779507648</v>
      </c>
      <c r="L219" s="4">
        <f t="shared" si="6"/>
        <v>2.7768447474460456</v>
      </c>
      <c r="M219" s="4">
        <f t="shared" si="7"/>
        <v>1.4734465187660697</v>
      </c>
      <c r="N219" s="1">
        <v>7.4900000000000001E-3</v>
      </c>
    </row>
    <row r="220" spans="1:14" x14ac:dyDescent="0.25">
      <c r="A220" s="1" t="s">
        <v>644</v>
      </c>
      <c r="B220" s="1" t="s">
        <v>572</v>
      </c>
      <c r="C220" s="1" t="s">
        <v>237</v>
      </c>
      <c r="D220" s="1">
        <v>-3.3276282475301899</v>
      </c>
      <c r="E220" s="1">
        <v>4296.5632873557697</v>
      </c>
      <c r="F220" s="1">
        <v>14039.895842035899</v>
      </c>
      <c r="G220" s="1">
        <v>4284.64530854851</v>
      </c>
      <c r="H220" s="1">
        <v>14219.2000675328</v>
      </c>
      <c r="I220" s="1">
        <v>3302.14731765223</v>
      </c>
      <c r="J220" s="1">
        <v>6366.7352902643797</v>
      </c>
      <c r="K220" s="1">
        <v>-9743.3325546801207</v>
      </c>
      <c r="L220" s="4">
        <f t="shared" si="6"/>
        <v>3.2677037211004194</v>
      </c>
      <c r="M220" s="4">
        <f t="shared" si="7"/>
        <v>1.7082771819302587</v>
      </c>
      <c r="N220" s="1">
        <v>7.6499999999999997E-3</v>
      </c>
    </row>
    <row r="221" spans="1:14" x14ac:dyDescent="0.25">
      <c r="A221" s="1" t="s">
        <v>645</v>
      </c>
      <c r="B221" s="1" t="s">
        <v>572</v>
      </c>
      <c r="C221" s="1" t="s">
        <v>239</v>
      </c>
      <c r="D221" s="1">
        <v>-3.3256726895122699</v>
      </c>
      <c r="E221" s="1">
        <v>1932.96504228198</v>
      </c>
      <c r="F221" s="1">
        <v>4548.1460476101602</v>
      </c>
      <c r="G221" s="1">
        <v>2113.2675247840498</v>
      </c>
      <c r="H221" s="1">
        <v>4315.2494770896501</v>
      </c>
      <c r="I221" s="1">
        <v>699.916021891387</v>
      </c>
      <c r="J221" s="1">
        <v>1794.52058496416</v>
      </c>
      <c r="K221" s="1">
        <v>-2615.1810053281902</v>
      </c>
      <c r="L221" s="4">
        <f t="shared" si="6"/>
        <v>2.3529375586848706</v>
      </c>
      <c r="M221" s="4">
        <f t="shared" si="7"/>
        <v>1.2344630354066743</v>
      </c>
      <c r="N221" s="1">
        <v>7.6699999999999997E-3</v>
      </c>
    </row>
    <row r="222" spans="1:14" x14ac:dyDescent="0.25">
      <c r="A222" s="1" t="s">
        <v>646</v>
      </c>
      <c r="B222" s="1" t="s">
        <v>572</v>
      </c>
      <c r="C222" s="1" t="s">
        <v>240</v>
      </c>
      <c r="D222" s="1">
        <v>-3.31830870906599</v>
      </c>
      <c r="E222" s="1">
        <v>787015.17750578094</v>
      </c>
      <c r="F222" s="1">
        <v>1514104.7611182099</v>
      </c>
      <c r="G222" s="1">
        <v>774096.40005552303</v>
      </c>
      <c r="H222" s="1">
        <v>1500848.7930022001</v>
      </c>
      <c r="I222" s="1">
        <v>164764.03121840599</v>
      </c>
      <c r="J222" s="1">
        <v>510803.11513699603</v>
      </c>
      <c r="K222" s="1">
        <v>-727089.58361242805</v>
      </c>
      <c r="L222" s="4">
        <f t="shared" si="6"/>
        <v>1.923857130578766</v>
      </c>
      <c r="M222" s="4">
        <f t="shared" si="7"/>
        <v>0.94400166570948985</v>
      </c>
      <c r="N222" s="1">
        <v>7.77E-3</v>
      </c>
    </row>
    <row r="223" spans="1:14" x14ac:dyDescent="0.25">
      <c r="A223" s="1" t="s">
        <v>647</v>
      </c>
      <c r="B223" s="1" t="s">
        <v>572</v>
      </c>
      <c r="C223" s="1" t="s">
        <v>238</v>
      </c>
      <c r="D223" s="1">
        <v>-3.3155972017494699</v>
      </c>
      <c r="E223" s="1">
        <v>1394.03362312677</v>
      </c>
      <c r="F223" s="1">
        <v>3758.2661499994001</v>
      </c>
      <c r="G223" s="1">
        <v>1410.5414401533101</v>
      </c>
      <c r="H223" s="1">
        <v>3826.0070878032798</v>
      </c>
      <c r="I223" s="1">
        <v>350.691707059767</v>
      </c>
      <c r="J223" s="1">
        <v>1711.0744303588499</v>
      </c>
      <c r="K223" s="1">
        <v>-2364.2325268726299</v>
      </c>
      <c r="L223" s="4">
        <f t="shared" si="6"/>
        <v>2.6959652103438776</v>
      </c>
      <c r="M223" s="4">
        <f t="shared" si="7"/>
        <v>1.4308018796102016</v>
      </c>
      <c r="N223" s="1">
        <v>7.8100000000000001E-3</v>
      </c>
    </row>
    <row r="224" spans="1:14" x14ac:dyDescent="0.25">
      <c r="A224" s="1" t="s">
        <v>648</v>
      </c>
      <c r="B224" s="1" t="s">
        <v>572</v>
      </c>
      <c r="C224" s="1" t="s">
        <v>241</v>
      </c>
      <c r="D224" s="1">
        <v>-3.2699793858735799</v>
      </c>
      <c r="E224" s="1">
        <v>676.119090711068</v>
      </c>
      <c r="F224" s="1">
        <v>1891.99824913814</v>
      </c>
      <c r="G224" s="1">
        <v>722.53105836569603</v>
      </c>
      <c r="H224" s="1">
        <v>1786.2444642990099</v>
      </c>
      <c r="I224" s="1">
        <v>180.78111982806499</v>
      </c>
      <c r="J224" s="1">
        <v>892.67418257034899</v>
      </c>
      <c r="K224" s="1">
        <v>-1215.87915842707</v>
      </c>
      <c r="L224" s="4">
        <f t="shared" si="6"/>
        <v>2.7983209986695443</v>
      </c>
      <c r="M224" s="4">
        <f t="shared" si="7"/>
        <v>1.4845614652282255</v>
      </c>
      <c r="N224" s="1">
        <v>8.43E-3</v>
      </c>
    </row>
    <row r="225" spans="1:14" x14ac:dyDescent="0.25">
      <c r="A225" s="1" t="s">
        <v>649</v>
      </c>
      <c r="B225" s="1" t="s">
        <v>763</v>
      </c>
      <c r="C225" s="1" t="s">
        <v>243</v>
      </c>
      <c r="D225" s="1">
        <v>-3.26221064395641</v>
      </c>
      <c r="E225" s="1">
        <v>34958.159832022196</v>
      </c>
      <c r="F225" s="1">
        <v>40598.353658885098</v>
      </c>
      <c r="G225" s="1">
        <v>35408.189489106902</v>
      </c>
      <c r="H225" s="1">
        <v>41684.2648538348</v>
      </c>
      <c r="I225" s="1">
        <v>2977.28064153591</v>
      </c>
      <c r="J225" s="1">
        <v>3011.87235871233</v>
      </c>
      <c r="K225" s="1">
        <v>-5640.1938268629401</v>
      </c>
      <c r="L225" s="4">
        <f t="shared" si="6"/>
        <v>1.1613412677888268</v>
      </c>
      <c r="M225" s="4">
        <f t="shared" si="7"/>
        <v>0.21579197995542226</v>
      </c>
      <c r="N225" s="1">
        <v>8.5400000000000007E-3</v>
      </c>
    </row>
    <row r="226" spans="1:14" x14ac:dyDescent="0.25">
      <c r="A226" s="1" t="s">
        <v>650</v>
      </c>
      <c r="B226" s="1" t="s">
        <v>572</v>
      </c>
      <c r="C226" s="1" t="s">
        <v>242</v>
      </c>
      <c r="D226" s="1">
        <v>-3.2498282312550399</v>
      </c>
      <c r="E226" s="1">
        <v>959.07865070874004</v>
      </c>
      <c r="F226" s="1">
        <v>1689.5883113371301</v>
      </c>
      <c r="G226" s="1">
        <v>960.52896810247603</v>
      </c>
      <c r="H226" s="1">
        <v>1670.00731675917</v>
      </c>
      <c r="I226" s="1">
        <v>367.58001284933903</v>
      </c>
      <c r="J226" s="1">
        <v>409.94175126952899</v>
      </c>
      <c r="K226" s="1">
        <v>-730.50966062838802</v>
      </c>
      <c r="L226" s="4">
        <f t="shared" si="6"/>
        <v>1.7616785756710964</v>
      </c>
      <c r="M226" s="4">
        <f t="shared" si="7"/>
        <v>0.81695072358513354</v>
      </c>
      <c r="N226" s="1">
        <v>8.7200000000000003E-3</v>
      </c>
    </row>
    <row r="227" spans="1:14" x14ac:dyDescent="0.25">
      <c r="A227" s="1" t="s">
        <v>651</v>
      </c>
      <c r="B227" s="1" t="s">
        <v>572</v>
      </c>
      <c r="C227" s="1" t="s">
        <v>244</v>
      </c>
      <c r="D227" s="1">
        <v>-3.1826132848362501</v>
      </c>
      <c r="E227" s="1">
        <v>10496.085232698601</v>
      </c>
      <c r="F227" s="1">
        <v>19759.412081864</v>
      </c>
      <c r="G227" s="1">
        <v>11002.357136517199</v>
      </c>
      <c r="H227" s="1">
        <v>20770.4446406569</v>
      </c>
      <c r="I227" s="1">
        <v>1087.6912776782499</v>
      </c>
      <c r="J227" s="1">
        <v>7046.0357909021604</v>
      </c>
      <c r="K227" s="1">
        <v>-9263.3268491654107</v>
      </c>
      <c r="L227" s="4">
        <f t="shared" si="6"/>
        <v>1.882550650437482</v>
      </c>
      <c r="M227" s="4">
        <f t="shared" si="7"/>
        <v>0.9126886814453794</v>
      </c>
      <c r="N227" s="1">
        <v>9.7800000000000005E-3</v>
      </c>
    </row>
    <row r="228" spans="1:14" x14ac:dyDescent="0.25">
      <c r="A228" s="1" t="s">
        <v>652</v>
      </c>
      <c r="B228" s="1" t="s">
        <v>572</v>
      </c>
      <c r="C228" s="1" t="s">
        <v>245</v>
      </c>
      <c r="D228" s="1">
        <v>-3.1805910494040699</v>
      </c>
      <c r="E228" s="1">
        <v>2525.9466936003</v>
      </c>
      <c r="F228" s="1">
        <v>6332.9900513212197</v>
      </c>
      <c r="G228" s="1">
        <v>2489.1868700711502</v>
      </c>
      <c r="H228" s="1">
        <v>6246.5094024412301</v>
      </c>
      <c r="I228" s="1">
        <v>824.55464660371001</v>
      </c>
      <c r="J228" s="1">
        <v>2813.6103252552798</v>
      </c>
      <c r="K228" s="1">
        <v>-3807.0433577209201</v>
      </c>
      <c r="L228" s="4">
        <f t="shared" si="6"/>
        <v>2.507174861356491</v>
      </c>
      <c r="M228" s="4">
        <f t="shared" si="7"/>
        <v>1.3260626195521414</v>
      </c>
      <c r="N228" s="1">
        <v>9.8099999999999993E-3</v>
      </c>
    </row>
    <row r="229" spans="1:14" x14ac:dyDescent="0.25">
      <c r="A229" s="1" t="s">
        <v>653</v>
      </c>
      <c r="B229" s="1" t="s">
        <v>574</v>
      </c>
      <c r="C229" s="1" t="s">
        <v>225</v>
      </c>
      <c r="D229" s="1">
        <v>3.1423100477323902</v>
      </c>
      <c r="E229" s="1">
        <v>561625.93250030302</v>
      </c>
      <c r="F229" s="1">
        <v>517888.153241608</v>
      </c>
      <c r="G229" s="1">
        <v>555303.84567483095</v>
      </c>
      <c r="H229" s="1">
        <v>523262.39432697301</v>
      </c>
      <c r="I229" s="1">
        <v>30142.386186249802</v>
      </c>
      <c r="J229" s="1">
        <v>15933.1760182463</v>
      </c>
      <c r="K229" s="1">
        <v>43737.7792586945</v>
      </c>
      <c r="L229" s="4">
        <f t="shared" si="6"/>
        <v>0.92212293498631948</v>
      </c>
      <c r="M229" s="4">
        <f t="shared" si="7"/>
        <v>-0.11696899513062275</v>
      </c>
      <c r="N229" s="1">
        <v>1.047E-2</v>
      </c>
    </row>
    <row r="230" spans="1:14" x14ac:dyDescent="0.25">
      <c r="A230" s="1" t="s">
        <v>654</v>
      </c>
      <c r="B230" s="1" t="s">
        <v>574</v>
      </c>
      <c r="C230" s="1" t="s">
        <v>197</v>
      </c>
      <c r="D230" s="1">
        <v>3.1409496680601499</v>
      </c>
      <c r="E230" s="1">
        <v>8211.2791000400302</v>
      </c>
      <c r="F230" s="1">
        <v>5334.2512076599296</v>
      </c>
      <c r="G230" s="1">
        <v>7705.4259654164498</v>
      </c>
      <c r="H230" s="1">
        <v>5627.2336311244499</v>
      </c>
      <c r="I230" s="1">
        <v>1467.6794167845301</v>
      </c>
      <c r="J230" s="1">
        <v>1697.0463033544199</v>
      </c>
      <c r="K230" s="1">
        <v>2877.0278923801002</v>
      </c>
      <c r="L230" s="4">
        <f t="shared" si="6"/>
        <v>0.64962488093163528</v>
      </c>
      <c r="M230" s="4">
        <f t="shared" si="7"/>
        <v>-0.62232120542267033</v>
      </c>
      <c r="N230" s="1">
        <v>1.0489999999999999E-2</v>
      </c>
    </row>
    <row r="231" spans="1:14" x14ac:dyDescent="0.25">
      <c r="A231" s="1" t="s">
        <v>655</v>
      </c>
      <c r="B231" s="1" t="s">
        <v>572</v>
      </c>
      <c r="C231" s="1" t="s">
        <v>246</v>
      </c>
      <c r="D231" s="1">
        <v>-3.1309554981736398</v>
      </c>
      <c r="E231" s="1">
        <v>13170.491026676</v>
      </c>
      <c r="F231" s="1">
        <v>28726.305002880701</v>
      </c>
      <c r="G231" s="1">
        <v>12858.9862847574</v>
      </c>
      <c r="H231" s="1">
        <v>28675.262225635299</v>
      </c>
      <c r="I231" s="1">
        <v>1511.91161400089</v>
      </c>
      <c r="J231" s="1">
        <v>12075.745627562599</v>
      </c>
      <c r="K231" s="1">
        <v>-15555.813976204699</v>
      </c>
      <c r="L231" s="4">
        <f t="shared" si="6"/>
        <v>2.1811111631827074</v>
      </c>
      <c r="M231" s="4">
        <f t="shared" si="7"/>
        <v>1.1250633006918693</v>
      </c>
      <c r="N231" s="1">
        <v>1.0670000000000001E-2</v>
      </c>
    </row>
    <row r="232" spans="1:14" x14ac:dyDescent="0.25">
      <c r="A232" s="1" t="s">
        <v>656</v>
      </c>
      <c r="B232" s="1" t="s">
        <v>572</v>
      </c>
      <c r="C232" s="1" t="s">
        <v>208</v>
      </c>
      <c r="D232" s="1">
        <v>-3.1101830906020398</v>
      </c>
      <c r="E232" s="1">
        <v>5385.4869027270397</v>
      </c>
      <c r="F232" s="1">
        <v>12694.3577064319</v>
      </c>
      <c r="G232" s="1">
        <v>4647.3188684717898</v>
      </c>
      <c r="H232" s="1">
        <v>11218.118419116099</v>
      </c>
      <c r="I232" s="1">
        <v>1526.09972089292</v>
      </c>
      <c r="J232" s="1">
        <v>5550.2685095409997</v>
      </c>
      <c r="K232" s="1">
        <v>-7308.8708037049</v>
      </c>
      <c r="L232" s="4">
        <f t="shared" si="6"/>
        <v>2.3571420626803268</v>
      </c>
      <c r="M232" s="4">
        <f t="shared" si="7"/>
        <v>1.2370387110480359</v>
      </c>
      <c r="N232" s="1">
        <v>1.106E-2</v>
      </c>
    </row>
    <row r="233" spans="1:14" x14ac:dyDescent="0.25">
      <c r="A233" s="1" t="s">
        <v>657</v>
      </c>
      <c r="B233" s="1" t="s">
        <v>572</v>
      </c>
      <c r="C233" s="1" t="s">
        <v>209</v>
      </c>
      <c r="D233" s="1">
        <v>-3.0985850129836798</v>
      </c>
      <c r="E233" s="1">
        <v>38269.4377693766</v>
      </c>
      <c r="F233" s="1">
        <v>76782.889671261306</v>
      </c>
      <c r="G233" s="1">
        <v>38926.419415063399</v>
      </c>
      <c r="H233" s="1">
        <v>77549.653852392104</v>
      </c>
      <c r="I233" s="1">
        <v>2770.43048021609</v>
      </c>
      <c r="J233" s="1">
        <v>30319.297086932602</v>
      </c>
      <c r="K233" s="1">
        <v>-38513.451901884699</v>
      </c>
      <c r="L233" s="4">
        <f t="shared" si="6"/>
        <v>2.0063762141993986</v>
      </c>
      <c r="M233" s="4">
        <f t="shared" si="7"/>
        <v>1.0045921500528396</v>
      </c>
      <c r="N233" s="1">
        <v>1.128E-2</v>
      </c>
    </row>
    <row r="234" spans="1:14" x14ac:dyDescent="0.25">
      <c r="A234" s="1" t="s">
        <v>658</v>
      </c>
      <c r="B234" s="1" t="s">
        <v>574</v>
      </c>
      <c r="C234" s="1" t="s">
        <v>96</v>
      </c>
      <c r="D234" s="1">
        <v>3.09588839066986</v>
      </c>
      <c r="E234" s="1">
        <v>27561.105423769299</v>
      </c>
      <c r="F234" s="1">
        <v>20993.554323504799</v>
      </c>
      <c r="G234" s="1">
        <v>27892.4194591983</v>
      </c>
      <c r="H234" s="1">
        <v>21344.0073329488</v>
      </c>
      <c r="I234" s="1">
        <v>2254.51326287354</v>
      </c>
      <c r="J234" s="1">
        <v>4681.7358570237502</v>
      </c>
      <c r="K234" s="1">
        <v>6567.5511002645198</v>
      </c>
      <c r="L234" s="4">
        <f t="shared" si="6"/>
        <v>0.76170944527498885</v>
      </c>
      <c r="M234" s="4">
        <f t="shared" si="7"/>
        <v>-0.39268730950388064</v>
      </c>
      <c r="N234" s="1">
        <v>1.133E-2</v>
      </c>
    </row>
    <row r="235" spans="1:14" x14ac:dyDescent="0.25">
      <c r="A235" s="1" t="s">
        <v>659</v>
      </c>
      <c r="B235" s="1" t="s">
        <v>572</v>
      </c>
      <c r="C235" s="1" t="s">
        <v>210</v>
      </c>
      <c r="D235" s="1">
        <v>-3.0866805784666802</v>
      </c>
      <c r="E235" s="1">
        <v>107684.61630959999</v>
      </c>
      <c r="F235" s="1">
        <v>196961.34063720499</v>
      </c>
      <c r="G235" s="1">
        <v>100818.033967057</v>
      </c>
      <c r="H235" s="1">
        <v>197707.97780217099</v>
      </c>
      <c r="I235" s="1">
        <v>20003.715516576602</v>
      </c>
      <c r="J235" s="1">
        <v>67964.441969870706</v>
      </c>
      <c r="K235" s="1">
        <v>-89276.724327605698</v>
      </c>
      <c r="L235" s="4">
        <f t="shared" si="6"/>
        <v>1.8290573657329925</v>
      </c>
      <c r="M235" s="4">
        <f t="shared" si="7"/>
        <v>0.87110032383493352</v>
      </c>
      <c r="N235" s="1">
        <v>1.1509999999999999E-2</v>
      </c>
    </row>
    <row r="236" spans="1:14" x14ac:dyDescent="0.25">
      <c r="A236" s="1" t="s">
        <v>660</v>
      </c>
      <c r="B236" s="1" t="s">
        <v>572</v>
      </c>
      <c r="C236" s="1" t="s">
        <v>211</v>
      </c>
      <c r="D236" s="1">
        <v>-3.06158790263106</v>
      </c>
      <c r="E236" s="1">
        <v>4967.6596927139399</v>
      </c>
      <c r="F236" s="1">
        <v>13944.0841175797</v>
      </c>
      <c r="G236" s="1">
        <v>4867.0241035100198</v>
      </c>
      <c r="H236" s="1">
        <v>13523.656938710001</v>
      </c>
      <c r="I236" s="1">
        <v>1602.28199495272</v>
      </c>
      <c r="J236" s="1">
        <v>7000.7640731090596</v>
      </c>
      <c r="K236" s="1">
        <v>-8976.4244248657105</v>
      </c>
      <c r="L236" s="4">
        <f t="shared" si="6"/>
        <v>2.8069724941165899</v>
      </c>
      <c r="M236" s="4">
        <f t="shared" si="7"/>
        <v>1.4890149267659993</v>
      </c>
      <c r="N236" s="1">
        <v>1.201E-2</v>
      </c>
    </row>
    <row r="237" spans="1:14" x14ac:dyDescent="0.25">
      <c r="A237" s="1" t="s">
        <v>661</v>
      </c>
      <c r="B237" s="1" t="s">
        <v>572</v>
      </c>
      <c r="C237" s="1" t="s">
        <v>212</v>
      </c>
      <c r="D237" s="1">
        <v>-3.0543116350874202</v>
      </c>
      <c r="E237" s="1">
        <v>11741.9487503787</v>
      </c>
      <c r="F237" s="1">
        <v>36488.7823862082</v>
      </c>
      <c r="G237" s="1">
        <v>12189.296721766699</v>
      </c>
      <c r="H237" s="1">
        <v>34583.4615963381</v>
      </c>
      <c r="I237" s="1">
        <v>4315.0397861314896</v>
      </c>
      <c r="J237" s="1">
        <v>19371.637666763301</v>
      </c>
      <c r="K237" s="1">
        <v>-24746.8336358296</v>
      </c>
      <c r="L237" s="4">
        <f t="shared" si="6"/>
        <v>3.107557626244227</v>
      </c>
      <c r="M237" s="4">
        <f t="shared" si="7"/>
        <v>1.63578114472134</v>
      </c>
      <c r="N237" s="1">
        <v>1.2160000000000001E-2</v>
      </c>
    </row>
    <row r="238" spans="1:14" x14ac:dyDescent="0.25">
      <c r="A238" s="1" t="s">
        <v>662</v>
      </c>
      <c r="B238" s="1" t="s">
        <v>572</v>
      </c>
      <c r="C238" s="1" t="s">
        <v>213</v>
      </c>
      <c r="D238" s="1">
        <v>-3.0485962549993899</v>
      </c>
      <c r="E238" s="1">
        <v>10172.3181748516</v>
      </c>
      <c r="F238" s="1">
        <v>21098.395277809199</v>
      </c>
      <c r="G238" s="1">
        <v>10406.423714087799</v>
      </c>
      <c r="H238" s="1">
        <v>20614.793975850898</v>
      </c>
      <c r="I238" s="1">
        <v>1254.6292048093701</v>
      </c>
      <c r="J238" s="1">
        <v>8688.7827363818506</v>
      </c>
      <c r="K238" s="1">
        <v>-10926.077102957601</v>
      </c>
      <c r="L238" s="4">
        <f t="shared" si="6"/>
        <v>2.0740990318184767</v>
      </c>
      <c r="M238" s="4">
        <f t="shared" si="7"/>
        <v>1.0524847800250474</v>
      </c>
      <c r="N238" s="1">
        <v>1.2279999999999999E-2</v>
      </c>
    </row>
    <row r="239" spans="1:14" x14ac:dyDescent="0.25">
      <c r="A239" s="1" t="s">
        <v>663</v>
      </c>
      <c r="B239" s="1" t="s">
        <v>572</v>
      </c>
      <c r="C239" s="1" t="s">
        <v>254</v>
      </c>
      <c r="D239" s="1">
        <v>-3.0459125139208099</v>
      </c>
      <c r="E239" s="1">
        <v>64022.263506973999</v>
      </c>
      <c r="F239" s="1">
        <v>116606.50544284499</v>
      </c>
      <c r="G239" s="1">
        <v>64273.427991548997</v>
      </c>
      <c r="H239" s="1">
        <v>111451.500525885</v>
      </c>
      <c r="I239" s="1">
        <v>9664.7552357916393</v>
      </c>
      <c r="J239" s="1">
        <v>41168.4350020653</v>
      </c>
      <c r="K239" s="1">
        <v>-52584.241935870901</v>
      </c>
      <c r="L239" s="4">
        <f t="shared" si="6"/>
        <v>1.8213430618575825</v>
      </c>
      <c r="M239" s="4">
        <f t="shared" si="7"/>
        <v>0.86500268894063503</v>
      </c>
      <c r="N239" s="1">
        <v>1.234E-2</v>
      </c>
    </row>
    <row r="240" spans="1:14" x14ac:dyDescent="0.25">
      <c r="A240" s="1" t="s">
        <v>664</v>
      </c>
      <c r="B240" s="1" t="s">
        <v>572</v>
      </c>
      <c r="C240" s="1" t="s">
        <v>214</v>
      </c>
      <c r="D240" s="1">
        <v>-3.0397953451742401</v>
      </c>
      <c r="E240" s="1">
        <v>2600.2271202644802</v>
      </c>
      <c r="F240" s="1">
        <v>7227.7656121424798</v>
      </c>
      <c r="G240" s="1">
        <v>2639.7886919152902</v>
      </c>
      <c r="H240" s="1">
        <v>6821.3219618174899</v>
      </c>
      <c r="I240" s="1">
        <v>1167.92879988615</v>
      </c>
      <c r="J240" s="1">
        <v>3541.2815248864899</v>
      </c>
      <c r="K240" s="1">
        <v>-4627.5384918780101</v>
      </c>
      <c r="L240" s="4">
        <f t="shared" si="6"/>
        <v>2.7796670359346582</v>
      </c>
      <c r="M240" s="4">
        <f t="shared" si="7"/>
        <v>1.474912079216713</v>
      </c>
      <c r="N240" s="1">
        <v>1.247E-2</v>
      </c>
    </row>
    <row r="241" spans="1:14" x14ac:dyDescent="0.25">
      <c r="A241" s="1" t="s">
        <v>665</v>
      </c>
      <c r="B241" s="1" t="s">
        <v>572</v>
      </c>
      <c r="C241" s="1" t="s">
        <v>255</v>
      </c>
      <c r="D241" s="1">
        <v>-3.0118034643180298</v>
      </c>
      <c r="E241" s="1">
        <v>1228.3084172874201</v>
      </c>
      <c r="F241" s="1">
        <v>2727.7556622730399</v>
      </c>
      <c r="G241" s="1">
        <v>1027.5731654010799</v>
      </c>
      <c r="H241" s="1">
        <v>2615.2718135094601</v>
      </c>
      <c r="I241" s="1">
        <v>600.19726152928104</v>
      </c>
      <c r="J241" s="1">
        <v>1061.57073264012</v>
      </c>
      <c r="K241" s="1">
        <v>-1499.44724498562</v>
      </c>
      <c r="L241" s="4">
        <f t="shared" si="6"/>
        <v>2.2207416507793534</v>
      </c>
      <c r="M241" s="4">
        <f t="shared" si="7"/>
        <v>1.1510415672123675</v>
      </c>
      <c r="N241" s="1">
        <v>1.308E-2</v>
      </c>
    </row>
    <row r="242" spans="1:14" x14ac:dyDescent="0.25">
      <c r="A242" s="1" t="s">
        <v>666</v>
      </c>
      <c r="B242" s="1" t="s">
        <v>572</v>
      </c>
      <c r="C242" s="1" t="s">
        <v>256</v>
      </c>
      <c r="D242" s="1">
        <v>-2.9769071192513201</v>
      </c>
      <c r="E242" s="1">
        <v>2584.55597261306</v>
      </c>
      <c r="F242" s="1">
        <v>4530.0470766239796</v>
      </c>
      <c r="G242" s="1">
        <v>2591.77647146959</v>
      </c>
      <c r="H242" s="1">
        <v>4852.5078033535801</v>
      </c>
      <c r="I242" s="1">
        <v>977.91627638049295</v>
      </c>
      <c r="J242" s="1">
        <v>1267.3871019512501</v>
      </c>
      <c r="K242" s="1">
        <v>-1945.49110401092</v>
      </c>
      <c r="L242" s="4">
        <f t="shared" si="6"/>
        <v>1.7527370753917055</v>
      </c>
      <c r="M242" s="4">
        <f t="shared" si="7"/>
        <v>0.80960959650953668</v>
      </c>
      <c r="N242" s="1">
        <v>1.388E-2</v>
      </c>
    </row>
    <row r="243" spans="1:14" x14ac:dyDescent="0.25">
      <c r="A243" s="1" t="s">
        <v>667</v>
      </c>
      <c r="B243" s="1" t="s">
        <v>572</v>
      </c>
      <c r="C243" s="1" t="s">
        <v>257</v>
      </c>
      <c r="D243" s="1">
        <v>-2.94906588863293</v>
      </c>
      <c r="E243" s="1">
        <v>1900.32183863</v>
      </c>
      <c r="F243" s="1">
        <v>4854.0551092167298</v>
      </c>
      <c r="G243" s="1">
        <v>1915.9557653838201</v>
      </c>
      <c r="H243" s="1">
        <v>4628.3064478611004</v>
      </c>
      <c r="I243" s="1">
        <v>495.17899945371602</v>
      </c>
      <c r="J243" s="1">
        <v>2402.87427089332</v>
      </c>
      <c r="K243" s="1">
        <v>-2953.7332705867302</v>
      </c>
      <c r="L243" s="4">
        <f t="shared" si="6"/>
        <v>2.554333171646423</v>
      </c>
      <c r="M243" s="4">
        <f t="shared" si="7"/>
        <v>1.3529467136597382</v>
      </c>
      <c r="N243" s="1">
        <v>1.456E-2</v>
      </c>
    </row>
    <row r="244" spans="1:14" x14ac:dyDescent="0.25">
      <c r="A244" s="1" t="s">
        <v>668</v>
      </c>
      <c r="B244" s="1" t="s">
        <v>574</v>
      </c>
      <c r="C244" s="1" t="s">
        <v>96</v>
      </c>
      <c r="D244" s="1">
        <v>-2.94053243304224</v>
      </c>
      <c r="E244" s="1">
        <v>36047.246918595301</v>
      </c>
      <c r="F244" s="1">
        <v>48272.965248339198</v>
      </c>
      <c r="G244" s="1">
        <v>37125.689203833099</v>
      </c>
      <c r="H244" s="1">
        <v>48349.781484060099</v>
      </c>
      <c r="I244" s="1">
        <v>5859.1194518676803</v>
      </c>
      <c r="J244" s="1">
        <v>8329.90228896589</v>
      </c>
      <c r="K244" s="1">
        <v>-12225.718329744001</v>
      </c>
      <c r="L244" s="4">
        <f t="shared" si="6"/>
        <v>1.3391581708681655</v>
      </c>
      <c r="M244" s="4">
        <f t="shared" si="7"/>
        <v>0.42132637055799654</v>
      </c>
      <c r="N244" s="1">
        <v>1.477E-2</v>
      </c>
    </row>
    <row r="245" spans="1:14" x14ac:dyDescent="0.25">
      <c r="A245" s="1" t="s">
        <v>669</v>
      </c>
      <c r="B245" s="1" t="s">
        <v>572</v>
      </c>
      <c r="C245" s="1" t="s">
        <v>258</v>
      </c>
      <c r="D245" s="1">
        <v>-2.9356563872586898</v>
      </c>
      <c r="E245" s="1">
        <v>3017.1368322639401</v>
      </c>
      <c r="F245" s="1">
        <v>9078.9696473526601</v>
      </c>
      <c r="G245" s="1">
        <v>3182.43268745862</v>
      </c>
      <c r="H245" s="1">
        <v>8979.4194036833997</v>
      </c>
      <c r="I245" s="1">
        <v>1145.8161884343699</v>
      </c>
      <c r="J245" s="1">
        <v>4926.4533959151804</v>
      </c>
      <c r="K245" s="1">
        <v>-6061.8328150887201</v>
      </c>
      <c r="L245" s="4">
        <f t="shared" si="6"/>
        <v>3.0091342063993038</v>
      </c>
      <c r="M245" s="4">
        <f t="shared" si="7"/>
        <v>1.5893484518320997</v>
      </c>
      <c r="N245" s="1">
        <v>1.49E-2</v>
      </c>
    </row>
    <row r="246" spans="1:14" x14ac:dyDescent="0.25">
      <c r="A246" s="1" t="s">
        <v>670</v>
      </c>
      <c r="B246" s="1" t="s">
        <v>572</v>
      </c>
      <c r="C246" s="1" t="s">
        <v>200</v>
      </c>
      <c r="D246" s="1">
        <v>-2.9240997668249298</v>
      </c>
      <c r="E246" s="1">
        <v>22743.788236500699</v>
      </c>
      <c r="F246" s="1">
        <v>41957.9873635642</v>
      </c>
      <c r="G246" s="1">
        <v>22693.192036161101</v>
      </c>
      <c r="H246" s="1">
        <v>41457.599519147901</v>
      </c>
      <c r="I246" s="1">
        <v>2093.3097502360902</v>
      </c>
      <c r="J246" s="1">
        <v>15958.8430167118</v>
      </c>
      <c r="K246" s="1">
        <v>-19214.199127063399</v>
      </c>
      <c r="L246" s="4">
        <f t="shared" si="6"/>
        <v>1.8448108524079254</v>
      </c>
      <c r="M246" s="4">
        <f t="shared" si="7"/>
        <v>0.88347290502179554</v>
      </c>
      <c r="N246" s="1">
        <v>1.519E-2</v>
      </c>
    </row>
    <row r="247" spans="1:14" x14ac:dyDescent="0.25">
      <c r="A247" s="1" t="s">
        <v>671</v>
      </c>
      <c r="B247" s="1" t="s">
        <v>572</v>
      </c>
      <c r="C247" s="1" t="s">
        <v>259</v>
      </c>
      <c r="D247" s="1">
        <v>-2.9215593991083599</v>
      </c>
      <c r="E247" s="1">
        <v>8463.5437588375007</v>
      </c>
      <c r="F247" s="1">
        <v>14972.9197277933</v>
      </c>
      <c r="G247" s="1">
        <v>9222.0903815638703</v>
      </c>
      <c r="H247" s="1">
        <v>13824.3699918148</v>
      </c>
      <c r="I247" s="1">
        <v>1805.92889941717</v>
      </c>
      <c r="J247" s="1">
        <v>5150.1282410328004</v>
      </c>
      <c r="K247" s="1">
        <v>-6509.3759689558001</v>
      </c>
      <c r="L247" s="4">
        <f t="shared" si="6"/>
        <v>1.7691076166716584</v>
      </c>
      <c r="M247" s="4">
        <f t="shared" si="7"/>
        <v>0.82302181135011709</v>
      </c>
      <c r="N247" s="1">
        <v>1.5259999999999999E-2</v>
      </c>
    </row>
    <row r="248" spans="1:14" x14ac:dyDescent="0.25">
      <c r="A248" s="1" t="s">
        <v>672</v>
      </c>
      <c r="B248" s="1" t="s">
        <v>572</v>
      </c>
      <c r="C248" s="1" t="s">
        <v>261</v>
      </c>
      <c r="D248" s="1">
        <v>-2.89146593140442</v>
      </c>
      <c r="E248" s="1">
        <v>12065.139117679</v>
      </c>
      <c r="F248" s="1">
        <v>28918.726120301901</v>
      </c>
      <c r="G248" s="1">
        <v>8890.1308104557793</v>
      </c>
      <c r="H248" s="1">
        <v>29149.5282417825</v>
      </c>
      <c r="I248" s="1">
        <v>5764.5845392013098</v>
      </c>
      <c r="J248" s="1">
        <v>13061.946057928801</v>
      </c>
      <c r="K248" s="1">
        <v>-16853.587002622899</v>
      </c>
      <c r="L248" s="4">
        <f t="shared" si="6"/>
        <v>2.3968829400340197</v>
      </c>
      <c r="M248" s="4">
        <f t="shared" si="7"/>
        <v>1.2611594517670626</v>
      </c>
      <c r="N248" s="1">
        <v>1.6070000000000001E-2</v>
      </c>
    </row>
    <row r="249" spans="1:14" x14ac:dyDescent="0.25">
      <c r="A249" s="1" t="s">
        <v>673</v>
      </c>
      <c r="B249" s="1" t="s">
        <v>572</v>
      </c>
      <c r="C249" s="1" t="s">
        <v>262</v>
      </c>
      <c r="D249" s="1">
        <v>-2.8720630309285902</v>
      </c>
      <c r="E249" s="1">
        <v>22077.663251493399</v>
      </c>
      <c r="F249" s="1">
        <v>35795.223438321504</v>
      </c>
      <c r="G249" s="1">
        <v>22582.335033543299</v>
      </c>
      <c r="H249" s="1">
        <v>32087.7107064958</v>
      </c>
      <c r="I249" s="1">
        <v>3946.60853013729</v>
      </c>
      <c r="J249" s="1">
        <v>11013.494175666399</v>
      </c>
      <c r="K249" s="1">
        <v>-13717.560186828099</v>
      </c>
      <c r="L249" s="4">
        <f t="shared" si="6"/>
        <v>1.6213320690041872</v>
      </c>
      <c r="M249" s="4">
        <f t="shared" si="7"/>
        <v>0.69717960303437576</v>
      </c>
      <c r="N249" s="1">
        <v>1.661E-2</v>
      </c>
    </row>
    <row r="250" spans="1:14" x14ac:dyDescent="0.25">
      <c r="A250" s="1" t="s">
        <v>418</v>
      </c>
      <c r="B250" s="1" t="s">
        <v>572</v>
      </c>
      <c r="C250" s="1" t="s">
        <v>263</v>
      </c>
      <c r="D250" s="1">
        <v>-2.8557609978590301</v>
      </c>
      <c r="E250" s="1">
        <v>2583.7038632987101</v>
      </c>
      <c r="F250" s="1">
        <v>5553.6646986759597</v>
      </c>
      <c r="G250" s="1">
        <v>2614.33999408509</v>
      </c>
      <c r="H250" s="1">
        <v>5749.8655037979197</v>
      </c>
      <c r="I250" s="1">
        <v>1084.0583866724801</v>
      </c>
      <c r="J250" s="1">
        <v>2305.2730161579998</v>
      </c>
      <c r="K250" s="1">
        <v>-2969.9608353772501</v>
      </c>
      <c r="L250" s="4">
        <f t="shared" si="6"/>
        <v>2.1494973853487185</v>
      </c>
      <c r="M250" s="4">
        <f t="shared" si="7"/>
        <v>1.1039993554262477</v>
      </c>
      <c r="N250" s="1">
        <v>1.7080000000000001E-2</v>
      </c>
    </row>
    <row r="251" spans="1:14" x14ac:dyDescent="0.25">
      <c r="A251" s="1" t="s">
        <v>419</v>
      </c>
      <c r="B251" s="1" t="s">
        <v>574</v>
      </c>
      <c r="C251" s="1" t="s">
        <v>260</v>
      </c>
      <c r="D251" s="1">
        <v>2.8494642672863799</v>
      </c>
      <c r="E251" s="1">
        <v>24209.644101616301</v>
      </c>
      <c r="F251" s="1">
        <v>17612.329052868499</v>
      </c>
      <c r="G251" s="1">
        <v>24429.5865948153</v>
      </c>
      <c r="H251" s="1">
        <v>18097.063749572499</v>
      </c>
      <c r="I251" s="1">
        <v>2378.1838440553302</v>
      </c>
      <c r="J251" s="1">
        <v>5148.5379305186998</v>
      </c>
      <c r="K251" s="1">
        <v>6597.3150487477997</v>
      </c>
      <c r="L251" s="4">
        <f t="shared" si="6"/>
        <v>0.72749227452264165</v>
      </c>
      <c r="M251" s="4">
        <f t="shared" si="7"/>
        <v>-0.45899616723352277</v>
      </c>
      <c r="N251" s="1">
        <v>1.7270000000000001E-2</v>
      </c>
    </row>
    <row r="252" spans="1:14" x14ac:dyDescent="0.25">
      <c r="A252" s="1" t="s">
        <v>420</v>
      </c>
      <c r="B252" s="1" t="s">
        <v>572</v>
      </c>
      <c r="C252" s="1" t="s">
        <v>228</v>
      </c>
      <c r="D252" s="1">
        <v>-2.8295397236700301</v>
      </c>
      <c r="E252" s="1">
        <v>7883.9689579799397</v>
      </c>
      <c r="F252" s="1">
        <v>18667.457494044</v>
      </c>
      <c r="G252" s="1">
        <v>7930.9184703682704</v>
      </c>
      <c r="H252" s="1">
        <v>18497.9417950393</v>
      </c>
      <c r="I252" s="1">
        <v>2569.3999409570802</v>
      </c>
      <c r="J252" s="1">
        <v>8974.5379060751493</v>
      </c>
      <c r="K252" s="1">
        <v>-10783.4885360641</v>
      </c>
      <c r="L252" s="4">
        <f t="shared" si="6"/>
        <v>2.3677740987487406</v>
      </c>
      <c r="M252" s="4">
        <f t="shared" si="7"/>
        <v>1.2435314449190387</v>
      </c>
      <c r="N252" s="1">
        <v>1.787E-2</v>
      </c>
    </row>
    <row r="253" spans="1:14" x14ac:dyDescent="0.25">
      <c r="A253" s="1" t="s">
        <v>421</v>
      </c>
      <c r="B253" s="1" t="s">
        <v>572</v>
      </c>
      <c r="C253" s="1" t="s">
        <v>264</v>
      </c>
      <c r="D253" s="1">
        <v>-2.8243008682983</v>
      </c>
      <c r="E253" s="1">
        <v>2220.2219101035798</v>
      </c>
      <c r="F253" s="1">
        <v>5678.11527234388</v>
      </c>
      <c r="G253" s="1">
        <v>2238.7701971407801</v>
      </c>
      <c r="H253" s="1">
        <v>5633.9741303963201</v>
      </c>
      <c r="I253" s="1">
        <v>655.12309358253196</v>
      </c>
      <c r="J253" s="1">
        <v>2926.5690281501802</v>
      </c>
      <c r="K253" s="1">
        <v>-3457.8933622403001</v>
      </c>
      <c r="L253" s="4">
        <f t="shared" si="6"/>
        <v>2.557453940304093</v>
      </c>
      <c r="M253" s="4">
        <f t="shared" si="7"/>
        <v>1.354708257294847</v>
      </c>
      <c r="N253" s="1">
        <v>1.8030000000000001E-2</v>
      </c>
    </row>
    <row r="254" spans="1:14" x14ac:dyDescent="0.25">
      <c r="A254" s="1" t="s">
        <v>422</v>
      </c>
      <c r="B254" s="1" t="s">
        <v>572</v>
      </c>
      <c r="C254" s="1" t="s">
        <v>229</v>
      </c>
      <c r="D254" s="1">
        <v>-2.8004115338876998</v>
      </c>
      <c r="E254" s="1">
        <v>390.25172082083901</v>
      </c>
      <c r="F254" s="1">
        <v>886.17594929838799</v>
      </c>
      <c r="G254" s="1">
        <v>315.63070445922898</v>
      </c>
      <c r="H254" s="1">
        <v>870.76075057203798</v>
      </c>
      <c r="I254" s="1">
        <v>170.32724995580901</v>
      </c>
      <c r="J254" s="1">
        <v>398.94027526521103</v>
      </c>
      <c r="K254" s="1">
        <v>-495.92422847755</v>
      </c>
      <c r="L254" s="4">
        <f t="shared" si="6"/>
        <v>2.2707803758928797</v>
      </c>
      <c r="M254" s="4">
        <f t="shared" si="7"/>
        <v>1.1831881789940737</v>
      </c>
      <c r="N254" s="1">
        <v>1.8780000000000002E-2</v>
      </c>
    </row>
    <row r="255" spans="1:14" x14ac:dyDescent="0.25">
      <c r="A255" s="1" t="s">
        <v>423</v>
      </c>
      <c r="B255" s="1" t="s">
        <v>574</v>
      </c>
      <c r="C255" s="1" t="s">
        <v>265</v>
      </c>
      <c r="D255" s="1">
        <v>2.72730117063232</v>
      </c>
      <c r="E255" s="1">
        <v>39898.720261627903</v>
      </c>
      <c r="F255" s="1">
        <v>34251.1986121433</v>
      </c>
      <c r="G255" s="1">
        <v>39395.223515094403</v>
      </c>
      <c r="H255" s="1">
        <v>34654.070629024704</v>
      </c>
      <c r="I255" s="1">
        <v>1676.4092287447399</v>
      </c>
      <c r="J255" s="1">
        <v>4787.2065012005496</v>
      </c>
      <c r="K255" s="1">
        <v>5647.5216494845799</v>
      </c>
      <c r="L255" s="4">
        <f t="shared" si="6"/>
        <v>0.85845356411303153</v>
      </c>
      <c r="M255" s="4">
        <f t="shared" si="7"/>
        <v>-0.2201879975099473</v>
      </c>
      <c r="N255" s="1">
        <v>2.129E-2</v>
      </c>
    </row>
    <row r="256" spans="1:14" x14ac:dyDescent="0.25">
      <c r="A256" s="1" t="s">
        <v>424</v>
      </c>
      <c r="B256" s="1" t="s">
        <v>764</v>
      </c>
      <c r="C256" s="1" t="s">
        <v>230</v>
      </c>
      <c r="D256" s="1">
        <v>-2.6887662950212401</v>
      </c>
      <c r="E256" s="1">
        <v>1537.2565709191499</v>
      </c>
      <c r="F256" s="1">
        <v>6126.1163427133597</v>
      </c>
      <c r="G256" s="1">
        <v>1533.37184385198</v>
      </c>
      <c r="H256" s="1">
        <v>5277.2747404350102</v>
      </c>
      <c r="I256" s="1">
        <v>961.12183180888997</v>
      </c>
      <c r="J256" s="1">
        <v>4068.5077042661101</v>
      </c>
      <c r="K256" s="1">
        <v>-4588.8597717942002</v>
      </c>
      <c r="L256" s="4">
        <f t="shared" si="6"/>
        <v>3.9850968658084565</v>
      </c>
      <c r="M256" s="4">
        <f t="shared" si="7"/>
        <v>1.9946147922516448</v>
      </c>
      <c r="N256" s="1">
        <v>2.2749999999999999E-2</v>
      </c>
    </row>
    <row r="257" spans="1:14" x14ac:dyDescent="0.25">
      <c r="A257" s="1" t="s">
        <v>425</v>
      </c>
      <c r="B257" s="1" t="s">
        <v>572</v>
      </c>
      <c r="C257" s="1" t="s">
        <v>232</v>
      </c>
      <c r="D257" s="1">
        <v>-2.6604850315578501</v>
      </c>
      <c r="E257" s="1">
        <v>14579.021350212801</v>
      </c>
      <c r="F257" s="1">
        <v>40209.3957476094</v>
      </c>
      <c r="G257" s="1">
        <v>14672.923588071901</v>
      </c>
      <c r="H257" s="1">
        <v>39859.466056298101</v>
      </c>
      <c r="I257" s="1">
        <v>4004.8610165177101</v>
      </c>
      <c r="J257" s="1">
        <v>23255.380852873499</v>
      </c>
      <c r="K257" s="1">
        <v>-25630.374397396601</v>
      </c>
      <c r="L257" s="4">
        <f t="shared" si="6"/>
        <v>2.7580311998804015</v>
      </c>
      <c r="M257" s="4">
        <f t="shared" si="7"/>
        <v>1.4636387772500568</v>
      </c>
      <c r="N257" s="1">
        <v>2.3879999999999998E-2</v>
      </c>
    </row>
    <row r="258" spans="1:14" x14ac:dyDescent="0.25">
      <c r="A258" s="1" t="s">
        <v>426</v>
      </c>
      <c r="B258" s="1" t="s">
        <v>572</v>
      </c>
      <c r="C258" s="1" t="s">
        <v>233</v>
      </c>
      <c r="D258" s="1">
        <v>-2.65803112160101</v>
      </c>
      <c r="E258" s="1">
        <v>4139.6814925467497</v>
      </c>
      <c r="F258" s="1">
        <v>14635.4053383842</v>
      </c>
      <c r="G258" s="1">
        <v>4595.8715232439599</v>
      </c>
      <c r="H258" s="1">
        <v>13612.0177631365</v>
      </c>
      <c r="I258" s="1">
        <v>1229.76642249676</v>
      </c>
      <c r="J258" s="1">
        <v>9593.7629036207309</v>
      </c>
      <c r="K258" s="1">
        <v>-10495.723845837399</v>
      </c>
      <c r="L258" s="4">
        <f t="shared" si="6"/>
        <v>3.5353940550098786</v>
      </c>
      <c r="M258" s="4">
        <f t="shared" si="7"/>
        <v>1.8218710267814466</v>
      </c>
      <c r="N258" s="1">
        <v>2.3980000000000001E-2</v>
      </c>
    </row>
    <row r="259" spans="1:14" x14ac:dyDescent="0.25">
      <c r="A259" s="1" t="s">
        <v>427</v>
      </c>
      <c r="B259" s="1" t="s">
        <v>572</v>
      </c>
      <c r="C259" s="1" t="s">
        <v>234</v>
      </c>
      <c r="D259" s="1">
        <v>-2.6497474230032201</v>
      </c>
      <c r="E259" s="1">
        <v>1317598.1619730201</v>
      </c>
      <c r="F259" s="1">
        <v>2927750.92657921</v>
      </c>
      <c r="G259" s="1">
        <v>1293119.23165714</v>
      </c>
      <c r="H259" s="1">
        <v>2924644.9614008698</v>
      </c>
      <c r="I259" s="1">
        <v>235568.01539613499</v>
      </c>
      <c r="J259" s="1">
        <v>1469704.63120955</v>
      </c>
      <c r="K259" s="1">
        <v>-1610152.7646061899</v>
      </c>
      <c r="L259" s="4">
        <f t="shared" ref="L259:L322" si="8">F259/E259</f>
        <v>2.2220362862339513</v>
      </c>
      <c r="M259" s="4">
        <f t="shared" ref="M259:M322" si="9">LOG(L259, 2)</f>
        <v>1.1518823763770183</v>
      </c>
      <c r="N259" s="1">
        <v>2.4320000000000001E-2</v>
      </c>
    </row>
    <row r="260" spans="1:14" x14ac:dyDescent="0.25">
      <c r="A260" s="1" t="s">
        <v>428</v>
      </c>
      <c r="B260" s="1" t="s">
        <v>572</v>
      </c>
      <c r="C260" s="1" t="s">
        <v>273</v>
      </c>
      <c r="D260" s="1">
        <v>-2.6455398290896399</v>
      </c>
      <c r="E260" s="1">
        <v>4610.8060792911701</v>
      </c>
      <c r="F260" s="1">
        <v>10716.598290509</v>
      </c>
      <c r="G260" s="1">
        <v>4511.98533342068</v>
      </c>
      <c r="H260" s="1">
        <v>10803.2772334603</v>
      </c>
      <c r="I260" s="1">
        <v>720.29953949735102</v>
      </c>
      <c r="J260" s="1">
        <v>5607.2419348539197</v>
      </c>
      <c r="K260" s="1">
        <v>-6105.7922112178703</v>
      </c>
      <c r="L260" s="4">
        <f t="shared" si="8"/>
        <v>2.3242353085811165</v>
      </c>
      <c r="M260" s="4">
        <f t="shared" si="9"/>
        <v>1.2167561364437558</v>
      </c>
      <c r="N260" s="1">
        <v>2.4500000000000001E-2</v>
      </c>
    </row>
    <row r="261" spans="1:14" x14ac:dyDescent="0.25">
      <c r="A261" s="1" t="s">
        <v>429</v>
      </c>
      <c r="B261" s="1" t="s">
        <v>574</v>
      </c>
      <c r="C261" s="1" t="s">
        <v>231</v>
      </c>
      <c r="D261" s="1">
        <v>2.6301418356850599</v>
      </c>
      <c r="E261" s="1">
        <v>38701.778611446403</v>
      </c>
      <c r="F261" s="1">
        <v>32359.059898620199</v>
      </c>
      <c r="G261" s="1">
        <v>38509.563167088403</v>
      </c>
      <c r="H261" s="1">
        <v>32059.332602999701</v>
      </c>
      <c r="I261" s="1">
        <v>3172.31768142274</v>
      </c>
      <c r="J261" s="1">
        <v>4982.9552278105002</v>
      </c>
      <c r="K261" s="1">
        <v>6342.7187128262203</v>
      </c>
      <c r="L261" s="4">
        <f t="shared" si="8"/>
        <v>0.8361129916920591</v>
      </c>
      <c r="M261" s="4">
        <f t="shared" si="9"/>
        <v>-0.25823017466421738</v>
      </c>
      <c r="N261" s="1">
        <v>2.5159999999999998E-2</v>
      </c>
    </row>
    <row r="262" spans="1:14" x14ac:dyDescent="0.25">
      <c r="A262" s="1" t="s">
        <v>430</v>
      </c>
      <c r="B262" s="1" t="s">
        <v>572</v>
      </c>
      <c r="C262" s="1" t="s">
        <v>274</v>
      </c>
      <c r="D262" s="1">
        <v>-2.6269934620216202</v>
      </c>
      <c r="E262" s="1">
        <v>2510.5800093714101</v>
      </c>
      <c r="F262" s="1">
        <v>5782.9094370926996</v>
      </c>
      <c r="G262" s="1">
        <v>2508.3456396053598</v>
      </c>
      <c r="H262" s="1">
        <v>5093.6612028789896</v>
      </c>
      <c r="I262" s="1">
        <v>538.44609394383599</v>
      </c>
      <c r="J262" s="1">
        <v>3003.3356146255501</v>
      </c>
      <c r="K262" s="1">
        <v>-3272.3294277212899</v>
      </c>
      <c r="L262" s="4">
        <f t="shared" si="8"/>
        <v>2.3034157109139906</v>
      </c>
      <c r="M262" s="4">
        <f t="shared" si="9"/>
        <v>1.2037748062463209</v>
      </c>
      <c r="N262" s="1">
        <v>2.529E-2</v>
      </c>
    </row>
    <row r="263" spans="1:14" x14ac:dyDescent="0.25">
      <c r="A263" s="1" t="s">
        <v>431</v>
      </c>
      <c r="B263" s="1" t="s">
        <v>572</v>
      </c>
      <c r="C263" s="1" t="s">
        <v>276</v>
      </c>
      <c r="D263" s="1">
        <v>-2.6193824630801599</v>
      </c>
      <c r="E263" s="1">
        <v>137464.122581006</v>
      </c>
      <c r="F263" s="1">
        <v>207600.00288866801</v>
      </c>
      <c r="G263" s="1">
        <v>135777.55930901499</v>
      </c>
      <c r="H263" s="1">
        <v>204741.39401916901</v>
      </c>
      <c r="I263" s="1">
        <v>12287.9947527483</v>
      </c>
      <c r="J263" s="1">
        <v>64425.490448393903</v>
      </c>
      <c r="K263" s="1">
        <v>-70135.880307662301</v>
      </c>
      <c r="L263" s="4">
        <f t="shared" si="8"/>
        <v>1.5102122575025476</v>
      </c>
      <c r="M263" s="4">
        <f t="shared" si="9"/>
        <v>0.59475133188531126</v>
      </c>
      <c r="N263" s="1">
        <v>2.562E-2</v>
      </c>
    </row>
    <row r="264" spans="1:14" x14ac:dyDescent="0.25">
      <c r="A264" s="1" t="s">
        <v>432</v>
      </c>
      <c r="B264" s="1" t="s">
        <v>763</v>
      </c>
      <c r="C264" s="1" t="s">
        <v>275</v>
      </c>
      <c r="D264" s="1">
        <v>-2.6182773756619899</v>
      </c>
      <c r="E264" s="1">
        <v>4201.2540819144997</v>
      </c>
      <c r="F264" s="1">
        <v>9854.8258448545494</v>
      </c>
      <c r="G264" s="1">
        <v>3707.3497929703999</v>
      </c>
      <c r="H264" s="1">
        <v>8977.0509239391904</v>
      </c>
      <c r="I264" s="1">
        <v>2471.3141474433601</v>
      </c>
      <c r="J264" s="1">
        <v>4676.25141645238</v>
      </c>
      <c r="K264" s="1">
        <v>-5653.5717629400597</v>
      </c>
      <c r="L264" s="4">
        <f t="shared" si="8"/>
        <v>2.3456867051382271</v>
      </c>
      <c r="M264" s="4">
        <f t="shared" si="9"/>
        <v>1.230010336841967</v>
      </c>
      <c r="N264" s="1">
        <v>2.5669999999999998E-2</v>
      </c>
    </row>
    <row r="265" spans="1:14" x14ac:dyDescent="0.25">
      <c r="A265" s="1" t="s">
        <v>433</v>
      </c>
      <c r="B265" s="1" t="s">
        <v>572</v>
      </c>
      <c r="C265" s="1" t="s">
        <v>277</v>
      </c>
      <c r="D265" s="1">
        <v>-2.6015482165213499</v>
      </c>
      <c r="E265" s="1">
        <v>41498.007269625399</v>
      </c>
      <c r="F265" s="1">
        <v>76984.274326136801</v>
      </c>
      <c r="G265" s="1">
        <v>42464.498922785002</v>
      </c>
      <c r="H265" s="1">
        <v>74722.123009085306</v>
      </c>
      <c r="I265" s="1">
        <v>5511.2364151621196</v>
      </c>
      <c r="J265" s="1">
        <v>32954.456290109199</v>
      </c>
      <c r="K265" s="1">
        <v>-35486.267056511402</v>
      </c>
      <c r="L265" s="4">
        <f t="shared" si="8"/>
        <v>1.8551318338238783</v>
      </c>
      <c r="M265" s="4">
        <f t="shared" si="9"/>
        <v>0.89152171474132835</v>
      </c>
      <c r="N265" s="1">
        <v>2.6419999999999999E-2</v>
      </c>
    </row>
    <row r="266" spans="1:14" x14ac:dyDescent="0.25">
      <c r="A266" s="1" t="s">
        <v>434</v>
      </c>
      <c r="B266" s="1" t="s">
        <v>572</v>
      </c>
      <c r="C266" s="1" t="s">
        <v>278</v>
      </c>
      <c r="D266" s="1">
        <v>-2.59444694076458</v>
      </c>
      <c r="E266" s="1">
        <v>754657.651303294</v>
      </c>
      <c r="F266" s="1">
        <v>1281444.4784747199</v>
      </c>
      <c r="G266" s="1">
        <v>742258.20228748198</v>
      </c>
      <c r="H266" s="1">
        <v>1278274.9310536401</v>
      </c>
      <c r="I266" s="1">
        <v>71238.777428982299</v>
      </c>
      <c r="J266" s="1">
        <v>492225.73910279101</v>
      </c>
      <c r="K266" s="1">
        <v>-526786.82717142999</v>
      </c>
      <c r="L266" s="4">
        <f t="shared" si="8"/>
        <v>1.6980474209221426</v>
      </c>
      <c r="M266" s="4">
        <f t="shared" si="9"/>
        <v>0.76387674921716575</v>
      </c>
      <c r="N266" s="1">
        <v>2.6749999999999999E-2</v>
      </c>
    </row>
    <row r="267" spans="1:14" x14ac:dyDescent="0.25">
      <c r="A267" s="1" t="s">
        <v>435</v>
      </c>
      <c r="B267" s="1" t="s">
        <v>572</v>
      </c>
      <c r="C267" s="1" t="s">
        <v>39</v>
      </c>
      <c r="D267" s="1">
        <v>-2.5894505162455199</v>
      </c>
      <c r="E267" s="1">
        <v>9751.0239081345408</v>
      </c>
      <c r="F267" s="1">
        <v>20853.299925210002</v>
      </c>
      <c r="G267" s="1">
        <v>9369.0034189069393</v>
      </c>
      <c r="H267" s="1">
        <v>20323.060900963799</v>
      </c>
      <c r="I267" s="1">
        <v>1185.85237997383</v>
      </c>
      <c r="J267" s="1">
        <v>10435.0289553651</v>
      </c>
      <c r="K267" s="1">
        <v>-11102.276017075401</v>
      </c>
      <c r="L267" s="4">
        <f t="shared" si="8"/>
        <v>2.1385754072260732</v>
      </c>
      <c r="M267" s="4">
        <f t="shared" si="9"/>
        <v>1.0966500782514654</v>
      </c>
      <c r="N267" s="1">
        <v>2.6980000000000001E-2</v>
      </c>
    </row>
    <row r="268" spans="1:14" x14ac:dyDescent="0.25">
      <c r="A268" s="1" t="s">
        <v>436</v>
      </c>
      <c r="B268" s="1" t="s">
        <v>572</v>
      </c>
      <c r="C268" s="1" t="s">
        <v>279</v>
      </c>
      <c r="D268" s="1">
        <v>-2.5791220140840001</v>
      </c>
      <c r="E268" s="1">
        <v>103116.97411960999</v>
      </c>
      <c r="F268" s="1">
        <v>216267.40198370701</v>
      </c>
      <c r="G268" s="1">
        <v>102222.51664234699</v>
      </c>
      <c r="H268" s="1">
        <v>218113.80741366901</v>
      </c>
      <c r="I268" s="1">
        <v>17009.327139818801</v>
      </c>
      <c r="J268" s="1">
        <v>106108.581711696</v>
      </c>
      <c r="K268" s="1">
        <v>-113150.427864097</v>
      </c>
      <c r="L268" s="4">
        <f t="shared" si="8"/>
        <v>2.0973016695859283</v>
      </c>
      <c r="M268" s="4">
        <f t="shared" si="9"/>
        <v>1.0685343892904593</v>
      </c>
      <c r="N268" s="1">
        <v>2.7459999999999998E-2</v>
      </c>
    </row>
    <row r="269" spans="1:14" x14ac:dyDescent="0.25">
      <c r="A269" s="1" t="s">
        <v>437</v>
      </c>
      <c r="B269" s="1" t="s">
        <v>572</v>
      </c>
      <c r="C269" s="1" t="s">
        <v>280</v>
      </c>
      <c r="D269" s="1">
        <v>-2.5668811247054402</v>
      </c>
      <c r="E269" s="1">
        <v>4455.6186873816696</v>
      </c>
      <c r="F269" s="1">
        <v>7341.0215468981796</v>
      </c>
      <c r="G269" s="1">
        <v>4899.1462241915597</v>
      </c>
      <c r="H269" s="1">
        <v>7072.4439275261402</v>
      </c>
      <c r="I269" s="1">
        <v>1819.9396071409001</v>
      </c>
      <c r="J269" s="1">
        <v>2066.2227436486201</v>
      </c>
      <c r="K269" s="1">
        <v>-2885.40285951651</v>
      </c>
      <c r="L269" s="4">
        <f t="shared" si="8"/>
        <v>1.6475874759408795</v>
      </c>
      <c r="M269" s="4">
        <f t="shared" si="9"/>
        <v>0.72035506478162747</v>
      </c>
      <c r="N269" s="1">
        <v>2.8039999999999999E-2</v>
      </c>
    </row>
    <row r="270" spans="1:14" x14ac:dyDescent="0.25">
      <c r="A270" s="1" t="s">
        <v>438</v>
      </c>
      <c r="B270" s="1" t="s">
        <v>572</v>
      </c>
      <c r="C270" s="1" t="s">
        <v>281</v>
      </c>
      <c r="D270" s="1">
        <v>-2.53933199043583</v>
      </c>
      <c r="E270" s="1">
        <v>152905.064491611</v>
      </c>
      <c r="F270" s="1">
        <v>369882.00769981899</v>
      </c>
      <c r="G270" s="1">
        <v>149792.184647182</v>
      </c>
      <c r="H270" s="1">
        <v>369413.13953716698</v>
      </c>
      <c r="I270" s="1">
        <v>31364.077071272401</v>
      </c>
      <c r="J270" s="1">
        <v>206936.91170373099</v>
      </c>
      <c r="K270" s="1">
        <v>-216976.94320820799</v>
      </c>
      <c r="L270" s="4">
        <f t="shared" si="8"/>
        <v>2.4190304548095085</v>
      </c>
      <c r="M270" s="4">
        <f t="shared" si="9"/>
        <v>1.2744289324952136</v>
      </c>
      <c r="N270" s="1">
        <v>2.9399999999999999E-2</v>
      </c>
    </row>
    <row r="271" spans="1:14" x14ac:dyDescent="0.25">
      <c r="A271" s="1" t="s">
        <v>439</v>
      </c>
      <c r="B271" s="1" t="s">
        <v>572</v>
      </c>
      <c r="C271" s="1" t="s">
        <v>282</v>
      </c>
      <c r="D271" s="1">
        <v>-2.5393263305342799</v>
      </c>
      <c r="E271" s="1">
        <v>4298.3232959110701</v>
      </c>
      <c r="F271" s="1">
        <v>7321.8466424088201</v>
      </c>
      <c r="G271" s="1">
        <v>3732.6149231503</v>
      </c>
      <c r="H271" s="1">
        <v>6931.5428247075697</v>
      </c>
      <c r="I271" s="1">
        <v>1525.9579846113099</v>
      </c>
      <c r="J271" s="1">
        <v>2485.5091382645101</v>
      </c>
      <c r="K271" s="1">
        <v>-3023.52334649775</v>
      </c>
      <c r="L271" s="4">
        <f t="shared" si="8"/>
        <v>1.7034192494021987</v>
      </c>
      <c r="M271" s="4">
        <f t="shared" si="9"/>
        <v>0.76843355808981639</v>
      </c>
      <c r="N271" s="1">
        <v>2.9399999999999999E-2</v>
      </c>
    </row>
    <row r="272" spans="1:14" x14ac:dyDescent="0.25">
      <c r="A272" s="1" t="s">
        <v>440</v>
      </c>
      <c r="B272" s="1" t="s">
        <v>574</v>
      </c>
      <c r="C272" s="1" t="s">
        <v>34</v>
      </c>
      <c r="D272" s="1">
        <v>2.5361852601042201</v>
      </c>
      <c r="E272" s="1">
        <v>101886.731322155</v>
      </c>
      <c r="F272" s="1">
        <v>79823.916640163297</v>
      </c>
      <c r="G272" s="1">
        <v>104234.656906449</v>
      </c>
      <c r="H272" s="1">
        <v>79872.287025986298</v>
      </c>
      <c r="I272" s="1">
        <v>13653.216253541201</v>
      </c>
      <c r="J272" s="1">
        <v>16359.9352518744</v>
      </c>
      <c r="K272" s="1">
        <v>22062.8146819918</v>
      </c>
      <c r="L272" s="4">
        <f t="shared" si="8"/>
        <v>0.7834574296801079</v>
      </c>
      <c r="M272" s="4">
        <f t="shared" si="9"/>
        <v>-0.35207320903179334</v>
      </c>
      <c r="N272" s="1">
        <v>2.9559999999999999E-2</v>
      </c>
    </row>
    <row r="273" spans="1:14" x14ac:dyDescent="0.25">
      <c r="A273" s="1" t="s">
        <v>441</v>
      </c>
      <c r="B273" s="1" t="s">
        <v>572</v>
      </c>
      <c r="C273" s="1" t="s">
        <v>283</v>
      </c>
      <c r="D273" s="1">
        <v>-2.5149624278621401</v>
      </c>
      <c r="E273" s="1">
        <v>67250.267492206505</v>
      </c>
      <c r="F273" s="1">
        <v>164162.32897226099</v>
      </c>
      <c r="G273" s="1">
        <v>67192.946831383699</v>
      </c>
      <c r="H273" s="1">
        <v>153810.550727856</v>
      </c>
      <c r="I273" s="1">
        <v>12638.3367338114</v>
      </c>
      <c r="J273" s="1">
        <v>93539.185268723901</v>
      </c>
      <c r="K273" s="1">
        <v>-96912.061480054806</v>
      </c>
      <c r="L273" s="4">
        <f t="shared" si="8"/>
        <v>2.4410658142182919</v>
      </c>
      <c r="M273" s="4">
        <f t="shared" si="9"/>
        <v>1.2875111925243738</v>
      </c>
      <c r="N273" s="1">
        <v>3.065E-2</v>
      </c>
    </row>
    <row r="274" spans="1:14" x14ac:dyDescent="0.25">
      <c r="A274" s="1" t="s">
        <v>442</v>
      </c>
      <c r="B274" s="1" t="s">
        <v>572</v>
      </c>
      <c r="C274" s="1" t="s">
        <v>247</v>
      </c>
      <c r="D274" s="1">
        <v>-2.49810616632942</v>
      </c>
      <c r="E274" s="1">
        <v>520.96804225588005</v>
      </c>
      <c r="F274" s="1">
        <v>1043.7668312258199</v>
      </c>
      <c r="G274" s="1">
        <v>453.36345234104601</v>
      </c>
      <c r="H274" s="1">
        <v>963.18794121079304</v>
      </c>
      <c r="I274" s="1">
        <v>303.97514230486598</v>
      </c>
      <c r="J274" s="1">
        <v>412.774669678941</v>
      </c>
      <c r="K274" s="1">
        <v>-522.79878896993705</v>
      </c>
      <c r="L274" s="4">
        <f t="shared" si="8"/>
        <v>2.0035141247937829</v>
      </c>
      <c r="M274" s="4">
        <f t="shared" si="9"/>
        <v>1.0025326808184301</v>
      </c>
      <c r="N274" s="1">
        <v>3.1550000000000002E-2</v>
      </c>
    </row>
    <row r="275" spans="1:14" x14ac:dyDescent="0.25">
      <c r="A275" s="1" t="s">
        <v>443</v>
      </c>
      <c r="B275" s="1" t="s">
        <v>572</v>
      </c>
      <c r="C275" s="1" t="s">
        <v>248</v>
      </c>
      <c r="D275" s="1">
        <v>-2.48211087593549</v>
      </c>
      <c r="E275" s="1">
        <v>81091.015899089805</v>
      </c>
      <c r="F275" s="1">
        <v>198036.63000861899</v>
      </c>
      <c r="G275" s="1">
        <v>81555.473159175497</v>
      </c>
      <c r="H275" s="1">
        <v>194844.80462996601</v>
      </c>
      <c r="I275" s="1">
        <v>11084.270223476</v>
      </c>
      <c r="J275" s="1">
        <v>114875.13664148901</v>
      </c>
      <c r="K275" s="1">
        <v>-116945.61410952899</v>
      </c>
      <c r="L275" s="4">
        <f t="shared" si="8"/>
        <v>2.4421525345675419</v>
      </c>
      <c r="M275" s="4">
        <f t="shared" si="9"/>
        <v>1.2881533125249951</v>
      </c>
      <c r="N275" s="1">
        <v>3.243E-2</v>
      </c>
    </row>
    <row r="276" spans="1:14" x14ac:dyDescent="0.25">
      <c r="A276" s="1" t="s">
        <v>444</v>
      </c>
      <c r="B276" s="1" t="s">
        <v>572</v>
      </c>
      <c r="C276" s="1" t="s">
        <v>249</v>
      </c>
      <c r="D276" s="1">
        <v>-2.4670946618157301</v>
      </c>
      <c r="E276" s="1">
        <v>948198.79573839495</v>
      </c>
      <c r="F276" s="1">
        <v>2004974.71088246</v>
      </c>
      <c r="G276" s="1">
        <v>928362.68530445802</v>
      </c>
      <c r="H276" s="1">
        <v>1996749.17787155</v>
      </c>
      <c r="I276" s="1">
        <v>187902.13424764501</v>
      </c>
      <c r="J276" s="1">
        <v>1032272.54904293</v>
      </c>
      <c r="K276" s="1">
        <v>-1056775.9151440701</v>
      </c>
      <c r="L276" s="4">
        <f t="shared" si="8"/>
        <v>2.1145088138623054</v>
      </c>
      <c r="M276" s="4">
        <f t="shared" si="9"/>
        <v>1.0803225739344318</v>
      </c>
      <c r="N276" s="1">
        <v>3.3270000000000001E-2</v>
      </c>
    </row>
    <row r="277" spans="1:14" x14ac:dyDescent="0.25">
      <c r="A277" s="1" t="s">
        <v>445</v>
      </c>
      <c r="B277" s="1" t="s">
        <v>574</v>
      </c>
      <c r="C277" s="1" t="s">
        <v>253</v>
      </c>
      <c r="D277" s="1">
        <v>-2.44751236201984</v>
      </c>
      <c r="E277" s="1">
        <v>1377.0764808096501</v>
      </c>
      <c r="F277" s="1">
        <v>2026.6142606103799</v>
      </c>
      <c r="G277" s="1">
        <v>1516.21520015179</v>
      </c>
      <c r="H277" s="1">
        <v>1854.8521625355299</v>
      </c>
      <c r="I277" s="1">
        <v>448.17980817160202</v>
      </c>
      <c r="J277" s="1">
        <v>470.867475518768</v>
      </c>
      <c r="K277" s="1">
        <v>-649.53777980073596</v>
      </c>
      <c r="L277" s="4">
        <f t="shared" si="8"/>
        <v>1.4716787984199942</v>
      </c>
      <c r="M277" s="4">
        <f t="shared" si="9"/>
        <v>0.5574628300279344</v>
      </c>
      <c r="N277" s="1">
        <v>3.44E-2</v>
      </c>
    </row>
    <row r="278" spans="1:14" x14ac:dyDescent="0.25">
      <c r="A278" s="1" t="s">
        <v>446</v>
      </c>
      <c r="B278" s="1" t="s">
        <v>572</v>
      </c>
      <c r="C278" s="1" t="s">
        <v>252</v>
      </c>
      <c r="D278" s="1">
        <v>-2.4390654221217298</v>
      </c>
      <c r="E278" s="1">
        <v>19259.877730687898</v>
      </c>
      <c r="F278" s="1">
        <v>32459.960710578998</v>
      </c>
      <c r="G278" s="1">
        <v>18739.736444462498</v>
      </c>
      <c r="H278" s="1">
        <v>32912.460763586903</v>
      </c>
      <c r="I278" s="1">
        <v>3695.1136135450101</v>
      </c>
      <c r="J278" s="1">
        <v>12731.099561811399</v>
      </c>
      <c r="K278" s="1">
        <v>-13200.0829798911</v>
      </c>
      <c r="L278" s="4">
        <f t="shared" si="8"/>
        <v>1.6853669148095696</v>
      </c>
      <c r="M278" s="4">
        <f t="shared" si="9"/>
        <v>0.75306270924158081</v>
      </c>
      <c r="N278" s="1">
        <v>3.49E-2</v>
      </c>
    </row>
    <row r="279" spans="1:14" x14ac:dyDescent="0.25">
      <c r="A279" s="1" t="s">
        <v>447</v>
      </c>
      <c r="B279" s="1" t="s">
        <v>572</v>
      </c>
      <c r="C279" s="1" t="s">
        <v>290</v>
      </c>
      <c r="D279" s="1">
        <v>-2.4368656627438101</v>
      </c>
      <c r="E279" s="1">
        <v>2581.9556198822402</v>
      </c>
      <c r="F279" s="1">
        <v>4377.9396885061797</v>
      </c>
      <c r="G279" s="1">
        <v>2602.9315277516798</v>
      </c>
      <c r="H279" s="1">
        <v>3812.8717473298102</v>
      </c>
      <c r="I279" s="1">
        <v>184.52785344834001</v>
      </c>
      <c r="J279" s="1">
        <v>1795.8325517391199</v>
      </c>
      <c r="K279" s="1">
        <v>-1795.9840686239399</v>
      </c>
      <c r="L279" s="4">
        <f t="shared" si="8"/>
        <v>1.695590603802033</v>
      </c>
      <c r="M279" s="4">
        <f t="shared" si="9"/>
        <v>0.76178787676291781</v>
      </c>
      <c r="N279" s="1">
        <v>3.5040000000000002E-2</v>
      </c>
    </row>
    <row r="280" spans="1:14" x14ac:dyDescent="0.25">
      <c r="A280" s="1" t="s">
        <v>448</v>
      </c>
      <c r="B280" s="1" t="s">
        <v>572</v>
      </c>
      <c r="C280" s="1" t="s">
        <v>251</v>
      </c>
      <c r="D280" s="1">
        <v>-2.4359424848432201</v>
      </c>
      <c r="E280" s="1">
        <v>37008.885534077599</v>
      </c>
      <c r="F280" s="1">
        <v>79471.206984833698</v>
      </c>
      <c r="G280" s="1">
        <v>37072.830043413698</v>
      </c>
      <c r="H280" s="1">
        <v>78656.778722991396</v>
      </c>
      <c r="I280" s="1">
        <v>6148.3129715540499</v>
      </c>
      <c r="J280" s="1">
        <v>42253.493571223298</v>
      </c>
      <c r="K280" s="1">
        <v>-42462.321450756099</v>
      </c>
      <c r="L280" s="4">
        <f t="shared" si="8"/>
        <v>2.1473547727249715</v>
      </c>
      <c r="M280" s="4">
        <f t="shared" si="9"/>
        <v>1.1025605640742018</v>
      </c>
      <c r="N280" s="1">
        <v>3.5090000000000003E-2</v>
      </c>
    </row>
    <row r="281" spans="1:14" x14ac:dyDescent="0.25">
      <c r="A281" s="1" t="s">
        <v>449</v>
      </c>
      <c r="B281" s="1" t="s">
        <v>572</v>
      </c>
      <c r="C281" s="1" t="s">
        <v>291</v>
      </c>
      <c r="D281" s="1">
        <v>-2.4180016074904902</v>
      </c>
      <c r="E281" s="1">
        <v>14798.2786598976</v>
      </c>
      <c r="F281" s="1">
        <v>27729.2978143006</v>
      </c>
      <c r="G281" s="1">
        <v>14985.644097190499</v>
      </c>
      <c r="H281" s="1">
        <v>27448.546558067501</v>
      </c>
      <c r="I281" s="1">
        <v>3696.4895537921302</v>
      </c>
      <c r="J281" s="1">
        <v>12567.042389017301</v>
      </c>
      <c r="K281" s="1">
        <v>-12931.019154403</v>
      </c>
      <c r="L281" s="4">
        <f t="shared" si="8"/>
        <v>1.873819141509022</v>
      </c>
      <c r="M281" s="4">
        <f t="shared" si="9"/>
        <v>0.90598171274116046</v>
      </c>
      <c r="N281" s="1">
        <v>3.619E-2</v>
      </c>
    </row>
    <row r="282" spans="1:14" x14ac:dyDescent="0.25">
      <c r="A282" s="1" t="s">
        <v>450</v>
      </c>
      <c r="B282" s="1" t="s">
        <v>572</v>
      </c>
      <c r="C282" s="1" t="s">
        <v>292</v>
      </c>
      <c r="D282" s="1">
        <v>-2.4014278869806298</v>
      </c>
      <c r="E282" s="1">
        <v>243580.23753316901</v>
      </c>
      <c r="F282" s="1">
        <v>568179.61483414005</v>
      </c>
      <c r="G282" s="1">
        <v>244632.93176174501</v>
      </c>
      <c r="H282" s="1">
        <v>572416.95235205896</v>
      </c>
      <c r="I282" s="1">
        <v>18387.179801269202</v>
      </c>
      <c r="J282" s="1">
        <v>330584.91181266098</v>
      </c>
      <c r="K282" s="1">
        <v>-324599.37730097101</v>
      </c>
      <c r="L282" s="4">
        <f t="shared" si="8"/>
        <v>2.3326178699401647</v>
      </c>
      <c r="M282" s="4">
        <f t="shared" si="9"/>
        <v>1.22194998400593</v>
      </c>
      <c r="N282" s="1">
        <v>3.7220000000000003E-2</v>
      </c>
    </row>
    <row r="283" spans="1:14" x14ac:dyDescent="0.25">
      <c r="A283" s="1" t="s">
        <v>451</v>
      </c>
      <c r="B283" s="1" t="s">
        <v>574</v>
      </c>
      <c r="C283" s="1" t="s">
        <v>250</v>
      </c>
      <c r="D283" s="1">
        <v>2.3996012431122899</v>
      </c>
      <c r="E283" s="1">
        <v>270671.87819703401</v>
      </c>
      <c r="F283" s="1">
        <v>208842.392636862</v>
      </c>
      <c r="G283" s="1">
        <v>273569.53450381698</v>
      </c>
      <c r="H283" s="1">
        <v>209504.89309246201</v>
      </c>
      <c r="I283" s="1">
        <v>45450.870878251502</v>
      </c>
      <c r="J283" s="1">
        <v>43791.712723410397</v>
      </c>
      <c r="K283" s="1">
        <v>61829.485560171997</v>
      </c>
      <c r="L283" s="4">
        <f t="shared" si="8"/>
        <v>0.77157033832985189</v>
      </c>
      <c r="M283" s="4">
        <f t="shared" si="9"/>
        <v>-0.37413041231807875</v>
      </c>
      <c r="N283" s="1">
        <v>3.7339999999999998E-2</v>
      </c>
    </row>
    <row r="284" spans="1:14" x14ac:dyDescent="0.25">
      <c r="A284" s="1" t="s">
        <v>452</v>
      </c>
      <c r="B284" s="1" t="s">
        <v>572</v>
      </c>
      <c r="C284" s="1" t="s">
        <v>294</v>
      </c>
      <c r="D284" s="1">
        <v>-2.3840981706692999</v>
      </c>
      <c r="E284" s="1">
        <v>5407.3668322699295</v>
      </c>
      <c r="F284" s="1">
        <v>8297.5319433521108</v>
      </c>
      <c r="G284" s="1">
        <v>5576.6713842292902</v>
      </c>
      <c r="H284" s="1">
        <v>7870.7804552367097</v>
      </c>
      <c r="I284" s="1">
        <v>1306.50291577748</v>
      </c>
      <c r="J284" s="1">
        <v>2666.5722212414098</v>
      </c>
      <c r="K284" s="1">
        <v>-2890.1651110821799</v>
      </c>
      <c r="L284" s="4">
        <f t="shared" si="8"/>
        <v>1.534486599620787</v>
      </c>
      <c r="M284" s="4">
        <f t="shared" si="9"/>
        <v>0.61775604707839549</v>
      </c>
      <c r="N284" s="1">
        <v>3.8339999999999999E-2</v>
      </c>
    </row>
    <row r="285" spans="1:14" x14ac:dyDescent="0.25">
      <c r="A285" s="1" t="s">
        <v>453</v>
      </c>
      <c r="B285" s="1" t="s">
        <v>572</v>
      </c>
      <c r="C285" s="1" t="s">
        <v>293</v>
      </c>
      <c r="D285" s="1">
        <v>-2.3816615171865001</v>
      </c>
      <c r="E285" s="1">
        <v>336276.66080297198</v>
      </c>
      <c r="F285" s="1">
        <v>753233.30100764404</v>
      </c>
      <c r="G285" s="1">
        <v>332253.89590693801</v>
      </c>
      <c r="H285" s="1">
        <v>750161.669538785</v>
      </c>
      <c r="I285" s="1">
        <v>62536.505612739304</v>
      </c>
      <c r="J285" s="1">
        <v>424246.94753338897</v>
      </c>
      <c r="K285" s="1">
        <v>-416956.64020467101</v>
      </c>
      <c r="L285" s="4">
        <f t="shared" si="8"/>
        <v>2.2399214361444231</v>
      </c>
      <c r="M285" s="4">
        <f t="shared" si="9"/>
        <v>1.1634481315362097</v>
      </c>
      <c r="N285" s="1">
        <v>3.85E-2</v>
      </c>
    </row>
    <row r="286" spans="1:14" x14ac:dyDescent="0.25">
      <c r="A286" s="1" t="s">
        <v>454</v>
      </c>
      <c r="B286" s="1" t="s">
        <v>572</v>
      </c>
      <c r="C286" s="1" t="s">
        <v>295</v>
      </c>
      <c r="D286" s="1">
        <v>-2.3542264154915702</v>
      </c>
      <c r="E286" s="1">
        <v>2734.2929506918899</v>
      </c>
      <c r="F286" s="1">
        <v>4808.2856720186601</v>
      </c>
      <c r="G286" s="1">
        <v>2843.7213657504899</v>
      </c>
      <c r="H286" s="1">
        <v>5169.8516032703501</v>
      </c>
      <c r="I286" s="1">
        <v>1014.67219831717</v>
      </c>
      <c r="J286" s="1">
        <v>1904.4799064389499</v>
      </c>
      <c r="K286" s="1">
        <v>-2073.9927213267702</v>
      </c>
      <c r="L286" s="4">
        <f t="shared" si="8"/>
        <v>1.7585115270117504</v>
      </c>
      <c r="M286" s="4">
        <f t="shared" si="9"/>
        <v>0.81435479183452153</v>
      </c>
      <c r="N286" s="1">
        <v>4.0349999999999997E-2</v>
      </c>
    </row>
    <row r="287" spans="1:14" x14ac:dyDescent="0.25">
      <c r="A287" s="1" t="s">
        <v>455</v>
      </c>
      <c r="B287" s="1" t="s">
        <v>572</v>
      </c>
      <c r="C287" s="1" t="s">
        <v>296</v>
      </c>
      <c r="D287" s="1">
        <v>-2.3354143336104101</v>
      </c>
      <c r="E287" s="1">
        <v>16400.6932222662</v>
      </c>
      <c r="F287" s="1">
        <v>26374.680011690602</v>
      </c>
      <c r="G287" s="1">
        <v>13782.9737434771</v>
      </c>
      <c r="H287" s="1">
        <v>24962.373484083699</v>
      </c>
      <c r="I287" s="1">
        <v>9262.4875998497191</v>
      </c>
      <c r="J287" s="1">
        <v>4862.3562679643501</v>
      </c>
      <c r="K287" s="1">
        <v>-9973.9867894243998</v>
      </c>
      <c r="L287" s="4">
        <f t="shared" si="8"/>
        <v>1.60814422014085</v>
      </c>
      <c r="M287" s="4">
        <f t="shared" si="9"/>
        <v>0.6853967947954126</v>
      </c>
      <c r="N287" s="1">
        <v>4.1660000000000003E-2</v>
      </c>
    </row>
    <row r="288" spans="1:14" x14ac:dyDescent="0.25">
      <c r="A288" s="1" t="s">
        <v>456</v>
      </c>
      <c r="B288" s="1" t="s">
        <v>574</v>
      </c>
      <c r="C288" s="1" t="s">
        <v>298</v>
      </c>
      <c r="D288" s="1">
        <v>-2.2805054398745201</v>
      </c>
      <c r="E288" s="1">
        <v>15182.0777727856</v>
      </c>
      <c r="F288" s="1">
        <v>16878.577803658402</v>
      </c>
      <c r="G288" s="1">
        <v>15261.1162373239</v>
      </c>
      <c r="H288" s="1">
        <v>16876.430643756601</v>
      </c>
      <c r="I288" s="1">
        <v>885.17990686283895</v>
      </c>
      <c r="J288" s="1">
        <v>1592.7665202409</v>
      </c>
      <c r="K288" s="1">
        <v>-1696.5000308728399</v>
      </c>
      <c r="L288" s="4">
        <f t="shared" si="8"/>
        <v>1.1117436003334034</v>
      </c>
      <c r="M288" s="4">
        <f t="shared" si="9"/>
        <v>0.15282409995019361</v>
      </c>
      <c r="N288" s="1">
        <v>4.5749999999999999E-2</v>
      </c>
    </row>
    <row r="289" spans="1:14" x14ac:dyDescent="0.25">
      <c r="A289" s="1" t="s">
        <v>457</v>
      </c>
      <c r="B289" s="1" t="s">
        <v>574</v>
      </c>
      <c r="C289" s="1" t="s">
        <v>297</v>
      </c>
      <c r="D289" s="1">
        <v>2.2350895955496601</v>
      </c>
      <c r="E289" s="1">
        <v>51556.506250864899</v>
      </c>
      <c r="F289" s="1">
        <v>39557.878802442603</v>
      </c>
      <c r="G289" s="1">
        <v>52504.461089630102</v>
      </c>
      <c r="H289" s="1">
        <v>40054.982662173803</v>
      </c>
      <c r="I289" s="1">
        <v>7215.0118691860598</v>
      </c>
      <c r="J289" s="1">
        <v>10993.423351760301</v>
      </c>
      <c r="K289" s="1">
        <v>11998.627448422299</v>
      </c>
      <c r="L289" s="4">
        <f t="shared" si="8"/>
        <v>0.76727229362596672</v>
      </c>
      <c r="M289" s="4">
        <f t="shared" si="9"/>
        <v>-0.38218943508662417</v>
      </c>
      <c r="N289" s="1">
        <v>4.9410000000000003E-2</v>
      </c>
    </row>
    <row r="290" spans="1:14" x14ac:dyDescent="0.25">
      <c r="A290" s="1" t="s">
        <v>458</v>
      </c>
      <c r="B290" s="1" t="s">
        <v>572</v>
      </c>
      <c r="C290" s="1" t="s">
        <v>299</v>
      </c>
      <c r="D290" s="1">
        <v>-2.2235760506436799</v>
      </c>
      <c r="E290" s="1">
        <v>397.5683652898</v>
      </c>
      <c r="F290" s="1">
        <v>808.52886971286</v>
      </c>
      <c r="G290" s="1">
        <v>381.72148542922702</v>
      </c>
      <c r="H290" s="1">
        <v>835.32708407496602</v>
      </c>
      <c r="I290" s="1">
        <v>188.17351384837201</v>
      </c>
      <c r="J290" s="1">
        <v>411.75296471115502</v>
      </c>
      <c r="K290" s="1">
        <v>-410.96050442306</v>
      </c>
      <c r="L290" s="4">
        <f t="shared" si="8"/>
        <v>2.0336851226165797</v>
      </c>
      <c r="M290" s="4">
        <f t="shared" si="9"/>
        <v>1.0240963226539099</v>
      </c>
      <c r="N290" s="1">
        <v>5.0389999999999997E-2</v>
      </c>
    </row>
    <row r="291" spans="1:14" x14ac:dyDescent="0.25">
      <c r="A291" s="1" t="s">
        <v>459</v>
      </c>
      <c r="B291" s="1" t="s">
        <v>572</v>
      </c>
      <c r="C291" s="1" t="s">
        <v>300</v>
      </c>
      <c r="D291" s="1">
        <v>-2.2020742414547798</v>
      </c>
      <c r="E291" s="1">
        <v>1740.93682355904</v>
      </c>
      <c r="F291" s="1">
        <v>3657.2899524211298</v>
      </c>
      <c r="G291" s="1">
        <v>2056.8726918070602</v>
      </c>
      <c r="H291" s="1">
        <v>3899.0021812518798</v>
      </c>
      <c r="I291" s="1">
        <v>1080.0255042071101</v>
      </c>
      <c r="J291" s="1">
        <v>1837.8100817385</v>
      </c>
      <c r="K291" s="1">
        <v>-1916.3531288621</v>
      </c>
      <c r="L291" s="4">
        <f t="shared" si="8"/>
        <v>2.1007597190944827</v>
      </c>
      <c r="M291" s="4">
        <f t="shared" si="9"/>
        <v>1.0709111587293041</v>
      </c>
      <c r="N291" s="1">
        <v>5.2260000000000001E-2</v>
      </c>
    </row>
    <row r="292" spans="1:14" x14ac:dyDescent="0.25">
      <c r="A292" s="1" t="s">
        <v>460</v>
      </c>
      <c r="B292" s="1" t="s">
        <v>572</v>
      </c>
      <c r="C292" s="1" t="s">
        <v>301</v>
      </c>
      <c r="D292" s="1">
        <v>-2.1910371589208801</v>
      </c>
      <c r="E292" s="1">
        <v>19057.195467545698</v>
      </c>
      <c r="F292" s="1">
        <v>51867.108048030997</v>
      </c>
      <c r="G292" s="1">
        <v>18443.879175742401</v>
      </c>
      <c r="H292" s="1">
        <v>48613.7059255887</v>
      </c>
      <c r="I292" s="1">
        <v>6268.7075010047402</v>
      </c>
      <c r="J292" s="1">
        <v>36140.500766486301</v>
      </c>
      <c r="K292" s="1">
        <v>-32809.912580485303</v>
      </c>
      <c r="L292" s="4">
        <f t="shared" si="8"/>
        <v>2.7216548277715051</v>
      </c>
      <c r="M292" s="4">
        <f t="shared" si="9"/>
        <v>1.4444841095168293</v>
      </c>
      <c r="N292" s="1">
        <v>5.3240000000000003E-2</v>
      </c>
    </row>
    <row r="293" spans="1:14" x14ac:dyDescent="0.25">
      <c r="A293" s="1" t="s">
        <v>461</v>
      </c>
      <c r="B293" s="1" t="s">
        <v>572</v>
      </c>
      <c r="C293" s="1" t="s">
        <v>267</v>
      </c>
      <c r="D293" s="1">
        <v>-2.1824297123032799</v>
      </c>
      <c r="E293" s="1">
        <v>1896.88857593685</v>
      </c>
      <c r="F293" s="1">
        <v>2959.5785958760398</v>
      </c>
      <c r="G293" s="1">
        <v>1882.44457811188</v>
      </c>
      <c r="H293" s="1">
        <v>2676.7554655806598</v>
      </c>
      <c r="I293" s="1">
        <v>416.06149199077902</v>
      </c>
      <c r="J293" s="1">
        <v>1117.8087937964599</v>
      </c>
      <c r="K293" s="1">
        <v>-1062.6900199391901</v>
      </c>
      <c r="L293" s="4">
        <f t="shared" si="8"/>
        <v>1.5602279614206334</v>
      </c>
      <c r="M293" s="4">
        <f t="shared" si="9"/>
        <v>0.64175683343625278</v>
      </c>
      <c r="N293" s="1">
        <v>5.4019999999999999E-2</v>
      </c>
    </row>
    <row r="294" spans="1:14" x14ac:dyDescent="0.25">
      <c r="A294" s="1" t="s">
        <v>462</v>
      </c>
      <c r="B294" s="1" t="s">
        <v>572</v>
      </c>
      <c r="C294" s="1" t="s">
        <v>266</v>
      </c>
      <c r="D294" s="1">
        <v>-2.1766981973144999</v>
      </c>
      <c r="E294" s="1">
        <v>1373.16238093891</v>
      </c>
      <c r="F294" s="1">
        <v>2989.9744347382998</v>
      </c>
      <c r="G294" s="1">
        <v>1635.54232793642</v>
      </c>
      <c r="H294" s="1">
        <v>2535.7117133428601</v>
      </c>
      <c r="I294" s="1">
        <v>787.89721529759004</v>
      </c>
      <c r="J294" s="1">
        <v>1639.99018630209</v>
      </c>
      <c r="K294" s="1">
        <v>-1616.81205379938</v>
      </c>
      <c r="L294" s="4">
        <f t="shared" si="8"/>
        <v>2.1774368976623744</v>
      </c>
      <c r="M294" s="4">
        <f t="shared" si="9"/>
        <v>1.1226309099843303</v>
      </c>
      <c r="N294" s="1">
        <v>5.4550000000000001E-2</v>
      </c>
    </row>
    <row r="295" spans="1:14" x14ac:dyDescent="0.25">
      <c r="A295" s="1" t="s">
        <v>463</v>
      </c>
      <c r="B295" s="1" t="s">
        <v>572</v>
      </c>
      <c r="C295" s="1" t="s">
        <v>268</v>
      </c>
      <c r="D295" s="1">
        <v>-2.15815836438605</v>
      </c>
      <c r="E295" s="1">
        <v>3584.1245595876799</v>
      </c>
      <c r="F295" s="1">
        <v>6078.6493167161998</v>
      </c>
      <c r="G295" s="1">
        <v>3347.8020455548099</v>
      </c>
      <c r="H295" s="1">
        <v>5865.3884210669903</v>
      </c>
      <c r="I295" s="1">
        <v>894.77463409220297</v>
      </c>
      <c r="J295" s="1">
        <v>2686.1544244475599</v>
      </c>
      <c r="K295" s="1">
        <v>-2494.5247571285199</v>
      </c>
      <c r="L295" s="4">
        <f t="shared" si="8"/>
        <v>1.6959927635482321</v>
      </c>
      <c r="M295" s="4">
        <f t="shared" si="9"/>
        <v>0.76213001423168303</v>
      </c>
      <c r="N295" s="1">
        <v>5.6279999999999997E-2</v>
      </c>
    </row>
    <row r="296" spans="1:14" x14ac:dyDescent="0.25">
      <c r="A296" s="1" t="s">
        <v>464</v>
      </c>
      <c r="B296" s="1" t="s">
        <v>572</v>
      </c>
      <c r="C296" s="1" t="s">
        <v>270</v>
      </c>
      <c r="D296" s="1">
        <v>-2.14635607990063</v>
      </c>
      <c r="E296" s="1">
        <v>5996.5971944278299</v>
      </c>
      <c r="F296" s="1">
        <v>9877.7325760367694</v>
      </c>
      <c r="G296" s="1">
        <v>6556.8821238860501</v>
      </c>
      <c r="H296" s="1">
        <v>8048.8854338032197</v>
      </c>
      <c r="I296" s="1">
        <v>2243.70493575009</v>
      </c>
      <c r="J296" s="1">
        <v>3818.9350756210201</v>
      </c>
      <c r="K296" s="1">
        <v>-3881.13538160894</v>
      </c>
      <c r="L296" s="4">
        <f t="shared" si="8"/>
        <v>1.6472229592501855</v>
      </c>
      <c r="M296" s="4">
        <f t="shared" si="9"/>
        <v>0.72003584373114493</v>
      </c>
      <c r="N296" s="1">
        <v>5.7419999999999999E-2</v>
      </c>
    </row>
    <row r="297" spans="1:14" x14ac:dyDescent="0.25">
      <c r="A297" s="1" t="s">
        <v>465</v>
      </c>
      <c r="B297" s="1" t="s">
        <v>572</v>
      </c>
      <c r="C297" s="1" t="s">
        <v>269</v>
      </c>
      <c r="D297" s="1">
        <v>-2.1372039546954098</v>
      </c>
      <c r="E297" s="1">
        <v>4820.9147413599303</v>
      </c>
      <c r="F297" s="1">
        <v>13518.550554802199</v>
      </c>
      <c r="G297" s="1">
        <v>3426.40987187668</v>
      </c>
      <c r="H297" s="1">
        <v>13016.9440325333</v>
      </c>
      <c r="I297" s="1">
        <v>4379.47464704099</v>
      </c>
      <c r="J297" s="1">
        <v>8954.9807359949009</v>
      </c>
      <c r="K297" s="1">
        <v>-8697.6358134422808</v>
      </c>
      <c r="L297" s="4">
        <f t="shared" si="8"/>
        <v>2.8041463664194062</v>
      </c>
      <c r="M297" s="4">
        <f t="shared" si="9"/>
        <v>1.4875616548393993</v>
      </c>
      <c r="N297" s="1">
        <v>5.8310000000000001E-2</v>
      </c>
    </row>
    <row r="298" spans="1:14" x14ac:dyDescent="0.25">
      <c r="A298" s="1" t="s">
        <v>466</v>
      </c>
      <c r="B298" s="1" t="s">
        <v>572</v>
      </c>
      <c r="C298" s="1" t="s">
        <v>302</v>
      </c>
      <c r="D298" s="1">
        <v>2.1011758045407101</v>
      </c>
      <c r="E298" s="1">
        <v>24028.947370692498</v>
      </c>
      <c r="F298" s="1">
        <v>21663.672478481101</v>
      </c>
      <c r="G298" s="1">
        <v>23328.576174895599</v>
      </c>
      <c r="H298" s="1">
        <v>22153.9533977229</v>
      </c>
      <c r="I298" s="1">
        <v>1585.2092144550099</v>
      </c>
      <c r="J298" s="1">
        <v>2256.1459160806899</v>
      </c>
      <c r="K298" s="1">
        <v>2365.2748922113401</v>
      </c>
      <c r="L298" s="4">
        <f t="shared" si="8"/>
        <v>0.90156560519599527</v>
      </c>
      <c r="M298" s="4">
        <f t="shared" si="9"/>
        <v>-0.14949561726507732</v>
      </c>
      <c r="N298" s="1">
        <v>6.1949999999999998E-2</v>
      </c>
    </row>
    <row r="299" spans="1:14" x14ac:dyDescent="0.25">
      <c r="A299" s="1" t="s">
        <v>467</v>
      </c>
      <c r="B299" s="1" t="s">
        <v>572</v>
      </c>
      <c r="C299" s="1" t="s">
        <v>271</v>
      </c>
      <c r="D299" s="1">
        <v>-2.09961300030667</v>
      </c>
      <c r="E299" s="1">
        <v>1551.28490031857</v>
      </c>
      <c r="F299" s="1">
        <v>2418.0268750150499</v>
      </c>
      <c r="G299" s="1">
        <v>1396.8208256006501</v>
      </c>
      <c r="H299" s="1">
        <v>2407.34619251203</v>
      </c>
      <c r="I299" s="1">
        <v>649.368599178061</v>
      </c>
      <c r="J299" s="1">
        <v>775.109493000763</v>
      </c>
      <c r="K299" s="1">
        <v>-866.74197469648902</v>
      </c>
      <c r="L299" s="4">
        <f t="shared" si="8"/>
        <v>1.5587252054851348</v>
      </c>
      <c r="M299" s="4">
        <f t="shared" si="9"/>
        <v>0.64036661140497697</v>
      </c>
      <c r="N299" s="1">
        <v>6.2120000000000002E-2</v>
      </c>
    </row>
    <row r="300" spans="1:14" x14ac:dyDescent="0.25">
      <c r="A300" s="1" t="s">
        <v>468</v>
      </c>
      <c r="B300" s="1" t="s">
        <v>572</v>
      </c>
      <c r="C300" s="1" t="s">
        <v>310</v>
      </c>
      <c r="D300" s="1">
        <v>-1.9595038681943699</v>
      </c>
      <c r="E300" s="1">
        <v>29572.121118315899</v>
      </c>
      <c r="F300" s="1">
        <v>59786.430574573198</v>
      </c>
      <c r="G300" s="1">
        <v>28633.4148112152</v>
      </c>
      <c r="H300" s="1">
        <v>61576.240375638903</v>
      </c>
      <c r="I300" s="1">
        <v>11171.3582834809</v>
      </c>
      <c r="J300" s="1">
        <v>36079.6624523844</v>
      </c>
      <c r="K300" s="1">
        <v>-30214.309456257299</v>
      </c>
      <c r="L300" s="4">
        <f t="shared" si="8"/>
        <v>2.0217160052663132</v>
      </c>
      <c r="M300" s="4">
        <f t="shared" si="9"/>
        <v>1.0155803530423397</v>
      </c>
      <c r="N300" s="1">
        <v>7.85E-2</v>
      </c>
    </row>
    <row r="301" spans="1:14" x14ac:dyDescent="0.25">
      <c r="A301" s="1" t="s">
        <v>469</v>
      </c>
      <c r="B301" s="1" t="s">
        <v>572</v>
      </c>
      <c r="C301" s="1" t="s">
        <v>309</v>
      </c>
      <c r="D301" s="1">
        <v>-1.95900625114014</v>
      </c>
      <c r="E301" s="1">
        <v>4060.0033963004698</v>
      </c>
      <c r="F301" s="1">
        <v>7609.6607881953096</v>
      </c>
      <c r="G301" s="1">
        <v>4130.8680324378402</v>
      </c>
      <c r="H301" s="1">
        <v>6438.0838397746202</v>
      </c>
      <c r="I301" s="1">
        <v>2408.7099649239999</v>
      </c>
      <c r="J301" s="1">
        <v>3727.93412778737</v>
      </c>
      <c r="K301" s="1">
        <v>-3549.6573918948402</v>
      </c>
      <c r="L301" s="4">
        <f t="shared" si="8"/>
        <v>1.8742991188454019</v>
      </c>
      <c r="M301" s="4">
        <f t="shared" si="9"/>
        <v>0.90635121064844049</v>
      </c>
      <c r="N301" s="1">
        <v>7.8570000000000001E-2</v>
      </c>
    </row>
    <row r="302" spans="1:14" x14ac:dyDescent="0.25">
      <c r="A302" s="1" t="s">
        <v>470</v>
      </c>
      <c r="B302" s="1" t="s">
        <v>574</v>
      </c>
      <c r="C302" s="1" t="s">
        <v>272</v>
      </c>
      <c r="D302" s="1">
        <v>1.89460473262907</v>
      </c>
      <c r="E302" s="1">
        <v>60073.347971558796</v>
      </c>
      <c r="F302" s="1">
        <v>52740.054703446302</v>
      </c>
      <c r="G302" s="1">
        <v>59100.043884086801</v>
      </c>
      <c r="H302" s="1">
        <v>51702.255050037202</v>
      </c>
      <c r="I302" s="1">
        <v>9008.1776483524809</v>
      </c>
      <c r="J302" s="1">
        <v>2956.83764081751</v>
      </c>
      <c r="K302" s="1">
        <v>7333.2932681124803</v>
      </c>
      <c r="L302" s="4">
        <f t="shared" si="8"/>
        <v>0.87792767482204626</v>
      </c>
      <c r="M302" s="4">
        <f t="shared" si="9"/>
        <v>-0.18782600190740265</v>
      </c>
      <c r="N302" s="1">
        <v>8.7400000000000005E-2</v>
      </c>
    </row>
    <row r="303" spans="1:14" x14ac:dyDescent="0.25">
      <c r="A303" s="1" t="s">
        <v>471</v>
      </c>
      <c r="B303" s="1" t="s">
        <v>572</v>
      </c>
      <c r="C303" s="1" t="s">
        <v>311</v>
      </c>
      <c r="D303" s="1">
        <v>-1.8945643825514999</v>
      </c>
      <c r="E303" s="1">
        <v>1489.71939244023</v>
      </c>
      <c r="F303" s="1">
        <v>2866.94705484931</v>
      </c>
      <c r="G303" s="1">
        <v>1646.00880913022</v>
      </c>
      <c r="H303" s="1">
        <v>2580.7856832530601</v>
      </c>
      <c r="I303" s="1">
        <v>669.51496096303504</v>
      </c>
      <c r="J303" s="1">
        <v>1649.9600622364701</v>
      </c>
      <c r="K303" s="1">
        <v>-1377.22766240908</v>
      </c>
      <c r="L303" s="4">
        <f t="shared" si="8"/>
        <v>1.9244879736398657</v>
      </c>
      <c r="M303" s="4">
        <f t="shared" si="9"/>
        <v>0.9444746555996022</v>
      </c>
      <c r="N303" s="1">
        <v>8.7400000000000005E-2</v>
      </c>
    </row>
    <row r="304" spans="1:14" x14ac:dyDescent="0.25">
      <c r="A304" s="1" t="s">
        <v>675</v>
      </c>
      <c r="B304" s="1" t="s">
        <v>574</v>
      </c>
      <c r="C304" s="1" t="s">
        <v>312</v>
      </c>
      <c r="D304" s="1">
        <v>-1.8456855113269</v>
      </c>
      <c r="E304" s="1">
        <v>17731.868382686</v>
      </c>
      <c r="F304" s="1">
        <v>19909.154140709299</v>
      </c>
      <c r="G304" s="1">
        <v>16630.765232565001</v>
      </c>
      <c r="H304" s="1">
        <v>19823.062641037101</v>
      </c>
      <c r="I304" s="1">
        <v>2347.72707218509</v>
      </c>
      <c r="J304" s="1">
        <v>1684.5763683794901</v>
      </c>
      <c r="K304" s="1">
        <v>-2177.2857580232198</v>
      </c>
      <c r="L304" s="4">
        <f t="shared" si="8"/>
        <v>1.1227894157024805</v>
      </c>
      <c r="M304" s="4">
        <f t="shared" si="9"/>
        <v>0.16708736904722571</v>
      </c>
      <c r="N304" s="1">
        <v>9.4710000000000003E-2</v>
      </c>
    </row>
    <row r="305" spans="1:14" x14ac:dyDescent="0.25">
      <c r="A305" s="1" t="s">
        <v>676</v>
      </c>
      <c r="B305" s="1" t="s">
        <v>572</v>
      </c>
      <c r="C305" s="1" t="s">
        <v>313</v>
      </c>
      <c r="D305" s="1">
        <v>-1.7932900896612001</v>
      </c>
      <c r="E305" s="1">
        <v>384.93681821574</v>
      </c>
      <c r="F305" s="1">
        <v>681.14663477988404</v>
      </c>
      <c r="G305" s="1">
        <v>382.02449248556798</v>
      </c>
      <c r="H305" s="1">
        <v>590.81996345066</v>
      </c>
      <c r="I305" s="1">
        <v>187.622857157505</v>
      </c>
      <c r="J305" s="1">
        <v>358.465901267991</v>
      </c>
      <c r="K305" s="1">
        <v>-296.20981656414398</v>
      </c>
      <c r="L305" s="4">
        <f t="shared" si="8"/>
        <v>1.7695024288327015</v>
      </c>
      <c r="M305" s="4">
        <f t="shared" si="9"/>
        <v>0.82334374201885907</v>
      </c>
      <c r="N305" s="1">
        <v>0.10317</v>
      </c>
    </row>
    <row r="306" spans="1:14" x14ac:dyDescent="0.25">
      <c r="A306" s="1" t="s">
        <v>677</v>
      </c>
      <c r="B306" s="1" t="s">
        <v>574</v>
      </c>
      <c r="C306" s="1" t="s">
        <v>314</v>
      </c>
      <c r="D306" s="1">
        <v>-1.7909300732223901</v>
      </c>
      <c r="E306" s="1">
        <v>3560.2373019576698</v>
      </c>
      <c r="F306" s="1">
        <v>4407.1342505282801</v>
      </c>
      <c r="G306" s="1">
        <v>3860.4696641300702</v>
      </c>
      <c r="H306" s="1">
        <v>4558.0312142734001</v>
      </c>
      <c r="I306" s="1">
        <v>996.72753112269095</v>
      </c>
      <c r="J306" s="1">
        <v>590.11297891331503</v>
      </c>
      <c r="K306" s="1">
        <v>-846.89694857060397</v>
      </c>
      <c r="L306" s="4">
        <f t="shared" si="8"/>
        <v>1.2378765449440481</v>
      </c>
      <c r="M306" s="4">
        <f t="shared" si="9"/>
        <v>0.30786743985252363</v>
      </c>
      <c r="N306" s="1">
        <v>0.10357</v>
      </c>
    </row>
    <row r="307" spans="1:14" x14ac:dyDescent="0.25">
      <c r="A307" s="1" t="s">
        <v>678</v>
      </c>
      <c r="B307" s="1" t="s">
        <v>572</v>
      </c>
      <c r="C307" s="1" t="s">
        <v>315</v>
      </c>
      <c r="D307" s="1">
        <v>-1.76786072961246</v>
      </c>
      <c r="E307" s="1">
        <v>1524.2359012122099</v>
      </c>
      <c r="F307" s="1">
        <v>2965.2615729177401</v>
      </c>
      <c r="G307" s="1">
        <v>961.88126842950305</v>
      </c>
      <c r="H307" s="1">
        <v>2451.0779826794001</v>
      </c>
      <c r="I307" s="1">
        <v>1286.9095272535301</v>
      </c>
      <c r="J307" s="1">
        <v>1526.5734415854699</v>
      </c>
      <c r="K307" s="1">
        <v>-1441.0256717055299</v>
      </c>
      <c r="L307" s="4">
        <f t="shared" si="8"/>
        <v>1.9454085621257815</v>
      </c>
      <c r="M307" s="4">
        <f t="shared" si="9"/>
        <v>0.96007317251441349</v>
      </c>
      <c r="N307" s="1">
        <v>0.10752</v>
      </c>
    </row>
    <row r="308" spans="1:14" x14ac:dyDescent="0.25">
      <c r="A308" s="1" t="s">
        <v>679</v>
      </c>
      <c r="B308" s="1" t="s">
        <v>572</v>
      </c>
      <c r="C308" s="1" t="s">
        <v>316</v>
      </c>
      <c r="D308" s="1">
        <v>-1.7273445799401901</v>
      </c>
      <c r="E308" s="1">
        <v>907.27541796962305</v>
      </c>
      <c r="F308" s="1">
        <v>1623.90441349761</v>
      </c>
      <c r="G308" s="1">
        <v>791.68089294257902</v>
      </c>
      <c r="H308" s="1">
        <v>1451.5375670805599</v>
      </c>
      <c r="I308" s="1">
        <v>666.17897580141198</v>
      </c>
      <c r="J308" s="1">
        <v>767.41401374783197</v>
      </c>
      <c r="K308" s="1">
        <v>-716.62899552798604</v>
      </c>
      <c r="L308" s="4">
        <f t="shared" si="8"/>
        <v>1.7898692958437246</v>
      </c>
      <c r="M308" s="4">
        <f t="shared" si="9"/>
        <v>0.83985423937618864</v>
      </c>
      <c r="N308" s="1">
        <v>0.11481</v>
      </c>
    </row>
    <row r="309" spans="1:14" x14ac:dyDescent="0.25">
      <c r="A309" s="1" t="s">
        <v>680</v>
      </c>
      <c r="B309" s="1" t="s">
        <v>574</v>
      </c>
      <c r="C309" s="1" t="s">
        <v>67</v>
      </c>
      <c r="D309" s="1">
        <v>1.6689301115991699</v>
      </c>
      <c r="E309" s="1">
        <v>200135.79466386701</v>
      </c>
      <c r="F309" s="1">
        <v>174999.05006303699</v>
      </c>
      <c r="G309" s="1">
        <v>210808.91622570201</v>
      </c>
      <c r="H309" s="1">
        <v>171724.15216711201</v>
      </c>
      <c r="I309" s="1">
        <v>23592.151203143101</v>
      </c>
      <c r="J309" s="1">
        <v>28364.057236532299</v>
      </c>
      <c r="K309" s="1">
        <v>25136.744600829501</v>
      </c>
      <c r="L309" s="4">
        <f t="shared" si="8"/>
        <v>0.87440155498896233</v>
      </c>
      <c r="M309" s="4">
        <f t="shared" si="9"/>
        <v>-0.19363212826355822</v>
      </c>
      <c r="N309" s="1">
        <v>0.12609000000000001</v>
      </c>
    </row>
    <row r="310" spans="1:14" x14ac:dyDescent="0.25">
      <c r="A310" s="1" t="s">
        <v>681</v>
      </c>
      <c r="B310" s="1" t="s">
        <v>572</v>
      </c>
      <c r="C310" s="1" t="s">
        <v>318</v>
      </c>
      <c r="D310" s="1">
        <v>-1.6669945455208799</v>
      </c>
      <c r="E310" s="1">
        <v>399.57341880293802</v>
      </c>
      <c r="F310" s="1">
        <v>800.61059801006104</v>
      </c>
      <c r="G310" s="1">
        <v>272.17913954723599</v>
      </c>
      <c r="H310" s="1">
        <v>721.92964464829697</v>
      </c>
      <c r="I310" s="1">
        <v>302.48981369579099</v>
      </c>
      <c r="J310" s="1">
        <v>505.72506187034003</v>
      </c>
      <c r="K310" s="1">
        <v>-401.03717920712199</v>
      </c>
      <c r="L310" s="4">
        <f t="shared" si="8"/>
        <v>2.003663307755982</v>
      </c>
      <c r="M310" s="4">
        <f t="shared" si="9"/>
        <v>1.0026401008283856</v>
      </c>
      <c r="N310" s="1">
        <v>0.12648000000000001</v>
      </c>
    </row>
    <row r="311" spans="1:14" x14ac:dyDescent="0.25">
      <c r="A311" s="1" t="s">
        <v>682</v>
      </c>
      <c r="B311" s="1" t="s">
        <v>574</v>
      </c>
      <c r="C311" s="1" t="s">
        <v>317</v>
      </c>
      <c r="D311" s="1">
        <v>-1.66055395624868</v>
      </c>
      <c r="E311" s="1">
        <v>7346.54185158785</v>
      </c>
      <c r="F311" s="1">
        <v>21894.8058557277</v>
      </c>
      <c r="G311" s="1">
        <v>6845.2032579848901</v>
      </c>
      <c r="H311" s="1">
        <v>20491.800294636399</v>
      </c>
      <c r="I311" s="1">
        <v>1488.51675838387</v>
      </c>
      <c r="J311" s="1">
        <v>21408.516783140301</v>
      </c>
      <c r="K311" s="1">
        <v>-14548.264004139801</v>
      </c>
      <c r="L311" s="4">
        <f t="shared" si="8"/>
        <v>2.9802873648634356</v>
      </c>
      <c r="M311" s="4">
        <f t="shared" si="9"/>
        <v>1.5754514447396115</v>
      </c>
      <c r="N311" s="1">
        <v>0.12778999999999999</v>
      </c>
    </row>
    <row r="312" spans="1:14" x14ac:dyDescent="0.25">
      <c r="A312" s="1" t="s">
        <v>683</v>
      </c>
      <c r="B312" s="1" t="s">
        <v>574</v>
      </c>
      <c r="C312" s="1" t="s">
        <v>34</v>
      </c>
      <c r="D312" s="1">
        <v>1.6550372122789001</v>
      </c>
      <c r="E312" s="1">
        <v>7538527.0906271096</v>
      </c>
      <c r="F312" s="1">
        <v>5848550.3566722302</v>
      </c>
      <c r="G312" s="1">
        <v>7033970.6254778104</v>
      </c>
      <c r="H312" s="1">
        <v>5616146.2967921002</v>
      </c>
      <c r="I312" s="1">
        <v>932954.49072149303</v>
      </c>
      <c r="J312" s="1">
        <v>2320690.0254730899</v>
      </c>
      <c r="K312" s="1">
        <v>1689976.7339548799</v>
      </c>
      <c r="L312" s="4">
        <f t="shared" si="8"/>
        <v>0.7758213622318767</v>
      </c>
      <c r="M312" s="4">
        <f t="shared" si="9"/>
        <v>-0.36620359388052409</v>
      </c>
      <c r="N312" s="1">
        <v>0.12892000000000001</v>
      </c>
    </row>
    <row r="313" spans="1:14" x14ac:dyDescent="0.25">
      <c r="A313" s="1" t="s">
        <v>684</v>
      </c>
      <c r="B313" s="1" t="s">
        <v>574</v>
      </c>
      <c r="C313" s="1" t="s">
        <v>253</v>
      </c>
      <c r="D313" s="1">
        <v>1.62346475086216</v>
      </c>
      <c r="E313" s="1">
        <v>9257.4727374185695</v>
      </c>
      <c r="F313" s="1">
        <v>7631.4954286990696</v>
      </c>
      <c r="G313" s="1">
        <v>9274.0944294309993</v>
      </c>
      <c r="H313" s="1">
        <v>8008.6670537953696</v>
      </c>
      <c r="I313" s="1">
        <v>1396.6732057214399</v>
      </c>
      <c r="J313" s="1">
        <v>2016.90112480878</v>
      </c>
      <c r="K313" s="1">
        <v>1625.9773087194999</v>
      </c>
      <c r="L313" s="4">
        <f t="shared" si="8"/>
        <v>0.82436056201955388</v>
      </c>
      <c r="M313" s="4">
        <f t="shared" si="9"/>
        <v>-0.27865260788960361</v>
      </c>
      <c r="N313" s="1">
        <v>0.13555</v>
      </c>
    </row>
    <row r="314" spans="1:14" x14ac:dyDescent="0.25">
      <c r="A314" s="1" t="s">
        <v>685</v>
      </c>
      <c r="B314" s="1" t="s">
        <v>762</v>
      </c>
      <c r="C314" s="1" t="s">
        <v>319</v>
      </c>
      <c r="D314" s="1">
        <v>-1.5861798447648201</v>
      </c>
      <c r="E314" s="1">
        <v>12602.1979766075</v>
      </c>
      <c r="F314" s="1">
        <v>15486.636969224501</v>
      </c>
      <c r="G314" s="1">
        <v>12565.975308896799</v>
      </c>
      <c r="H314" s="1">
        <v>14884.389876282199</v>
      </c>
      <c r="I314" s="1">
        <v>3548.4544189665298</v>
      </c>
      <c r="J314" s="1">
        <v>2692.5313388638701</v>
      </c>
      <c r="K314" s="1">
        <v>-2884.4389926170302</v>
      </c>
      <c r="L314" s="4">
        <f t="shared" si="8"/>
        <v>1.2288838024899438</v>
      </c>
      <c r="M314" s="4">
        <f t="shared" si="9"/>
        <v>0.29734850765786131</v>
      </c>
      <c r="N314" s="1">
        <v>0.14377999999999999</v>
      </c>
    </row>
    <row r="315" spans="1:14" x14ac:dyDescent="0.25">
      <c r="A315" s="1" t="s">
        <v>686</v>
      </c>
      <c r="B315" s="1" t="s">
        <v>574</v>
      </c>
      <c r="C315" s="1" t="s">
        <v>285</v>
      </c>
      <c r="D315" s="1">
        <v>-1.5372018996497001</v>
      </c>
      <c r="E315" s="1">
        <v>476.22284845810998</v>
      </c>
      <c r="F315" s="1">
        <v>1022.5481905008101</v>
      </c>
      <c r="G315" s="1">
        <v>559.66555829766799</v>
      </c>
      <c r="H315" s="1">
        <v>927.759306156192</v>
      </c>
      <c r="I315" s="1">
        <v>258.14224784894998</v>
      </c>
      <c r="J315" s="1">
        <v>831.40125467509495</v>
      </c>
      <c r="K315" s="1">
        <v>-546.32534204269905</v>
      </c>
      <c r="L315" s="4">
        <f t="shared" si="8"/>
        <v>2.147205229256774</v>
      </c>
      <c r="M315" s="4">
        <f t="shared" si="9"/>
        <v>1.1024600901630428</v>
      </c>
      <c r="N315" s="1">
        <v>0.15526000000000001</v>
      </c>
    </row>
    <row r="316" spans="1:14" x14ac:dyDescent="0.25">
      <c r="A316" s="1" t="s">
        <v>687</v>
      </c>
      <c r="B316" s="1" t="s">
        <v>574</v>
      </c>
      <c r="C316" s="1" t="s">
        <v>284</v>
      </c>
      <c r="D316" s="1">
        <v>1.53078879991539</v>
      </c>
      <c r="E316" s="1">
        <v>4830.2077032090001</v>
      </c>
      <c r="F316" s="1">
        <v>3854.4444627786802</v>
      </c>
      <c r="G316" s="1">
        <v>4841.7924384545104</v>
      </c>
      <c r="H316" s="1">
        <v>3797.71019471711</v>
      </c>
      <c r="I316" s="1">
        <v>1279.20212867173</v>
      </c>
      <c r="J316" s="1">
        <v>895.26903519161306</v>
      </c>
      <c r="K316" s="1">
        <v>975.76324043031502</v>
      </c>
      <c r="L316" s="4">
        <f t="shared" si="8"/>
        <v>0.79798731226773933</v>
      </c>
      <c r="M316" s="4">
        <f t="shared" si="9"/>
        <v>-0.32556228662762321</v>
      </c>
      <c r="N316" s="1">
        <v>0.15681999999999999</v>
      </c>
    </row>
    <row r="317" spans="1:14" x14ac:dyDescent="0.25">
      <c r="A317" s="1" t="s">
        <v>688</v>
      </c>
      <c r="B317" s="1" t="s">
        <v>572</v>
      </c>
      <c r="C317" s="1" t="s">
        <v>287</v>
      </c>
      <c r="D317" s="1">
        <v>-1.5119144770275299</v>
      </c>
      <c r="E317" s="1">
        <v>10052.847884897301</v>
      </c>
      <c r="F317" s="1">
        <v>12757.767424756101</v>
      </c>
      <c r="G317" s="1">
        <v>10348.639892004399</v>
      </c>
      <c r="H317" s="1">
        <v>11973.2862239736</v>
      </c>
      <c r="I317" s="1">
        <v>3312.2292067759199</v>
      </c>
      <c r="J317" s="1">
        <v>2869.4508364794401</v>
      </c>
      <c r="K317" s="1">
        <v>-2704.9195398587499</v>
      </c>
      <c r="L317" s="4">
        <f t="shared" si="8"/>
        <v>1.2690699760733954</v>
      </c>
      <c r="M317" s="4">
        <f t="shared" si="9"/>
        <v>0.34377162107084674</v>
      </c>
      <c r="N317" s="1">
        <v>0.16148999999999999</v>
      </c>
    </row>
    <row r="318" spans="1:14" x14ac:dyDescent="0.25">
      <c r="A318" s="1" t="s">
        <v>689</v>
      </c>
      <c r="B318" s="1" t="s">
        <v>574</v>
      </c>
      <c r="C318" s="1" t="s">
        <v>286</v>
      </c>
      <c r="D318" s="1">
        <v>1.4890189255414701</v>
      </c>
      <c r="E318" s="1">
        <v>4803.1225825453403</v>
      </c>
      <c r="F318" s="1">
        <v>3513.6685967912599</v>
      </c>
      <c r="G318" s="1">
        <v>4727.0922230340402</v>
      </c>
      <c r="H318" s="1">
        <v>2887.0623754401699</v>
      </c>
      <c r="I318" s="1">
        <v>1484.7235710177699</v>
      </c>
      <c r="J318" s="1">
        <v>1514.95143685476</v>
      </c>
      <c r="K318" s="1">
        <v>1289.4539857540699</v>
      </c>
      <c r="L318" s="4">
        <f t="shared" si="8"/>
        <v>0.73153839745002835</v>
      </c>
      <c r="M318" s="4">
        <f t="shared" si="9"/>
        <v>-0.45099450344651471</v>
      </c>
      <c r="N318" s="1">
        <v>0.16733000000000001</v>
      </c>
    </row>
    <row r="319" spans="1:14" x14ac:dyDescent="0.25">
      <c r="A319" s="1" t="s">
        <v>690</v>
      </c>
      <c r="B319" s="1" t="s">
        <v>763</v>
      </c>
      <c r="C319" s="1" t="s">
        <v>288</v>
      </c>
      <c r="D319" s="1">
        <v>1.4640767664954</v>
      </c>
      <c r="E319" s="1">
        <v>7146.8137061490197</v>
      </c>
      <c r="F319" s="1">
        <v>5920.47029913387</v>
      </c>
      <c r="G319" s="1">
        <v>7058.1354116104303</v>
      </c>
      <c r="H319" s="1">
        <v>6310.4699389471498</v>
      </c>
      <c r="I319" s="1">
        <v>1582.54120684438</v>
      </c>
      <c r="J319" s="1">
        <v>1305.8447208293001</v>
      </c>
      <c r="K319" s="1">
        <v>1226.34340701515</v>
      </c>
      <c r="L319" s="4">
        <f t="shared" si="8"/>
        <v>0.82840697163268429</v>
      </c>
      <c r="M319" s="4">
        <f t="shared" si="9"/>
        <v>-0.27158839997502876</v>
      </c>
      <c r="N319" s="1">
        <v>0.17388999999999999</v>
      </c>
    </row>
    <row r="320" spans="1:14" x14ac:dyDescent="0.25">
      <c r="A320" s="1" t="s">
        <v>691</v>
      </c>
      <c r="B320" s="1" t="s">
        <v>574</v>
      </c>
      <c r="C320" s="1" t="s">
        <v>67</v>
      </c>
      <c r="D320" s="1">
        <v>1.45966124450437</v>
      </c>
      <c r="E320" s="1">
        <v>14149596.6714435</v>
      </c>
      <c r="F320" s="1">
        <v>12634937.0207569</v>
      </c>
      <c r="G320" s="1">
        <v>14224702.8277751</v>
      </c>
      <c r="H320" s="1">
        <v>12595721.517912</v>
      </c>
      <c r="I320" s="1">
        <v>541360.76049345301</v>
      </c>
      <c r="J320" s="1">
        <v>2483463.9760391</v>
      </c>
      <c r="K320" s="1">
        <v>1514659.65068657</v>
      </c>
      <c r="L320" s="4">
        <f t="shared" si="8"/>
        <v>0.89295386392578513</v>
      </c>
      <c r="M320" s="4">
        <f t="shared" si="9"/>
        <v>-0.16334245706037701</v>
      </c>
      <c r="N320" s="1">
        <v>0.17507</v>
      </c>
    </row>
    <row r="321" spans="1:14" x14ac:dyDescent="0.25">
      <c r="A321" s="1" t="s">
        <v>692</v>
      </c>
      <c r="B321" s="1" t="s">
        <v>763</v>
      </c>
      <c r="C321" s="1" t="s">
        <v>289</v>
      </c>
      <c r="D321" s="1">
        <v>1.4129760981425501</v>
      </c>
      <c r="E321" s="1">
        <v>3011.4683200081699</v>
      </c>
      <c r="F321" s="1">
        <v>2302.28013772541</v>
      </c>
      <c r="G321" s="1">
        <v>3092.2658487619301</v>
      </c>
      <c r="H321" s="1">
        <v>2150.6585130059598</v>
      </c>
      <c r="I321" s="1">
        <v>541.04947194912199</v>
      </c>
      <c r="J321" s="1">
        <v>1103.9715155502799</v>
      </c>
      <c r="K321" s="1">
        <v>709.18818228275597</v>
      </c>
      <c r="L321" s="4">
        <f t="shared" si="8"/>
        <v>0.76450418635623041</v>
      </c>
      <c r="M321" s="4">
        <f t="shared" si="9"/>
        <v>-0.38740369321124085</v>
      </c>
      <c r="N321" s="1">
        <v>0.18801999999999999</v>
      </c>
    </row>
    <row r="322" spans="1:14" x14ac:dyDescent="0.25">
      <c r="A322" s="1" t="s">
        <v>693</v>
      </c>
      <c r="B322" s="1" t="s">
        <v>572</v>
      </c>
      <c r="C322" s="1" t="s">
        <v>327</v>
      </c>
      <c r="D322" s="1">
        <v>-1.3933495853319999</v>
      </c>
      <c r="E322" s="1">
        <v>2655.3223970163499</v>
      </c>
      <c r="F322" s="1">
        <v>3640.6026143509398</v>
      </c>
      <c r="G322" s="1">
        <v>2385.5906278143002</v>
      </c>
      <c r="H322" s="1">
        <v>3075.57407294725</v>
      </c>
      <c r="I322" s="1">
        <v>808.90352632136398</v>
      </c>
      <c r="J322" s="1">
        <v>1531.6258486183799</v>
      </c>
      <c r="K322" s="1">
        <v>-985.28021733459195</v>
      </c>
      <c r="L322" s="4">
        <f t="shared" si="8"/>
        <v>1.3710586023157485</v>
      </c>
      <c r="M322" s="4">
        <f t="shared" si="9"/>
        <v>0.45529023666305857</v>
      </c>
      <c r="N322" s="1">
        <v>0.19370999999999999</v>
      </c>
    </row>
    <row r="323" spans="1:14" x14ac:dyDescent="0.25">
      <c r="A323" s="1" t="s">
        <v>694</v>
      </c>
      <c r="B323" s="1" t="s">
        <v>574</v>
      </c>
      <c r="C323" s="1" t="s">
        <v>253</v>
      </c>
      <c r="D323" s="1">
        <v>1.39192158983411</v>
      </c>
      <c r="E323" s="1">
        <v>17689.079818862399</v>
      </c>
      <c r="F323" s="1">
        <v>14395.108146733401</v>
      </c>
      <c r="G323" s="1">
        <v>17670.559522432501</v>
      </c>
      <c r="H323" s="1">
        <v>14183.6044014868</v>
      </c>
      <c r="I323" s="1">
        <v>4181.0782886662701</v>
      </c>
      <c r="J323" s="1">
        <v>4015.00910464552</v>
      </c>
      <c r="K323" s="1">
        <v>3293.9716721289801</v>
      </c>
      <c r="L323" s="4">
        <f t="shared" ref="L323:L390" si="10">F323/E323</f>
        <v>0.81378501844869644</v>
      </c>
      <c r="M323" s="4">
        <f t="shared" ref="M323:M386" si="11">LOG(L323, 2)</f>
        <v>-0.2972803738376476</v>
      </c>
      <c r="N323" s="1">
        <v>0.19413</v>
      </c>
    </row>
    <row r="324" spans="1:14" x14ac:dyDescent="0.25">
      <c r="A324" s="1" t="s">
        <v>695</v>
      </c>
      <c r="B324" s="1" t="s">
        <v>574</v>
      </c>
      <c r="C324" s="1" t="s">
        <v>250</v>
      </c>
      <c r="D324" s="1">
        <v>1.3575161960081299</v>
      </c>
      <c r="E324" s="1">
        <v>215079.75111404399</v>
      </c>
      <c r="F324" s="1">
        <v>183919.52261809201</v>
      </c>
      <c r="G324" s="1">
        <v>214709.624034145</v>
      </c>
      <c r="H324" s="1">
        <v>181065.261909694</v>
      </c>
      <c r="I324" s="1">
        <v>17826.3367972286</v>
      </c>
      <c r="J324" s="1">
        <v>53324.461393792102</v>
      </c>
      <c r="K324" s="1">
        <v>31160.228495952299</v>
      </c>
      <c r="L324" s="4">
        <f t="shared" si="10"/>
        <v>0.85512244488589928</v>
      </c>
      <c r="M324" s="4">
        <f t="shared" si="11"/>
        <v>-0.22579708075809748</v>
      </c>
      <c r="N324" s="1">
        <v>0.20446</v>
      </c>
    </row>
    <row r="325" spans="1:14" x14ac:dyDescent="0.25">
      <c r="A325" s="1" t="s">
        <v>696</v>
      </c>
      <c r="B325" s="1" t="s">
        <v>762</v>
      </c>
      <c r="C325" s="1" t="s">
        <v>328</v>
      </c>
      <c r="D325" s="1">
        <v>1.3467640946217101</v>
      </c>
      <c r="E325" s="1">
        <v>2521923.1552465698</v>
      </c>
      <c r="F325" s="1">
        <v>2095858.80367293</v>
      </c>
      <c r="G325" s="1">
        <v>2492448.47426455</v>
      </c>
      <c r="H325" s="1">
        <v>2076277.6464551101</v>
      </c>
      <c r="I325" s="1">
        <v>657295.32938616001</v>
      </c>
      <c r="J325" s="1">
        <v>410451.65577641601</v>
      </c>
      <c r="K325" s="1">
        <v>426064.35157364502</v>
      </c>
      <c r="L325" s="4">
        <f t="shared" si="10"/>
        <v>0.83105577555475385</v>
      </c>
      <c r="M325" s="4">
        <f t="shared" si="11"/>
        <v>-0.26698278947303372</v>
      </c>
      <c r="N325" s="1">
        <v>0.20777999999999999</v>
      </c>
    </row>
    <row r="326" spans="1:14" x14ac:dyDescent="0.25">
      <c r="A326" s="1" t="s">
        <v>697</v>
      </c>
      <c r="B326" s="1" t="s">
        <v>574</v>
      </c>
      <c r="C326" s="1" t="s">
        <v>326</v>
      </c>
      <c r="D326" s="1">
        <v>1.31591956906293</v>
      </c>
      <c r="E326" s="1">
        <v>57100.364642093897</v>
      </c>
      <c r="F326" s="1">
        <v>52413.172262948799</v>
      </c>
      <c r="G326" s="1">
        <v>56207.484084771102</v>
      </c>
      <c r="H326" s="1">
        <v>51212.323119262299</v>
      </c>
      <c r="I326" s="1">
        <v>6069.8233009203896</v>
      </c>
      <c r="J326" s="1">
        <v>6267.4264702521896</v>
      </c>
      <c r="K326" s="1">
        <v>4687.1923791450499</v>
      </c>
      <c r="L326" s="4">
        <f t="shared" si="10"/>
        <v>0.91791309199994597</v>
      </c>
      <c r="M326" s="4">
        <f t="shared" si="11"/>
        <v>-0.12357052913071376</v>
      </c>
      <c r="N326" s="1">
        <v>0.21757000000000001</v>
      </c>
    </row>
    <row r="327" spans="1:14" x14ac:dyDescent="0.25">
      <c r="A327" s="1" t="s">
        <v>698</v>
      </c>
      <c r="B327" s="1" t="s">
        <v>574</v>
      </c>
      <c r="C327" s="1" t="s">
        <v>54</v>
      </c>
      <c r="D327" s="1">
        <v>1.29371661258626</v>
      </c>
      <c r="E327" s="1">
        <v>58912.9002155161</v>
      </c>
      <c r="F327" s="1">
        <v>52365.821528572902</v>
      </c>
      <c r="G327" s="1">
        <v>59080.340104328301</v>
      </c>
      <c r="H327" s="1">
        <v>56350.546669262898</v>
      </c>
      <c r="I327" s="1">
        <v>7699.6984944582</v>
      </c>
      <c r="J327" s="1">
        <v>9714.7929564711994</v>
      </c>
      <c r="K327" s="1">
        <v>6547.0786869432504</v>
      </c>
      <c r="L327" s="4">
        <f t="shared" si="10"/>
        <v>0.88886850480976876</v>
      </c>
      <c r="M327" s="4">
        <f t="shared" si="11"/>
        <v>-0.16995808583275307</v>
      </c>
      <c r="N327" s="1">
        <v>0.22484999999999999</v>
      </c>
    </row>
    <row r="328" spans="1:14" x14ac:dyDescent="0.25">
      <c r="A328" s="1" t="s">
        <v>699</v>
      </c>
      <c r="B328" s="1" t="s">
        <v>572</v>
      </c>
      <c r="C328" s="1" t="s">
        <v>329</v>
      </c>
      <c r="D328" s="1">
        <v>-1.2285389531978499</v>
      </c>
      <c r="E328" s="1">
        <v>17426.081821884</v>
      </c>
      <c r="F328" s="1">
        <v>23699.7406703548</v>
      </c>
      <c r="G328" s="1">
        <v>17386.3846219724</v>
      </c>
      <c r="H328" s="1">
        <v>26166.338662383201</v>
      </c>
      <c r="I328" s="1">
        <v>11115.645146979199</v>
      </c>
      <c r="J328" s="1">
        <v>5736.4366648551704</v>
      </c>
      <c r="K328" s="1">
        <v>-6273.65884847083</v>
      </c>
      <c r="L328" s="4">
        <f t="shared" si="10"/>
        <v>1.3600154591603157</v>
      </c>
      <c r="M328" s="4">
        <f t="shared" si="11"/>
        <v>0.44362305053970752</v>
      </c>
      <c r="N328" s="1">
        <v>0.24737000000000001</v>
      </c>
    </row>
    <row r="329" spans="1:14" x14ac:dyDescent="0.25">
      <c r="A329" s="1" t="s">
        <v>700</v>
      </c>
      <c r="B329" s="1" t="s">
        <v>763</v>
      </c>
      <c r="C329" s="1" t="s">
        <v>138</v>
      </c>
      <c r="D329" s="1">
        <v>-1.2016476182650899</v>
      </c>
      <c r="E329" s="1">
        <v>433889.85045651498</v>
      </c>
      <c r="F329" s="1">
        <v>489001.54633603501</v>
      </c>
      <c r="G329" s="1">
        <v>428596.12835745898</v>
      </c>
      <c r="H329" s="1">
        <v>494739.77677585901</v>
      </c>
      <c r="I329" s="1">
        <v>109299.816679269</v>
      </c>
      <c r="J329" s="1">
        <v>25966.9397952912</v>
      </c>
      <c r="K329" s="1">
        <v>-55111.695879519903</v>
      </c>
      <c r="L329" s="4">
        <f t="shared" si="10"/>
        <v>1.1270177115724982</v>
      </c>
      <c r="M329" s="4">
        <f t="shared" si="11"/>
        <v>0.17251018826703282</v>
      </c>
      <c r="N329" s="1">
        <v>0.25718999999999997</v>
      </c>
    </row>
    <row r="330" spans="1:14" x14ac:dyDescent="0.25">
      <c r="A330" s="1" t="s">
        <v>701</v>
      </c>
      <c r="B330" s="1" t="s">
        <v>574</v>
      </c>
      <c r="C330" s="1" t="s">
        <v>330</v>
      </c>
      <c r="D330" s="1">
        <v>1.1953202101098299</v>
      </c>
      <c r="E330" s="1">
        <v>5212.6261594563102</v>
      </c>
      <c r="F330" s="1">
        <v>3588.93076534897</v>
      </c>
      <c r="G330" s="1">
        <v>5112.77470307971</v>
      </c>
      <c r="H330" s="1">
        <v>3674.30526193776</v>
      </c>
      <c r="I330" s="1">
        <v>2229.4825626438801</v>
      </c>
      <c r="J330" s="1">
        <v>2469.9260640817702</v>
      </c>
      <c r="K330" s="1">
        <v>1623.69539410734</v>
      </c>
      <c r="L330" s="4">
        <f t="shared" si="10"/>
        <v>0.68850722372219852</v>
      </c>
      <c r="M330" s="4">
        <f t="shared" si="11"/>
        <v>-0.53845630389165278</v>
      </c>
      <c r="N330" s="1">
        <v>0.25953999999999999</v>
      </c>
    </row>
    <row r="331" spans="1:14" x14ac:dyDescent="0.25">
      <c r="A331" s="1" t="s">
        <v>702</v>
      </c>
      <c r="B331" s="1" t="s">
        <v>574</v>
      </c>
      <c r="C331" s="1" t="s">
        <v>331</v>
      </c>
      <c r="D331" s="1">
        <v>1.1681871399477299</v>
      </c>
      <c r="E331" s="1">
        <v>10782.0406853937</v>
      </c>
      <c r="F331" s="1">
        <v>8964.0459795149309</v>
      </c>
      <c r="G331" s="1">
        <v>10665.728198376</v>
      </c>
      <c r="H331" s="1">
        <v>9017.45237508016</v>
      </c>
      <c r="I331" s="1">
        <v>2016.49094465349</v>
      </c>
      <c r="J331" s="1">
        <v>3235.0122267227098</v>
      </c>
      <c r="K331" s="1">
        <v>1817.99470587881</v>
      </c>
      <c r="L331" s="4">
        <f t="shared" si="10"/>
        <v>0.83138677000713002</v>
      </c>
      <c r="M331" s="4">
        <f t="shared" si="11"/>
        <v>-0.26640830458320752</v>
      </c>
      <c r="N331" s="1">
        <v>0.26983000000000001</v>
      </c>
    </row>
    <row r="332" spans="1:14" x14ac:dyDescent="0.25">
      <c r="A332" s="1" t="s">
        <v>703</v>
      </c>
      <c r="B332" s="1" t="s">
        <v>574</v>
      </c>
      <c r="C332" s="1" t="s">
        <v>335</v>
      </c>
      <c r="D332" s="1">
        <v>-1.1454150641993901</v>
      </c>
      <c r="E332" s="1">
        <v>4029.2911557056</v>
      </c>
      <c r="F332" s="1">
        <v>4725.3643697886</v>
      </c>
      <c r="G332" s="1">
        <v>3949.9097394389801</v>
      </c>
      <c r="H332" s="1">
        <v>4489.6508670323101</v>
      </c>
      <c r="I332" s="1">
        <v>1174.4913496218701</v>
      </c>
      <c r="J332" s="1">
        <v>914.54596898194302</v>
      </c>
      <c r="K332" s="1">
        <v>-696.07321408299799</v>
      </c>
      <c r="L332" s="4">
        <f t="shared" si="10"/>
        <v>1.1727532678042734</v>
      </c>
      <c r="M332" s="4">
        <f t="shared" si="11"/>
        <v>0.22989952081978343</v>
      </c>
      <c r="N332" s="1">
        <v>0.27871000000000001</v>
      </c>
    </row>
    <row r="333" spans="1:14" x14ac:dyDescent="0.25">
      <c r="A333" s="1" t="s">
        <v>704</v>
      </c>
      <c r="B333" s="1" t="s">
        <v>572</v>
      </c>
      <c r="C333" s="1" t="s">
        <v>332</v>
      </c>
      <c r="D333" s="1">
        <v>1.1436154715507201</v>
      </c>
      <c r="E333" s="1">
        <v>3628.34720880435</v>
      </c>
      <c r="F333" s="1">
        <v>3161.3385849620699</v>
      </c>
      <c r="G333" s="1">
        <v>3862.88186862557</v>
      </c>
      <c r="H333" s="1">
        <v>3158.7178485213399</v>
      </c>
      <c r="I333" s="1">
        <v>672.28619234383302</v>
      </c>
      <c r="J333" s="1">
        <v>740.66616529955297</v>
      </c>
      <c r="K333" s="1">
        <v>467.00862384228799</v>
      </c>
      <c r="L333" s="4">
        <f t="shared" si="10"/>
        <v>0.87128888252230596</v>
      </c>
      <c r="M333" s="4">
        <f t="shared" si="11"/>
        <v>-0.19877696012390222</v>
      </c>
      <c r="N333" s="1">
        <v>0.27942</v>
      </c>
    </row>
    <row r="334" spans="1:14" x14ac:dyDescent="0.25">
      <c r="A334" s="1" t="s">
        <v>705</v>
      </c>
      <c r="B334" s="1" t="s">
        <v>768</v>
      </c>
      <c r="C334" s="1" t="s">
        <v>333</v>
      </c>
      <c r="D334" s="1">
        <v>1.14277328789321</v>
      </c>
      <c r="E334" s="1">
        <v>28618.759365104601</v>
      </c>
      <c r="F334" s="1">
        <v>23810.7123223622</v>
      </c>
      <c r="G334" s="1">
        <v>28899.748187607802</v>
      </c>
      <c r="H334" s="1">
        <v>23635.140734776101</v>
      </c>
      <c r="I334" s="1">
        <v>6577.1454294753903</v>
      </c>
      <c r="J334" s="1">
        <v>7934.22431647557</v>
      </c>
      <c r="K334" s="1">
        <v>4808.0470427424298</v>
      </c>
      <c r="L334" s="4">
        <f t="shared" si="10"/>
        <v>0.83199666409701378</v>
      </c>
      <c r="M334" s="4">
        <f t="shared" si="11"/>
        <v>-0.26535035101659987</v>
      </c>
      <c r="N334" s="1">
        <v>0.27975</v>
      </c>
    </row>
    <row r="335" spans="1:14" x14ac:dyDescent="0.25">
      <c r="A335" s="1" t="s">
        <v>706</v>
      </c>
      <c r="B335" s="1" t="s">
        <v>762</v>
      </c>
      <c r="C335" s="1" t="s">
        <v>304</v>
      </c>
      <c r="D335" s="1">
        <v>-1.1091199980901001</v>
      </c>
      <c r="E335" s="1">
        <v>10202.3198860258</v>
      </c>
      <c r="F335" s="1">
        <v>12665.9973209544</v>
      </c>
      <c r="G335" s="1">
        <v>10353.3026859725</v>
      </c>
      <c r="H335" s="1">
        <v>13022.273284883</v>
      </c>
      <c r="I335" s="1">
        <v>3447.9804518391602</v>
      </c>
      <c r="J335" s="1">
        <v>4209.0631953315196</v>
      </c>
      <c r="K335" s="1">
        <v>-2463.6774349285902</v>
      </c>
      <c r="L335" s="4">
        <f t="shared" si="10"/>
        <v>1.2414820807866571</v>
      </c>
      <c r="M335" s="4">
        <f t="shared" si="11"/>
        <v>0.31206343819876869</v>
      </c>
      <c r="N335" s="1">
        <v>0.29333999999999999</v>
      </c>
    </row>
    <row r="336" spans="1:14" x14ac:dyDescent="0.25">
      <c r="A336" s="1" t="s">
        <v>707</v>
      </c>
      <c r="B336" s="1" t="s">
        <v>575</v>
      </c>
      <c r="C336" s="1" t="s">
        <v>334</v>
      </c>
      <c r="D336" s="1">
        <v>1.1068035411014401</v>
      </c>
      <c r="E336" s="1">
        <v>16135.7829071583</v>
      </c>
      <c r="F336" s="1">
        <v>13036.493717821901</v>
      </c>
      <c r="G336" s="1">
        <v>16703.528452285798</v>
      </c>
      <c r="H336" s="1">
        <v>12703.1341633784</v>
      </c>
      <c r="I336" s="1">
        <v>4899.90102645753</v>
      </c>
      <c r="J336" s="1">
        <v>4799.8160407641399</v>
      </c>
      <c r="K336" s="1">
        <v>3099.2891893364399</v>
      </c>
      <c r="L336" s="4">
        <f t="shared" si="10"/>
        <v>0.80792446160381437</v>
      </c>
      <c r="M336" s="4">
        <f t="shared" si="11"/>
        <v>-0.30770768305386376</v>
      </c>
      <c r="N336" s="1">
        <v>0.29429</v>
      </c>
    </row>
    <row r="337" spans="1:14" x14ac:dyDescent="0.25">
      <c r="A337" s="1" t="s">
        <v>708</v>
      </c>
      <c r="B337" s="1" t="s">
        <v>572</v>
      </c>
      <c r="C337" s="1" t="s">
        <v>303</v>
      </c>
      <c r="D337" s="1">
        <v>1.08010058542645</v>
      </c>
      <c r="E337" s="1">
        <v>125219.302287643</v>
      </c>
      <c r="F337" s="1">
        <v>97697.934301856207</v>
      </c>
      <c r="G337" s="1">
        <v>124543.653828724</v>
      </c>
      <c r="H337" s="1">
        <v>97452.734068644204</v>
      </c>
      <c r="I337" s="1">
        <v>16984.334270753301</v>
      </c>
      <c r="J337" s="1">
        <v>60058.550258163901</v>
      </c>
      <c r="K337" s="1">
        <v>27521.367985786601</v>
      </c>
      <c r="L337" s="4">
        <f t="shared" si="10"/>
        <v>0.78021465155134728</v>
      </c>
      <c r="M337" s="4">
        <f t="shared" si="11"/>
        <v>-0.35805700408449054</v>
      </c>
      <c r="N337" s="1">
        <v>0.30546000000000001</v>
      </c>
    </row>
    <row r="338" spans="1:14" x14ac:dyDescent="0.25">
      <c r="A338" s="1" t="s">
        <v>709</v>
      </c>
      <c r="B338" s="1" t="s">
        <v>762</v>
      </c>
      <c r="C338" s="1" t="s">
        <v>305</v>
      </c>
      <c r="D338" s="1">
        <v>-1.0303796064750299</v>
      </c>
      <c r="E338" s="1">
        <v>32044.6110457717</v>
      </c>
      <c r="F338" s="1">
        <v>46494.409372235903</v>
      </c>
      <c r="G338" s="1">
        <v>31480.007361101802</v>
      </c>
      <c r="H338" s="1">
        <v>45684.3170227925</v>
      </c>
      <c r="I338" s="1">
        <v>25464.4844482099</v>
      </c>
      <c r="J338" s="1">
        <v>23055.48586198</v>
      </c>
      <c r="K338" s="1">
        <v>-14449.798326464201</v>
      </c>
      <c r="L338" s="4">
        <f t="shared" si="10"/>
        <v>1.4509275617614605</v>
      </c>
      <c r="M338" s="4">
        <f t="shared" si="11"/>
        <v>0.53697549397651756</v>
      </c>
      <c r="N338" s="1">
        <v>0.32711000000000001</v>
      </c>
    </row>
    <row r="339" spans="1:14" x14ac:dyDescent="0.25">
      <c r="A339" s="1" t="s">
        <v>710</v>
      </c>
      <c r="B339" s="1" t="s">
        <v>574</v>
      </c>
      <c r="C339" s="1" t="s">
        <v>260</v>
      </c>
      <c r="D339" s="1">
        <v>-1.03014321772676</v>
      </c>
      <c r="E339" s="1">
        <v>9479.9946468632897</v>
      </c>
      <c r="F339" s="1">
        <v>10053.6909482923</v>
      </c>
      <c r="G339" s="1">
        <v>9700.1666798323295</v>
      </c>
      <c r="H339" s="1">
        <v>10118.3873703839</v>
      </c>
      <c r="I339" s="1">
        <v>1248.80555542968</v>
      </c>
      <c r="J339" s="1">
        <v>548.97382104772203</v>
      </c>
      <c r="K339" s="1">
        <v>-573.696301429036</v>
      </c>
      <c r="L339" s="4">
        <f t="shared" si="10"/>
        <v>1.0605165216647916</v>
      </c>
      <c r="M339" s="4">
        <f t="shared" si="11"/>
        <v>8.476709662348364E-2</v>
      </c>
      <c r="N339" s="1">
        <v>0.32721</v>
      </c>
    </row>
    <row r="340" spans="1:14" x14ac:dyDescent="0.25">
      <c r="A340" s="1" t="s">
        <v>711</v>
      </c>
      <c r="B340" s="1" t="s">
        <v>572</v>
      </c>
      <c r="C340" s="1" t="s">
        <v>306</v>
      </c>
      <c r="D340" s="1">
        <v>-0.99535944960692602</v>
      </c>
      <c r="E340" s="1">
        <v>37391.346050922803</v>
      </c>
      <c r="F340" s="1">
        <v>44562.3179831042</v>
      </c>
      <c r="G340" s="1">
        <v>35989.5542742365</v>
      </c>
      <c r="H340" s="1">
        <v>42329.101224550599</v>
      </c>
      <c r="I340" s="1">
        <v>5264.6668253562502</v>
      </c>
      <c r="J340" s="1">
        <v>16843.513114105899</v>
      </c>
      <c r="K340" s="1">
        <v>-7170.9719321814</v>
      </c>
      <c r="L340" s="4">
        <f t="shared" si="10"/>
        <v>1.1917815935916118</v>
      </c>
      <c r="M340" s="4">
        <f t="shared" si="11"/>
        <v>0.25311987110826828</v>
      </c>
      <c r="N340" s="1">
        <v>0.34304000000000001</v>
      </c>
    </row>
    <row r="341" spans="1:14" x14ac:dyDescent="0.25">
      <c r="A341" s="1" t="s">
        <v>712</v>
      </c>
      <c r="B341" s="1" t="s">
        <v>572</v>
      </c>
      <c r="C341" s="1" t="s">
        <v>307</v>
      </c>
      <c r="D341" s="1">
        <v>0.96282210352568298</v>
      </c>
      <c r="E341" s="1">
        <v>18192.598917813801</v>
      </c>
      <c r="F341" s="1">
        <v>12784.8925575786</v>
      </c>
      <c r="G341" s="1">
        <v>18337.687017702599</v>
      </c>
      <c r="H341" s="1">
        <v>13167.4253489724</v>
      </c>
      <c r="I341" s="1">
        <v>10835.090256091</v>
      </c>
      <c r="J341" s="1">
        <v>8477.7575900930497</v>
      </c>
      <c r="K341" s="1">
        <v>5407.70636023524</v>
      </c>
      <c r="L341" s="4">
        <f t="shared" si="10"/>
        <v>0.70275240032142461</v>
      </c>
      <c r="M341" s="4">
        <f t="shared" si="11"/>
        <v>-0.50891161860347744</v>
      </c>
      <c r="N341" s="1">
        <v>0.35833999999999999</v>
      </c>
    </row>
    <row r="342" spans="1:14" x14ac:dyDescent="0.25">
      <c r="A342" s="1" t="s">
        <v>713</v>
      </c>
      <c r="B342" s="1" t="s">
        <v>572</v>
      </c>
      <c r="C342" s="1" t="s">
        <v>308</v>
      </c>
      <c r="D342" s="1">
        <v>-0.94767512325083603</v>
      </c>
      <c r="E342" s="1">
        <v>12515.4891955286</v>
      </c>
      <c r="F342" s="1">
        <v>14747.8002796007</v>
      </c>
      <c r="G342" s="1">
        <v>11687.771159063899</v>
      </c>
      <c r="H342" s="1">
        <v>15481.698321788899</v>
      </c>
      <c r="I342" s="1">
        <v>1827.6021768646899</v>
      </c>
      <c r="J342" s="1">
        <v>5472.8430402571903</v>
      </c>
      <c r="K342" s="1">
        <v>-2232.3110840721001</v>
      </c>
      <c r="L342" s="4">
        <f t="shared" si="10"/>
        <v>1.1783638696975294</v>
      </c>
      <c r="M342" s="4">
        <f t="shared" si="11"/>
        <v>0.23678510109459297</v>
      </c>
      <c r="N342" s="1">
        <v>0.36563000000000001</v>
      </c>
    </row>
    <row r="343" spans="1:14" x14ac:dyDescent="0.25">
      <c r="A343" s="1" t="s">
        <v>714</v>
      </c>
      <c r="B343" s="1" t="s">
        <v>574</v>
      </c>
      <c r="C343" s="1" t="s">
        <v>343</v>
      </c>
      <c r="D343" s="1">
        <v>-0.902913315325508</v>
      </c>
      <c r="E343" s="1">
        <v>4213.8132449701297</v>
      </c>
      <c r="F343" s="1">
        <v>4734.1085743124404</v>
      </c>
      <c r="G343" s="1">
        <v>4415.2442415085097</v>
      </c>
      <c r="H343" s="1">
        <v>4625.9162974117498</v>
      </c>
      <c r="I343" s="1">
        <v>1020.16770563334</v>
      </c>
      <c r="J343" s="1">
        <v>975.48827295374599</v>
      </c>
      <c r="K343" s="1">
        <v>-520.29532934231202</v>
      </c>
      <c r="L343" s="4">
        <f t="shared" si="10"/>
        <v>1.1234737514680717</v>
      </c>
      <c r="M343" s="4">
        <f t="shared" si="11"/>
        <v>0.16796641818117916</v>
      </c>
      <c r="N343" s="1">
        <v>0.38779999999999998</v>
      </c>
    </row>
    <row r="344" spans="1:14" x14ac:dyDescent="0.25">
      <c r="A344" s="1" t="s">
        <v>715</v>
      </c>
      <c r="B344" s="1" t="s">
        <v>572</v>
      </c>
      <c r="C344" s="1" t="s">
        <v>347</v>
      </c>
      <c r="D344" s="1">
        <v>-0.88527474259137495</v>
      </c>
      <c r="E344" s="1">
        <v>399138.89406593301</v>
      </c>
      <c r="F344" s="1">
        <v>437096.04362919298</v>
      </c>
      <c r="G344" s="1">
        <v>399770.868280761</v>
      </c>
      <c r="H344" s="1">
        <v>437676.82448387903</v>
      </c>
      <c r="I344" s="1">
        <v>93200.0694521689</v>
      </c>
      <c r="J344" s="1">
        <v>48414.037908362698</v>
      </c>
      <c r="K344" s="1">
        <v>-37957.149563259904</v>
      </c>
      <c r="L344" s="4">
        <f t="shared" si="10"/>
        <v>1.0950975966701704</v>
      </c>
      <c r="M344" s="4">
        <f t="shared" si="11"/>
        <v>0.13105945060966984</v>
      </c>
      <c r="N344" s="1">
        <v>0.39679999999999999</v>
      </c>
    </row>
    <row r="345" spans="1:14" x14ac:dyDescent="0.25">
      <c r="A345" s="1" t="s">
        <v>716</v>
      </c>
      <c r="B345" s="1" t="s">
        <v>572</v>
      </c>
      <c r="C345" s="1" t="s">
        <v>346</v>
      </c>
      <c r="D345" s="1">
        <v>-0.86355460740707402</v>
      </c>
      <c r="E345" s="1">
        <v>9226.5052741951204</v>
      </c>
      <c r="F345" s="1">
        <v>12385.298630884199</v>
      </c>
      <c r="G345" s="1">
        <v>8648.1178552693491</v>
      </c>
      <c r="H345" s="1">
        <v>9961.4730264693699</v>
      </c>
      <c r="I345" s="1">
        <v>2937.9917390513301</v>
      </c>
      <c r="J345" s="1">
        <v>8464.5994818599593</v>
      </c>
      <c r="K345" s="1">
        <v>-3158.7933566890702</v>
      </c>
      <c r="L345" s="4">
        <f t="shared" si="10"/>
        <v>1.3423607598777034</v>
      </c>
      <c r="M345" s="4">
        <f t="shared" si="11"/>
        <v>0.42477244839538569</v>
      </c>
      <c r="N345" s="1">
        <v>0.40806999999999999</v>
      </c>
    </row>
    <row r="346" spans="1:14" x14ac:dyDescent="0.25">
      <c r="A346" s="1" t="s">
        <v>717</v>
      </c>
      <c r="B346" s="1" t="s">
        <v>572</v>
      </c>
      <c r="C346" s="1" t="s">
        <v>345</v>
      </c>
      <c r="D346" s="1">
        <v>0.86114607794373299</v>
      </c>
      <c r="E346" s="1">
        <v>983.17021147354899</v>
      </c>
      <c r="F346" s="1">
        <v>787.463991361951</v>
      </c>
      <c r="G346" s="1">
        <v>1139.3780276611801</v>
      </c>
      <c r="H346" s="1">
        <v>762.11796551165196</v>
      </c>
      <c r="I346" s="1">
        <v>397.70588089573801</v>
      </c>
      <c r="J346" s="1">
        <v>389.51190746207601</v>
      </c>
      <c r="K346" s="1">
        <v>195.70622011159799</v>
      </c>
      <c r="L346" s="4">
        <f t="shared" si="10"/>
        <v>0.80094370453079655</v>
      </c>
      <c r="M346" s="4">
        <f t="shared" si="11"/>
        <v>-0.32022725056599932</v>
      </c>
      <c r="N346" s="1">
        <v>0.40933000000000003</v>
      </c>
    </row>
    <row r="347" spans="1:14" x14ac:dyDescent="0.25">
      <c r="A347" s="1" t="s">
        <v>718</v>
      </c>
      <c r="B347" s="1" t="s">
        <v>574</v>
      </c>
      <c r="C347" s="1" t="s">
        <v>349</v>
      </c>
      <c r="D347" s="1">
        <v>-0.85943796140044604</v>
      </c>
      <c r="E347" s="1">
        <v>2121.4478981253301</v>
      </c>
      <c r="F347" s="1">
        <v>2366.81473477995</v>
      </c>
      <c r="G347" s="1">
        <v>2310.6370686268601</v>
      </c>
      <c r="H347" s="1">
        <v>2271.64431532148</v>
      </c>
      <c r="I347" s="1">
        <v>613.00144021679705</v>
      </c>
      <c r="J347" s="1">
        <v>336.57089296037299</v>
      </c>
      <c r="K347" s="1">
        <v>-245.36683665461601</v>
      </c>
      <c r="L347" s="4">
        <f t="shared" si="10"/>
        <v>1.1156600814337436</v>
      </c>
      <c r="M347" s="4">
        <f t="shared" si="11"/>
        <v>0.1578975347571977</v>
      </c>
      <c r="N347" s="1">
        <v>0.41022999999999998</v>
      </c>
    </row>
    <row r="348" spans="1:14" x14ac:dyDescent="0.25">
      <c r="A348" s="1" t="s">
        <v>719</v>
      </c>
      <c r="B348" s="1" t="s">
        <v>572</v>
      </c>
      <c r="C348" s="1" t="s">
        <v>344</v>
      </c>
      <c r="D348" s="1">
        <v>0.85910443244197898</v>
      </c>
      <c r="E348" s="1">
        <v>41223.517711522298</v>
      </c>
      <c r="F348" s="1">
        <v>36969.057024339003</v>
      </c>
      <c r="G348" s="1">
        <v>41758.202459005501</v>
      </c>
      <c r="H348" s="1">
        <v>37304.310486734001</v>
      </c>
      <c r="I348" s="1">
        <v>9793.1056673454495</v>
      </c>
      <c r="J348" s="1">
        <v>7158.2852368229396</v>
      </c>
      <c r="K348" s="1">
        <v>4254.4606871833503</v>
      </c>
      <c r="L348" s="4">
        <f t="shared" si="10"/>
        <v>0.89679530221182124</v>
      </c>
      <c r="M348" s="4">
        <f t="shared" si="11"/>
        <v>-0.15714937416313532</v>
      </c>
      <c r="N348" s="1">
        <v>0.41039999999999999</v>
      </c>
    </row>
    <row r="349" spans="1:14" x14ac:dyDescent="0.25">
      <c r="A349" s="1" t="s">
        <v>720</v>
      </c>
      <c r="B349" s="1" t="s">
        <v>572</v>
      </c>
      <c r="C349" s="1" t="s">
        <v>348</v>
      </c>
      <c r="D349" s="1">
        <v>-0.84403899330407495</v>
      </c>
      <c r="E349" s="1">
        <v>2153.5899568559198</v>
      </c>
      <c r="F349" s="1">
        <v>2903.8455093366001</v>
      </c>
      <c r="G349" s="1">
        <v>1308.6260376942701</v>
      </c>
      <c r="H349" s="1">
        <v>2943.09421472862</v>
      </c>
      <c r="I349" s="1">
        <v>1943.3109368273299</v>
      </c>
      <c r="J349" s="1">
        <v>981.97073771393798</v>
      </c>
      <c r="K349" s="1">
        <v>-750.25555248067894</v>
      </c>
      <c r="L349" s="4">
        <f t="shared" si="10"/>
        <v>1.3483743737252551</v>
      </c>
      <c r="M349" s="4">
        <f t="shared" si="11"/>
        <v>0.43122111382692169</v>
      </c>
      <c r="N349" s="1">
        <v>0.41837999999999997</v>
      </c>
    </row>
    <row r="350" spans="1:14" x14ac:dyDescent="0.25">
      <c r="A350" s="1" t="s">
        <v>721</v>
      </c>
      <c r="B350" s="1" t="s">
        <v>572</v>
      </c>
      <c r="C350" s="1" t="s">
        <v>351</v>
      </c>
      <c r="D350" s="1">
        <v>-0.83934793950653697</v>
      </c>
      <c r="E350" s="1">
        <v>1939.9788809929601</v>
      </c>
      <c r="F350" s="1">
        <v>2155.3451104435098</v>
      </c>
      <c r="G350" s="1">
        <v>2042.87339942637</v>
      </c>
      <c r="H350" s="1">
        <v>2237.12249167348</v>
      </c>
      <c r="I350" s="1">
        <v>347.63560642578602</v>
      </c>
      <c r="J350" s="1">
        <v>523.61484213118501</v>
      </c>
      <c r="K350" s="1">
        <v>-215.36622945055299</v>
      </c>
      <c r="L350" s="4">
        <f t="shared" si="10"/>
        <v>1.111014728851232</v>
      </c>
      <c r="M350" s="4">
        <f t="shared" si="11"/>
        <v>0.15187794282941533</v>
      </c>
      <c r="N350" s="1">
        <v>0.42088999999999999</v>
      </c>
    </row>
    <row r="351" spans="1:14" x14ac:dyDescent="0.25">
      <c r="A351" s="1" t="s">
        <v>722</v>
      </c>
      <c r="B351" s="1" t="s">
        <v>574</v>
      </c>
      <c r="C351" s="1" t="s">
        <v>350</v>
      </c>
      <c r="D351" s="1">
        <v>0.79148418787514196</v>
      </c>
      <c r="E351" s="1">
        <v>33132.122376059997</v>
      </c>
      <c r="F351" s="1">
        <v>30182.157559781499</v>
      </c>
      <c r="G351" s="1">
        <v>33163.935700092399</v>
      </c>
      <c r="H351" s="1">
        <v>31934.612706970802</v>
      </c>
      <c r="I351" s="1">
        <v>1640.48838740061</v>
      </c>
      <c r="J351" s="1">
        <v>8980.9691091601799</v>
      </c>
      <c r="K351" s="1">
        <v>2949.9648162785602</v>
      </c>
      <c r="L351" s="4">
        <f t="shared" si="10"/>
        <v>0.91096360254874498</v>
      </c>
      <c r="M351" s="4">
        <f t="shared" si="11"/>
        <v>-0.13453468243131705</v>
      </c>
      <c r="N351" s="1">
        <v>0.44702999999999998</v>
      </c>
    </row>
    <row r="352" spans="1:14" x14ac:dyDescent="0.25">
      <c r="A352" s="1" t="s">
        <v>723</v>
      </c>
      <c r="B352" s="1" t="s">
        <v>574</v>
      </c>
      <c r="C352" s="1" t="s">
        <v>331</v>
      </c>
      <c r="D352" s="1">
        <v>0.78571852630902494</v>
      </c>
      <c r="E352" s="1">
        <v>3105.4128379777499</v>
      </c>
      <c r="F352" s="1">
        <v>2705.8168168310999</v>
      </c>
      <c r="G352" s="1">
        <v>2807.9498217907499</v>
      </c>
      <c r="H352" s="1">
        <v>2705.0279682389</v>
      </c>
      <c r="I352" s="1">
        <v>699.95003245577004</v>
      </c>
      <c r="J352" s="1">
        <v>1030.5120523272201</v>
      </c>
      <c r="K352" s="1">
        <v>399.59602114664602</v>
      </c>
      <c r="L352" s="4">
        <f t="shared" si="10"/>
        <v>0.87132273807212457</v>
      </c>
      <c r="M352" s="4">
        <f t="shared" si="11"/>
        <v>-0.1987209026142899</v>
      </c>
      <c r="N352" s="1">
        <v>0.45024999999999998</v>
      </c>
    </row>
    <row r="353" spans="1:14" x14ac:dyDescent="0.25">
      <c r="A353" s="1" t="s">
        <v>724</v>
      </c>
      <c r="B353" s="1" t="s">
        <v>572</v>
      </c>
      <c r="C353" s="1" t="s">
        <v>353</v>
      </c>
      <c r="D353" s="1">
        <v>-0.76113649505830605</v>
      </c>
      <c r="E353" s="1">
        <v>613.04129026635906</v>
      </c>
      <c r="F353" s="1">
        <v>792.22671129852097</v>
      </c>
      <c r="G353" s="1">
        <v>449.46244389032</v>
      </c>
      <c r="H353" s="1">
        <v>725.86640938235905</v>
      </c>
      <c r="I353" s="1">
        <v>451.99823953934998</v>
      </c>
      <c r="J353" s="1">
        <v>358.08951905286699</v>
      </c>
      <c r="K353" s="1">
        <v>-179.185421032162</v>
      </c>
      <c r="L353" s="4">
        <f t="shared" si="10"/>
        <v>1.2922893186432973</v>
      </c>
      <c r="M353" s="4">
        <f t="shared" si="11"/>
        <v>0.369929097775407</v>
      </c>
      <c r="N353" s="1">
        <v>0.46415000000000001</v>
      </c>
    </row>
    <row r="354" spans="1:14" x14ac:dyDescent="0.25">
      <c r="A354" s="1" t="s">
        <v>725</v>
      </c>
      <c r="B354" s="1" t="s">
        <v>572</v>
      </c>
      <c r="C354" s="1" t="s">
        <v>352</v>
      </c>
      <c r="D354" s="1">
        <v>0.74590249667265895</v>
      </c>
      <c r="E354" s="1">
        <v>109087.10607713601</v>
      </c>
      <c r="F354" s="1">
        <v>101525.653300583</v>
      </c>
      <c r="G354" s="1">
        <v>108396.602581978</v>
      </c>
      <c r="H354" s="1">
        <v>96270.909672414302</v>
      </c>
      <c r="I354" s="1">
        <v>12934.617136139501</v>
      </c>
      <c r="J354" s="1">
        <v>21196.3982400895</v>
      </c>
      <c r="K354" s="1">
        <v>7561.4527765535504</v>
      </c>
      <c r="L354" s="4">
        <f t="shared" si="10"/>
        <v>0.93068426646861213</v>
      </c>
      <c r="M354" s="4">
        <f t="shared" si="11"/>
        <v>-0.10363627668049838</v>
      </c>
      <c r="N354" s="1">
        <v>0.47289999999999999</v>
      </c>
    </row>
    <row r="355" spans="1:14" x14ac:dyDescent="0.25">
      <c r="A355" s="1" t="s">
        <v>726</v>
      </c>
      <c r="B355" s="1" t="s">
        <v>574</v>
      </c>
      <c r="C355" s="1" t="s">
        <v>321</v>
      </c>
      <c r="D355" s="1">
        <v>-0.73723342591098795</v>
      </c>
      <c r="E355" s="1">
        <v>2404.5785608390202</v>
      </c>
      <c r="F355" s="1">
        <v>2583.28202802552</v>
      </c>
      <c r="G355" s="1">
        <v>2319.9801957283398</v>
      </c>
      <c r="H355" s="1">
        <v>2727.7896139286199</v>
      </c>
      <c r="I355" s="1">
        <v>454.96891685429603</v>
      </c>
      <c r="J355" s="1">
        <v>381.50004978078999</v>
      </c>
      <c r="K355" s="1">
        <v>-178.703467186502</v>
      </c>
      <c r="L355" s="4">
        <f t="shared" si="10"/>
        <v>1.0743179990443505</v>
      </c>
      <c r="M355" s="4">
        <f t="shared" si="11"/>
        <v>0.10342109550079345</v>
      </c>
      <c r="N355" s="1">
        <v>0.47792000000000001</v>
      </c>
    </row>
    <row r="356" spans="1:14" x14ac:dyDescent="0.25">
      <c r="A356" s="1" t="s">
        <v>727</v>
      </c>
      <c r="B356" s="1" t="s">
        <v>574</v>
      </c>
      <c r="C356" s="1" t="s">
        <v>349</v>
      </c>
      <c r="D356" s="1">
        <v>0.73588476007700598</v>
      </c>
      <c r="E356" s="1">
        <v>4199.1294084934498</v>
      </c>
      <c r="F356" s="1">
        <v>3537.9548088616798</v>
      </c>
      <c r="G356" s="1">
        <v>4271.7464402092701</v>
      </c>
      <c r="H356" s="1">
        <v>3953.8572849187499</v>
      </c>
      <c r="I356" s="1">
        <v>1249.78676367603</v>
      </c>
      <c r="J356" s="1">
        <v>1811.5145343619599</v>
      </c>
      <c r="K356" s="1">
        <v>661.17459963177498</v>
      </c>
      <c r="L356" s="4">
        <f t="shared" si="10"/>
        <v>0.84254483839092154</v>
      </c>
      <c r="M356" s="4">
        <f t="shared" si="11"/>
        <v>-0.24717462947961608</v>
      </c>
      <c r="N356" s="1">
        <v>0.47871000000000002</v>
      </c>
    </row>
    <row r="357" spans="1:14" x14ac:dyDescent="0.25">
      <c r="A357" s="1" t="s">
        <v>728</v>
      </c>
      <c r="B357" s="1" t="s">
        <v>574</v>
      </c>
      <c r="C357" s="1" t="s">
        <v>34</v>
      </c>
      <c r="D357" s="1">
        <v>0.733442033843971</v>
      </c>
      <c r="E357" s="1">
        <v>4327.0883501527096</v>
      </c>
      <c r="F357" s="1">
        <v>3347.7436624433599</v>
      </c>
      <c r="G357" s="1">
        <v>4192.9242035841398</v>
      </c>
      <c r="H357" s="1">
        <v>2862.3042999316799</v>
      </c>
      <c r="I357" s="1">
        <v>2641.9002852673102</v>
      </c>
      <c r="J357" s="1">
        <v>1928.23038908422</v>
      </c>
      <c r="K357" s="1">
        <v>979.344687709352</v>
      </c>
      <c r="L357" s="4">
        <f t="shared" si="10"/>
        <v>0.7736712060259211</v>
      </c>
      <c r="M357" s="4">
        <f t="shared" si="11"/>
        <v>-0.37020751329269497</v>
      </c>
      <c r="N357" s="1">
        <v>0.48013</v>
      </c>
    </row>
    <row r="358" spans="1:14" x14ac:dyDescent="0.25">
      <c r="A358" s="1" t="s">
        <v>729</v>
      </c>
      <c r="B358" s="1" t="s">
        <v>574</v>
      </c>
      <c r="C358" s="1" t="s">
        <v>177</v>
      </c>
      <c r="D358" s="1">
        <v>-0.72214164074402298</v>
      </c>
      <c r="E358" s="1">
        <v>960.64495833873298</v>
      </c>
      <c r="F358" s="1">
        <v>1185.5020568325899</v>
      </c>
      <c r="G358" s="1">
        <v>832.71350724306706</v>
      </c>
      <c r="H358" s="1">
        <v>1092.7811630023</v>
      </c>
      <c r="I358" s="1">
        <v>568.23530334895202</v>
      </c>
      <c r="J358" s="1">
        <v>508.75952277123798</v>
      </c>
      <c r="K358" s="1">
        <v>-224.85709849385501</v>
      </c>
      <c r="L358" s="4">
        <f t="shared" si="10"/>
        <v>1.2340688893873006</v>
      </c>
      <c r="M358" s="4">
        <f t="shared" si="11"/>
        <v>0.30342293225342132</v>
      </c>
      <c r="N358" s="1">
        <v>0.48675000000000002</v>
      </c>
    </row>
    <row r="359" spans="1:14" x14ac:dyDescent="0.25">
      <c r="A359" s="1" t="s">
        <v>730</v>
      </c>
      <c r="B359" s="1" t="s">
        <v>572</v>
      </c>
      <c r="C359" s="1" t="s">
        <v>320</v>
      </c>
      <c r="D359" s="1">
        <v>0.71435547357530504</v>
      </c>
      <c r="E359" s="1">
        <v>10127.1718269497</v>
      </c>
      <c r="F359" s="1">
        <v>8525.1388117552906</v>
      </c>
      <c r="G359" s="1">
        <v>10780.460580893499</v>
      </c>
      <c r="H359" s="1">
        <v>9113.4945568187195</v>
      </c>
      <c r="I359" s="1">
        <v>1514.17224195617</v>
      </c>
      <c r="J359" s="1">
        <v>5280.4870001661802</v>
      </c>
      <c r="K359" s="1">
        <v>1602.0330151944499</v>
      </c>
      <c r="L359" s="4">
        <f t="shared" si="10"/>
        <v>0.84180844933121468</v>
      </c>
      <c r="M359" s="4">
        <f t="shared" si="11"/>
        <v>-0.24843610463454424</v>
      </c>
      <c r="N359" s="1">
        <v>0.49135000000000001</v>
      </c>
    </row>
    <row r="360" spans="1:14" x14ac:dyDescent="0.25">
      <c r="A360" s="1" t="s">
        <v>731</v>
      </c>
      <c r="B360" s="1" t="s">
        <v>574</v>
      </c>
      <c r="C360" s="1" t="s">
        <v>322</v>
      </c>
      <c r="D360" s="1">
        <v>-0.69790226541767697</v>
      </c>
      <c r="E360" s="1">
        <v>6531.7584687424596</v>
      </c>
      <c r="F360" s="1">
        <v>7399.7252066037699</v>
      </c>
      <c r="G360" s="1">
        <v>6378.5455726533501</v>
      </c>
      <c r="H360" s="1">
        <v>8522.5227907543103</v>
      </c>
      <c r="I360" s="1">
        <v>1121.56994374448</v>
      </c>
      <c r="J360" s="1">
        <v>2832.4041020145301</v>
      </c>
      <c r="K360" s="1">
        <v>-867.96673786131498</v>
      </c>
      <c r="L360" s="4">
        <f t="shared" si="10"/>
        <v>1.1328840835151728</v>
      </c>
      <c r="M360" s="4">
        <f t="shared" si="11"/>
        <v>0.18000025242664922</v>
      </c>
      <c r="N360" s="1">
        <v>0.50114000000000003</v>
      </c>
    </row>
    <row r="361" spans="1:14" x14ac:dyDescent="0.25">
      <c r="A361" s="1" t="s">
        <v>732</v>
      </c>
      <c r="B361" s="1" t="s">
        <v>574</v>
      </c>
      <c r="C361" s="1" t="s">
        <v>177</v>
      </c>
      <c r="D361" s="1">
        <v>0.65313719586168895</v>
      </c>
      <c r="E361" s="1">
        <v>67850.346183379806</v>
      </c>
      <c r="F361" s="1">
        <v>65387.285007946703</v>
      </c>
      <c r="G361" s="1">
        <v>70456.909566643197</v>
      </c>
      <c r="H361" s="1">
        <v>64807.114867598699</v>
      </c>
      <c r="I361" s="1">
        <v>7607.4820293743996</v>
      </c>
      <c r="J361" s="1">
        <v>5239.7005733838496</v>
      </c>
      <c r="K361" s="1">
        <v>2463.0611754331298</v>
      </c>
      <c r="L361" s="4">
        <f t="shared" si="10"/>
        <v>0.9636986203611082</v>
      </c>
      <c r="M361" s="4">
        <f t="shared" si="11"/>
        <v>-5.3346055165723869E-2</v>
      </c>
      <c r="N361" s="1">
        <v>0.52839999999999998</v>
      </c>
    </row>
    <row r="362" spans="1:14" x14ac:dyDescent="0.25">
      <c r="A362" s="1" t="s">
        <v>733</v>
      </c>
      <c r="B362" s="1" t="s">
        <v>572</v>
      </c>
      <c r="C362" s="1" t="s">
        <v>247</v>
      </c>
      <c r="D362" s="1">
        <v>-0.64781609867344303</v>
      </c>
      <c r="E362" s="1">
        <v>1616.36041560383</v>
      </c>
      <c r="F362" s="1">
        <v>1809.8211666325999</v>
      </c>
      <c r="G362" s="1">
        <v>1825.6627597151901</v>
      </c>
      <c r="H362" s="1">
        <v>1820.98659730042</v>
      </c>
      <c r="I362" s="1">
        <v>642.98301047300095</v>
      </c>
      <c r="J362" s="1">
        <v>348.81381977393301</v>
      </c>
      <c r="K362" s="1">
        <v>-193.46075102876901</v>
      </c>
      <c r="L362" s="4">
        <f t="shared" si="10"/>
        <v>1.1196891170812904</v>
      </c>
      <c r="M362" s="4">
        <f t="shared" si="11"/>
        <v>0.1630982220115392</v>
      </c>
      <c r="N362" s="1">
        <v>0.53169</v>
      </c>
    </row>
    <row r="363" spans="1:14" x14ac:dyDescent="0.25">
      <c r="A363" s="1" t="s">
        <v>734</v>
      </c>
      <c r="B363" s="1" t="s">
        <v>572</v>
      </c>
      <c r="C363" s="1" t="s">
        <v>323</v>
      </c>
      <c r="D363" s="1">
        <v>0.605971007234683</v>
      </c>
      <c r="E363" s="1">
        <v>4615.58011535064</v>
      </c>
      <c r="F363" s="1">
        <v>4244.5568456700603</v>
      </c>
      <c r="G363" s="1">
        <v>4409.2263335879097</v>
      </c>
      <c r="H363" s="1">
        <v>4042.7946991256099</v>
      </c>
      <c r="I363" s="1">
        <v>959.468610348732</v>
      </c>
      <c r="J363" s="1">
        <v>1152.70672346739</v>
      </c>
      <c r="K363" s="1">
        <v>371.02326968058401</v>
      </c>
      <c r="L363" s="4">
        <f t="shared" si="10"/>
        <v>0.91961502987530885</v>
      </c>
      <c r="M363" s="4">
        <f t="shared" si="11"/>
        <v>-0.12089804972146273</v>
      </c>
      <c r="N363" s="1">
        <v>0.55803999999999998</v>
      </c>
    </row>
    <row r="364" spans="1:14" x14ac:dyDescent="0.25">
      <c r="A364" s="1" t="s">
        <v>735</v>
      </c>
      <c r="B364" s="1" t="s">
        <v>572</v>
      </c>
      <c r="C364" s="1" t="s">
        <v>324</v>
      </c>
      <c r="D364" s="1">
        <v>0.58021167811654695</v>
      </c>
      <c r="E364" s="1">
        <v>134251.82115482399</v>
      </c>
      <c r="F364" s="1">
        <v>120180.088309221</v>
      </c>
      <c r="G364" s="1">
        <v>133798.05316995201</v>
      </c>
      <c r="H364" s="1">
        <v>118220.775124721</v>
      </c>
      <c r="I364" s="1">
        <v>26032.1717612879</v>
      </c>
      <c r="J364" s="1">
        <v>53399.469752511301</v>
      </c>
      <c r="K364" s="1">
        <v>14071.732845602801</v>
      </c>
      <c r="L364" s="4">
        <f t="shared" si="10"/>
        <v>0.89518404499425774</v>
      </c>
      <c r="M364" s="4">
        <f t="shared" si="11"/>
        <v>-0.15974377172407092</v>
      </c>
      <c r="N364" s="1">
        <v>0.57460999999999995</v>
      </c>
    </row>
    <row r="365" spans="1:14" x14ac:dyDescent="0.25">
      <c r="A365" s="1" t="s">
        <v>736</v>
      </c>
      <c r="B365" s="1" t="s">
        <v>762</v>
      </c>
      <c r="C365" s="1" t="s">
        <v>408</v>
      </c>
      <c r="D365" s="1">
        <v>-0.55851481957113003</v>
      </c>
      <c r="E365" s="1">
        <v>128905.704405899</v>
      </c>
      <c r="F365" s="1">
        <v>158324.93333552999</v>
      </c>
      <c r="G365" s="1">
        <v>124191.75037541</v>
      </c>
      <c r="H365" s="1">
        <v>154987.75002784899</v>
      </c>
      <c r="I365" s="1">
        <v>107989.456675265</v>
      </c>
      <c r="J365" s="1">
        <v>70608.786790460203</v>
      </c>
      <c r="K365" s="1">
        <v>-29419.228929631099</v>
      </c>
      <c r="L365" s="4">
        <f t="shared" si="10"/>
        <v>1.2282228631015084</v>
      </c>
      <c r="M365" s="4">
        <f t="shared" si="11"/>
        <v>0.29657236389953373</v>
      </c>
      <c r="N365" s="1">
        <v>0.58877999999999997</v>
      </c>
    </row>
    <row r="366" spans="1:14" x14ac:dyDescent="0.25">
      <c r="A366" s="1" t="s">
        <v>737</v>
      </c>
      <c r="B366" s="1" t="s">
        <v>572</v>
      </c>
      <c r="C366" s="1" t="s">
        <v>410</v>
      </c>
      <c r="D366" s="1">
        <v>-0.54879104233805298</v>
      </c>
      <c r="E366" s="1">
        <v>358955.66203903803</v>
      </c>
      <c r="F366" s="1">
        <v>381917.27488652198</v>
      </c>
      <c r="G366" s="1">
        <v>350344.59890489001</v>
      </c>
      <c r="H366" s="1">
        <v>390800.82133207202</v>
      </c>
      <c r="I366" s="1">
        <v>85791.163274549806</v>
      </c>
      <c r="J366" s="1">
        <v>56067.538638789803</v>
      </c>
      <c r="K366" s="1">
        <v>-22961.612847484499</v>
      </c>
      <c r="L366" s="4">
        <f t="shared" si="10"/>
        <v>1.0639678246529143</v>
      </c>
      <c r="M366" s="4">
        <f t="shared" si="11"/>
        <v>8.9454523098922281E-2</v>
      </c>
      <c r="N366" s="1">
        <v>0.59519</v>
      </c>
    </row>
    <row r="367" spans="1:14" x14ac:dyDescent="0.25">
      <c r="A367" s="1" t="s">
        <v>738</v>
      </c>
      <c r="B367" s="1" t="s">
        <v>572</v>
      </c>
      <c r="C367" s="1" t="s">
        <v>409</v>
      </c>
      <c r="D367" s="1">
        <v>-0.53705876114889595</v>
      </c>
      <c r="E367" s="1">
        <v>16115.6673154618</v>
      </c>
      <c r="F367" s="1">
        <v>18366.857577363498</v>
      </c>
      <c r="G367" s="1">
        <v>15920.990331586399</v>
      </c>
      <c r="H367" s="1">
        <v>16807.113476755902</v>
      </c>
      <c r="I367" s="1">
        <v>1151.47801982792</v>
      </c>
      <c r="J367" s="1">
        <v>10202.7589559646</v>
      </c>
      <c r="K367" s="1">
        <v>-2251.19026190162</v>
      </c>
      <c r="L367" s="4">
        <f t="shared" si="10"/>
        <v>1.1396895466898753</v>
      </c>
      <c r="M367" s="4">
        <f t="shared" si="11"/>
        <v>0.18864088540026411</v>
      </c>
      <c r="N367" s="1">
        <v>0.60297000000000001</v>
      </c>
    </row>
    <row r="368" spans="1:14" x14ac:dyDescent="0.25">
      <c r="A368" s="1" t="s">
        <v>739</v>
      </c>
      <c r="B368" s="1" t="s">
        <v>572</v>
      </c>
      <c r="C368" s="1" t="s">
        <v>411</v>
      </c>
      <c r="D368" s="1">
        <v>-0.48427226001698898</v>
      </c>
      <c r="E368" s="1">
        <v>1195.4468542057</v>
      </c>
      <c r="F368" s="1">
        <v>1364.94967639078</v>
      </c>
      <c r="G368" s="1">
        <v>1102.70452445918</v>
      </c>
      <c r="H368" s="1">
        <v>1100.8083158668701</v>
      </c>
      <c r="I368" s="1">
        <v>566.55493668002396</v>
      </c>
      <c r="J368" s="1">
        <v>643.491120094243</v>
      </c>
      <c r="K368" s="1">
        <v>-169.50282218508599</v>
      </c>
      <c r="L368" s="4">
        <f t="shared" si="10"/>
        <v>1.1417903452493536</v>
      </c>
      <c r="M368" s="4">
        <f t="shared" si="11"/>
        <v>0.19129776835677423</v>
      </c>
      <c r="N368" s="1">
        <v>0.63861999999999997</v>
      </c>
    </row>
    <row r="369" spans="1:14" x14ac:dyDescent="0.25">
      <c r="A369" s="1" t="s">
        <v>740</v>
      </c>
      <c r="B369" s="1" t="s">
        <v>574</v>
      </c>
      <c r="C369" s="1" t="s">
        <v>326</v>
      </c>
      <c r="D369" s="1">
        <v>0.46991231798953897</v>
      </c>
      <c r="E369" s="1">
        <v>3822.0920094565499</v>
      </c>
      <c r="F369" s="1">
        <v>3536.3981237381199</v>
      </c>
      <c r="G369" s="1">
        <v>3994.1558391651402</v>
      </c>
      <c r="H369" s="1">
        <v>3576.7513564493802</v>
      </c>
      <c r="I369" s="1">
        <v>1177.29439933652</v>
      </c>
      <c r="J369" s="1">
        <v>912.01047631155097</v>
      </c>
      <c r="K369" s="1">
        <v>285.693885718432</v>
      </c>
      <c r="L369" s="4">
        <f t="shared" si="10"/>
        <v>0.92525196018003453</v>
      </c>
      <c r="M369" s="4">
        <f t="shared" si="11"/>
        <v>-0.1120818079565496</v>
      </c>
      <c r="N369" s="1">
        <v>0.64849999999999997</v>
      </c>
    </row>
    <row r="370" spans="1:14" x14ac:dyDescent="0.25">
      <c r="A370" s="1" t="s">
        <v>741</v>
      </c>
      <c r="B370" s="1" t="s">
        <v>574</v>
      </c>
      <c r="C370" s="1" t="s">
        <v>325</v>
      </c>
      <c r="D370" s="1">
        <v>0.45641655195858799</v>
      </c>
      <c r="E370" s="1">
        <v>212916.485510898</v>
      </c>
      <c r="F370" s="1">
        <v>209709.049242846</v>
      </c>
      <c r="G370" s="1">
        <v>208789.37909361799</v>
      </c>
      <c r="H370" s="1">
        <v>208930.69980462801</v>
      </c>
      <c r="I370" s="1">
        <v>13769.4125081163</v>
      </c>
      <c r="J370" s="1">
        <v>10330.1538995262</v>
      </c>
      <c r="K370" s="1">
        <v>3207.4362680520599</v>
      </c>
      <c r="L370" s="4">
        <f t="shared" si="10"/>
        <v>0.98493570725462765</v>
      </c>
      <c r="M370" s="4">
        <f t="shared" si="11"/>
        <v>-2.1898540726656861E-2</v>
      </c>
      <c r="N370" s="1">
        <v>0.65783999999999998</v>
      </c>
    </row>
    <row r="371" spans="1:14" x14ac:dyDescent="0.25">
      <c r="A371" s="1" t="s">
        <v>742</v>
      </c>
      <c r="B371" s="1" t="s">
        <v>574</v>
      </c>
      <c r="C371" s="1" t="s">
        <v>331</v>
      </c>
      <c r="D371" s="1">
        <v>0.448601417474143</v>
      </c>
      <c r="E371" s="1">
        <v>2407.3050370719002</v>
      </c>
      <c r="F371" s="1">
        <v>2208.5972139278801</v>
      </c>
      <c r="G371" s="1">
        <v>2335.0926703771402</v>
      </c>
      <c r="H371" s="1">
        <v>2073.2237706777</v>
      </c>
      <c r="I371" s="1">
        <v>871.74399799967898</v>
      </c>
      <c r="J371" s="1">
        <v>645.97875092969605</v>
      </c>
      <c r="K371" s="1">
        <v>198.707823144016</v>
      </c>
      <c r="L371" s="4">
        <f t="shared" si="10"/>
        <v>0.91745631729923338</v>
      </c>
      <c r="M371" s="4">
        <f t="shared" si="11"/>
        <v>-0.12428862610431284</v>
      </c>
      <c r="N371" s="1">
        <v>0.66327999999999998</v>
      </c>
    </row>
    <row r="372" spans="1:14" x14ac:dyDescent="0.25">
      <c r="A372" s="1" t="s">
        <v>743</v>
      </c>
      <c r="B372" s="1" t="s">
        <v>574</v>
      </c>
      <c r="C372" s="1" t="s">
        <v>54</v>
      </c>
      <c r="D372" s="1">
        <v>0.42810686728897401</v>
      </c>
      <c r="E372" s="1">
        <v>29772.225360263099</v>
      </c>
      <c r="F372" s="1">
        <v>28202.634775329199</v>
      </c>
      <c r="G372" s="1">
        <v>29605.709689361898</v>
      </c>
      <c r="H372" s="1">
        <v>26550.961552047</v>
      </c>
      <c r="I372" s="1">
        <v>2065.9675921654998</v>
      </c>
      <c r="J372" s="1">
        <v>8739.8290452304009</v>
      </c>
      <c r="K372" s="1">
        <v>1569.5905849339499</v>
      </c>
      <c r="L372" s="4">
        <f t="shared" si="10"/>
        <v>0.94728003815835593</v>
      </c>
      <c r="M372" s="4">
        <f t="shared" si="11"/>
        <v>-7.8137111707876739E-2</v>
      </c>
      <c r="N372" s="1">
        <v>0.67764999999999997</v>
      </c>
    </row>
    <row r="373" spans="1:14" x14ac:dyDescent="0.25">
      <c r="A373" s="1" t="s">
        <v>744</v>
      </c>
      <c r="B373" s="1" t="s">
        <v>572</v>
      </c>
      <c r="C373" s="1" t="s">
        <v>413</v>
      </c>
      <c r="D373" s="1">
        <v>-0.42405851047710202</v>
      </c>
      <c r="E373" s="1">
        <v>109224.733280296</v>
      </c>
      <c r="F373" s="1">
        <v>117153.997814606</v>
      </c>
      <c r="G373" s="1">
        <v>109130.77783809201</v>
      </c>
      <c r="H373" s="1">
        <v>112772.615342359</v>
      </c>
      <c r="I373" s="1">
        <v>4159.7471438409302</v>
      </c>
      <c r="J373" s="1">
        <v>45612.534943004997</v>
      </c>
      <c r="K373" s="1">
        <v>-7929.2645343100703</v>
      </c>
      <c r="L373" s="4">
        <f t="shared" si="10"/>
        <v>1.0725958699662068</v>
      </c>
      <c r="M373" s="4">
        <f t="shared" si="11"/>
        <v>0.10110660338302281</v>
      </c>
      <c r="N373" s="1">
        <v>0.68049999999999999</v>
      </c>
    </row>
    <row r="374" spans="1:14" x14ac:dyDescent="0.25">
      <c r="A374" s="1" t="s">
        <v>745</v>
      </c>
      <c r="B374" s="1" t="s">
        <v>574</v>
      </c>
      <c r="C374" s="1" t="s">
        <v>177</v>
      </c>
      <c r="D374" s="1">
        <v>0.41531436456550003</v>
      </c>
      <c r="E374" s="1">
        <v>7305.8551210632104</v>
      </c>
      <c r="F374" s="1">
        <v>6744.9024774477302</v>
      </c>
      <c r="G374" s="1">
        <v>7281.94254303453</v>
      </c>
      <c r="H374" s="1">
        <v>6705.8238208394896</v>
      </c>
      <c r="I374" s="1">
        <v>2015.5623596364901</v>
      </c>
      <c r="J374" s="1">
        <v>2623.6167231252998</v>
      </c>
      <c r="K374" s="1">
        <v>560.95264361548504</v>
      </c>
      <c r="L374" s="4">
        <f t="shared" si="10"/>
        <v>0.92321875614557147</v>
      </c>
      <c r="M374" s="4">
        <f t="shared" si="11"/>
        <v>-0.11525556076171123</v>
      </c>
      <c r="N374" s="1">
        <v>0.68667999999999996</v>
      </c>
    </row>
    <row r="375" spans="1:14" x14ac:dyDescent="0.25">
      <c r="A375" s="1" t="s">
        <v>746</v>
      </c>
      <c r="B375" s="1" t="s">
        <v>572</v>
      </c>
      <c r="C375" s="1" t="s">
        <v>412</v>
      </c>
      <c r="D375" s="1">
        <v>0.41476219916835999</v>
      </c>
      <c r="E375" s="1">
        <v>2224.5973025867702</v>
      </c>
      <c r="F375" s="1">
        <v>1875.59000871282</v>
      </c>
      <c r="G375" s="1">
        <v>1764.1175144767101</v>
      </c>
      <c r="H375" s="1">
        <v>1506.42246687438</v>
      </c>
      <c r="I375" s="1">
        <v>1772.17659403985</v>
      </c>
      <c r="J375" s="1">
        <v>1052.4999170206399</v>
      </c>
      <c r="K375" s="1">
        <v>349.007293873957</v>
      </c>
      <c r="L375" s="4">
        <f t="shared" si="10"/>
        <v>0.84311439492076923</v>
      </c>
      <c r="M375" s="4">
        <f t="shared" si="11"/>
        <v>-0.24619970359169197</v>
      </c>
      <c r="N375" s="1">
        <v>0.68706999999999996</v>
      </c>
    </row>
    <row r="376" spans="1:14" x14ac:dyDescent="0.25">
      <c r="A376" s="1" t="s">
        <v>747</v>
      </c>
      <c r="B376" s="1" t="s">
        <v>763</v>
      </c>
      <c r="C376" s="1" t="s">
        <v>415</v>
      </c>
      <c r="D376" s="1">
        <v>-0.39045198013770999</v>
      </c>
      <c r="E376" s="1">
        <v>1539.5424765303501</v>
      </c>
      <c r="F376" s="1">
        <v>1744.83397740636</v>
      </c>
      <c r="G376" s="1">
        <v>1561.56526082394</v>
      </c>
      <c r="H376" s="1">
        <v>1877.36520347327</v>
      </c>
      <c r="I376" s="1">
        <v>885.01335380757996</v>
      </c>
      <c r="J376" s="1">
        <v>935.63534554666899</v>
      </c>
      <c r="K376" s="1">
        <v>-205.29150087600999</v>
      </c>
      <c r="L376" s="4">
        <f t="shared" si="10"/>
        <v>1.1333457855210809</v>
      </c>
      <c r="M376" s="4">
        <f t="shared" si="11"/>
        <v>0.18058809676901608</v>
      </c>
      <c r="N376" s="1">
        <v>0.70438999999999996</v>
      </c>
    </row>
    <row r="377" spans="1:14" x14ac:dyDescent="0.25">
      <c r="A377" s="1" t="s">
        <v>748</v>
      </c>
      <c r="B377" s="1" t="s">
        <v>762</v>
      </c>
      <c r="C377" s="1" t="s">
        <v>414</v>
      </c>
      <c r="D377" s="1">
        <v>0.37881813523366897</v>
      </c>
      <c r="E377" s="1">
        <v>11061.7283665985</v>
      </c>
      <c r="F377" s="1">
        <v>10192.003243577699</v>
      </c>
      <c r="G377" s="1">
        <v>11111.4882379221</v>
      </c>
      <c r="H377" s="1">
        <v>10651.3967713047</v>
      </c>
      <c r="I377" s="1">
        <v>2978.7147918865699</v>
      </c>
      <c r="J377" s="1">
        <v>4770.1099908348997</v>
      </c>
      <c r="K377" s="1">
        <v>869.72512302074801</v>
      </c>
      <c r="L377" s="4">
        <f t="shared" si="10"/>
        <v>0.92137529559603148</v>
      </c>
      <c r="M377" s="4">
        <f t="shared" si="11"/>
        <v>-0.11813917873262814</v>
      </c>
      <c r="N377" s="1">
        <v>0.71274000000000004</v>
      </c>
    </row>
    <row r="378" spans="1:14" x14ac:dyDescent="0.25">
      <c r="A378" s="1" t="s">
        <v>749</v>
      </c>
      <c r="B378" s="1" t="s">
        <v>574</v>
      </c>
      <c r="C378" s="1" t="s">
        <v>253</v>
      </c>
      <c r="D378" s="1">
        <v>0.356696076391809</v>
      </c>
      <c r="E378" s="1">
        <v>24146.045928323601</v>
      </c>
      <c r="F378" s="1">
        <v>23345.2523331089</v>
      </c>
      <c r="G378" s="1">
        <v>24628.271580306598</v>
      </c>
      <c r="H378" s="1">
        <v>22463.2313928525</v>
      </c>
      <c r="I378" s="1">
        <v>2841.8101148944402</v>
      </c>
      <c r="J378" s="1">
        <v>4707.9813928839803</v>
      </c>
      <c r="K378" s="1">
        <v>800.79359521474896</v>
      </c>
      <c r="L378" s="4">
        <f t="shared" si="10"/>
        <v>0.96683541489187008</v>
      </c>
      <c r="M378" s="4">
        <f t="shared" si="11"/>
        <v>-4.8657775328442135E-2</v>
      </c>
      <c r="N378" s="1">
        <v>0.72872999999999999</v>
      </c>
    </row>
    <row r="379" spans="1:14" x14ac:dyDescent="0.25">
      <c r="A379" s="1" t="s">
        <v>750</v>
      </c>
      <c r="B379" s="1" t="s">
        <v>574</v>
      </c>
      <c r="C379" s="1" t="s">
        <v>416</v>
      </c>
      <c r="D379" s="1">
        <v>-0.356234620245242</v>
      </c>
      <c r="E379" s="1">
        <v>35641.021746323298</v>
      </c>
      <c r="F379" s="1">
        <v>37630.718723124402</v>
      </c>
      <c r="G379" s="1">
        <v>35494.854366901498</v>
      </c>
      <c r="H379" s="1">
        <v>37812.789687923803</v>
      </c>
      <c r="I379" s="1">
        <v>10352.336539276501</v>
      </c>
      <c r="J379" s="1">
        <v>8944.6241414615797</v>
      </c>
      <c r="K379" s="1">
        <v>-1989.69697680116</v>
      </c>
      <c r="L379" s="4">
        <f t="shared" si="10"/>
        <v>1.0558260363847836</v>
      </c>
      <c r="M379" s="4">
        <f t="shared" si="11"/>
        <v>7.8372148029745681E-2</v>
      </c>
      <c r="N379" s="1">
        <v>0.72907</v>
      </c>
    </row>
    <row r="380" spans="1:14" x14ac:dyDescent="0.25">
      <c r="A380" s="1" t="s">
        <v>751</v>
      </c>
      <c r="B380" s="1" t="s">
        <v>574</v>
      </c>
      <c r="C380" s="1" t="s">
        <v>96</v>
      </c>
      <c r="D380" s="1">
        <v>-0.28125042409492601</v>
      </c>
      <c r="E380" s="1">
        <v>3733.5877077663799</v>
      </c>
      <c r="F380" s="1">
        <v>3811.2047401940099</v>
      </c>
      <c r="G380" s="1">
        <v>3708.3687720195699</v>
      </c>
      <c r="H380" s="1">
        <v>3688.95592176424</v>
      </c>
      <c r="I380" s="1">
        <v>233.964889621547</v>
      </c>
      <c r="J380" s="1">
        <v>634.20913822673401</v>
      </c>
      <c r="K380" s="1">
        <v>-77.617032427629496</v>
      </c>
      <c r="L380" s="4">
        <f t="shared" si="10"/>
        <v>1.0207888600731612</v>
      </c>
      <c r="M380" s="4">
        <f t="shared" si="11"/>
        <v>2.9684490088362162E-2</v>
      </c>
      <c r="N380" s="1">
        <v>0.78425</v>
      </c>
    </row>
    <row r="381" spans="1:14" x14ac:dyDescent="0.25">
      <c r="A381" s="1" t="s">
        <v>752</v>
      </c>
      <c r="B381" s="1" t="s">
        <v>572</v>
      </c>
      <c r="C381" s="1" t="s">
        <v>417</v>
      </c>
      <c r="D381" s="1">
        <v>0.22359584431379501</v>
      </c>
      <c r="E381" s="1">
        <v>343606.032828169</v>
      </c>
      <c r="F381" s="1">
        <v>332920.88147967798</v>
      </c>
      <c r="G381" s="1">
        <v>334813.18912887602</v>
      </c>
      <c r="H381" s="1">
        <v>343199.40132948197</v>
      </c>
      <c r="I381" s="1">
        <v>106300.976216012</v>
      </c>
      <c r="J381" s="1">
        <v>49011.630651152198</v>
      </c>
      <c r="K381" s="1">
        <v>10685.151348490899</v>
      </c>
      <c r="L381" s="4">
        <f t="shared" si="10"/>
        <v>0.96890289946150487</v>
      </c>
      <c r="M381" s="4">
        <f t="shared" si="11"/>
        <v>-4.5576004566554452E-2</v>
      </c>
      <c r="N381" s="1">
        <v>0.82757000000000003</v>
      </c>
    </row>
    <row r="382" spans="1:14" x14ac:dyDescent="0.25">
      <c r="A382" s="1" t="s">
        <v>753</v>
      </c>
      <c r="B382" s="1" t="s">
        <v>572</v>
      </c>
      <c r="C382" s="1" t="s">
        <v>337</v>
      </c>
      <c r="D382" s="1">
        <v>-0.20651877665041901</v>
      </c>
      <c r="E382" s="1">
        <v>416673.79693441797</v>
      </c>
      <c r="F382" s="1">
        <v>428164.27148834901</v>
      </c>
      <c r="G382" s="1">
        <v>405704.08887978701</v>
      </c>
      <c r="H382" s="1">
        <v>439994.72042753099</v>
      </c>
      <c r="I382" s="1">
        <v>102841.101245877</v>
      </c>
      <c r="J382" s="1">
        <v>89430.5391254266</v>
      </c>
      <c r="K382" s="1">
        <v>-11490.4745539305</v>
      </c>
      <c r="L382" s="4">
        <f t="shared" si="10"/>
        <v>1.0275766670197877</v>
      </c>
      <c r="M382" s="4">
        <f t="shared" si="11"/>
        <v>3.9246036732234514E-2</v>
      </c>
      <c r="N382" s="1">
        <v>0.84053</v>
      </c>
    </row>
    <row r="383" spans="1:14" x14ac:dyDescent="0.25">
      <c r="A383" s="1" t="s">
        <v>754</v>
      </c>
      <c r="B383" s="1" t="s">
        <v>763</v>
      </c>
      <c r="C383" s="1" t="s">
        <v>336</v>
      </c>
      <c r="D383" s="1">
        <v>0.19342265559423699</v>
      </c>
      <c r="E383" s="1">
        <v>123860.85931651499</v>
      </c>
      <c r="F383" s="1">
        <v>118702.563888385</v>
      </c>
      <c r="G383" s="1">
        <v>124584.811923085</v>
      </c>
      <c r="H383" s="1">
        <v>114132.634471105</v>
      </c>
      <c r="I383" s="1">
        <v>42660.939044223996</v>
      </c>
      <c r="J383" s="1">
        <v>49470.2249357412</v>
      </c>
      <c r="K383" s="1">
        <v>5158.2954281299999</v>
      </c>
      <c r="L383" s="4">
        <f t="shared" si="10"/>
        <v>0.95835411237581969</v>
      </c>
      <c r="M383" s="4">
        <f t="shared" si="11"/>
        <v>-6.1369263798170329E-2</v>
      </c>
      <c r="N383" s="1">
        <v>0.85050000000000003</v>
      </c>
    </row>
    <row r="384" spans="1:14" x14ac:dyDescent="0.25">
      <c r="A384" s="1" t="s">
        <v>755</v>
      </c>
      <c r="B384" s="1" t="s">
        <v>572</v>
      </c>
      <c r="C384" s="1" t="s">
        <v>338</v>
      </c>
      <c r="D384" s="1">
        <v>8.1636953534891699E-2</v>
      </c>
      <c r="E384" s="1">
        <v>4818.40347897225</v>
      </c>
      <c r="F384" s="1">
        <v>4719.1062446783098</v>
      </c>
      <c r="G384" s="1">
        <v>4429.8906723892896</v>
      </c>
      <c r="H384" s="1">
        <v>4448.6249526206402</v>
      </c>
      <c r="I384" s="1">
        <v>2357.0154899481599</v>
      </c>
      <c r="J384" s="1">
        <v>1822.41236650219</v>
      </c>
      <c r="K384" s="1">
        <v>99.297234293948407</v>
      </c>
      <c r="L384" s="4">
        <f t="shared" si="10"/>
        <v>0.97939208812062373</v>
      </c>
      <c r="M384" s="4">
        <f t="shared" si="11"/>
        <v>-3.0041553399847206E-2</v>
      </c>
      <c r="N384" s="1">
        <v>0.93654999999999999</v>
      </c>
    </row>
    <row r="385" spans="1:14" x14ac:dyDescent="0.25">
      <c r="A385" s="1" t="s">
        <v>756</v>
      </c>
      <c r="B385" s="1" t="s">
        <v>762</v>
      </c>
      <c r="C385" s="1" t="s">
        <v>339</v>
      </c>
      <c r="D385" s="1">
        <v>-7.1011995519406207E-2</v>
      </c>
      <c r="E385" s="1">
        <v>4875.0279070167499</v>
      </c>
      <c r="F385" s="1">
        <v>4930.9663747823097</v>
      </c>
      <c r="G385" s="1">
        <v>5201.6123469146096</v>
      </c>
      <c r="H385" s="1">
        <v>4534.4385891974598</v>
      </c>
      <c r="I385" s="1">
        <v>1318.56276364413</v>
      </c>
      <c r="J385" s="1">
        <v>1408.7329955012101</v>
      </c>
      <c r="K385" s="1">
        <v>-55.938467765566202</v>
      </c>
      <c r="L385" s="4">
        <f t="shared" si="10"/>
        <v>1.0114744918044565</v>
      </c>
      <c r="M385" s="4">
        <f t="shared" si="11"/>
        <v>1.6459937284982833E-2</v>
      </c>
      <c r="N385" s="1">
        <v>0.94479000000000002</v>
      </c>
    </row>
    <row r="386" spans="1:14" x14ac:dyDescent="0.25">
      <c r="A386" s="1" t="s">
        <v>757</v>
      </c>
      <c r="B386" s="1" t="s">
        <v>574</v>
      </c>
      <c r="C386" s="1" t="s">
        <v>145</v>
      </c>
      <c r="D386" s="1">
        <v>6.6105170627078103E-2</v>
      </c>
      <c r="E386" s="1">
        <v>1613.67492054885</v>
      </c>
      <c r="F386" s="1">
        <v>1557.8837677454601</v>
      </c>
      <c r="G386" s="1">
        <v>1121.7504792986001</v>
      </c>
      <c r="H386" s="1">
        <v>1262.77950993481</v>
      </c>
      <c r="I386" s="1">
        <v>1682.7400457460001</v>
      </c>
      <c r="J386" s="1">
        <v>1200.8976178272301</v>
      </c>
      <c r="K386" s="1">
        <v>55.791152803388698</v>
      </c>
      <c r="L386" s="4">
        <f t="shared" si="10"/>
        <v>0.96542602720477677</v>
      </c>
      <c r="M386" s="4">
        <f t="shared" si="11"/>
        <v>-5.0762373539792537E-2</v>
      </c>
      <c r="N386" s="1">
        <v>0.9486</v>
      </c>
    </row>
    <row r="387" spans="1:14" x14ac:dyDescent="0.25">
      <c r="A387" s="1" t="s">
        <v>758</v>
      </c>
      <c r="B387" s="1" t="s">
        <v>763</v>
      </c>
      <c r="C387" s="1" t="s">
        <v>336</v>
      </c>
      <c r="D387" s="1">
        <v>3.02730347001566E-2</v>
      </c>
      <c r="E387" s="1">
        <v>1543.3770626077701</v>
      </c>
      <c r="F387" s="1">
        <v>1534.21700952996</v>
      </c>
      <c r="G387" s="1">
        <v>1432.69443922149</v>
      </c>
      <c r="H387" s="1">
        <v>1377.4788517755501</v>
      </c>
      <c r="I387" s="1">
        <v>614.51569168429705</v>
      </c>
      <c r="J387" s="1">
        <v>414.37059426719298</v>
      </c>
      <c r="K387" s="1">
        <v>9.1600530778139309</v>
      </c>
      <c r="L387" s="4">
        <f t="shared" si="10"/>
        <v>0.99406492859085727</v>
      </c>
      <c r="M387" s="4">
        <f t="shared" ref="M387:M390" si="12">LOG(L387, 2)</f>
        <v>-8.5880085959596075E-3</v>
      </c>
      <c r="N387" s="1">
        <v>0.97643999999999997</v>
      </c>
    </row>
    <row r="388" spans="1:14" x14ac:dyDescent="0.25">
      <c r="A388" s="1" t="s">
        <v>759</v>
      </c>
      <c r="B388" s="1" t="s">
        <v>572</v>
      </c>
      <c r="C388" s="1" t="s">
        <v>340</v>
      </c>
      <c r="D388" s="1">
        <v>1.7317934074917201E-2</v>
      </c>
      <c r="E388" s="1">
        <v>4821.1348906428202</v>
      </c>
      <c r="F388" s="1">
        <v>4800.36189073677</v>
      </c>
      <c r="G388" s="1">
        <v>4937.6580338486201</v>
      </c>
      <c r="H388" s="1">
        <v>3769.3292944975301</v>
      </c>
      <c r="I388" s="1">
        <v>1461.57343858677</v>
      </c>
      <c r="J388" s="1">
        <v>2548.86627156346</v>
      </c>
      <c r="K388" s="1">
        <v>20.772999906053901</v>
      </c>
      <c r="L388" s="4">
        <f t="shared" si="10"/>
        <v>0.9956912634935049</v>
      </c>
      <c r="M388" s="4">
        <f t="shared" si="12"/>
        <v>-6.229623351872637E-3</v>
      </c>
      <c r="N388" s="1">
        <v>0.98651999999999995</v>
      </c>
    </row>
    <row r="389" spans="1:14" x14ac:dyDescent="0.25">
      <c r="A389" s="1" t="s">
        <v>760</v>
      </c>
      <c r="B389" s="1" t="s">
        <v>574</v>
      </c>
      <c r="C389" s="1" t="s">
        <v>342</v>
      </c>
      <c r="D389" s="1">
        <v>2.5394423321911E-3</v>
      </c>
      <c r="E389" s="1">
        <v>1069.3996643074399</v>
      </c>
      <c r="F389" s="1">
        <v>1068.6121482173701</v>
      </c>
      <c r="G389" s="1">
        <v>1108.79897561491</v>
      </c>
      <c r="H389" s="1">
        <v>1004.97343363265</v>
      </c>
      <c r="I389" s="1">
        <v>492.26186484719699</v>
      </c>
      <c r="J389" s="1">
        <v>578.53404280599796</v>
      </c>
      <c r="K389" s="1">
        <v>0.78751609006599199</v>
      </c>
      <c r="L389" s="4">
        <f t="shared" si="10"/>
        <v>0.99926359048318958</v>
      </c>
      <c r="M389" s="4">
        <f t="shared" si="12"/>
        <v>-1.0628057361427056E-3</v>
      </c>
      <c r="N389" s="1">
        <v>0.99802000000000002</v>
      </c>
    </row>
    <row r="390" spans="1:14" x14ac:dyDescent="0.25">
      <c r="A390" s="1" t="s">
        <v>761</v>
      </c>
      <c r="B390" s="1" t="s">
        <v>763</v>
      </c>
      <c r="C390" s="1" t="s">
        <v>341</v>
      </c>
      <c r="D390" s="1">
        <v>-7.7271470879096405E-4</v>
      </c>
      <c r="E390" s="1">
        <v>3983.4621157513702</v>
      </c>
      <c r="F390" s="1">
        <v>3983.8912382964099</v>
      </c>
      <c r="G390" s="1">
        <v>3831.0033785819201</v>
      </c>
      <c r="H390" s="1">
        <v>3936.1465778267002</v>
      </c>
      <c r="I390" s="1">
        <v>750.22821462231798</v>
      </c>
      <c r="J390" s="1">
        <v>1134.7246189011501</v>
      </c>
      <c r="K390" s="1">
        <v>-0.429122545040173</v>
      </c>
      <c r="L390" s="4">
        <f t="shared" si="10"/>
        <v>1.0001077260263986</v>
      </c>
      <c r="M390" s="4">
        <f t="shared" si="12"/>
        <v>1.5540743349762604E-4</v>
      </c>
      <c r="N390" s="1">
        <v>0.99939999999999996</v>
      </c>
    </row>
  </sheetData>
  <phoneticPr fontId="3" type="noConversion"/>
  <pageMargins left="0.7" right="0.7" top="0.75" bottom="0.75" header="0.3" footer="0.3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47"/>
  <sheetViews>
    <sheetView workbookViewId="0">
      <selection activeCell="C1" sqref="C1"/>
    </sheetView>
  </sheetViews>
  <sheetFormatPr defaultColWidth="8.85546875" defaultRowHeight="15" x14ac:dyDescent="0.25"/>
  <cols>
    <col min="1" max="1" width="19.42578125" customWidth="1"/>
    <col min="2" max="2" width="6.85546875" bestFit="1" customWidth="1"/>
    <col min="3" max="3" width="55.85546875" customWidth="1"/>
    <col min="12" max="12" width="18.28515625" bestFit="1" customWidth="1"/>
    <col min="13" max="13" width="16.5703125" bestFit="1" customWidth="1"/>
    <col min="14" max="14" width="8.28515625" bestFit="1" customWidth="1"/>
  </cols>
  <sheetData>
    <row r="1" spans="1:14" x14ac:dyDescent="0.25">
      <c r="E1" s="7" t="s">
        <v>472</v>
      </c>
      <c r="F1" s="7" t="s">
        <v>473</v>
      </c>
    </row>
    <row r="2" spans="1:14" s="3" customFormat="1" x14ac:dyDescent="0.25">
      <c r="A2" s="3" t="s">
        <v>771</v>
      </c>
      <c r="B2" s="3" t="s">
        <v>765</v>
      </c>
      <c r="C2" s="3" t="s">
        <v>770</v>
      </c>
      <c r="D2" s="3" t="s">
        <v>11</v>
      </c>
      <c r="E2" s="3" t="s">
        <v>13</v>
      </c>
      <c r="F2" s="3" t="s">
        <v>14</v>
      </c>
      <c r="G2" s="3" t="s">
        <v>15</v>
      </c>
      <c r="H2" s="3" t="s">
        <v>16</v>
      </c>
      <c r="I2" s="3" t="s">
        <v>17</v>
      </c>
      <c r="J2" s="3" t="s">
        <v>18</v>
      </c>
      <c r="K2" s="3" t="s">
        <v>19</v>
      </c>
      <c r="L2" s="3" t="s">
        <v>571</v>
      </c>
      <c r="M2" s="3" t="s">
        <v>570</v>
      </c>
      <c r="N2" s="3" t="s">
        <v>12</v>
      </c>
    </row>
    <row r="3" spans="1:14" x14ac:dyDescent="0.25">
      <c r="A3" s="1" t="s">
        <v>354</v>
      </c>
      <c r="B3" s="1" t="s">
        <v>574</v>
      </c>
      <c r="C3" s="1" t="s">
        <v>74</v>
      </c>
      <c r="D3" s="1">
        <v>-5.2985156526457704</v>
      </c>
      <c r="E3" s="1">
        <v>785.56848729631497</v>
      </c>
      <c r="F3" s="1">
        <v>3180.24106984435</v>
      </c>
      <c r="G3" s="1">
        <v>952.32187135167999</v>
      </c>
      <c r="H3" s="1">
        <v>3283.5049233068698</v>
      </c>
      <c r="I3" s="1">
        <v>462.443117809196</v>
      </c>
      <c r="J3" s="1">
        <v>1005.83687042777</v>
      </c>
      <c r="K3" s="1">
        <v>-2394.6725825480298</v>
      </c>
      <c r="L3" s="4">
        <v>4.0483307582636892</v>
      </c>
      <c r="M3" s="4">
        <v>2.0173271664681716</v>
      </c>
      <c r="N3" s="1">
        <v>3.5E-4</v>
      </c>
    </row>
    <row r="4" spans="1:14" x14ac:dyDescent="0.25">
      <c r="A4" s="1" t="s">
        <v>424</v>
      </c>
      <c r="B4" s="1" t="s">
        <v>764</v>
      </c>
      <c r="C4" s="1" t="s">
        <v>230</v>
      </c>
      <c r="D4" s="1">
        <v>-2.6887662950212401</v>
      </c>
      <c r="E4" s="1">
        <v>1537.2565709191499</v>
      </c>
      <c r="F4" s="1">
        <v>6126.1163427133597</v>
      </c>
      <c r="G4" s="1">
        <v>1533.37184385198</v>
      </c>
      <c r="H4" s="1">
        <v>5277.2747404350102</v>
      </c>
      <c r="I4" s="1">
        <v>961.12183180888997</v>
      </c>
      <c r="J4" s="1">
        <v>4068.5077042661101</v>
      </c>
      <c r="K4" s="1">
        <v>-4588.8597717942002</v>
      </c>
      <c r="L4" s="4">
        <v>3.9850968658084565</v>
      </c>
      <c r="M4" s="4">
        <v>1.9946147922516448</v>
      </c>
      <c r="N4" s="1">
        <v>2.2749999999999999E-2</v>
      </c>
    </row>
    <row r="5" spans="1:14" x14ac:dyDescent="0.25">
      <c r="A5" s="1" t="s">
        <v>516</v>
      </c>
      <c r="B5" s="1" t="s">
        <v>764</v>
      </c>
      <c r="C5" s="1" t="s">
        <v>59</v>
      </c>
      <c r="D5" s="1">
        <v>-6.9831262968637304</v>
      </c>
      <c r="E5" s="1">
        <v>1415.5839751630001</v>
      </c>
      <c r="F5" s="1">
        <v>5459.0411571131299</v>
      </c>
      <c r="G5" s="1">
        <v>1513.46941245587</v>
      </c>
      <c r="H5" s="1">
        <v>5062.1130842578896</v>
      </c>
      <c r="I5" s="1">
        <v>634.90049112402198</v>
      </c>
      <c r="J5" s="1">
        <v>1268.29542562044</v>
      </c>
      <c r="K5" s="1">
        <v>-4043.4571819501298</v>
      </c>
      <c r="L5" s="4">
        <v>3.8563880722685759</v>
      </c>
      <c r="M5" s="4">
        <v>1.9472502387479302</v>
      </c>
      <c r="N5" s="2">
        <v>3.7920000000000003E-5</v>
      </c>
    </row>
    <row r="6" spans="1:14" x14ac:dyDescent="0.25">
      <c r="A6" s="1" t="s">
        <v>554</v>
      </c>
      <c r="B6" s="1" t="s">
        <v>574</v>
      </c>
      <c r="C6" s="1" t="s">
        <v>97</v>
      </c>
      <c r="D6" s="1">
        <v>-5.5569062554708601</v>
      </c>
      <c r="E6" s="1">
        <v>11242.033722123</v>
      </c>
      <c r="F6" s="1">
        <v>43176.486053695502</v>
      </c>
      <c r="G6" s="1">
        <v>10192.8759753588</v>
      </c>
      <c r="H6" s="1">
        <v>43533.3271294925</v>
      </c>
      <c r="I6" s="1">
        <v>3750.63647348106</v>
      </c>
      <c r="J6" s="1">
        <v>13567.876718810199</v>
      </c>
      <c r="K6" s="1">
        <v>-31934.452331572498</v>
      </c>
      <c r="L6" s="4">
        <v>3.8406294733602566</v>
      </c>
      <c r="M6" s="4">
        <v>1.9413427858604726</v>
      </c>
      <c r="N6" s="1">
        <v>2.4000000000000001E-4</v>
      </c>
    </row>
    <row r="7" spans="1:14" x14ac:dyDescent="0.25">
      <c r="A7" s="1" t="s">
        <v>555</v>
      </c>
      <c r="B7" s="1" t="s">
        <v>574</v>
      </c>
      <c r="C7" s="1" t="s">
        <v>99</v>
      </c>
      <c r="D7" s="1">
        <v>-5.5762650514850396</v>
      </c>
      <c r="E7" s="1">
        <v>1158.49719532063</v>
      </c>
      <c r="F7" s="1">
        <v>4235.4010980693602</v>
      </c>
      <c r="G7" s="1">
        <v>1220.38764015999</v>
      </c>
      <c r="H7" s="1">
        <v>4195.4722209103802</v>
      </c>
      <c r="I7" s="1">
        <v>821.02002919886695</v>
      </c>
      <c r="J7" s="1">
        <v>1073.6533714970001</v>
      </c>
      <c r="K7" s="1">
        <v>-3076.9039027487402</v>
      </c>
      <c r="L7" s="4">
        <v>3.6559441966513821</v>
      </c>
      <c r="M7" s="4">
        <v>1.8702440496550818</v>
      </c>
      <c r="N7" s="1">
        <v>2.4000000000000001E-4</v>
      </c>
    </row>
    <row r="8" spans="1:14" x14ac:dyDescent="0.25">
      <c r="A8" s="1" t="s">
        <v>384</v>
      </c>
      <c r="B8" s="1" t="s">
        <v>574</v>
      </c>
      <c r="C8" s="1" t="s">
        <v>142</v>
      </c>
      <c r="D8" s="1">
        <v>-4.69089965728711</v>
      </c>
      <c r="E8" s="1">
        <v>15095.8397252388</v>
      </c>
      <c r="F8" s="1">
        <v>52280.903861358602</v>
      </c>
      <c r="G8" s="1">
        <v>14806.723634137399</v>
      </c>
      <c r="H8" s="1">
        <v>51583.539380549402</v>
      </c>
      <c r="I8" s="1">
        <v>6115.9568848791396</v>
      </c>
      <c r="J8" s="1">
        <v>18428.922396547001</v>
      </c>
      <c r="K8" s="1">
        <v>-37185.0641361198</v>
      </c>
      <c r="L8" s="4">
        <v>3.4632656952464811</v>
      </c>
      <c r="M8" s="4">
        <v>1.7921330726377751</v>
      </c>
      <c r="N8" s="1">
        <v>8.4999999999999995E-4</v>
      </c>
    </row>
    <row r="9" spans="1:14" x14ac:dyDescent="0.25">
      <c r="A9" s="1" t="s">
        <v>559</v>
      </c>
      <c r="B9" s="1" t="s">
        <v>674</v>
      </c>
      <c r="C9" s="1" t="s">
        <v>102</v>
      </c>
      <c r="D9" s="1">
        <v>-5.48684016453831</v>
      </c>
      <c r="E9" s="1">
        <v>23829.2393110187</v>
      </c>
      <c r="F9" s="1">
        <v>67960.634727263503</v>
      </c>
      <c r="G9" s="1">
        <v>23797.263024791398</v>
      </c>
      <c r="H9" s="1">
        <v>68493.225089687403</v>
      </c>
      <c r="I9" s="1">
        <v>4568.9384930019396</v>
      </c>
      <c r="J9" s="1">
        <v>19164.4700321616</v>
      </c>
      <c r="K9" s="1">
        <v>-44131.395416244799</v>
      </c>
      <c r="L9" s="4">
        <v>2.8519850692774038</v>
      </c>
      <c r="M9" s="4">
        <v>1.5119664289992518</v>
      </c>
      <c r="N9" s="1">
        <v>2.7E-4</v>
      </c>
    </row>
    <row r="10" spans="1:14" x14ac:dyDescent="0.25">
      <c r="A10" s="1" t="s">
        <v>499</v>
      </c>
      <c r="B10" s="1" t="s">
        <v>575</v>
      </c>
      <c r="C10" s="1" t="s">
        <v>43</v>
      </c>
      <c r="D10" s="1">
        <v>-8.0943915585349497</v>
      </c>
      <c r="E10" s="1">
        <v>144340.484955419</v>
      </c>
      <c r="F10" s="1">
        <v>383362.997639179</v>
      </c>
      <c r="G10" s="1">
        <v>142728.82153854601</v>
      </c>
      <c r="H10" s="1">
        <v>386160.499977339</v>
      </c>
      <c r="I10" s="1">
        <v>27155.101233961101</v>
      </c>
      <c r="J10" s="1">
        <v>67041.126752926095</v>
      </c>
      <c r="K10" s="1">
        <v>-239022.51268376</v>
      </c>
      <c r="L10" s="4">
        <v>2.6559630706352726</v>
      </c>
      <c r="M10" s="4">
        <v>1.4092350871284562</v>
      </c>
      <c r="N10" s="2">
        <v>1.0624E-5</v>
      </c>
    </row>
    <row r="11" spans="1:14" x14ac:dyDescent="0.25">
      <c r="A11" s="1" t="s">
        <v>386</v>
      </c>
      <c r="B11" s="1" t="s">
        <v>574</v>
      </c>
      <c r="C11" s="1" t="s">
        <v>145</v>
      </c>
      <c r="D11" s="1">
        <v>-4.67217055759847</v>
      </c>
      <c r="E11" s="1">
        <v>1418.4164525472299</v>
      </c>
      <c r="F11" s="1">
        <v>3706.29373222085</v>
      </c>
      <c r="G11" s="1">
        <v>1186.1231887556601</v>
      </c>
      <c r="H11" s="1">
        <v>3764.3164725686602</v>
      </c>
      <c r="I11" s="1">
        <v>725.02474206274997</v>
      </c>
      <c r="J11" s="1">
        <v>955.54654874454104</v>
      </c>
      <c r="K11" s="1">
        <v>-2287.8772796736298</v>
      </c>
      <c r="L11" s="4">
        <v>2.612979936579972</v>
      </c>
      <c r="M11" s="4">
        <v>1.3856960471578557</v>
      </c>
      <c r="N11" s="1">
        <v>8.8000000000000003E-4</v>
      </c>
    </row>
    <row r="12" spans="1:14" x14ac:dyDescent="0.25">
      <c r="A12" s="1" t="s">
        <v>610</v>
      </c>
      <c r="B12" s="1" t="s">
        <v>674</v>
      </c>
      <c r="C12" s="1" t="s">
        <v>202</v>
      </c>
      <c r="D12" s="1">
        <v>-3.86426548519613</v>
      </c>
      <c r="E12" s="1">
        <v>46403.711896647001</v>
      </c>
      <c r="F12" s="1">
        <v>116457.97791020101</v>
      </c>
      <c r="G12" s="1">
        <v>46425.308981682203</v>
      </c>
      <c r="H12" s="1">
        <v>114243.35308596901</v>
      </c>
      <c r="I12" s="1">
        <v>2035.269918688</v>
      </c>
      <c r="J12" s="1">
        <v>44359.497949389101</v>
      </c>
      <c r="K12" s="1">
        <v>-70054.266013553497</v>
      </c>
      <c r="L12" s="4">
        <v>2.5096694456163955</v>
      </c>
      <c r="M12" s="4">
        <v>1.3274973559789633</v>
      </c>
      <c r="N12" s="1">
        <v>3.14E-3</v>
      </c>
    </row>
    <row r="13" spans="1:14" x14ac:dyDescent="0.25">
      <c r="A13" s="1" t="s">
        <v>432</v>
      </c>
      <c r="B13" s="1" t="s">
        <v>763</v>
      </c>
      <c r="C13" s="1" t="s">
        <v>275</v>
      </c>
      <c r="D13" s="1">
        <v>-2.6182773756619899</v>
      </c>
      <c r="E13" s="1">
        <v>4201.2540819144997</v>
      </c>
      <c r="F13" s="1">
        <v>9854.8258448545494</v>
      </c>
      <c r="G13" s="1">
        <v>3707.3497929703999</v>
      </c>
      <c r="H13" s="1">
        <v>8977.0509239391904</v>
      </c>
      <c r="I13" s="1">
        <v>2471.3141474433601</v>
      </c>
      <c r="J13" s="1">
        <v>4676.25141645238</v>
      </c>
      <c r="K13" s="1">
        <v>-5653.5717629400597</v>
      </c>
      <c r="L13" s="4">
        <v>2.3456867051382271</v>
      </c>
      <c r="M13" s="4">
        <v>1.230010336841967</v>
      </c>
      <c r="N13" s="1">
        <v>2.5669999999999998E-2</v>
      </c>
    </row>
    <row r="14" spans="1:14" x14ac:dyDescent="0.25">
      <c r="A14" s="1" t="s">
        <v>600</v>
      </c>
      <c r="B14" s="1" t="s">
        <v>764</v>
      </c>
      <c r="C14" s="1" t="s">
        <v>154</v>
      </c>
      <c r="D14" s="1">
        <v>-4.0464573508779704</v>
      </c>
      <c r="E14" s="1">
        <v>2567.5365330405898</v>
      </c>
      <c r="F14" s="1">
        <v>5962.2496267516699</v>
      </c>
      <c r="G14" s="1">
        <v>2635.1922086884802</v>
      </c>
      <c r="H14" s="1">
        <v>5787.8776973672202</v>
      </c>
      <c r="I14" s="1">
        <v>769.19713377006997</v>
      </c>
      <c r="J14" s="1">
        <v>1905.57166862702</v>
      </c>
      <c r="K14" s="1">
        <v>-3394.7130937110801</v>
      </c>
      <c r="L14" s="4">
        <v>2.3221673966566354</v>
      </c>
      <c r="M14" s="4">
        <v>1.2154719746245237</v>
      </c>
      <c r="N14" s="1">
        <v>2.3400000000000001E-3</v>
      </c>
    </row>
    <row r="15" spans="1:14" x14ac:dyDescent="0.25">
      <c r="A15" s="1" t="s">
        <v>401</v>
      </c>
      <c r="B15" s="1" t="s">
        <v>575</v>
      </c>
      <c r="C15" s="1" t="s">
        <v>163</v>
      </c>
      <c r="D15" s="1">
        <v>-4.4066540606778002</v>
      </c>
      <c r="E15" s="1">
        <v>10425.6219742348</v>
      </c>
      <c r="F15" s="1">
        <v>24020.560368632199</v>
      </c>
      <c r="G15" s="1">
        <v>10014.3134660829</v>
      </c>
      <c r="H15" s="1">
        <v>22754.070339041598</v>
      </c>
      <c r="I15" s="1">
        <v>1501.7203264454299</v>
      </c>
      <c r="J15" s="1">
        <v>7406.1890119252803</v>
      </c>
      <c r="K15" s="1">
        <v>-13594.938394397501</v>
      </c>
      <c r="L15" s="4">
        <v>2.3039930306311738</v>
      </c>
      <c r="M15" s="4">
        <v>1.2041363527658804</v>
      </c>
      <c r="N15" s="1">
        <v>1.32E-3</v>
      </c>
    </row>
    <row r="16" spans="1:14" x14ac:dyDescent="0.25">
      <c r="A16" s="1" t="s">
        <v>517</v>
      </c>
      <c r="B16" s="1" t="s">
        <v>574</v>
      </c>
      <c r="C16" s="1" t="s">
        <v>60</v>
      </c>
      <c r="D16" s="1">
        <v>-6.9365371149076296</v>
      </c>
      <c r="E16" s="1">
        <v>6991.7313868513202</v>
      </c>
      <c r="F16" s="1">
        <v>15677.362985163199</v>
      </c>
      <c r="G16" s="1">
        <v>7832.6823053218204</v>
      </c>
      <c r="H16" s="1">
        <v>15494.432357314199</v>
      </c>
      <c r="I16" s="1">
        <v>2427.0517129714399</v>
      </c>
      <c r="J16" s="1">
        <v>1875.31297919907</v>
      </c>
      <c r="K16" s="1">
        <v>-8685.6315983119202</v>
      </c>
      <c r="L16" s="4">
        <v>2.2422719234674999</v>
      </c>
      <c r="M16" s="4">
        <v>1.1649612464080836</v>
      </c>
      <c r="N16" s="2">
        <v>4.0120999999999998E-5</v>
      </c>
    </row>
    <row r="17" spans="1:14" x14ac:dyDescent="0.25">
      <c r="A17" s="1" t="s">
        <v>403</v>
      </c>
      <c r="B17" s="1" t="s">
        <v>764</v>
      </c>
      <c r="C17" s="1" t="s">
        <v>162</v>
      </c>
      <c r="D17" s="1">
        <v>-4.3866643393621398</v>
      </c>
      <c r="E17" s="1">
        <v>4294.04070014014</v>
      </c>
      <c r="F17" s="1">
        <v>8518.5140748592294</v>
      </c>
      <c r="G17" s="1">
        <v>4013.5395028780599</v>
      </c>
      <c r="H17" s="1">
        <v>7684.5636620129198</v>
      </c>
      <c r="I17" s="1">
        <v>625.07631848031394</v>
      </c>
      <c r="J17" s="1">
        <v>2274.5984640770698</v>
      </c>
      <c r="K17" s="1">
        <v>-4224.4733747190903</v>
      </c>
      <c r="L17" s="4">
        <v>1.9837990996641508</v>
      </c>
      <c r="M17" s="4">
        <v>0.98826593066744783</v>
      </c>
      <c r="N17" s="1">
        <v>1.3600000000000001E-3</v>
      </c>
    </row>
    <row r="18" spans="1:14" x14ac:dyDescent="0.25">
      <c r="A18" s="1" t="s">
        <v>536</v>
      </c>
      <c r="B18" s="1" t="s">
        <v>575</v>
      </c>
      <c r="C18" s="1" t="s">
        <v>84</v>
      </c>
      <c r="D18" s="1">
        <v>-6.0091300270669299</v>
      </c>
      <c r="E18" s="1">
        <v>3089.1026918060002</v>
      </c>
      <c r="F18" s="1">
        <v>5957.9125040303097</v>
      </c>
      <c r="G18" s="1">
        <v>2988.4427667591499</v>
      </c>
      <c r="H18" s="1">
        <v>5512.6474868607602</v>
      </c>
      <c r="I18" s="1">
        <v>651.19547340414704</v>
      </c>
      <c r="J18" s="1">
        <v>971.31754208645305</v>
      </c>
      <c r="K18" s="1">
        <v>-2868.80981222431</v>
      </c>
      <c r="L18" s="4">
        <v>1.928687097335408</v>
      </c>
      <c r="M18" s="4">
        <v>0.9476191051604379</v>
      </c>
      <c r="N18" s="1">
        <v>1.2999999999999999E-4</v>
      </c>
    </row>
    <row r="19" spans="1:14" x14ac:dyDescent="0.25">
      <c r="A19" s="1" t="s">
        <v>495</v>
      </c>
      <c r="B19" s="1" t="s">
        <v>574</v>
      </c>
      <c r="C19" s="1" t="s">
        <v>40</v>
      </c>
      <c r="D19" s="1">
        <v>-8.3279004142799895</v>
      </c>
      <c r="E19" s="1">
        <v>12573.3789359121</v>
      </c>
      <c r="F19" s="1">
        <v>22457.0077154305</v>
      </c>
      <c r="G19" s="1">
        <v>12593.3171316636</v>
      </c>
      <c r="H19" s="1">
        <v>23202.455574882901</v>
      </c>
      <c r="I19" s="1">
        <v>1521.54718935047</v>
      </c>
      <c r="J19" s="1">
        <v>2477.0931614086398</v>
      </c>
      <c r="K19" s="1">
        <v>-9883.6287795184398</v>
      </c>
      <c r="L19" s="4">
        <v>1.7860757899603874</v>
      </c>
      <c r="M19" s="4">
        <v>0.83679330077272707</v>
      </c>
      <c r="N19" s="2">
        <v>8.2681999999999999E-6</v>
      </c>
    </row>
    <row r="20" spans="1:14" x14ac:dyDescent="0.25">
      <c r="A20" s="1" t="s">
        <v>604</v>
      </c>
      <c r="B20" s="1" t="s">
        <v>574</v>
      </c>
      <c r="C20" s="1" t="s">
        <v>197</v>
      </c>
      <c r="D20" s="1">
        <v>-3.97792451549947</v>
      </c>
      <c r="E20" s="1">
        <v>77189.846653940098</v>
      </c>
      <c r="F20" s="1">
        <v>120005.971358711</v>
      </c>
      <c r="G20" s="1">
        <v>77006.159086216197</v>
      </c>
      <c r="H20" s="1">
        <v>120574.346710572</v>
      </c>
      <c r="I20" s="1">
        <v>23494.914893777899</v>
      </c>
      <c r="J20" s="1">
        <v>11962.3549787457</v>
      </c>
      <c r="K20" s="1">
        <v>-42816.124704771399</v>
      </c>
      <c r="L20" s="4">
        <v>1.5546859666236348</v>
      </c>
      <c r="M20" s="4">
        <v>0.63662319762388597</v>
      </c>
      <c r="N20" s="1">
        <v>2.6099999999999999E-3</v>
      </c>
    </row>
    <row r="21" spans="1:14" x14ac:dyDescent="0.25">
      <c r="A21" s="1" t="s">
        <v>445</v>
      </c>
      <c r="B21" s="1" t="s">
        <v>574</v>
      </c>
      <c r="C21" s="1" t="s">
        <v>253</v>
      </c>
      <c r="D21" s="1">
        <v>-2.44751236201984</v>
      </c>
      <c r="E21" s="1">
        <v>1377.0764808096501</v>
      </c>
      <c r="F21" s="1">
        <v>2026.6142606103799</v>
      </c>
      <c r="G21" s="1">
        <v>1516.21520015179</v>
      </c>
      <c r="H21" s="1">
        <v>1854.8521625355299</v>
      </c>
      <c r="I21" s="1">
        <v>448.17980817160202</v>
      </c>
      <c r="J21" s="1">
        <v>470.867475518768</v>
      </c>
      <c r="K21" s="1">
        <v>-649.53777980073596</v>
      </c>
      <c r="L21" s="4">
        <v>1.4716787984199942</v>
      </c>
      <c r="M21" s="4">
        <v>0.5574628300279344</v>
      </c>
      <c r="N21" s="1">
        <v>3.44E-2</v>
      </c>
    </row>
    <row r="22" spans="1:14" x14ac:dyDescent="0.25">
      <c r="A22" s="1" t="s">
        <v>634</v>
      </c>
      <c r="B22" s="1" t="s">
        <v>574</v>
      </c>
      <c r="C22" s="1" t="s">
        <v>227</v>
      </c>
      <c r="D22" s="1">
        <v>-3.4327982619892001</v>
      </c>
      <c r="E22" s="1">
        <v>1945.8933259744299</v>
      </c>
      <c r="F22" s="1">
        <v>2691.75942379348</v>
      </c>
      <c r="G22" s="1">
        <v>1921.37716946913</v>
      </c>
      <c r="H22" s="1">
        <v>2723.3478895180001</v>
      </c>
      <c r="I22" s="1">
        <v>412.10164691745302</v>
      </c>
      <c r="J22" s="1">
        <v>336.78847101343803</v>
      </c>
      <c r="K22" s="1">
        <v>-745.86609781904997</v>
      </c>
      <c r="L22" s="4">
        <v>1.3833026650859952</v>
      </c>
      <c r="M22" s="4">
        <v>0.46811685109830575</v>
      </c>
      <c r="N22" s="1">
        <v>6.4099999999999999E-3</v>
      </c>
    </row>
    <row r="23" spans="1:14" x14ac:dyDescent="0.25">
      <c r="A23" s="1" t="s">
        <v>668</v>
      </c>
      <c r="B23" s="1" t="s">
        <v>574</v>
      </c>
      <c r="C23" s="1" t="s">
        <v>96</v>
      </c>
      <c r="D23" s="1">
        <v>-2.94053243304224</v>
      </c>
      <c r="E23" s="1">
        <v>36047.246918595301</v>
      </c>
      <c r="F23" s="1">
        <v>48272.965248339198</v>
      </c>
      <c r="G23" s="1">
        <v>37125.689203833099</v>
      </c>
      <c r="H23" s="1">
        <v>48349.781484060099</v>
      </c>
      <c r="I23" s="1">
        <v>5859.1194518676803</v>
      </c>
      <c r="J23" s="1">
        <v>8329.90228896589</v>
      </c>
      <c r="K23" s="1">
        <v>-12225.718329744001</v>
      </c>
      <c r="L23" s="4">
        <v>1.3391581708681655</v>
      </c>
      <c r="M23" s="4">
        <v>0.42132637055799654</v>
      </c>
      <c r="N23" s="1">
        <v>1.477E-2</v>
      </c>
    </row>
    <row r="24" spans="1:14" x14ac:dyDescent="0.25">
      <c r="A24" s="1" t="s">
        <v>649</v>
      </c>
      <c r="B24" s="1" t="s">
        <v>763</v>
      </c>
      <c r="C24" s="1" t="s">
        <v>243</v>
      </c>
      <c r="D24" s="1">
        <v>-3.26221064395641</v>
      </c>
      <c r="E24" s="1">
        <v>34958.159832022196</v>
      </c>
      <c r="F24" s="1">
        <v>40598.353658885098</v>
      </c>
      <c r="G24" s="1">
        <v>35408.189489106902</v>
      </c>
      <c r="H24" s="1">
        <v>41684.2648538348</v>
      </c>
      <c r="I24" s="1">
        <v>2977.28064153591</v>
      </c>
      <c r="J24" s="1">
        <v>3011.87235871233</v>
      </c>
      <c r="K24" s="1">
        <v>-5640.1938268629401</v>
      </c>
      <c r="L24" s="4">
        <v>1.1613412677888268</v>
      </c>
      <c r="M24" s="4">
        <v>0.21579197995542226</v>
      </c>
      <c r="N24" s="1">
        <v>8.5400000000000007E-3</v>
      </c>
    </row>
    <row r="25" spans="1:14" x14ac:dyDescent="0.25">
      <c r="A25" s="1" t="s">
        <v>456</v>
      </c>
      <c r="B25" s="1" t="s">
        <v>574</v>
      </c>
      <c r="C25" s="1" t="s">
        <v>298</v>
      </c>
      <c r="D25" s="1">
        <v>-2.2805054398745201</v>
      </c>
      <c r="E25" s="1">
        <v>15182.0777727856</v>
      </c>
      <c r="F25" s="1">
        <v>16878.577803658402</v>
      </c>
      <c r="G25" s="1">
        <v>15261.1162373239</v>
      </c>
      <c r="H25" s="1">
        <v>16876.430643756601</v>
      </c>
      <c r="I25" s="1">
        <v>885.17990686283895</v>
      </c>
      <c r="J25" s="1">
        <v>1592.7665202409</v>
      </c>
      <c r="K25" s="1">
        <v>-1696.5000308728399</v>
      </c>
      <c r="L25" s="4">
        <v>1.1117436003334034</v>
      </c>
      <c r="M25" s="4">
        <v>0.15282409995019361</v>
      </c>
      <c r="N25" s="1">
        <v>4.5749999999999999E-2</v>
      </c>
    </row>
    <row r="26" spans="1:1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4"/>
      <c r="M26" s="4"/>
      <c r="N26" s="1"/>
    </row>
    <row r="27" spans="1:14" x14ac:dyDescent="0.25">
      <c r="A27" s="1" t="s">
        <v>653</v>
      </c>
      <c r="B27" s="1" t="s">
        <v>574</v>
      </c>
      <c r="C27" s="1" t="s">
        <v>225</v>
      </c>
      <c r="D27" s="1">
        <v>3.1423100477323902</v>
      </c>
      <c r="E27" s="1">
        <v>561625.93250030302</v>
      </c>
      <c r="F27" s="1">
        <v>517888.153241608</v>
      </c>
      <c r="G27" s="1">
        <v>555303.84567483095</v>
      </c>
      <c r="H27" s="1">
        <v>523262.39432697301</v>
      </c>
      <c r="I27" s="1">
        <v>30142.386186249802</v>
      </c>
      <c r="J27" s="1">
        <v>15933.1760182463</v>
      </c>
      <c r="K27" s="1">
        <v>43737.7792586945</v>
      </c>
      <c r="L27" s="4">
        <v>0.92212293498631948</v>
      </c>
      <c r="M27" s="4">
        <v>-0.11696899513062275</v>
      </c>
      <c r="N27" s="1">
        <v>1.047E-2</v>
      </c>
    </row>
    <row r="28" spans="1:14" x14ac:dyDescent="0.25">
      <c r="A28" s="1" t="s">
        <v>423</v>
      </c>
      <c r="B28" s="1" t="s">
        <v>574</v>
      </c>
      <c r="C28" s="1" t="s">
        <v>265</v>
      </c>
      <c r="D28" s="1">
        <v>2.72730117063232</v>
      </c>
      <c r="E28" s="1">
        <v>39898.720261627903</v>
      </c>
      <c r="F28" s="1">
        <v>34251.1986121433</v>
      </c>
      <c r="G28" s="1">
        <v>39395.223515094403</v>
      </c>
      <c r="H28" s="1">
        <v>34654.070629024704</v>
      </c>
      <c r="I28" s="1">
        <v>1676.4092287447399</v>
      </c>
      <c r="J28" s="1">
        <v>4787.2065012005496</v>
      </c>
      <c r="K28" s="1">
        <v>5647.5216494845799</v>
      </c>
      <c r="L28" s="4">
        <v>0.85845356411303153</v>
      </c>
      <c r="M28" s="4">
        <v>-0.2201879975099473</v>
      </c>
      <c r="N28" s="1">
        <v>2.129E-2</v>
      </c>
    </row>
    <row r="29" spans="1:14" x14ac:dyDescent="0.25">
      <c r="A29" s="1" t="s">
        <v>429</v>
      </c>
      <c r="B29" s="1" t="s">
        <v>574</v>
      </c>
      <c r="C29" s="1" t="s">
        <v>231</v>
      </c>
      <c r="D29" s="1">
        <v>2.6301418356850599</v>
      </c>
      <c r="E29" s="1">
        <v>38701.778611446403</v>
      </c>
      <c r="F29" s="1">
        <v>32359.059898620199</v>
      </c>
      <c r="G29" s="1">
        <v>38509.563167088403</v>
      </c>
      <c r="H29" s="1">
        <v>32059.332602999701</v>
      </c>
      <c r="I29" s="1">
        <v>3172.31768142274</v>
      </c>
      <c r="J29" s="1">
        <v>4982.9552278105002</v>
      </c>
      <c r="K29" s="1">
        <v>6342.7187128262203</v>
      </c>
      <c r="L29" s="4">
        <v>0.8361129916920591</v>
      </c>
      <c r="M29" s="4">
        <v>-0.25823017466421738</v>
      </c>
      <c r="N29" s="1">
        <v>2.5159999999999998E-2</v>
      </c>
    </row>
    <row r="30" spans="1:14" x14ac:dyDescent="0.25">
      <c r="A30" s="1" t="s">
        <v>585</v>
      </c>
      <c r="B30" s="1" t="s">
        <v>574</v>
      </c>
      <c r="C30" s="1" t="s">
        <v>165</v>
      </c>
      <c r="D30" s="1">
        <v>4.2577093053533899</v>
      </c>
      <c r="E30" s="1">
        <v>171282.37794429401</v>
      </c>
      <c r="F30" s="1">
        <v>139103.99632066701</v>
      </c>
      <c r="G30" s="1">
        <v>175652.699332135</v>
      </c>
      <c r="H30" s="1">
        <v>142526.06257119999</v>
      </c>
      <c r="I30" s="1">
        <v>9572.8434110625294</v>
      </c>
      <c r="J30" s="1">
        <v>15845.230968018301</v>
      </c>
      <c r="K30" s="1">
        <v>32178.381623626399</v>
      </c>
      <c r="L30" s="4">
        <v>0.81213256138881751</v>
      </c>
      <c r="M30" s="4">
        <v>-0.30021286249014856</v>
      </c>
      <c r="N30" s="1">
        <v>1.67E-3</v>
      </c>
    </row>
    <row r="31" spans="1:14" x14ac:dyDescent="0.25">
      <c r="A31" s="1" t="s">
        <v>440</v>
      </c>
      <c r="B31" s="1" t="s">
        <v>574</v>
      </c>
      <c r="C31" s="1" t="s">
        <v>34</v>
      </c>
      <c r="D31" s="1">
        <v>2.5361852601042201</v>
      </c>
      <c r="E31" s="1">
        <v>101886.731322155</v>
      </c>
      <c r="F31" s="1">
        <v>79823.916640163297</v>
      </c>
      <c r="G31" s="1">
        <v>104234.656906449</v>
      </c>
      <c r="H31" s="1">
        <v>79872.287025986298</v>
      </c>
      <c r="I31" s="1">
        <v>13653.216253541201</v>
      </c>
      <c r="J31" s="1">
        <v>16359.9352518744</v>
      </c>
      <c r="K31" s="1">
        <v>22062.8146819918</v>
      </c>
      <c r="L31" s="4">
        <v>0.7834574296801079</v>
      </c>
      <c r="M31" s="4">
        <v>-0.35207320903179334</v>
      </c>
      <c r="N31" s="1">
        <v>2.9559999999999999E-2</v>
      </c>
    </row>
    <row r="32" spans="1:14" x14ac:dyDescent="0.25">
      <c r="A32" s="1" t="s">
        <v>451</v>
      </c>
      <c r="B32" s="1" t="s">
        <v>574</v>
      </c>
      <c r="C32" s="1" t="s">
        <v>250</v>
      </c>
      <c r="D32" s="1">
        <v>2.3996012431122899</v>
      </c>
      <c r="E32" s="1">
        <v>270671.87819703401</v>
      </c>
      <c r="F32" s="1">
        <v>208842.392636862</v>
      </c>
      <c r="G32" s="1">
        <v>273569.53450381698</v>
      </c>
      <c r="H32" s="1">
        <v>209504.89309246201</v>
      </c>
      <c r="I32" s="1">
        <v>45450.870878251502</v>
      </c>
      <c r="J32" s="1">
        <v>43791.712723410397</v>
      </c>
      <c r="K32" s="1">
        <v>61829.485560171997</v>
      </c>
      <c r="L32" s="4">
        <v>0.77157033832985189</v>
      </c>
      <c r="M32" s="4">
        <v>-0.37413041231807875</v>
      </c>
      <c r="N32" s="1">
        <v>3.7339999999999998E-2</v>
      </c>
    </row>
    <row r="33" spans="1:14" x14ac:dyDescent="0.25">
      <c r="A33" s="1" t="s">
        <v>457</v>
      </c>
      <c r="B33" s="1" t="s">
        <v>574</v>
      </c>
      <c r="C33" s="1" t="s">
        <v>297</v>
      </c>
      <c r="D33" s="1">
        <v>2.2350895955496601</v>
      </c>
      <c r="E33" s="1">
        <v>51556.506250864899</v>
      </c>
      <c r="F33" s="1">
        <v>39557.878802442603</v>
      </c>
      <c r="G33" s="1">
        <v>52504.461089630102</v>
      </c>
      <c r="H33" s="1">
        <v>40054.982662173803</v>
      </c>
      <c r="I33" s="1">
        <v>7215.0118691860598</v>
      </c>
      <c r="J33" s="1">
        <v>10993.423351760301</v>
      </c>
      <c r="K33" s="1">
        <v>11998.627448422299</v>
      </c>
      <c r="L33" s="4">
        <v>0.76727229362596672</v>
      </c>
      <c r="M33" s="4">
        <v>-0.38218943508662417</v>
      </c>
      <c r="N33" s="1">
        <v>4.9410000000000003E-2</v>
      </c>
    </row>
    <row r="34" spans="1:14" x14ac:dyDescent="0.25">
      <c r="A34" s="1" t="s">
        <v>658</v>
      </c>
      <c r="B34" s="1" t="s">
        <v>574</v>
      </c>
      <c r="C34" s="1" t="s">
        <v>96</v>
      </c>
      <c r="D34" s="1">
        <v>3.09588839066986</v>
      </c>
      <c r="E34" s="1">
        <v>27561.105423769299</v>
      </c>
      <c r="F34" s="1">
        <v>20993.554323504799</v>
      </c>
      <c r="G34" s="1">
        <v>27892.4194591983</v>
      </c>
      <c r="H34" s="1">
        <v>21344.0073329488</v>
      </c>
      <c r="I34" s="1">
        <v>2254.51326287354</v>
      </c>
      <c r="J34" s="1">
        <v>4681.7358570237502</v>
      </c>
      <c r="K34" s="1">
        <v>6567.5511002645198</v>
      </c>
      <c r="L34" s="4">
        <v>0.76170944527498885</v>
      </c>
      <c r="M34" s="4">
        <v>-0.39268730950388064</v>
      </c>
      <c r="N34" s="1">
        <v>1.133E-2</v>
      </c>
    </row>
    <row r="35" spans="1:14" x14ac:dyDescent="0.25">
      <c r="A35" s="1" t="s">
        <v>510</v>
      </c>
      <c r="B35" s="1" t="s">
        <v>763</v>
      </c>
      <c r="C35" s="1" t="s">
        <v>9</v>
      </c>
      <c r="D35" s="1">
        <v>7.3951387006924598</v>
      </c>
      <c r="E35" s="1">
        <v>110469.135259762</v>
      </c>
      <c r="F35" s="1">
        <v>83562.134182652197</v>
      </c>
      <c r="G35" s="1">
        <v>107955.614293764</v>
      </c>
      <c r="H35" s="1">
        <v>85696.493971218297</v>
      </c>
      <c r="I35" s="1">
        <v>6825.7413279984203</v>
      </c>
      <c r="J35" s="1">
        <v>5730.6284601908001</v>
      </c>
      <c r="K35" s="1">
        <v>26907.0010771097</v>
      </c>
      <c r="L35" s="4">
        <v>0.75642969401507953</v>
      </c>
      <c r="M35" s="4">
        <v>-0.40272209679343796</v>
      </c>
      <c r="N35" s="2">
        <v>2.3281999999999998E-5</v>
      </c>
    </row>
    <row r="36" spans="1:14" x14ac:dyDescent="0.25">
      <c r="A36" s="1" t="s">
        <v>551</v>
      </c>
      <c r="B36" s="1" t="s">
        <v>574</v>
      </c>
      <c r="C36" s="1" t="s">
        <v>54</v>
      </c>
      <c r="D36" s="1">
        <v>5.6403874780045298</v>
      </c>
      <c r="E36" s="1">
        <v>89431.694379124601</v>
      </c>
      <c r="F36" s="1">
        <v>65541.704862700295</v>
      </c>
      <c r="G36" s="1">
        <v>89531.581238802406</v>
      </c>
      <c r="H36" s="1">
        <v>63410.0886977193</v>
      </c>
      <c r="I36" s="1">
        <v>7715.9663035478197</v>
      </c>
      <c r="J36" s="1">
        <v>6935.5448313879697</v>
      </c>
      <c r="K36" s="1">
        <v>23889.989516424201</v>
      </c>
      <c r="L36" s="4">
        <v>0.73286887068080897</v>
      </c>
      <c r="M36" s="4">
        <v>-0.44837300913684541</v>
      </c>
      <c r="N36" s="1">
        <v>2.2000000000000001E-4</v>
      </c>
    </row>
    <row r="37" spans="1:14" x14ac:dyDescent="0.25">
      <c r="A37" s="1" t="s">
        <v>550</v>
      </c>
      <c r="B37" s="1" t="s">
        <v>574</v>
      </c>
      <c r="C37" s="1" t="s">
        <v>96</v>
      </c>
      <c r="D37" s="1">
        <v>5.6097126342863897</v>
      </c>
      <c r="E37" s="1">
        <v>30487.344960600702</v>
      </c>
      <c r="F37" s="1">
        <v>22222.062099219402</v>
      </c>
      <c r="G37" s="1">
        <v>31006.668408326801</v>
      </c>
      <c r="H37" s="1">
        <v>22683.6400163289</v>
      </c>
      <c r="I37" s="1">
        <v>3310.34384688918</v>
      </c>
      <c r="J37" s="1">
        <v>1437.6562492440801</v>
      </c>
      <c r="K37" s="1">
        <v>8265.2828613812708</v>
      </c>
      <c r="L37" s="4">
        <v>0.72889463244298047</v>
      </c>
      <c r="M37" s="4">
        <v>-0.45621781838565723</v>
      </c>
      <c r="N37" s="1">
        <v>2.2000000000000001E-4</v>
      </c>
    </row>
    <row r="38" spans="1:14" x14ac:dyDescent="0.25">
      <c r="A38" s="1" t="s">
        <v>419</v>
      </c>
      <c r="B38" s="1" t="s">
        <v>574</v>
      </c>
      <c r="C38" s="1" t="s">
        <v>260</v>
      </c>
      <c r="D38" s="1">
        <v>2.8494642672863799</v>
      </c>
      <c r="E38" s="1">
        <v>24209.644101616301</v>
      </c>
      <c r="F38" s="1">
        <v>17612.329052868499</v>
      </c>
      <c r="G38" s="1">
        <v>24429.5865948153</v>
      </c>
      <c r="H38" s="1">
        <v>18097.063749572499</v>
      </c>
      <c r="I38" s="1">
        <v>2378.1838440553302</v>
      </c>
      <c r="J38" s="1">
        <v>5148.5379305186998</v>
      </c>
      <c r="K38" s="1">
        <v>6597.3150487477997</v>
      </c>
      <c r="L38" s="4">
        <v>0.72749227452264165</v>
      </c>
      <c r="M38" s="4">
        <v>-0.45899616723352277</v>
      </c>
      <c r="N38" s="1">
        <v>1.7270000000000001E-2</v>
      </c>
    </row>
    <row r="39" spans="1:14" x14ac:dyDescent="0.25">
      <c r="A39" s="1" t="s">
        <v>380</v>
      </c>
      <c r="B39" s="1" t="s">
        <v>763</v>
      </c>
      <c r="C39" s="1" t="s">
        <v>138</v>
      </c>
      <c r="D39" s="1">
        <v>4.7141432897488498</v>
      </c>
      <c r="E39" s="1">
        <v>175583.703091478</v>
      </c>
      <c r="F39" s="1">
        <v>126096.34841608899</v>
      </c>
      <c r="G39" s="1">
        <v>172906.01067032601</v>
      </c>
      <c r="H39" s="1">
        <v>129211.72255335499</v>
      </c>
      <c r="I39" s="1">
        <v>20168.0521794161</v>
      </c>
      <c r="J39" s="1">
        <v>15951.5419415909</v>
      </c>
      <c r="K39" s="1">
        <v>49487.354675388597</v>
      </c>
      <c r="L39" s="4">
        <v>0.7181551943371054</v>
      </c>
      <c r="M39" s="4">
        <v>-0.47763244874094718</v>
      </c>
      <c r="N39" s="1">
        <v>8.1999999999999998E-4</v>
      </c>
    </row>
    <row r="40" spans="1:14" x14ac:dyDescent="0.25">
      <c r="A40" s="1" t="s">
        <v>531</v>
      </c>
      <c r="B40" s="1" t="s">
        <v>574</v>
      </c>
      <c r="C40" s="1" t="s">
        <v>34</v>
      </c>
      <c r="D40" s="1">
        <v>6.1310459813254603</v>
      </c>
      <c r="E40" s="1">
        <v>10880845.1077225</v>
      </c>
      <c r="F40" s="1">
        <v>7367273.7724359604</v>
      </c>
      <c r="G40" s="1">
        <v>10851265.5927593</v>
      </c>
      <c r="H40" s="1">
        <v>7433697.9077564403</v>
      </c>
      <c r="I40" s="1">
        <v>303124.41718529502</v>
      </c>
      <c r="J40" s="1">
        <v>1370631.30594087</v>
      </c>
      <c r="K40" s="1">
        <v>3513571.3352865898</v>
      </c>
      <c r="L40" s="4">
        <v>0.67708654056725426</v>
      </c>
      <c r="M40" s="4">
        <v>-0.56258785389649657</v>
      </c>
      <c r="N40" s="1">
        <v>1.1E-4</v>
      </c>
    </row>
    <row r="41" spans="1:14" x14ac:dyDescent="0.25">
      <c r="A41" s="1" t="s">
        <v>626</v>
      </c>
      <c r="B41" s="1" t="s">
        <v>762</v>
      </c>
      <c r="C41" s="1" t="s">
        <v>173</v>
      </c>
      <c r="D41" s="1">
        <v>3.5319513877969899</v>
      </c>
      <c r="E41" s="1">
        <v>10182545.029817101</v>
      </c>
      <c r="F41" s="1">
        <v>6840344.5706305504</v>
      </c>
      <c r="G41" s="1">
        <v>9968366.6459589507</v>
      </c>
      <c r="H41" s="1">
        <v>6855746.0692596501</v>
      </c>
      <c r="I41" s="1">
        <v>2226666.93158386</v>
      </c>
      <c r="J41" s="1">
        <v>643881.03563157795</v>
      </c>
      <c r="K41" s="1">
        <v>3342200.4591865102</v>
      </c>
      <c r="L41" s="4">
        <v>0.67177160038087425</v>
      </c>
      <c r="M41" s="4">
        <v>-0.57395728897812981</v>
      </c>
      <c r="N41" s="1">
        <v>5.4299999999999999E-3</v>
      </c>
    </row>
    <row r="42" spans="1:14" x14ac:dyDescent="0.25">
      <c r="A42" s="1" t="s">
        <v>654</v>
      </c>
      <c r="B42" s="1" t="s">
        <v>574</v>
      </c>
      <c r="C42" s="1" t="s">
        <v>197</v>
      </c>
      <c r="D42" s="1">
        <v>3.1409496680601499</v>
      </c>
      <c r="E42" s="1">
        <v>8211.2791000400302</v>
      </c>
      <c r="F42" s="1">
        <v>5334.2512076599296</v>
      </c>
      <c r="G42" s="1">
        <v>7705.4259654164498</v>
      </c>
      <c r="H42" s="1">
        <v>5627.2336311244499</v>
      </c>
      <c r="I42" s="1">
        <v>1467.6794167845301</v>
      </c>
      <c r="J42" s="1">
        <v>1697.0463033544199</v>
      </c>
      <c r="K42" s="1">
        <v>2877.0278923801002</v>
      </c>
      <c r="L42" s="4">
        <v>0.64962488093163528</v>
      </c>
      <c r="M42" s="4">
        <v>-0.62232120542267033</v>
      </c>
      <c r="N42" s="1">
        <v>1.0489999999999999E-2</v>
      </c>
    </row>
    <row r="43" spans="1:14" x14ac:dyDescent="0.25">
      <c r="A43" s="1" t="s">
        <v>528</v>
      </c>
      <c r="B43" s="1" t="s">
        <v>574</v>
      </c>
      <c r="C43" s="1" t="s">
        <v>67</v>
      </c>
      <c r="D43" s="1">
        <v>6.3485425908995303</v>
      </c>
      <c r="E43" s="1">
        <v>33516.722389527698</v>
      </c>
      <c r="F43" s="1">
        <v>19463.2437061247</v>
      </c>
      <c r="G43" s="1">
        <v>32750.6133730982</v>
      </c>
      <c r="H43" s="1">
        <v>19056.3280037689</v>
      </c>
      <c r="I43" s="1">
        <v>2808.6851649658802</v>
      </c>
      <c r="J43" s="1">
        <v>4638.1979400714799</v>
      </c>
      <c r="K43" s="1">
        <v>14053.4786834031</v>
      </c>
      <c r="L43" s="4">
        <v>0.58070247680918796</v>
      </c>
      <c r="M43" s="4">
        <v>-0.78412890745824226</v>
      </c>
      <c r="N43" s="2">
        <v>8.3675000000000001E-5</v>
      </c>
    </row>
    <row r="44" spans="1:14" x14ac:dyDescent="0.25">
      <c r="A44" s="1" t="s">
        <v>619</v>
      </c>
      <c r="B44" s="1" t="s">
        <v>574</v>
      </c>
      <c r="C44" s="1" t="s">
        <v>171</v>
      </c>
      <c r="D44" s="1">
        <v>3.63210005212908</v>
      </c>
      <c r="E44" s="1">
        <v>85116.819537601594</v>
      </c>
      <c r="F44" s="1">
        <v>46048.843977303899</v>
      </c>
      <c r="G44" s="1">
        <v>85947.821720478198</v>
      </c>
      <c r="H44" s="1">
        <v>46444.481147553</v>
      </c>
      <c r="I44" s="1">
        <v>22353.5688893878</v>
      </c>
      <c r="J44" s="1">
        <v>13946.5597024244</v>
      </c>
      <c r="K44" s="1">
        <v>39067.975560297702</v>
      </c>
      <c r="L44" s="4">
        <v>0.54100757320897253</v>
      </c>
      <c r="M44" s="4">
        <v>-0.8862793053555007</v>
      </c>
      <c r="N44" s="1">
        <v>4.5999999999999999E-3</v>
      </c>
    </row>
    <row r="45" spans="1:14" x14ac:dyDescent="0.25">
      <c r="A45" s="1" t="s">
        <v>592</v>
      </c>
      <c r="B45" s="1" t="s">
        <v>574</v>
      </c>
      <c r="C45" s="1" t="s">
        <v>181</v>
      </c>
      <c r="D45" s="1">
        <v>4.1480277505946503</v>
      </c>
      <c r="E45" s="1">
        <v>23630.387511759302</v>
      </c>
      <c r="F45" s="1">
        <v>11146.346834039001</v>
      </c>
      <c r="G45" s="1">
        <v>22904.591013408899</v>
      </c>
      <c r="H45" s="1">
        <v>13312.352956352999</v>
      </c>
      <c r="I45" s="1">
        <v>5194.1731753220201</v>
      </c>
      <c r="J45" s="1">
        <v>5231.4343366358798</v>
      </c>
      <c r="K45" s="1">
        <v>12484.040677720301</v>
      </c>
      <c r="L45" s="4">
        <v>0.47169547382547966</v>
      </c>
      <c r="M45" s="4">
        <v>-1.0840723373967096</v>
      </c>
      <c r="N45" s="1">
        <v>1.99E-3</v>
      </c>
    </row>
    <row r="46" spans="1:14" x14ac:dyDescent="0.25">
      <c r="A46" s="1" t="s">
        <v>584</v>
      </c>
      <c r="B46" s="1" t="s">
        <v>574</v>
      </c>
      <c r="C46" s="1" t="s">
        <v>177</v>
      </c>
      <c r="D46" s="1">
        <v>4.2641807765153104</v>
      </c>
      <c r="E46" s="1">
        <v>3412.9763425588199</v>
      </c>
      <c r="F46" s="1">
        <v>1563.4445658616</v>
      </c>
      <c r="G46" s="1">
        <v>3602.09354160778</v>
      </c>
      <c r="H46" s="1">
        <v>1684.0764077062699</v>
      </c>
      <c r="I46" s="1">
        <v>974.14845054991201</v>
      </c>
      <c r="J46" s="1">
        <v>424.028350060104</v>
      </c>
      <c r="K46" s="1">
        <v>1849.53177669722</v>
      </c>
      <c r="L46" s="4">
        <v>0.4580883103014522</v>
      </c>
      <c r="M46" s="4">
        <v>-1.1263023468869375</v>
      </c>
      <c r="N46" s="1">
        <v>1.65E-3</v>
      </c>
    </row>
    <row r="47" spans="1:14" x14ac:dyDescent="0.25">
      <c r="A47" s="1" t="s">
        <v>512</v>
      </c>
      <c r="B47" s="1" t="s">
        <v>763</v>
      </c>
      <c r="C47" s="1" t="s">
        <v>7</v>
      </c>
      <c r="D47" s="1">
        <v>7.3035370899499998</v>
      </c>
      <c r="E47" s="1">
        <v>72958.095015058294</v>
      </c>
      <c r="F47" s="1">
        <v>28209.4593297588</v>
      </c>
      <c r="G47" s="1">
        <v>74742.258398903898</v>
      </c>
      <c r="H47" s="1">
        <v>29186.3746295704</v>
      </c>
      <c r="I47" s="1">
        <v>14735.673634193599</v>
      </c>
      <c r="J47" s="1">
        <v>2845.9316220205701</v>
      </c>
      <c r="K47" s="1">
        <v>44748.635685299501</v>
      </c>
      <c r="L47" s="4">
        <v>0.38665290429987881</v>
      </c>
      <c r="M47" s="4">
        <v>-1.3708890451570981</v>
      </c>
      <c r="N47" s="2">
        <v>2.5905E-5</v>
      </c>
    </row>
  </sheetData>
  <sortState ref="A3:T46">
    <sortCondition descending="1" ref="M3:M46"/>
  </sortState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245"/>
  <sheetViews>
    <sheetView workbookViewId="0">
      <selection activeCell="C1" sqref="C1"/>
    </sheetView>
  </sheetViews>
  <sheetFormatPr defaultColWidth="8.85546875" defaultRowHeight="15" x14ac:dyDescent="0.25"/>
  <cols>
    <col min="1" max="1" width="17.85546875" customWidth="1"/>
    <col min="2" max="2" width="7.28515625" bestFit="1" customWidth="1"/>
    <col min="3" max="3" width="53.140625" customWidth="1"/>
    <col min="12" max="12" width="18.28515625" customWidth="1"/>
    <col min="13" max="13" width="16.28515625" customWidth="1"/>
    <col min="14" max="14" width="8.28515625" bestFit="1" customWidth="1"/>
  </cols>
  <sheetData>
    <row r="1" spans="1:14" x14ac:dyDescent="0.25">
      <c r="E1" s="7" t="s">
        <v>472</v>
      </c>
      <c r="F1" s="7" t="s">
        <v>473</v>
      </c>
    </row>
    <row r="2" spans="1:14" s="3" customFormat="1" x14ac:dyDescent="0.25">
      <c r="A2" s="3" t="s">
        <v>771</v>
      </c>
      <c r="B2" s="3" t="s">
        <v>765</v>
      </c>
      <c r="C2" s="3" t="s">
        <v>770</v>
      </c>
      <c r="D2" s="3" t="s">
        <v>11</v>
      </c>
      <c r="E2" s="3" t="s">
        <v>13</v>
      </c>
      <c r="F2" s="3" t="s">
        <v>14</v>
      </c>
      <c r="G2" s="3" t="s">
        <v>15</v>
      </c>
      <c r="H2" s="3" t="s">
        <v>16</v>
      </c>
      <c r="I2" s="3" t="s">
        <v>17</v>
      </c>
      <c r="J2" s="3" t="s">
        <v>18</v>
      </c>
      <c r="K2" s="3" t="s">
        <v>19</v>
      </c>
      <c r="L2" s="3" t="s">
        <v>571</v>
      </c>
      <c r="M2" s="3" t="s">
        <v>570</v>
      </c>
      <c r="N2" s="3" t="s">
        <v>12</v>
      </c>
    </row>
    <row r="3" spans="1:14" x14ac:dyDescent="0.25">
      <c r="A3" s="1" t="s">
        <v>497</v>
      </c>
      <c r="B3" s="1" t="s">
        <v>572</v>
      </c>
      <c r="C3" s="1" t="s">
        <v>39</v>
      </c>
      <c r="D3" s="1">
        <v>-8.2464523966734493</v>
      </c>
      <c r="E3" s="1">
        <v>2167.5276808886401</v>
      </c>
      <c r="F3" s="1">
        <v>11299.257678505201</v>
      </c>
      <c r="G3" s="1">
        <v>2177.62805415087</v>
      </c>
      <c r="H3" s="1">
        <v>11472.6525139561</v>
      </c>
      <c r="I3" s="1">
        <v>1021.05493983194</v>
      </c>
      <c r="J3" s="1">
        <v>2512.9314915200998</v>
      </c>
      <c r="K3" s="1">
        <v>-9131.7299976165996</v>
      </c>
      <c r="L3" s="4">
        <v>5.2129704170018929</v>
      </c>
      <c r="M3" s="4">
        <v>2.3821056728313428</v>
      </c>
      <c r="N3" s="2">
        <v>9.0180999999999993E-6</v>
      </c>
    </row>
    <row r="4" spans="1:14" x14ac:dyDescent="0.25">
      <c r="A4" s="1" t="s">
        <v>631</v>
      </c>
      <c r="B4" s="1" t="s">
        <v>572</v>
      </c>
      <c r="C4" s="1" t="s">
        <v>222</v>
      </c>
      <c r="D4" s="1">
        <v>-3.47183051963624</v>
      </c>
      <c r="E4" s="1">
        <v>2270.3311918650102</v>
      </c>
      <c r="F4" s="1">
        <v>11723.660059162299</v>
      </c>
      <c r="G4" s="1">
        <v>2250.6132173987899</v>
      </c>
      <c r="H4" s="1">
        <v>11338.3227886445</v>
      </c>
      <c r="I4" s="1">
        <v>1386.6409334529601</v>
      </c>
      <c r="J4" s="1">
        <v>6523.8959651697496</v>
      </c>
      <c r="K4" s="1">
        <v>-9453.3288672972594</v>
      </c>
      <c r="L4" s="4">
        <v>5.1638545517809042</v>
      </c>
      <c r="M4" s="4">
        <v>2.368448365405063</v>
      </c>
      <c r="N4" s="1">
        <v>6.0000000000000001E-3</v>
      </c>
    </row>
    <row r="5" spans="1:14" x14ac:dyDescent="0.25">
      <c r="A5" s="1" t="s">
        <v>544</v>
      </c>
      <c r="B5" s="1" t="s">
        <v>572</v>
      </c>
      <c r="C5" s="1" t="s">
        <v>87</v>
      </c>
      <c r="D5" s="1">
        <v>-5.8281129956015798</v>
      </c>
      <c r="E5" s="1">
        <v>1034.70933765417</v>
      </c>
      <c r="F5" s="1">
        <v>5126.3909046749304</v>
      </c>
      <c r="G5" s="1">
        <v>1029.1296720444</v>
      </c>
      <c r="H5" s="1">
        <v>4734.8536356675404</v>
      </c>
      <c r="I5" s="1">
        <v>604.04633627855196</v>
      </c>
      <c r="J5" s="1">
        <v>1610.1094710426701</v>
      </c>
      <c r="K5" s="1">
        <v>-4091.6815670207502</v>
      </c>
      <c r="L5" s="4">
        <v>4.9544260577537376</v>
      </c>
      <c r="M5" s="4">
        <v>2.3087179390280066</v>
      </c>
      <c r="N5" s="1">
        <v>1.7000000000000001E-4</v>
      </c>
    </row>
    <row r="6" spans="1:14" x14ac:dyDescent="0.25">
      <c r="A6" s="1" t="s">
        <v>523</v>
      </c>
      <c r="B6" s="1" t="s">
        <v>572</v>
      </c>
      <c r="C6" s="1" t="s">
        <v>66</v>
      </c>
      <c r="D6" s="1">
        <v>-6.6157608275728004</v>
      </c>
      <c r="E6" s="1">
        <v>5500.1809571776303</v>
      </c>
      <c r="F6" s="1">
        <v>26854.449954526299</v>
      </c>
      <c r="G6" s="1">
        <v>5089.7098742049102</v>
      </c>
      <c r="H6" s="1">
        <v>25733.3524446007</v>
      </c>
      <c r="I6" s="1">
        <v>3442.6239769090898</v>
      </c>
      <c r="J6" s="1">
        <v>7117.5843202436699</v>
      </c>
      <c r="K6" s="1">
        <v>-21354.268997348601</v>
      </c>
      <c r="L6" s="4">
        <v>4.8824666249356321</v>
      </c>
      <c r="M6" s="4">
        <v>2.2876101823190469</v>
      </c>
      <c r="N6" s="2">
        <v>5.9592000000000001E-5</v>
      </c>
    </row>
    <row r="7" spans="1:14" x14ac:dyDescent="0.25">
      <c r="A7" s="1" t="s">
        <v>560</v>
      </c>
      <c r="B7" s="1" t="s">
        <v>572</v>
      </c>
      <c r="C7" s="1" t="s">
        <v>104</v>
      </c>
      <c r="D7" s="1">
        <v>-5.4772188775622004</v>
      </c>
      <c r="E7" s="1">
        <v>904.73107277014799</v>
      </c>
      <c r="F7" s="1">
        <v>4343.7236165299</v>
      </c>
      <c r="G7" s="1">
        <v>973.22226204805895</v>
      </c>
      <c r="H7" s="1">
        <v>4149.7793594659197</v>
      </c>
      <c r="I7" s="1">
        <v>593.54292468827305</v>
      </c>
      <c r="J7" s="1">
        <v>1418.8187073679601</v>
      </c>
      <c r="K7" s="1">
        <v>-3438.9925437597499</v>
      </c>
      <c r="L7" s="4">
        <v>4.8011212914685064</v>
      </c>
      <c r="M7" s="4">
        <v>2.2633713834844769</v>
      </c>
      <c r="N7" s="1">
        <v>2.7E-4</v>
      </c>
    </row>
    <row r="8" spans="1:14" x14ac:dyDescent="0.25">
      <c r="A8" s="1" t="s">
        <v>506</v>
      </c>
      <c r="B8" s="1" t="s">
        <v>572</v>
      </c>
      <c r="C8" s="1" t="s">
        <v>49</v>
      </c>
      <c r="D8" s="1">
        <v>-7.7542890525155803</v>
      </c>
      <c r="E8" s="1">
        <v>4187.7776970463501</v>
      </c>
      <c r="F8" s="1">
        <v>20055.931072337102</v>
      </c>
      <c r="G8" s="1">
        <v>4273.6265281969499</v>
      </c>
      <c r="H8" s="1">
        <v>18921.634835863799</v>
      </c>
      <c r="I8" s="1">
        <v>727.95844524572703</v>
      </c>
      <c r="J8" s="1">
        <v>4959.4239289055504</v>
      </c>
      <c r="K8" s="1">
        <v>-15868.1533752907</v>
      </c>
      <c r="L8" s="4">
        <v>4.7891584805188199</v>
      </c>
      <c r="M8" s="4">
        <v>2.2597721773311767</v>
      </c>
      <c r="N8" s="2">
        <v>1.5458E-5</v>
      </c>
    </row>
    <row r="9" spans="1:14" x14ac:dyDescent="0.25">
      <c r="A9" s="1" t="s">
        <v>394</v>
      </c>
      <c r="B9" s="1" t="s">
        <v>572</v>
      </c>
      <c r="C9" s="1" t="s">
        <v>114</v>
      </c>
      <c r="D9" s="1">
        <v>-4.5757529010424296</v>
      </c>
      <c r="E9" s="1">
        <v>2912.3542947064998</v>
      </c>
      <c r="F9" s="1">
        <v>13931.3225966141</v>
      </c>
      <c r="G9" s="1">
        <v>3438.5300757356799</v>
      </c>
      <c r="H9" s="1">
        <v>13028.227646588501</v>
      </c>
      <c r="I9" s="1">
        <v>1485.2439904739599</v>
      </c>
      <c r="J9" s="1">
        <v>5708.6199044544401</v>
      </c>
      <c r="K9" s="1">
        <v>-11018.9683019076</v>
      </c>
      <c r="L9" s="4">
        <v>4.7835260366280625</v>
      </c>
      <c r="M9" s="4">
        <v>2.2580744508903954</v>
      </c>
      <c r="N9" s="1">
        <v>1.0200000000000001E-3</v>
      </c>
    </row>
    <row r="10" spans="1:14" x14ac:dyDescent="0.25">
      <c r="A10" s="1" t="s">
        <v>579</v>
      </c>
      <c r="B10" s="1" t="s">
        <v>572</v>
      </c>
      <c r="C10" s="1" t="s">
        <v>132</v>
      </c>
      <c r="D10" s="1">
        <v>-4.3121612719663904</v>
      </c>
      <c r="E10" s="1">
        <v>5061.4628196181102</v>
      </c>
      <c r="F10" s="1">
        <v>24112.571572274999</v>
      </c>
      <c r="G10" s="1">
        <v>5364.88772184544</v>
      </c>
      <c r="H10" s="1">
        <v>23684.6211669984</v>
      </c>
      <c r="I10" s="1">
        <v>1076.4339262836299</v>
      </c>
      <c r="J10" s="1">
        <v>10768.1656387574</v>
      </c>
      <c r="K10" s="1">
        <v>-19051.108752656899</v>
      </c>
      <c r="L10" s="4">
        <v>4.7639531162444264</v>
      </c>
      <c r="M10" s="4">
        <v>2.2521592151973056</v>
      </c>
      <c r="N10" s="1">
        <v>1.5299999999999999E-3</v>
      </c>
    </row>
    <row r="11" spans="1:14" x14ac:dyDescent="0.25">
      <c r="A11" s="1" t="s">
        <v>479</v>
      </c>
      <c r="B11" s="1" t="s">
        <v>572</v>
      </c>
      <c r="C11" s="1" t="s">
        <v>24</v>
      </c>
      <c r="D11" s="1">
        <v>-15.0537040424809</v>
      </c>
      <c r="E11" s="1">
        <v>1810.1305868707</v>
      </c>
      <c r="F11" s="1">
        <v>8559.1035147839902</v>
      </c>
      <c r="G11" s="1">
        <v>1797.1551402508301</v>
      </c>
      <c r="H11" s="1">
        <v>8591.1076540801696</v>
      </c>
      <c r="I11" s="1">
        <v>635.07780040828004</v>
      </c>
      <c r="J11" s="1">
        <v>895.91045798100197</v>
      </c>
      <c r="K11" s="1">
        <v>-6748.9729279132798</v>
      </c>
      <c r="L11" s="4">
        <v>4.7284453270195907</v>
      </c>
      <c r="M11" s="4">
        <v>2.241365915555142</v>
      </c>
      <c r="N11" s="2">
        <v>3.3781999999999998E-8</v>
      </c>
    </row>
    <row r="12" spans="1:14" x14ac:dyDescent="0.25">
      <c r="A12" s="1" t="s">
        <v>583</v>
      </c>
      <c r="B12" s="1" t="s">
        <v>572</v>
      </c>
      <c r="C12" s="1" t="s">
        <v>175</v>
      </c>
      <c r="D12" s="1">
        <v>-4.2801695552119199</v>
      </c>
      <c r="E12" s="1">
        <v>789.33628061345598</v>
      </c>
      <c r="F12" s="1">
        <v>3503.3657041112201</v>
      </c>
      <c r="G12" s="1">
        <v>756.32995404871303</v>
      </c>
      <c r="H12" s="1">
        <v>3747.5739686980901</v>
      </c>
      <c r="I12" s="1">
        <v>441.25077078055199</v>
      </c>
      <c r="J12" s="1">
        <v>1489.2106072104</v>
      </c>
      <c r="K12" s="1">
        <v>-2714.02942349776</v>
      </c>
      <c r="L12" s="4">
        <v>4.4383690325097893</v>
      </c>
      <c r="M12" s="4">
        <v>2.1500296268043413</v>
      </c>
      <c r="N12" s="1">
        <v>1.6100000000000001E-3</v>
      </c>
    </row>
    <row r="13" spans="1:14" x14ac:dyDescent="0.25">
      <c r="A13" s="1" t="s">
        <v>511</v>
      </c>
      <c r="B13" s="1" t="s">
        <v>572</v>
      </c>
      <c r="C13" s="1" t="s">
        <v>8</v>
      </c>
      <c r="D13" s="1">
        <v>-7.3585141158514098</v>
      </c>
      <c r="E13" s="1">
        <v>816.75715113534102</v>
      </c>
      <c r="F13" s="1">
        <v>3491.9882017813902</v>
      </c>
      <c r="G13" s="1">
        <v>848.524538268676</v>
      </c>
      <c r="H13" s="1">
        <v>3636.45296057119</v>
      </c>
      <c r="I13" s="1">
        <v>502.47914284355898</v>
      </c>
      <c r="J13" s="1">
        <v>735.22239080057102</v>
      </c>
      <c r="K13" s="1">
        <v>-2675.2310506460499</v>
      </c>
      <c r="L13" s="4">
        <v>4.2754302143878613</v>
      </c>
      <c r="M13" s="4">
        <v>2.0960695982290685</v>
      </c>
      <c r="N13" s="2">
        <v>2.4295E-5</v>
      </c>
    </row>
    <row r="14" spans="1:14" x14ac:dyDescent="0.25">
      <c r="A14" s="1" t="s">
        <v>509</v>
      </c>
      <c r="B14" s="1" t="s">
        <v>572</v>
      </c>
      <c r="C14" s="1" t="s">
        <v>6</v>
      </c>
      <c r="D14" s="1">
        <v>-7.5349890798755901</v>
      </c>
      <c r="E14" s="1">
        <v>1867.7141935884299</v>
      </c>
      <c r="F14" s="1">
        <v>7890.82533947309</v>
      </c>
      <c r="G14" s="1">
        <v>1771.0848757892099</v>
      </c>
      <c r="H14" s="1">
        <v>7162.5479019991399</v>
      </c>
      <c r="I14" s="1">
        <v>536.97610495391098</v>
      </c>
      <c r="J14" s="1">
        <v>1882.93431499695</v>
      </c>
      <c r="K14" s="1">
        <v>-6023.1111458846599</v>
      </c>
      <c r="L14" s="4">
        <v>4.2248569757412868</v>
      </c>
      <c r="M14" s="4">
        <v>2.078902502606335</v>
      </c>
      <c r="N14" s="2">
        <v>1.9817E-5</v>
      </c>
    </row>
    <row r="15" spans="1:14" x14ac:dyDescent="0.25">
      <c r="A15" s="1" t="s">
        <v>556</v>
      </c>
      <c r="B15" s="1" t="s">
        <v>572</v>
      </c>
      <c r="C15" s="1" t="s">
        <v>100</v>
      </c>
      <c r="D15" s="1">
        <v>-5.5715478779816197</v>
      </c>
      <c r="E15" s="1">
        <v>2819.6707843620602</v>
      </c>
      <c r="F15" s="1">
        <v>11793.542427771999</v>
      </c>
      <c r="G15" s="1">
        <v>2716.6334301011698</v>
      </c>
      <c r="H15" s="1">
        <v>11586.303341269901</v>
      </c>
      <c r="I15" s="1">
        <v>1158.9676763070399</v>
      </c>
      <c r="J15" s="1">
        <v>3771.2273665735602</v>
      </c>
      <c r="K15" s="1">
        <v>-8973.8716434099806</v>
      </c>
      <c r="L15" s="4">
        <v>4.1825955332016687</v>
      </c>
      <c r="M15" s="4">
        <v>2.064398492732789</v>
      </c>
      <c r="N15" s="1">
        <v>2.4000000000000001E-4</v>
      </c>
    </row>
    <row r="16" spans="1:14" x14ac:dyDescent="0.25">
      <c r="A16" s="1" t="s">
        <v>562</v>
      </c>
      <c r="B16" s="1" t="s">
        <v>572</v>
      </c>
      <c r="C16" s="1" t="s">
        <v>106</v>
      </c>
      <c r="D16" s="1">
        <v>-5.4446379512600798</v>
      </c>
      <c r="E16" s="1">
        <v>992.808533435139</v>
      </c>
      <c r="F16" s="1">
        <v>4136.2530011724302</v>
      </c>
      <c r="G16" s="1">
        <v>1007.43901257578</v>
      </c>
      <c r="H16" s="1">
        <v>3961.4455929801602</v>
      </c>
      <c r="I16" s="1">
        <v>308.02493552455098</v>
      </c>
      <c r="J16" s="1">
        <v>1380.2524477418999</v>
      </c>
      <c r="K16" s="1">
        <v>-3143.4444677372899</v>
      </c>
      <c r="L16" s="4">
        <v>4.1662141912307149</v>
      </c>
      <c r="M16" s="4">
        <v>2.0587370123701154</v>
      </c>
      <c r="N16" s="1">
        <v>2.7999999999999998E-4</v>
      </c>
    </row>
    <row r="17" spans="1:14" x14ac:dyDescent="0.25">
      <c r="A17" s="1" t="s">
        <v>396</v>
      </c>
      <c r="B17" s="1" t="s">
        <v>572</v>
      </c>
      <c r="C17" s="1" t="s">
        <v>156</v>
      </c>
      <c r="D17" s="1">
        <v>-4.5478006673648199</v>
      </c>
      <c r="E17" s="1">
        <v>1095.7178836656999</v>
      </c>
      <c r="F17" s="1">
        <v>4544.4358251029398</v>
      </c>
      <c r="G17" s="1">
        <v>896.91578612935996</v>
      </c>
      <c r="H17" s="1">
        <v>4173.5370204782703</v>
      </c>
      <c r="I17" s="1">
        <v>687.74297299328805</v>
      </c>
      <c r="J17" s="1">
        <v>1725.5041130623399</v>
      </c>
      <c r="K17" s="1">
        <v>-3448.7179414372299</v>
      </c>
      <c r="L17" s="4">
        <v>4.147450628349362</v>
      </c>
      <c r="M17" s="4">
        <v>2.052224807303022</v>
      </c>
      <c r="N17" s="1">
        <v>1.06E-3</v>
      </c>
    </row>
    <row r="18" spans="1:14" x14ac:dyDescent="0.25">
      <c r="A18" s="1" t="s">
        <v>484</v>
      </c>
      <c r="B18" s="1" t="s">
        <v>572</v>
      </c>
      <c r="C18" s="1" t="s">
        <v>29</v>
      </c>
      <c r="D18" s="1">
        <v>-12.537688425228801</v>
      </c>
      <c r="E18" s="1">
        <v>1444.8886827498</v>
      </c>
      <c r="F18" s="1">
        <v>5971.5365787390501</v>
      </c>
      <c r="G18" s="1">
        <v>1534.3090474563601</v>
      </c>
      <c r="H18" s="1">
        <v>5942.0925232611598</v>
      </c>
      <c r="I18" s="1">
        <v>454.26700945127601</v>
      </c>
      <c r="J18" s="1">
        <v>758.78514457465701</v>
      </c>
      <c r="K18" s="1">
        <v>-4526.6478959892502</v>
      </c>
      <c r="L18" s="4">
        <v>4.1328696459678023</v>
      </c>
      <c r="M18" s="4">
        <v>2.0471438606682772</v>
      </c>
      <c r="N18" s="2">
        <v>1.9325000000000001E-7</v>
      </c>
    </row>
    <row r="19" spans="1:14" x14ac:dyDescent="0.25">
      <c r="A19" s="1" t="s">
        <v>513</v>
      </c>
      <c r="B19" s="1" t="s">
        <v>572</v>
      </c>
      <c r="C19" s="1" t="s">
        <v>10</v>
      </c>
      <c r="D19" s="1">
        <v>-7.29398901663461</v>
      </c>
      <c r="E19" s="1">
        <v>966.35622129048204</v>
      </c>
      <c r="F19" s="1">
        <v>3849.0701053069101</v>
      </c>
      <c r="G19" s="1">
        <v>881.69408984602603</v>
      </c>
      <c r="H19" s="1">
        <v>3548.9106204396799</v>
      </c>
      <c r="I19" s="1">
        <v>643.52905595710604</v>
      </c>
      <c r="J19" s="1">
        <v>723.22385555202197</v>
      </c>
      <c r="K19" s="1">
        <v>-2882.7138840164298</v>
      </c>
      <c r="L19" s="4">
        <v>3.9830758270142064</v>
      </c>
      <c r="M19" s="4">
        <v>1.99388294498356</v>
      </c>
      <c r="N19" s="2">
        <v>2.6197E-5</v>
      </c>
    </row>
    <row r="20" spans="1:14" x14ac:dyDescent="0.25">
      <c r="A20" s="1" t="s">
        <v>565</v>
      </c>
      <c r="B20" s="1" t="s">
        <v>572</v>
      </c>
      <c r="C20" s="1" t="s">
        <v>109</v>
      </c>
      <c r="D20" s="1">
        <v>-5.3861942875766298</v>
      </c>
      <c r="E20" s="1">
        <v>4072.52746173486</v>
      </c>
      <c r="F20" s="1">
        <v>16120.9268671748</v>
      </c>
      <c r="G20" s="1">
        <v>4551.0822038281103</v>
      </c>
      <c r="H20" s="1">
        <v>15257.2327895546</v>
      </c>
      <c r="I20" s="1">
        <v>1263.0773494131899</v>
      </c>
      <c r="J20" s="1">
        <v>5331.7044119980201</v>
      </c>
      <c r="K20" s="1">
        <v>-12048.399405439999</v>
      </c>
      <c r="L20" s="4">
        <v>3.9584574981128378</v>
      </c>
      <c r="M20" s="4">
        <v>1.9849383612777167</v>
      </c>
      <c r="N20" s="1">
        <v>3.1E-4</v>
      </c>
    </row>
    <row r="21" spans="1:14" x14ac:dyDescent="0.25">
      <c r="A21" s="1" t="s">
        <v>491</v>
      </c>
      <c r="B21" s="1" t="s">
        <v>572</v>
      </c>
      <c r="C21" s="1" t="s">
        <v>3</v>
      </c>
      <c r="D21" s="1">
        <v>-9.7103202320710391</v>
      </c>
      <c r="E21" s="1">
        <v>20738.480378059801</v>
      </c>
      <c r="F21" s="1">
        <v>81791.179652031497</v>
      </c>
      <c r="G21" s="1">
        <v>20782.779549010502</v>
      </c>
      <c r="H21" s="1">
        <v>80782.206418290705</v>
      </c>
      <c r="I21" s="1">
        <v>5951.5821566700197</v>
      </c>
      <c r="J21" s="1">
        <v>14204.482033541701</v>
      </c>
      <c r="K21" s="1">
        <v>-61052.699273971702</v>
      </c>
      <c r="L21" s="4">
        <v>3.9439331214722064</v>
      </c>
      <c r="M21" s="4">
        <v>1.979635087684777</v>
      </c>
      <c r="N21" s="2">
        <v>2.0797000000000002E-6</v>
      </c>
    </row>
    <row r="22" spans="1:14" x14ac:dyDescent="0.25">
      <c r="A22" s="1" t="s">
        <v>364</v>
      </c>
      <c r="B22" s="1" t="s">
        <v>572</v>
      </c>
      <c r="C22" s="1" t="s">
        <v>124</v>
      </c>
      <c r="D22" s="1">
        <v>-4.8527221571506196</v>
      </c>
      <c r="E22" s="1">
        <v>4680.5117055384999</v>
      </c>
      <c r="F22" s="1">
        <v>18364.601993511402</v>
      </c>
      <c r="G22" s="1">
        <v>4525.8197908178699</v>
      </c>
      <c r="H22" s="1">
        <v>17981.282657653101</v>
      </c>
      <c r="I22" s="1">
        <v>875.873162874733</v>
      </c>
      <c r="J22" s="1">
        <v>6851.5077547396804</v>
      </c>
      <c r="K22" s="1">
        <v>-13684.0902879729</v>
      </c>
      <c r="L22" s="4">
        <v>3.9236312499294406</v>
      </c>
      <c r="M22" s="4">
        <v>1.9721894607986852</v>
      </c>
      <c r="N22" s="1">
        <v>6.7000000000000002E-4</v>
      </c>
    </row>
    <row r="23" spans="1:14" x14ac:dyDescent="0.25">
      <c r="A23" s="1" t="s">
        <v>623</v>
      </c>
      <c r="B23" s="1" t="s">
        <v>572</v>
      </c>
      <c r="C23" s="1" t="s">
        <v>217</v>
      </c>
      <c r="D23" s="1">
        <v>-3.5746772723752498</v>
      </c>
      <c r="E23" s="1">
        <v>451.26271578888799</v>
      </c>
      <c r="F23" s="1">
        <v>1758.1620132548101</v>
      </c>
      <c r="G23" s="1">
        <v>394.03835592530697</v>
      </c>
      <c r="H23" s="1">
        <v>1505.0839889649601</v>
      </c>
      <c r="I23" s="1">
        <v>259.45314488969501</v>
      </c>
      <c r="J23" s="1">
        <v>857.123617432473</v>
      </c>
      <c r="K23" s="1">
        <v>-1306.89929746592</v>
      </c>
      <c r="L23" s="4">
        <v>3.8960941193229939</v>
      </c>
      <c r="M23" s="4">
        <v>1.962028529535351</v>
      </c>
      <c r="N23" s="1">
        <v>5.0600000000000003E-3</v>
      </c>
    </row>
    <row r="24" spans="1:14" x14ac:dyDescent="0.25">
      <c r="A24" s="1" t="s">
        <v>534</v>
      </c>
      <c r="B24" s="1" t="s">
        <v>572</v>
      </c>
      <c r="C24" s="1" t="s">
        <v>78</v>
      </c>
      <c r="D24" s="1">
        <v>-6.0134890090928703</v>
      </c>
      <c r="E24" s="1">
        <v>4862.1883808863204</v>
      </c>
      <c r="F24" s="1">
        <v>18617.5815568047</v>
      </c>
      <c r="G24" s="1">
        <v>4563.2278184370798</v>
      </c>
      <c r="H24" s="1">
        <v>18269.957386604401</v>
      </c>
      <c r="I24" s="1">
        <v>1187.59207955435</v>
      </c>
      <c r="J24" s="1">
        <v>5475.7145125766001</v>
      </c>
      <c r="K24" s="1">
        <v>-13755.3931759184</v>
      </c>
      <c r="L24" s="4">
        <v>3.8290539358762836</v>
      </c>
      <c r="M24" s="4">
        <v>1.9369879820666851</v>
      </c>
      <c r="N24" s="1">
        <v>1.2999999999999999E-4</v>
      </c>
    </row>
    <row r="25" spans="1:14" x14ac:dyDescent="0.25">
      <c r="A25" s="1" t="s">
        <v>529</v>
      </c>
      <c r="B25" s="1" t="s">
        <v>572</v>
      </c>
      <c r="C25" s="1" t="s">
        <v>35</v>
      </c>
      <c r="D25" s="1">
        <v>-6.2745614221313302</v>
      </c>
      <c r="E25" s="1">
        <v>1314.4816267395399</v>
      </c>
      <c r="F25" s="1">
        <v>4949.5329082236603</v>
      </c>
      <c r="G25" s="1">
        <v>1292.33902625373</v>
      </c>
      <c r="H25" s="1">
        <v>4549.2623901622701</v>
      </c>
      <c r="I25" s="1">
        <v>753.74446722626499</v>
      </c>
      <c r="J25" s="1">
        <v>1202.3391460540199</v>
      </c>
      <c r="K25" s="1">
        <v>-3635.05128148412</v>
      </c>
      <c r="L25" s="4">
        <v>3.7653876688261945</v>
      </c>
      <c r="M25" s="4">
        <v>1.9127984064911157</v>
      </c>
      <c r="N25" s="2">
        <v>9.2068E-5</v>
      </c>
    </row>
    <row r="26" spans="1:14" x14ac:dyDescent="0.25">
      <c r="A26" s="1" t="s">
        <v>576</v>
      </c>
      <c r="B26" s="1" t="s">
        <v>572</v>
      </c>
      <c r="C26" s="1" t="s">
        <v>167</v>
      </c>
      <c r="D26" s="1">
        <v>-4.3351375363227103</v>
      </c>
      <c r="E26" s="1">
        <v>12221.8971969829</v>
      </c>
      <c r="F26" s="1">
        <v>45808.254307896401</v>
      </c>
      <c r="G26" s="1">
        <v>12103.4554193841</v>
      </c>
      <c r="H26" s="1">
        <v>47281.032532675199</v>
      </c>
      <c r="I26" s="1">
        <v>5478.8153313171797</v>
      </c>
      <c r="J26" s="1">
        <v>18169.274233627799</v>
      </c>
      <c r="K26" s="1">
        <v>-33586.357110913501</v>
      </c>
      <c r="L26" s="4">
        <v>3.7480477514738575</v>
      </c>
      <c r="M26" s="4">
        <v>1.9061393335669186</v>
      </c>
      <c r="N26" s="1">
        <v>1.48E-3</v>
      </c>
    </row>
    <row r="27" spans="1:14" x14ac:dyDescent="0.25">
      <c r="A27" s="1" t="s">
        <v>375</v>
      </c>
      <c r="B27" s="1" t="s">
        <v>572</v>
      </c>
      <c r="C27" s="1" t="s">
        <v>94</v>
      </c>
      <c r="D27" s="1">
        <v>-4.7603029814603399</v>
      </c>
      <c r="E27" s="1">
        <v>433.365296077925</v>
      </c>
      <c r="F27" s="1">
        <v>1614.80471662938</v>
      </c>
      <c r="G27" s="1">
        <v>427.29098361112</v>
      </c>
      <c r="H27" s="1">
        <v>1343.90160542939</v>
      </c>
      <c r="I27" s="1">
        <v>232.757044142089</v>
      </c>
      <c r="J27" s="1">
        <v>561.60590430452601</v>
      </c>
      <c r="K27" s="1">
        <v>-1181.43942055146</v>
      </c>
      <c r="L27" s="4">
        <v>3.7261975779874539</v>
      </c>
      <c r="M27" s="4">
        <v>1.8977041738032878</v>
      </c>
      <c r="N27" s="1">
        <v>7.6999999999999996E-4</v>
      </c>
    </row>
    <row r="28" spans="1:14" x14ac:dyDescent="0.25">
      <c r="A28" s="1" t="s">
        <v>366</v>
      </c>
      <c r="B28" s="1" t="s">
        <v>572</v>
      </c>
      <c r="C28" s="1" t="s">
        <v>126</v>
      </c>
      <c r="D28" s="1">
        <v>-4.8242563209203997</v>
      </c>
      <c r="E28" s="1">
        <v>4390.6877468001403</v>
      </c>
      <c r="F28" s="1">
        <v>16303.9415711121</v>
      </c>
      <c r="G28" s="1">
        <v>4218.6247649841398</v>
      </c>
      <c r="H28" s="1">
        <v>15635.2225351291</v>
      </c>
      <c r="I28" s="1">
        <v>1232.00309740836</v>
      </c>
      <c r="J28" s="1">
        <v>5922.0968964272597</v>
      </c>
      <c r="K28" s="1">
        <v>-11913.2538243119</v>
      </c>
      <c r="L28" s="4">
        <v>3.71330017330295</v>
      </c>
      <c r="M28" s="4">
        <v>1.8927019435340084</v>
      </c>
      <c r="N28" s="1">
        <v>6.9999999999999999E-4</v>
      </c>
    </row>
    <row r="29" spans="1:14" x14ac:dyDescent="0.25">
      <c r="A29" s="1" t="s">
        <v>488</v>
      </c>
      <c r="B29" s="1" t="s">
        <v>573</v>
      </c>
      <c r="C29" s="1" t="s">
        <v>0</v>
      </c>
      <c r="D29" s="1">
        <v>-10.967889244652801</v>
      </c>
      <c r="E29" s="1">
        <v>2633.8126861329301</v>
      </c>
      <c r="F29" s="1">
        <v>9753.9682692472597</v>
      </c>
      <c r="G29" s="1">
        <v>2684.95574882239</v>
      </c>
      <c r="H29" s="1">
        <v>9217.8100085482001</v>
      </c>
      <c r="I29" s="1">
        <v>528.54880162376696</v>
      </c>
      <c r="J29" s="1">
        <v>1499.7530754018201</v>
      </c>
      <c r="K29" s="1">
        <v>-7120.1555831143296</v>
      </c>
      <c r="L29" s="4">
        <v>3.7033644497963252</v>
      </c>
      <c r="M29" s="4">
        <v>1.8888365327775283</v>
      </c>
      <c r="N29" s="2">
        <v>6.7739999999999996E-7</v>
      </c>
    </row>
    <row r="30" spans="1:14" x14ac:dyDescent="0.25">
      <c r="A30" s="1" t="s">
        <v>370</v>
      </c>
      <c r="B30" s="1" t="s">
        <v>572</v>
      </c>
      <c r="C30" s="1" t="s">
        <v>91</v>
      </c>
      <c r="D30" s="1">
        <v>-4.8072266501370704</v>
      </c>
      <c r="E30" s="1">
        <v>3102.3301726058498</v>
      </c>
      <c r="F30" s="1">
        <v>11431.6312813525</v>
      </c>
      <c r="G30" s="1">
        <v>3061.7125118004501</v>
      </c>
      <c r="H30" s="1">
        <v>9386.4592780812</v>
      </c>
      <c r="I30" s="1">
        <v>728.33472316872303</v>
      </c>
      <c r="J30" s="1">
        <v>4181.1772911031303</v>
      </c>
      <c r="K30" s="1">
        <v>-8329.3011087466493</v>
      </c>
      <c r="L30" s="4">
        <v>3.6848532055987859</v>
      </c>
      <c r="M30" s="4">
        <v>1.8816071474687945</v>
      </c>
      <c r="N30" s="1">
        <v>7.2000000000000005E-4</v>
      </c>
    </row>
    <row r="31" spans="1:14" x14ac:dyDescent="0.25">
      <c r="A31" s="1" t="s">
        <v>535</v>
      </c>
      <c r="B31" s="1" t="s">
        <v>572</v>
      </c>
      <c r="C31" s="1" t="s">
        <v>79</v>
      </c>
      <c r="D31" s="1">
        <v>-6.0245324314892104</v>
      </c>
      <c r="E31" s="1">
        <v>338.302882618605</v>
      </c>
      <c r="F31" s="1">
        <v>1242.3266373264501</v>
      </c>
      <c r="G31" s="1">
        <v>339.38063006447197</v>
      </c>
      <c r="H31" s="1">
        <v>1273.29282090788</v>
      </c>
      <c r="I31" s="1">
        <v>109.302275433543</v>
      </c>
      <c r="J31" s="1">
        <v>350.93557674460999</v>
      </c>
      <c r="K31" s="1">
        <v>-904.02375470784</v>
      </c>
      <c r="L31" s="4">
        <v>3.672231899741218</v>
      </c>
      <c r="M31" s="4">
        <v>1.8766571671511607</v>
      </c>
      <c r="N31" s="1">
        <v>1.2999999999999999E-4</v>
      </c>
    </row>
    <row r="32" spans="1:14" x14ac:dyDescent="0.25">
      <c r="A32" s="1" t="s">
        <v>494</v>
      </c>
      <c r="B32" s="1" t="s">
        <v>572</v>
      </c>
      <c r="C32" s="1" t="s">
        <v>38</v>
      </c>
      <c r="D32" s="1">
        <v>-8.3282736881418895</v>
      </c>
      <c r="E32" s="1">
        <v>11800.079640207299</v>
      </c>
      <c r="F32" s="1">
        <v>43319.417871169397</v>
      </c>
      <c r="G32" s="1">
        <v>11696.129285901099</v>
      </c>
      <c r="H32" s="1">
        <v>44275.4272590693</v>
      </c>
      <c r="I32" s="1">
        <v>2057.8195182499899</v>
      </c>
      <c r="J32" s="1">
        <v>9039.1039136598301</v>
      </c>
      <c r="K32" s="1">
        <v>-31519.338230962101</v>
      </c>
      <c r="L32" s="4">
        <v>3.6711123307646063</v>
      </c>
      <c r="M32" s="4">
        <v>1.8762172595090008</v>
      </c>
      <c r="N32" s="2">
        <v>8.2649999999999996E-6</v>
      </c>
    </row>
    <row r="33" spans="1:14" x14ac:dyDescent="0.25">
      <c r="A33" s="1" t="s">
        <v>525</v>
      </c>
      <c r="B33" s="1" t="s">
        <v>572</v>
      </c>
      <c r="C33" s="1" t="s">
        <v>70</v>
      </c>
      <c r="D33" s="1">
        <v>-6.4208649687849801</v>
      </c>
      <c r="E33" s="1">
        <v>1349.6003832689701</v>
      </c>
      <c r="F33" s="1">
        <v>4915.94378299662</v>
      </c>
      <c r="G33" s="1">
        <v>1371.7445595136101</v>
      </c>
      <c r="H33" s="1">
        <v>5098.1432349984498</v>
      </c>
      <c r="I33" s="1">
        <v>525.43578991531604</v>
      </c>
      <c r="J33" s="1">
        <v>1254.9639836936401</v>
      </c>
      <c r="K33" s="1">
        <v>-3566.3433997276502</v>
      </c>
      <c r="L33" s="4">
        <v>3.6425180697484225</v>
      </c>
      <c r="M33" s="4">
        <v>1.8649361292072286</v>
      </c>
      <c r="N33" s="2">
        <v>7.6261999999999996E-5</v>
      </c>
    </row>
    <row r="34" spans="1:14" x14ac:dyDescent="0.25">
      <c r="A34" s="1" t="s">
        <v>426</v>
      </c>
      <c r="B34" s="1" t="s">
        <v>572</v>
      </c>
      <c r="C34" s="1" t="s">
        <v>233</v>
      </c>
      <c r="D34" s="1">
        <v>-2.65803112160101</v>
      </c>
      <c r="E34" s="1">
        <v>4139.6814925467497</v>
      </c>
      <c r="F34" s="1">
        <v>14635.4053383842</v>
      </c>
      <c r="G34" s="1">
        <v>4595.8715232439599</v>
      </c>
      <c r="H34" s="1">
        <v>13612.0177631365</v>
      </c>
      <c r="I34" s="1">
        <v>1229.76642249676</v>
      </c>
      <c r="J34" s="1">
        <v>9593.7629036207309</v>
      </c>
      <c r="K34" s="1">
        <v>-10495.723845837399</v>
      </c>
      <c r="L34" s="4">
        <v>3.5353940550098786</v>
      </c>
      <c r="M34" s="4">
        <v>1.8218710267814466</v>
      </c>
      <c r="N34" s="1">
        <v>2.3980000000000001E-2</v>
      </c>
    </row>
    <row r="35" spans="1:14" x14ac:dyDescent="0.25">
      <c r="A35" s="1" t="s">
        <v>541</v>
      </c>
      <c r="B35" s="1" t="s">
        <v>572</v>
      </c>
      <c r="C35" s="1" t="s">
        <v>86</v>
      </c>
      <c r="D35" s="1">
        <v>-5.8642253360149201</v>
      </c>
      <c r="E35" s="1">
        <v>28522.171036618402</v>
      </c>
      <c r="F35" s="1">
        <v>100185.690485083</v>
      </c>
      <c r="G35" s="1">
        <v>28012.860841049602</v>
      </c>
      <c r="H35" s="1">
        <v>99194.332100885294</v>
      </c>
      <c r="I35" s="1">
        <v>3571.0211104333298</v>
      </c>
      <c r="J35" s="1">
        <v>29720.1172825172</v>
      </c>
      <c r="K35" s="1">
        <v>-71663.519448464998</v>
      </c>
      <c r="L35" s="4">
        <v>3.5125548597425791</v>
      </c>
      <c r="M35" s="4">
        <v>1.8125207577920699</v>
      </c>
      <c r="N35" s="1">
        <v>1.6000000000000001E-4</v>
      </c>
    </row>
    <row r="36" spans="1:14" x14ac:dyDescent="0.25">
      <c r="A36" s="1" t="s">
        <v>503</v>
      </c>
      <c r="B36" s="1" t="s">
        <v>572</v>
      </c>
      <c r="C36" s="1" t="s">
        <v>46</v>
      </c>
      <c r="D36" s="1">
        <v>-7.8583037762472996</v>
      </c>
      <c r="E36" s="1">
        <v>1353.9449949682801</v>
      </c>
      <c r="F36" s="1">
        <v>4675.0025924496404</v>
      </c>
      <c r="G36" s="1">
        <v>1411.5062182229401</v>
      </c>
      <c r="H36" s="1">
        <v>4658.9494053563103</v>
      </c>
      <c r="I36" s="1">
        <v>402.33353434783601</v>
      </c>
      <c r="J36" s="1">
        <v>953.81424640850196</v>
      </c>
      <c r="K36" s="1">
        <v>-3321.0575974813601</v>
      </c>
      <c r="L36" s="4">
        <v>3.4528748286108661</v>
      </c>
      <c r="M36" s="4">
        <v>1.7877980354900151</v>
      </c>
      <c r="N36" s="2">
        <v>1.3764999999999999E-5</v>
      </c>
    </row>
    <row r="37" spans="1:14" x14ac:dyDescent="0.25">
      <c r="A37" s="1" t="s">
        <v>487</v>
      </c>
      <c r="B37" s="1" t="s">
        <v>572</v>
      </c>
      <c r="C37" s="1" t="s">
        <v>32</v>
      </c>
      <c r="D37" s="1">
        <v>-11.311833959082</v>
      </c>
      <c r="E37" s="1">
        <v>44263.288206047197</v>
      </c>
      <c r="F37" s="1">
        <v>152040.756463319</v>
      </c>
      <c r="G37" s="1">
        <v>45114.512309242702</v>
      </c>
      <c r="H37" s="1">
        <v>154236.37135510499</v>
      </c>
      <c r="I37" s="1">
        <v>3578.4678203375101</v>
      </c>
      <c r="J37" s="1">
        <v>23062.398697577599</v>
      </c>
      <c r="K37" s="1">
        <v>-107777.468257272</v>
      </c>
      <c r="L37" s="4">
        <v>3.434917798143776</v>
      </c>
      <c r="M37" s="4">
        <v>1.7802755739693306</v>
      </c>
      <c r="N37" s="2">
        <v>5.0806999999999997E-7</v>
      </c>
    </row>
    <row r="38" spans="1:14" x14ac:dyDescent="0.25">
      <c r="A38" s="1" t="s">
        <v>596</v>
      </c>
      <c r="B38" s="1" t="s">
        <v>572</v>
      </c>
      <c r="C38" s="1" t="s">
        <v>150</v>
      </c>
      <c r="D38" s="1">
        <v>-4.0792862012565303</v>
      </c>
      <c r="E38" s="1">
        <v>2066.52419170536</v>
      </c>
      <c r="F38" s="1">
        <v>7093.3003297366604</v>
      </c>
      <c r="G38" s="1">
        <v>2139.3967175314601</v>
      </c>
      <c r="H38" s="1">
        <v>6937.4771319043102</v>
      </c>
      <c r="I38" s="1">
        <v>322.062483795248</v>
      </c>
      <c r="J38" s="1">
        <v>3001.1981937843598</v>
      </c>
      <c r="K38" s="1">
        <v>-5026.7761380313004</v>
      </c>
      <c r="L38" s="4">
        <v>3.4324787283922618</v>
      </c>
      <c r="M38" s="4">
        <v>1.7792507797931814</v>
      </c>
      <c r="N38" s="1">
        <v>2.2200000000000002E-3</v>
      </c>
    </row>
    <row r="39" spans="1:14" x14ac:dyDescent="0.25">
      <c r="A39" s="1" t="s">
        <v>537</v>
      </c>
      <c r="B39" s="1" t="s">
        <v>572</v>
      </c>
      <c r="C39" s="1" t="s">
        <v>80</v>
      </c>
      <c r="D39" s="1">
        <v>-5.9515121348464604</v>
      </c>
      <c r="E39" s="1">
        <v>9958.9345007346201</v>
      </c>
      <c r="F39" s="1">
        <v>34122.582273636399</v>
      </c>
      <c r="G39" s="1">
        <v>10093.282430086299</v>
      </c>
      <c r="H39" s="1">
        <v>33480.290542894203</v>
      </c>
      <c r="I39" s="1">
        <v>1396.6316690211499</v>
      </c>
      <c r="J39" s="1">
        <v>9846.5822867148709</v>
      </c>
      <c r="K39" s="1">
        <v>-24163.647772901801</v>
      </c>
      <c r="L39" s="4">
        <v>3.4263286168936395</v>
      </c>
      <c r="M39" s="4">
        <v>1.7766635259773882</v>
      </c>
      <c r="N39" s="1">
        <v>1.3999999999999999E-4</v>
      </c>
    </row>
    <row r="40" spans="1:14" x14ac:dyDescent="0.25">
      <c r="A40" s="1" t="s">
        <v>577</v>
      </c>
      <c r="B40" s="1" t="s">
        <v>572</v>
      </c>
      <c r="C40" s="1" t="s">
        <v>168</v>
      </c>
      <c r="D40" s="1">
        <v>-4.3288356388796299</v>
      </c>
      <c r="E40" s="1">
        <v>3347.6270986473701</v>
      </c>
      <c r="F40" s="1">
        <v>11436.524094312001</v>
      </c>
      <c r="G40" s="1">
        <v>3506.9219647190198</v>
      </c>
      <c r="H40" s="1">
        <v>10502.192820054701</v>
      </c>
      <c r="I40" s="1">
        <v>648.19207548489703</v>
      </c>
      <c r="J40" s="1">
        <v>4531.0068027245998</v>
      </c>
      <c r="K40" s="1">
        <v>-8088.8969956646097</v>
      </c>
      <c r="L40" s="4">
        <v>3.4163076583210241</v>
      </c>
      <c r="M40" s="4">
        <v>1.7724379038657438</v>
      </c>
      <c r="N40" s="1">
        <v>1.49E-3</v>
      </c>
    </row>
    <row r="41" spans="1:14" x14ac:dyDescent="0.25">
      <c r="A41" s="1" t="s">
        <v>546</v>
      </c>
      <c r="B41" s="1" t="s">
        <v>572</v>
      </c>
      <c r="C41" s="1" t="s">
        <v>53</v>
      </c>
      <c r="D41" s="1">
        <v>-5.7616559811219501</v>
      </c>
      <c r="E41" s="1">
        <v>1542.0057743135001</v>
      </c>
      <c r="F41" s="1">
        <v>5252.4277798483399</v>
      </c>
      <c r="G41" s="1">
        <v>1384.8062491416899</v>
      </c>
      <c r="H41" s="1">
        <v>4790.2989275387499</v>
      </c>
      <c r="I41" s="1">
        <v>571.45925858939495</v>
      </c>
      <c r="J41" s="1">
        <v>1470.2846836000399</v>
      </c>
      <c r="K41" s="1">
        <v>-3710.4220055348401</v>
      </c>
      <c r="L41" s="4">
        <v>3.4062309411174008</v>
      </c>
      <c r="M41" s="4">
        <v>1.7681762524885345</v>
      </c>
      <c r="N41" s="1">
        <v>1.8000000000000001E-4</v>
      </c>
    </row>
    <row r="42" spans="1:14" x14ac:dyDescent="0.25">
      <c r="A42" s="1" t="s">
        <v>486</v>
      </c>
      <c r="B42" s="1" t="s">
        <v>572</v>
      </c>
      <c r="C42" s="1" t="s">
        <v>31</v>
      </c>
      <c r="D42" s="1">
        <v>-11.444864874898901</v>
      </c>
      <c r="E42" s="1">
        <v>39844.174387179803</v>
      </c>
      <c r="F42" s="1">
        <v>135316.10457618799</v>
      </c>
      <c r="G42" s="1">
        <v>41333.829863350002</v>
      </c>
      <c r="H42" s="1">
        <v>137228.46132006199</v>
      </c>
      <c r="I42" s="1">
        <v>6073.2113394646603</v>
      </c>
      <c r="J42" s="1">
        <v>19509.996967565701</v>
      </c>
      <c r="K42" s="1">
        <v>-95471.930189007893</v>
      </c>
      <c r="L42" s="4">
        <v>3.3961327259858365</v>
      </c>
      <c r="M42" s="4">
        <v>1.7638928426894764</v>
      </c>
      <c r="N42" s="2">
        <v>4.5550000000000002E-7</v>
      </c>
    </row>
    <row r="43" spans="1:14" x14ac:dyDescent="0.25">
      <c r="A43" s="1" t="s">
        <v>588</v>
      </c>
      <c r="B43" s="1" t="s">
        <v>572</v>
      </c>
      <c r="C43" s="1" t="s">
        <v>178</v>
      </c>
      <c r="D43" s="1">
        <v>-4.2478775393255104</v>
      </c>
      <c r="E43" s="1">
        <v>995.76779428232805</v>
      </c>
      <c r="F43" s="1">
        <v>3380.0338131987801</v>
      </c>
      <c r="G43" s="1">
        <v>944.16039451272502</v>
      </c>
      <c r="H43" s="1">
        <v>3330.5409712294399</v>
      </c>
      <c r="I43" s="1">
        <v>394.41872936356401</v>
      </c>
      <c r="J43" s="1">
        <v>1317.06975845488</v>
      </c>
      <c r="K43" s="1">
        <v>-2384.2660189164499</v>
      </c>
      <c r="L43" s="4">
        <v>3.39439961063899</v>
      </c>
      <c r="M43" s="4">
        <v>1.7631564182542405</v>
      </c>
      <c r="N43" s="1">
        <v>1.6999999999999999E-3</v>
      </c>
    </row>
    <row r="44" spans="1:14" x14ac:dyDescent="0.25">
      <c r="A44" s="1" t="s">
        <v>522</v>
      </c>
      <c r="B44" s="1" t="s">
        <v>572</v>
      </c>
      <c r="C44" s="1" t="s">
        <v>64</v>
      </c>
      <c r="D44" s="1">
        <v>-6.6593714440417902</v>
      </c>
      <c r="E44" s="1">
        <v>7556.9007087572099</v>
      </c>
      <c r="F44" s="1">
        <v>25526.636910943598</v>
      </c>
      <c r="G44" s="1">
        <v>7866.2155390909302</v>
      </c>
      <c r="H44" s="1">
        <v>25325.5362910365</v>
      </c>
      <c r="I44" s="1">
        <v>1865.15906148883</v>
      </c>
      <c r="J44" s="1">
        <v>6341.1187008432298</v>
      </c>
      <c r="K44" s="1">
        <v>-17969.736202186399</v>
      </c>
      <c r="L44" s="4">
        <v>3.377924084851665</v>
      </c>
      <c r="M44" s="4">
        <v>1.7561369055109033</v>
      </c>
      <c r="N44" s="2">
        <v>5.6428999999999998E-5</v>
      </c>
    </row>
    <row r="45" spans="1:14" x14ac:dyDescent="0.25">
      <c r="A45" s="1" t="s">
        <v>361</v>
      </c>
      <c r="B45" s="1" t="s">
        <v>572</v>
      </c>
      <c r="C45" s="1" t="s">
        <v>121</v>
      </c>
      <c r="D45" s="1">
        <v>-4.9295506839114198</v>
      </c>
      <c r="E45" s="1">
        <v>21724.666004602001</v>
      </c>
      <c r="F45" s="1">
        <v>71933.3953805934</v>
      </c>
      <c r="G45" s="1">
        <v>21167.431588719999</v>
      </c>
      <c r="H45" s="1">
        <v>70684.752640333507</v>
      </c>
      <c r="I45" s="1">
        <v>3575.74964037462</v>
      </c>
      <c r="J45" s="1">
        <v>24691.101573361801</v>
      </c>
      <c r="K45" s="1">
        <v>-50208.729375991403</v>
      </c>
      <c r="L45" s="4">
        <v>3.3111392996953573</v>
      </c>
      <c r="M45" s="4">
        <v>1.7273277062203509</v>
      </c>
      <c r="N45" s="1">
        <v>5.9999999999999995E-4</v>
      </c>
    </row>
    <row r="46" spans="1:14" x14ac:dyDescent="0.25">
      <c r="A46" s="1" t="s">
        <v>632</v>
      </c>
      <c r="B46" s="1" t="s">
        <v>572</v>
      </c>
      <c r="C46" s="1" t="s">
        <v>223</v>
      </c>
      <c r="D46" s="1">
        <v>-3.4396165259840998</v>
      </c>
      <c r="E46" s="1">
        <v>658.91282305120103</v>
      </c>
      <c r="F46" s="1">
        <v>2166.0866034932401</v>
      </c>
      <c r="G46" s="1">
        <v>583.64347159688998</v>
      </c>
      <c r="H46" s="1">
        <v>2006.36525189025</v>
      </c>
      <c r="I46" s="1">
        <v>439.17160302933098</v>
      </c>
      <c r="J46" s="1">
        <v>979.35824348274298</v>
      </c>
      <c r="K46" s="1">
        <v>-1507.17378044204</v>
      </c>
      <c r="L46" s="4">
        <v>3.2873644702539409</v>
      </c>
      <c r="M46" s="4">
        <v>1.7169314169530641</v>
      </c>
      <c r="N46" s="1">
        <v>6.3400000000000001E-3</v>
      </c>
    </row>
    <row r="47" spans="1:14" x14ac:dyDescent="0.25">
      <c r="A47" s="1" t="s">
        <v>514</v>
      </c>
      <c r="B47" s="1" t="s">
        <v>572</v>
      </c>
      <c r="C47" s="1" t="s">
        <v>57</v>
      </c>
      <c r="D47" s="1">
        <v>-7.1759331187983397</v>
      </c>
      <c r="E47" s="1">
        <v>62269.280983976401</v>
      </c>
      <c r="F47" s="1">
        <v>204529.95874904201</v>
      </c>
      <c r="G47" s="1">
        <v>61325.099311162303</v>
      </c>
      <c r="H47" s="1">
        <v>205156.290561017</v>
      </c>
      <c r="I47" s="1">
        <v>4927.1218779471001</v>
      </c>
      <c r="J47" s="1">
        <v>48309.7754834644</v>
      </c>
      <c r="K47" s="1">
        <v>-142260.67776506499</v>
      </c>
      <c r="L47" s="4">
        <v>3.2846044713712561</v>
      </c>
      <c r="M47" s="4">
        <v>1.7157196531816981</v>
      </c>
      <c r="N47" s="2">
        <v>3.0107000000000002E-5</v>
      </c>
    </row>
    <row r="48" spans="1:14" x14ac:dyDescent="0.25">
      <c r="A48" s="1" t="s">
        <v>553</v>
      </c>
      <c r="B48" s="1" t="s">
        <v>572</v>
      </c>
      <c r="C48" s="1" t="s">
        <v>98</v>
      </c>
      <c r="D48" s="1">
        <v>-5.5804046713939703</v>
      </c>
      <c r="E48" s="1">
        <v>5459.0170938420197</v>
      </c>
      <c r="F48" s="1">
        <v>17906.161136809598</v>
      </c>
      <c r="G48" s="1">
        <v>5540.2080302002296</v>
      </c>
      <c r="H48" s="1">
        <v>17169.200082845698</v>
      </c>
      <c r="I48" s="1">
        <v>1340.94877230666</v>
      </c>
      <c r="J48" s="1">
        <v>5296.4973840474304</v>
      </c>
      <c r="K48" s="1">
        <v>-12447.1440429676</v>
      </c>
      <c r="L48" s="4">
        <v>3.280107174789475</v>
      </c>
      <c r="M48" s="4">
        <v>1.7137429544809222</v>
      </c>
      <c r="N48" s="1">
        <v>2.3000000000000001E-4</v>
      </c>
    </row>
    <row r="49" spans="1:14" x14ac:dyDescent="0.25">
      <c r="A49" s="1" t="s">
        <v>644</v>
      </c>
      <c r="B49" s="1" t="s">
        <v>572</v>
      </c>
      <c r="C49" s="1" t="s">
        <v>237</v>
      </c>
      <c r="D49" s="1">
        <v>-3.3276282475301899</v>
      </c>
      <c r="E49" s="1">
        <v>4296.5632873557697</v>
      </c>
      <c r="F49" s="1">
        <v>14039.895842035899</v>
      </c>
      <c r="G49" s="1">
        <v>4284.64530854851</v>
      </c>
      <c r="H49" s="1">
        <v>14219.2000675328</v>
      </c>
      <c r="I49" s="1">
        <v>3302.14731765223</v>
      </c>
      <c r="J49" s="1">
        <v>6366.7352902643797</v>
      </c>
      <c r="K49" s="1">
        <v>-9743.3325546801207</v>
      </c>
      <c r="L49" s="4">
        <v>3.2677037211004194</v>
      </c>
      <c r="M49" s="4">
        <v>1.7082771819302587</v>
      </c>
      <c r="N49" s="1">
        <v>7.6499999999999997E-3</v>
      </c>
    </row>
    <row r="50" spans="1:14" x14ac:dyDescent="0.25">
      <c r="A50" s="1" t="s">
        <v>548</v>
      </c>
      <c r="B50" s="1" t="s">
        <v>572</v>
      </c>
      <c r="C50" s="1" t="s">
        <v>90</v>
      </c>
      <c r="D50" s="1">
        <v>-5.7461146816420303</v>
      </c>
      <c r="E50" s="1">
        <v>2950.1907495769501</v>
      </c>
      <c r="F50" s="1">
        <v>9573.1751226791293</v>
      </c>
      <c r="G50" s="1">
        <v>2616.5290774417999</v>
      </c>
      <c r="H50" s="1">
        <v>9002.0381462155801</v>
      </c>
      <c r="I50" s="1">
        <v>1751.32720391661</v>
      </c>
      <c r="J50" s="1">
        <v>2214.4534070847299</v>
      </c>
      <c r="K50" s="1">
        <v>-6622.9843731021801</v>
      </c>
      <c r="L50" s="4">
        <v>3.244934289097035</v>
      </c>
      <c r="M50" s="4">
        <v>1.6981892635083258</v>
      </c>
      <c r="N50" s="1">
        <v>1.9000000000000001E-4</v>
      </c>
    </row>
    <row r="51" spans="1:14" x14ac:dyDescent="0.25">
      <c r="A51" s="1" t="s">
        <v>379</v>
      </c>
      <c r="B51" s="1" t="s">
        <v>572</v>
      </c>
      <c r="C51" s="1" t="s">
        <v>39</v>
      </c>
      <c r="D51" s="1">
        <v>-4.7159320289393998</v>
      </c>
      <c r="E51" s="1">
        <v>438.82534869750901</v>
      </c>
      <c r="F51" s="1">
        <v>1417.21402087413</v>
      </c>
      <c r="G51" s="1">
        <v>323.06223825614802</v>
      </c>
      <c r="H51" s="1">
        <v>1414.71209138675</v>
      </c>
      <c r="I51" s="1">
        <v>461.32168756878701</v>
      </c>
      <c r="J51" s="1">
        <v>213.14669683340099</v>
      </c>
      <c r="K51" s="1">
        <v>-978.38867217662505</v>
      </c>
      <c r="L51" s="4">
        <v>3.2295627977750292</v>
      </c>
      <c r="M51" s="4">
        <v>1.6913388732245329</v>
      </c>
      <c r="N51" s="1">
        <v>8.1999999999999998E-4</v>
      </c>
    </row>
    <row r="52" spans="1:14" x14ac:dyDescent="0.25">
      <c r="A52" s="1" t="s">
        <v>373</v>
      </c>
      <c r="B52" s="1" t="s">
        <v>572</v>
      </c>
      <c r="C52" s="1" t="s">
        <v>92</v>
      </c>
      <c r="D52" s="1">
        <v>-4.7869267251314502</v>
      </c>
      <c r="E52" s="1">
        <v>14297.0869274251</v>
      </c>
      <c r="F52" s="1">
        <v>45882.197372343799</v>
      </c>
      <c r="G52" s="1">
        <v>13919.839747161401</v>
      </c>
      <c r="H52" s="1">
        <v>45094.190151929797</v>
      </c>
      <c r="I52" s="1">
        <v>2695.8407073972598</v>
      </c>
      <c r="J52" s="1">
        <v>15935.811132331</v>
      </c>
      <c r="K52" s="1">
        <v>-31585.110444918701</v>
      </c>
      <c r="L52" s="4">
        <v>3.2091990211188541</v>
      </c>
      <c r="M52" s="4">
        <v>1.682213262314584</v>
      </c>
      <c r="N52" s="1">
        <v>7.3999999999999999E-4</v>
      </c>
    </row>
    <row r="53" spans="1:14" x14ac:dyDescent="0.25">
      <c r="A53" s="1" t="s">
        <v>591</v>
      </c>
      <c r="B53" s="1" t="s">
        <v>572</v>
      </c>
      <c r="C53" s="1" t="s">
        <v>184</v>
      </c>
      <c r="D53" s="1">
        <v>-4.1466040878129897</v>
      </c>
      <c r="E53" s="1">
        <v>4326.5954964407101</v>
      </c>
      <c r="F53" s="1">
        <v>13837.406910195499</v>
      </c>
      <c r="G53" s="1">
        <v>4579.2647606975397</v>
      </c>
      <c r="H53" s="1">
        <v>13460.164148608101</v>
      </c>
      <c r="I53" s="1">
        <v>1323.3260744480301</v>
      </c>
      <c r="J53" s="1">
        <v>5460.1719495801599</v>
      </c>
      <c r="K53" s="1">
        <v>-9510.81141375476</v>
      </c>
      <c r="L53" s="4">
        <v>3.1982206151647166</v>
      </c>
      <c r="M53" s="4">
        <v>1.6772694602148188</v>
      </c>
      <c r="N53" s="1">
        <v>1.99E-3</v>
      </c>
    </row>
    <row r="54" spans="1:14" x14ac:dyDescent="0.25">
      <c r="A54" s="1" t="s">
        <v>395</v>
      </c>
      <c r="B54" s="1" t="s">
        <v>572</v>
      </c>
      <c r="C54" s="1" t="s">
        <v>115</v>
      </c>
      <c r="D54" s="1">
        <v>-4.5615316582858298</v>
      </c>
      <c r="E54" s="1">
        <v>3503.21082600002</v>
      </c>
      <c r="F54" s="1">
        <v>11194.855815614599</v>
      </c>
      <c r="G54" s="1">
        <v>3637.18243818464</v>
      </c>
      <c r="H54" s="1">
        <v>10712.835103693</v>
      </c>
      <c r="I54" s="1">
        <v>1128.09022988834</v>
      </c>
      <c r="J54" s="1">
        <v>3973.2847970061098</v>
      </c>
      <c r="K54" s="1">
        <v>-7691.6449896145896</v>
      </c>
      <c r="L54" s="4">
        <v>3.1955986583876053</v>
      </c>
      <c r="M54" s="4">
        <v>1.6760862286938887</v>
      </c>
      <c r="N54" s="1">
        <v>1.0399999999999999E-3</v>
      </c>
    </row>
    <row r="55" spans="1:14" x14ac:dyDescent="0.25">
      <c r="A55" s="1" t="s">
        <v>533</v>
      </c>
      <c r="B55" s="1" t="s">
        <v>572</v>
      </c>
      <c r="C55" s="1" t="s">
        <v>36</v>
      </c>
      <c r="D55" s="1">
        <v>-6.0651876631813399</v>
      </c>
      <c r="E55" s="1">
        <v>3310.73053348437</v>
      </c>
      <c r="F55" s="1">
        <v>10572.274565935901</v>
      </c>
      <c r="G55" s="1">
        <v>3409.6369651117702</v>
      </c>
      <c r="H55" s="1">
        <v>10277.576966394599</v>
      </c>
      <c r="I55" s="1">
        <v>1352.2910137409201</v>
      </c>
      <c r="J55" s="1">
        <v>2602.2586141499701</v>
      </c>
      <c r="K55" s="1">
        <v>-7261.5440324514902</v>
      </c>
      <c r="L55" s="4">
        <v>3.1933358692315972</v>
      </c>
      <c r="M55" s="4">
        <v>1.6750643009166242</v>
      </c>
      <c r="N55" s="1">
        <v>1.2E-4</v>
      </c>
    </row>
    <row r="56" spans="1:14" x14ac:dyDescent="0.25">
      <c r="A56" s="1" t="s">
        <v>358</v>
      </c>
      <c r="B56" s="1" t="s">
        <v>572</v>
      </c>
      <c r="C56" s="1" t="s">
        <v>118</v>
      </c>
      <c r="D56" s="1">
        <v>-5.0033950379385796</v>
      </c>
      <c r="E56" s="1">
        <v>1527.1374443869499</v>
      </c>
      <c r="F56" s="1">
        <v>4872.7712574779898</v>
      </c>
      <c r="G56" s="1">
        <v>1641.9393345360199</v>
      </c>
      <c r="H56" s="1">
        <v>4809.9566236965802</v>
      </c>
      <c r="I56" s="1">
        <v>551.22654765539096</v>
      </c>
      <c r="J56" s="1">
        <v>1542.36461392806</v>
      </c>
      <c r="K56" s="1">
        <v>-3345.6338130910399</v>
      </c>
      <c r="L56" s="4">
        <v>3.1907876238566741</v>
      </c>
      <c r="M56" s="4">
        <v>1.6739125872429796</v>
      </c>
      <c r="N56" s="1">
        <v>5.2999999999999998E-4</v>
      </c>
    </row>
    <row r="57" spans="1:14" x14ac:dyDescent="0.25">
      <c r="A57" s="1" t="s">
        <v>593</v>
      </c>
      <c r="B57" s="1" t="s">
        <v>572</v>
      </c>
      <c r="C57" s="1" t="s">
        <v>185</v>
      </c>
      <c r="D57" s="1">
        <v>-4.12304370041584</v>
      </c>
      <c r="E57" s="1">
        <v>1261.0464247945699</v>
      </c>
      <c r="F57" s="1">
        <v>3956.5649425246002</v>
      </c>
      <c r="G57" s="1">
        <v>1340.95188808849</v>
      </c>
      <c r="H57" s="1">
        <v>3612.9686847217899</v>
      </c>
      <c r="I57" s="1">
        <v>466.89121015670003</v>
      </c>
      <c r="J57" s="1">
        <v>1531.82790041059</v>
      </c>
      <c r="K57" s="1">
        <v>-2695.51851773003</v>
      </c>
      <c r="L57" s="4">
        <v>3.1375252050448039</v>
      </c>
      <c r="M57" s="4">
        <v>1.6496270488792131</v>
      </c>
      <c r="N57" s="1">
        <v>2.0699999999999998E-3</v>
      </c>
    </row>
    <row r="58" spans="1:14" x14ac:dyDescent="0.25">
      <c r="A58" s="1" t="s">
        <v>508</v>
      </c>
      <c r="B58" s="1" t="s">
        <v>572</v>
      </c>
      <c r="C58" s="1" t="s">
        <v>50</v>
      </c>
      <c r="D58" s="1">
        <v>-7.60378738285947</v>
      </c>
      <c r="E58" s="1">
        <v>5327.3710839077003</v>
      </c>
      <c r="F58" s="1">
        <v>16635.136120334599</v>
      </c>
      <c r="G58" s="1">
        <v>5832.33335636421</v>
      </c>
      <c r="H58" s="1">
        <v>16287.335270734</v>
      </c>
      <c r="I58" s="1">
        <v>975.00665557049297</v>
      </c>
      <c r="J58" s="1">
        <v>3509.78148487402</v>
      </c>
      <c r="K58" s="1">
        <v>-11307.765036426899</v>
      </c>
      <c r="L58" s="4">
        <v>3.1225788213973065</v>
      </c>
      <c r="M58" s="4">
        <v>1.6427379893844818</v>
      </c>
      <c r="N58" s="2">
        <v>1.8321E-5</v>
      </c>
    </row>
    <row r="59" spans="1:14" x14ac:dyDescent="0.25">
      <c r="A59" s="1" t="s">
        <v>581</v>
      </c>
      <c r="B59" s="1" t="s">
        <v>572</v>
      </c>
      <c r="C59" s="1" t="s">
        <v>176</v>
      </c>
      <c r="D59" s="1">
        <v>-4.28200073336704</v>
      </c>
      <c r="E59" s="1">
        <v>813.52287137986798</v>
      </c>
      <c r="F59" s="1">
        <v>2533.7133479345798</v>
      </c>
      <c r="G59" s="1">
        <v>767.22667342533805</v>
      </c>
      <c r="H59" s="1">
        <v>2469.85994310774</v>
      </c>
      <c r="I59" s="1">
        <v>290.15039679911001</v>
      </c>
      <c r="J59" s="1">
        <v>940.27379120853595</v>
      </c>
      <c r="K59" s="1">
        <v>-1720.1904765547099</v>
      </c>
      <c r="L59" s="4">
        <v>3.1144955318059924</v>
      </c>
      <c r="M59" s="4">
        <v>1.6389985026712559</v>
      </c>
      <c r="N59" s="1">
        <v>1.6100000000000001E-3</v>
      </c>
    </row>
    <row r="60" spans="1:14" x14ac:dyDescent="0.25">
      <c r="A60" s="1" t="s">
        <v>661</v>
      </c>
      <c r="B60" s="1" t="s">
        <v>572</v>
      </c>
      <c r="C60" s="1" t="s">
        <v>212</v>
      </c>
      <c r="D60" s="1">
        <v>-3.0543116350874202</v>
      </c>
      <c r="E60" s="1">
        <v>11741.9487503787</v>
      </c>
      <c r="F60" s="1">
        <v>36488.7823862082</v>
      </c>
      <c r="G60" s="1">
        <v>12189.296721766699</v>
      </c>
      <c r="H60" s="1">
        <v>34583.4615963381</v>
      </c>
      <c r="I60" s="1">
        <v>4315.0397861314896</v>
      </c>
      <c r="J60" s="1">
        <v>19371.637666763301</v>
      </c>
      <c r="K60" s="1">
        <v>-24746.8336358296</v>
      </c>
      <c r="L60" s="4">
        <v>3.107557626244227</v>
      </c>
      <c r="M60" s="4">
        <v>1.63578114472134</v>
      </c>
      <c r="N60" s="1">
        <v>1.2160000000000001E-2</v>
      </c>
    </row>
    <row r="61" spans="1:14" x14ac:dyDescent="0.25">
      <c r="A61" s="1" t="s">
        <v>521</v>
      </c>
      <c r="B61" s="1" t="s">
        <v>572</v>
      </c>
      <c r="C61" s="1" t="s">
        <v>65</v>
      </c>
      <c r="D61" s="1">
        <v>-6.6623169298824596</v>
      </c>
      <c r="E61" s="1">
        <v>10079.385980950199</v>
      </c>
      <c r="F61" s="1">
        <v>31221.3395046941</v>
      </c>
      <c r="G61" s="1">
        <v>10306.600819809701</v>
      </c>
      <c r="H61" s="1">
        <v>31410.0677807998</v>
      </c>
      <c r="I61" s="1">
        <v>1270.0874045058599</v>
      </c>
      <c r="J61" s="1">
        <v>7668.6566149720502</v>
      </c>
      <c r="K61" s="1">
        <v>-21141.953523743901</v>
      </c>
      <c r="L61" s="4">
        <v>3.0975437951976135</v>
      </c>
      <c r="M61" s="4">
        <v>1.6311246803215658</v>
      </c>
      <c r="N61" s="2">
        <v>5.6223E-5</v>
      </c>
    </row>
    <row r="62" spans="1:14" x14ac:dyDescent="0.25">
      <c r="A62" s="1" t="s">
        <v>601</v>
      </c>
      <c r="B62" s="1" t="s">
        <v>572</v>
      </c>
      <c r="C62" s="1" t="s">
        <v>155</v>
      </c>
      <c r="D62" s="1">
        <v>-3.9968380190330501</v>
      </c>
      <c r="E62" s="1">
        <v>5752.7087047695004</v>
      </c>
      <c r="F62" s="1">
        <v>17750.9200745948</v>
      </c>
      <c r="G62" s="1">
        <v>5924.3443548408604</v>
      </c>
      <c r="H62" s="1">
        <v>16921.496850075499</v>
      </c>
      <c r="I62" s="1">
        <v>1146.47029691172</v>
      </c>
      <c r="J62" s="1">
        <v>7263.2608883174498</v>
      </c>
      <c r="K62" s="1">
        <v>-11998.2113698253</v>
      </c>
      <c r="L62" s="4">
        <v>3.0856629434196328</v>
      </c>
      <c r="M62" s="4">
        <v>1.6255804804392979</v>
      </c>
      <c r="N62" s="1">
        <v>2.5300000000000001E-3</v>
      </c>
    </row>
    <row r="63" spans="1:14" x14ac:dyDescent="0.25">
      <c r="A63" s="1" t="s">
        <v>367</v>
      </c>
      <c r="B63" s="1" t="s">
        <v>572</v>
      </c>
      <c r="C63" s="1" t="s">
        <v>127</v>
      </c>
      <c r="D63" s="1">
        <v>-4.8205575794580904</v>
      </c>
      <c r="E63" s="1">
        <v>1836.5230776430799</v>
      </c>
      <c r="F63" s="1">
        <v>5644.3599420909604</v>
      </c>
      <c r="G63" s="1">
        <v>1386.2321353981299</v>
      </c>
      <c r="H63" s="1">
        <v>5356.8467130858699</v>
      </c>
      <c r="I63" s="1">
        <v>876.41554292853596</v>
      </c>
      <c r="J63" s="1">
        <v>1725.02234235844</v>
      </c>
      <c r="K63" s="1">
        <v>-3807.8368644478901</v>
      </c>
      <c r="L63" s="4">
        <v>3.0733945087881529</v>
      </c>
      <c r="M63" s="4">
        <v>1.6198329668467686</v>
      </c>
      <c r="N63" s="1">
        <v>6.9999999999999999E-4</v>
      </c>
    </row>
    <row r="64" spans="1:14" x14ac:dyDescent="0.25">
      <c r="A64" s="1" t="s">
        <v>480</v>
      </c>
      <c r="B64" s="1" t="s">
        <v>572</v>
      </c>
      <c r="C64" s="1" t="s">
        <v>25</v>
      </c>
      <c r="D64" s="1">
        <v>-14.1487250809583</v>
      </c>
      <c r="E64" s="1">
        <v>2938.0963170350601</v>
      </c>
      <c r="F64" s="1">
        <v>8977.0580814025998</v>
      </c>
      <c r="G64" s="1">
        <v>2843.1355326920402</v>
      </c>
      <c r="H64" s="1">
        <v>8767.44928835266</v>
      </c>
      <c r="I64" s="1">
        <v>480.441454280252</v>
      </c>
      <c r="J64" s="1">
        <v>928.56283706216095</v>
      </c>
      <c r="K64" s="1">
        <v>-6038.9617643675401</v>
      </c>
      <c r="L64" s="4">
        <v>3.0553995215724159</v>
      </c>
      <c r="M64" s="4">
        <v>1.611361038016381</v>
      </c>
      <c r="N64" s="2">
        <v>6.1216999999999998E-8</v>
      </c>
    </row>
    <row r="65" spans="1:14" x14ac:dyDescent="0.25">
      <c r="A65" s="1" t="s">
        <v>496</v>
      </c>
      <c r="B65" s="1" t="s">
        <v>572</v>
      </c>
      <c r="C65" s="1" t="s">
        <v>41</v>
      </c>
      <c r="D65" s="1">
        <v>-8.2563873158696897</v>
      </c>
      <c r="E65" s="1">
        <v>19309.617269555401</v>
      </c>
      <c r="F65" s="1">
        <v>58571.232093946899</v>
      </c>
      <c r="G65" s="1">
        <v>19400.3266629309</v>
      </c>
      <c r="H65" s="1">
        <v>56816.951351210497</v>
      </c>
      <c r="I65" s="1">
        <v>1332.1414010291701</v>
      </c>
      <c r="J65" s="1">
        <v>11571.6368738366</v>
      </c>
      <c r="K65" s="1">
        <v>-39261.614824391501</v>
      </c>
      <c r="L65" s="4">
        <v>3.0332673753349586</v>
      </c>
      <c r="M65" s="4">
        <v>1.6008726737181738</v>
      </c>
      <c r="N65" s="2">
        <v>8.9228000000000004E-6</v>
      </c>
    </row>
    <row r="66" spans="1:14" x14ac:dyDescent="0.25">
      <c r="A66" s="1" t="s">
        <v>355</v>
      </c>
      <c r="B66" s="1" t="s">
        <v>572</v>
      </c>
      <c r="C66" s="1" t="s">
        <v>75</v>
      </c>
      <c r="D66" s="1">
        <v>-5.2782511162352401</v>
      </c>
      <c r="E66" s="1">
        <v>43392.978957476502</v>
      </c>
      <c r="F66" s="1">
        <v>130602.62190883</v>
      </c>
      <c r="G66" s="1">
        <v>42973.663729118802</v>
      </c>
      <c r="H66" s="1">
        <v>127443.55831179299</v>
      </c>
      <c r="I66" s="1">
        <v>4201.9388790165503</v>
      </c>
      <c r="J66" s="1">
        <v>40252.850069233202</v>
      </c>
      <c r="K66" s="1">
        <v>-87209.642951353293</v>
      </c>
      <c r="L66" s="4">
        <v>3.0097639075855032</v>
      </c>
      <c r="M66" s="4">
        <v>1.5896503232925172</v>
      </c>
      <c r="N66" s="1">
        <v>3.6000000000000002E-4</v>
      </c>
    </row>
    <row r="67" spans="1:14" x14ac:dyDescent="0.25">
      <c r="A67" s="1" t="s">
        <v>669</v>
      </c>
      <c r="B67" s="1" t="s">
        <v>572</v>
      </c>
      <c r="C67" s="1" t="s">
        <v>258</v>
      </c>
      <c r="D67" s="1">
        <v>-2.9356563872586898</v>
      </c>
      <c r="E67" s="1">
        <v>3017.1368322639401</v>
      </c>
      <c r="F67" s="1">
        <v>9078.9696473526601</v>
      </c>
      <c r="G67" s="1">
        <v>3182.43268745862</v>
      </c>
      <c r="H67" s="1">
        <v>8979.4194036833997</v>
      </c>
      <c r="I67" s="1">
        <v>1145.8161884343699</v>
      </c>
      <c r="J67" s="1">
        <v>4926.4533959151804</v>
      </c>
      <c r="K67" s="1">
        <v>-6061.8328150887201</v>
      </c>
      <c r="L67" s="4">
        <v>3.0091342063993038</v>
      </c>
      <c r="M67" s="4">
        <v>1.5893484518320997</v>
      </c>
      <c r="N67" s="1">
        <v>1.49E-2</v>
      </c>
    </row>
    <row r="68" spans="1:14" x14ac:dyDescent="0.25">
      <c r="A68" s="1" t="s">
        <v>482</v>
      </c>
      <c r="B68" s="1" t="s">
        <v>572</v>
      </c>
      <c r="C68" s="1" t="s">
        <v>27</v>
      </c>
      <c r="D68" s="1">
        <v>-13.223135757353001</v>
      </c>
      <c r="E68" s="1">
        <v>13082.511837788799</v>
      </c>
      <c r="F68" s="1">
        <v>39240.436927499803</v>
      </c>
      <c r="G68" s="1">
        <v>13582.3248977781</v>
      </c>
      <c r="H68" s="1">
        <v>39869.250757468697</v>
      </c>
      <c r="I68" s="1">
        <v>2081.6060384851899</v>
      </c>
      <c r="J68" s="1">
        <v>4375.6622830616097</v>
      </c>
      <c r="K68" s="1">
        <v>-26157.925089711</v>
      </c>
      <c r="L68" s="4">
        <v>2.9994573988577566</v>
      </c>
      <c r="M68" s="4">
        <v>1.5847015411285843</v>
      </c>
      <c r="N68" s="2">
        <v>1.1668E-7</v>
      </c>
    </row>
    <row r="69" spans="1:14" x14ac:dyDescent="0.25">
      <c r="A69" s="1" t="s">
        <v>387</v>
      </c>
      <c r="B69" s="1" t="s">
        <v>572</v>
      </c>
      <c r="C69" s="1" t="s">
        <v>147</v>
      </c>
      <c r="D69" s="1">
        <v>-4.6655267983848203</v>
      </c>
      <c r="E69" s="1">
        <v>1344.5374083663601</v>
      </c>
      <c r="F69" s="1">
        <v>3997.6949810743699</v>
      </c>
      <c r="G69" s="1">
        <v>1322.9333290204099</v>
      </c>
      <c r="H69" s="1">
        <v>3498.82461243937</v>
      </c>
      <c r="I69" s="1">
        <v>401.29996280095401</v>
      </c>
      <c r="J69" s="1">
        <v>1333.9002814231701</v>
      </c>
      <c r="K69" s="1">
        <v>-2653.1575727080099</v>
      </c>
      <c r="L69" s="4">
        <v>2.9732865416750656</v>
      </c>
      <c r="M69" s="4">
        <v>1.572058505402725</v>
      </c>
      <c r="N69" s="1">
        <v>8.8999999999999995E-4</v>
      </c>
    </row>
    <row r="70" spans="1:14" x14ac:dyDescent="0.25">
      <c r="A70" s="1" t="s">
        <v>481</v>
      </c>
      <c r="B70" s="1" t="s">
        <v>572</v>
      </c>
      <c r="C70" s="1" t="s">
        <v>26</v>
      </c>
      <c r="D70" s="1">
        <v>-13.7363199758303</v>
      </c>
      <c r="E70" s="1">
        <v>145822.07487524999</v>
      </c>
      <c r="F70" s="1">
        <v>431796.95698165399</v>
      </c>
      <c r="G70" s="1">
        <v>140818.798883251</v>
      </c>
      <c r="H70" s="1">
        <v>426253.96682905097</v>
      </c>
      <c r="I70" s="1">
        <v>31664.472568020399</v>
      </c>
      <c r="J70" s="1">
        <v>39973.957867578902</v>
      </c>
      <c r="K70" s="1">
        <v>-285974.88210640399</v>
      </c>
      <c r="L70" s="4">
        <v>2.961122020455778</v>
      </c>
      <c r="M70" s="4">
        <v>1.5661439416060912</v>
      </c>
      <c r="N70" s="2">
        <v>8.1203000000000003E-8</v>
      </c>
    </row>
    <row r="71" spans="1:14" x14ac:dyDescent="0.25">
      <c r="A71" s="1" t="s">
        <v>539</v>
      </c>
      <c r="B71" s="1" t="s">
        <v>572</v>
      </c>
      <c r="C71" s="1" t="s">
        <v>83</v>
      </c>
      <c r="D71" s="1">
        <v>-5.9735135162924902</v>
      </c>
      <c r="E71" s="1">
        <v>2138.7108339444799</v>
      </c>
      <c r="F71" s="1">
        <v>6330.2165168775</v>
      </c>
      <c r="G71" s="1">
        <v>2280.63380361181</v>
      </c>
      <c r="H71" s="1">
        <v>5911.0295814921601</v>
      </c>
      <c r="I71" s="1">
        <v>578.25456263838305</v>
      </c>
      <c r="J71" s="1">
        <v>1618.56902981287</v>
      </c>
      <c r="K71" s="1">
        <v>-4191.5056829330197</v>
      </c>
      <c r="L71" s="4">
        <v>2.9598281433879108</v>
      </c>
      <c r="M71" s="4">
        <v>1.5655134110299533</v>
      </c>
      <c r="N71" s="1">
        <v>1.3999999999999999E-4</v>
      </c>
    </row>
    <row r="72" spans="1:14" x14ac:dyDescent="0.25">
      <c r="A72" s="1" t="s">
        <v>542</v>
      </c>
      <c r="B72" s="1" t="s">
        <v>572</v>
      </c>
      <c r="C72" s="1" t="s">
        <v>85</v>
      </c>
      <c r="D72" s="1">
        <v>-5.8665734717289597</v>
      </c>
      <c r="E72" s="1">
        <v>2528.9999829277099</v>
      </c>
      <c r="F72" s="1">
        <v>7422.6137384069798</v>
      </c>
      <c r="G72" s="1">
        <v>2486.4849234489602</v>
      </c>
      <c r="H72" s="1">
        <v>7751.5328112849902</v>
      </c>
      <c r="I72" s="1">
        <v>788.66456007290196</v>
      </c>
      <c r="J72" s="1">
        <v>1884.9045488638501</v>
      </c>
      <c r="K72" s="1">
        <v>-4893.6137554792704</v>
      </c>
      <c r="L72" s="4">
        <v>2.9349995209624922</v>
      </c>
      <c r="M72" s="4">
        <v>1.5533602678651082</v>
      </c>
      <c r="N72" s="1">
        <v>1.6000000000000001E-4</v>
      </c>
    </row>
    <row r="73" spans="1:14" x14ac:dyDescent="0.25">
      <c r="A73" s="1" t="s">
        <v>567</v>
      </c>
      <c r="B73" s="1" t="s">
        <v>572</v>
      </c>
      <c r="C73" s="1" t="s">
        <v>72</v>
      </c>
      <c r="D73" s="1">
        <v>-5.35592688125839</v>
      </c>
      <c r="E73" s="1">
        <v>11698.6499120848</v>
      </c>
      <c r="F73" s="1">
        <v>34293.902175237199</v>
      </c>
      <c r="G73" s="1">
        <v>9924.6819869494593</v>
      </c>
      <c r="H73" s="1">
        <v>34546.163892763499</v>
      </c>
      <c r="I73" s="1">
        <v>6090.1543344724996</v>
      </c>
      <c r="J73" s="1">
        <v>8348.4442919419798</v>
      </c>
      <c r="K73" s="1">
        <v>-22595.252263152401</v>
      </c>
      <c r="L73" s="4">
        <v>2.9314410152415382</v>
      </c>
      <c r="M73" s="4">
        <v>1.5516100279523115</v>
      </c>
      <c r="N73" s="1">
        <v>3.2000000000000003E-4</v>
      </c>
    </row>
    <row r="74" spans="1:14" x14ac:dyDescent="0.25">
      <c r="A74" s="1" t="s">
        <v>566</v>
      </c>
      <c r="B74" s="1" t="s">
        <v>572</v>
      </c>
      <c r="C74" s="1" t="s">
        <v>71</v>
      </c>
      <c r="D74" s="1">
        <v>-5.37955047173529</v>
      </c>
      <c r="E74" s="1">
        <v>1006.71488142649</v>
      </c>
      <c r="F74" s="1">
        <v>2948.4126128089902</v>
      </c>
      <c r="G74" s="1">
        <v>958.97618653895199</v>
      </c>
      <c r="H74" s="1">
        <v>2719.9182814626201</v>
      </c>
      <c r="I74" s="1">
        <v>302.82473141184198</v>
      </c>
      <c r="J74" s="1">
        <v>830.64163466741604</v>
      </c>
      <c r="K74" s="1">
        <v>-1941.6977313825</v>
      </c>
      <c r="L74" s="4">
        <v>2.9287464278179365</v>
      </c>
      <c r="M74" s="4">
        <v>1.5502832894392462</v>
      </c>
      <c r="N74" s="1">
        <v>3.1E-4</v>
      </c>
    </row>
    <row r="75" spans="1:14" x14ac:dyDescent="0.25">
      <c r="A75" s="1" t="s">
        <v>613</v>
      </c>
      <c r="B75" s="1" t="s">
        <v>572</v>
      </c>
      <c r="C75" s="1" t="s">
        <v>204</v>
      </c>
      <c r="D75" s="1">
        <v>-3.7777970134516599</v>
      </c>
      <c r="E75" s="1">
        <v>822.08432376793098</v>
      </c>
      <c r="F75" s="1">
        <v>2395.79593718363</v>
      </c>
      <c r="G75" s="1">
        <v>645.88257272905298</v>
      </c>
      <c r="H75" s="1">
        <v>2258.85935741307</v>
      </c>
      <c r="I75" s="1">
        <v>449.66610355847598</v>
      </c>
      <c r="J75" s="1">
        <v>915.95676040183196</v>
      </c>
      <c r="K75" s="1">
        <v>-1573.7116134157</v>
      </c>
      <c r="L75" s="4">
        <v>2.9142946385387436</v>
      </c>
      <c r="M75" s="4">
        <v>1.5431467429035455</v>
      </c>
      <c r="N75" s="1">
        <v>3.6099999999999999E-3</v>
      </c>
    </row>
    <row r="76" spans="1:14" x14ac:dyDescent="0.25">
      <c r="A76" s="1" t="s">
        <v>357</v>
      </c>
      <c r="B76" s="1" t="s">
        <v>572</v>
      </c>
      <c r="C76" s="1" t="s">
        <v>117</v>
      </c>
      <c r="D76" s="1">
        <v>-5.1050442060881904</v>
      </c>
      <c r="E76" s="1">
        <v>38307.636963206998</v>
      </c>
      <c r="F76" s="1">
        <v>111635.844038373</v>
      </c>
      <c r="G76" s="1">
        <v>38159.0000177291</v>
      </c>
      <c r="H76" s="1">
        <v>115729.05589955499</v>
      </c>
      <c r="I76" s="1">
        <v>3952.6673196870302</v>
      </c>
      <c r="J76" s="1">
        <v>34961.429050610997</v>
      </c>
      <c r="K76" s="1">
        <v>-73328.207075166094</v>
      </c>
      <c r="L76" s="4">
        <v>2.9141929100350121</v>
      </c>
      <c r="M76" s="4">
        <v>1.5430963822545289</v>
      </c>
      <c r="N76" s="1">
        <v>4.6000000000000001E-4</v>
      </c>
    </row>
    <row r="77" spans="1:14" x14ac:dyDescent="0.25">
      <c r="A77" s="1" t="s">
        <v>390</v>
      </c>
      <c r="B77" s="1" t="s">
        <v>572</v>
      </c>
      <c r="C77" s="1" t="s">
        <v>110</v>
      </c>
      <c r="D77" s="1">
        <v>-4.6189604021654196</v>
      </c>
      <c r="E77" s="1">
        <v>21800.235577289499</v>
      </c>
      <c r="F77" s="1">
        <v>62945.864945642497</v>
      </c>
      <c r="G77" s="1">
        <v>22228.009693726301</v>
      </c>
      <c r="H77" s="1">
        <v>62653.589874242898</v>
      </c>
      <c r="I77" s="1">
        <v>2335.1122432136699</v>
      </c>
      <c r="J77" s="1">
        <v>21694.709430228701</v>
      </c>
      <c r="K77" s="1">
        <v>-41145.6293683529</v>
      </c>
      <c r="L77" s="4">
        <v>2.8873937954696536</v>
      </c>
      <c r="M77" s="4">
        <v>1.5297678820898692</v>
      </c>
      <c r="N77" s="1">
        <v>9.5E-4</v>
      </c>
    </row>
    <row r="78" spans="1:14" x14ac:dyDescent="0.25">
      <c r="A78" s="1" t="s">
        <v>642</v>
      </c>
      <c r="B78" s="1" t="s">
        <v>572</v>
      </c>
      <c r="C78" s="1" t="s">
        <v>235</v>
      </c>
      <c r="D78" s="1">
        <v>-3.3440367834872098</v>
      </c>
      <c r="E78" s="1">
        <v>327.86738875266099</v>
      </c>
      <c r="F78" s="1">
        <v>944.72659500631596</v>
      </c>
      <c r="G78" s="1">
        <v>283.74241797121198</v>
      </c>
      <c r="H78" s="1">
        <v>839.76926013917796</v>
      </c>
      <c r="I78" s="1">
        <v>163.47920574102699</v>
      </c>
      <c r="J78" s="1">
        <v>421.23572229807098</v>
      </c>
      <c r="K78" s="1">
        <v>-616.85920625365497</v>
      </c>
      <c r="L78" s="4">
        <v>2.881428978345284</v>
      </c>
      <c r="M78" s="4">
        <v>1.5267844605186978</v>
      </c>
      <c r="N78" s="1">
        <v>7.4400000000000004E-3</v>
      </c>
    </row>
    <row r="79" spans="1:14" x14ac:dyDescent="0.25">
      <c r="A79" s="1" t="s">
        <v>532</v>
      </c>
      <c r="B79" s="1" t="s">
        <v>572</v>
      </c>
      <c r="C79" s="1" t="s">
        <v>77</v>
      </c>
      <c r="D79" s="1">
        <v>-6.0674965329970201</v>
      </c>
      <c r="E79" s="1">
        <v>4647.6949514274502</v>
      </c>
      <c r="F79" s="1">
        <v>13307.945027988901</v>
      </c>
      <c r="G79" s="1">
        <v>4791.6057568163296</v>
      </c>
      <c r="H79" s="1">
        <v>12615.392227603899</v>
      </c>
      <c r="I79" s="1">
        <v>967.61581491613299</v>
      </c>
      <c r="J79" s="1">
        <v>3359.6351456223802</v>
      </c>
      <c r="K79" s="1">
        <v>-8660.2500765614295</v>
      </c>
      <c r="L79" s="4">
        <v>2.8633430479127338</v>
      </c>
      <c r="M79" s="4">
        <v>1.5177005253405165</v>
      </c>
      <c r="N79" s="1">
        <v>1.2E-4</v>
      </c>
    </row>
    <row r="80" spans="1:14" x14ac:dyDescent="0.25">
      <c r="A80" s="1" t="s">
        <v>492</v>
      </c>
      <c r="B80" s="1" t="s">
        <v>573</v>
      </c>
      <c r="C80" s="1" t="s">
        <v>4</v>
      </c>
      <c r="D80" s="1">
        <v>-8.9770477776492505</v>
      </c>
      <c r="E80" s="1">
        <v>133724.64362824199</v>
      </c>
      <c r="F80" s="1">
        <v>380807.01729844703</v>
      </c>
      <c r="G80" s="1">
        <v>131846.98033759001</v>
      </c>
      <c r="H80" s="1">
        <v>386958.02028465498</v>
      </c>
      <c r="I80" s="1">
        <v>6088.7314558856597</v>
      </c>
      <c r="J80" s="1">
        <v>67143.736053229601</v>
      </c>
      <c r="K80" s="1">
        <v>-247082.37367020501</v>
      </c>
      <c r="L80" s="4">
        <v>2.8476951365606218</v>
      </c>
      <c r="M80" s="4">
        <v>1.5097947051124936</v>
      </c>
      <c r="N80" s="2">
        <v>4.2340999999999998E-6</v>
      </c>
    </row>
    <row r="81" spans="1:14" x14ac:dyDescent="0.25">
      <c r="A81" s="1" t="s">
        <v>636</v>
      </c>
      <c r="B81" s="1" t="s">
        <v>572</v>
      </c>
      <c r="C81" s="1" t="s">
        <v>188</v>
      </c>
      <c r="D81" s="1">
        <v>-3.4078563172448901</v>
      </c>
      <c r="E81" s="1">
        <v>5340.5250974792698</v>
      </c>
      <c r="F81" s="1">
        <v>15095.7248291287</v>
      </c>
      <c r="G81" s="1">
        <v>4917.14705548449</v>
      </c>
      <c r="H81" s="1">
        <v>13816.5857588463</v>
      </c>
      <c r="I81" s="1">
        <v>1080.33095203787</v>
      </c>
      <c r="J81" s="1">
        <v>6928.0913389277703</v>
      </c>
      <c r="K81" s="1">
        <v>-9755.1997316494599</v>
      </c>
      <c r="L81" s="4">
        <v>2.8266368107237034</v>
      </c>
      <c r="M81" s="4">
        <v>1.4990865258898431</v>
      </c>
      <c r="N81" s="1">
        <v>6.6800000000000002E-3</v>
      </c>
    </row>
    <row r="82" spans="1:14" x14ac:dyDescent="0.25">
      <c r="A82" s="1" t="s">
        <v>660</v>
      </c>
      <c r="B82" s="1" t="s">
        <v>572</v>
      </c>
      <c r="C82" s="1" t="s">
        <v>211</v>
      </c>
      <c r="D82" s="1">
        <v>-3.06158790263106</v>
      </c>
      <c r="E82" s="1">
        <v>4967.6596927139399</v>
      </c>
      <c r="F82" s="1">
        <v>13944.0841175797</v>
      </c>
      <c r="G82" s="1">
        <v>4867.0241035100198</v>
      </c>
      <c r="H82" s="1">
        <v>13523.656938710001</v>
      </c>
      <c r="I82" s="1">
        <v>1602.28199495272</v>
      </c>
      <c r="J82" s="1">
        <v>7000.7640731090596</v>
      </c>
      <c r="K82" s="1">
        <v>-8976.4244248657105</v>
      </c>
      <c r="L82" s="4">
        <v>2.8069724941165899</v>
      </c>
      <c r="M82" s="4">
        <v>1.4890149267659993</v>
      </c>
      <c r="N82" s="1">
        <v>1.201E-2</v>
      </c>
    </row>
    <row r="83" spans="1:14" x14ac:dyDescent="0.25">
      <c r="A83" s="1" t="s">
        <v>524</v>
      </c>
      <c r="B83" s="1" t="s">
        <v>572</v>
      </c>
      <c r="C83" s="1" t="s">
        <v>68</v>
      </c>
      <c r="D83" s="1">
        <v>-6.4479745025025199</v>
      </c>
      <c r="E83" s="1">
        <v>139417.33214521501</v>
      </c>
      <c r="F83" s="1">
        <v>390893.33997303399</v>
      </c>
      <c r="G83" s="1">
        <v>138096.308670953</v>
      </c>
      <c r="H83" s="1">
        <v>393346.72345298901</v>
      </c>
      <c r="I83" s="1">
        <v>9844.5369341807891</v>
      </c>
      <c r="J83" s="1">
        <v>95023.408498616496</v>
      </c>
      <c r="K83" s="1">
        <v>-251476.007827819</v>
      </c>
      <c r="L83" s="4">
        <v>2.8037643093463109</v>
      </c>
      <c r="M83" s="4">
        <v>1.4873650782969356</v>
      </c>
      <c r="N83" s="2">
        <v>7.3668E-5</v>
      </c>
    </row>
    <row r="84" spans="1:14" x14ac:dyDescent="0.25">
      <c r="A84" s="1" t="s">
        <v>648</v>
      </c>
      <c r="B84" s="1" t="s">
        <v>572</v>
      </c>
      <c r="C84" s="1" t="s">
        <v>241</v>
      </c>
      <c r="D84" s="1">
        <v>-3.2699793858735799</v>
      </c>
      <c r="E84" s="1">
        <v>676.119090711068</v>
      </c>
      <c r="F84" s="1">
        <v>1891.99824913814</v>
      </c>
      <c r="G84" s="1">
        <v>722.53105836569603</v>
      </c>
      <c r="H84" s="1">
        <v>1786.2444642990099</v>
      </c>
      <c r="I84" s="1">
        <v>180.78111982806499</v>
      </c>
      <c r="J84" s="1">
        <v>892.67418257034899</v>
      </c>
      <c r="K84" s="1">
        <v>-1215.87915842707</v>
      </c>
      <c r="L84" s="4">
        <v>2.7983209986695443</v>
      </c>
      <c r="M84" s="4">
        <v>1.4845614652282255</v>
      </c>
      <c r="N84" s="1">
        <v>8.43E-3</v>
      </c>
    </row>
    <row r="85" spans="1:14" x14ac:dyDescent="0.25">
      <c r="A85" s="1" t="s">
        <v>365</v>
      </c>
      <c r="B85" s="1" t="s">
        <v>572</v>
      </c>
      <c r="C85" s="1" t="s">
        <v>125</v>
      </c>
      <c r="D85" s="1">
        <v>-4.8288407341170201</v>
      </c>
      <c r="E85" s="1">
        <v>35117.6568153095</v>
      </c>
      <c r="F85" s="1">
        <v>98212.523105473694</v>
      </c>
      <c r="G85" s="1">
        <v>35833.9135404712</v>
      </c>
      <c r="H85" s="1">
        <v>94312.987483171004</v>
      </c>
      <c r="I85" s="1">
        <v>7054.8444385789999</v>
      </c>
      <c r="J85" s="1">
        <v>31218.445671031401</v>
      </c>
      <c r="K85" s="1">
        <v>-63094.866290164202</v>
      </c>
      <c r="L85" s="4">
        <v>2.7966707352370408</v>
      </c>
      <c r="M85" s="4">
        <v>1.4837104087646931</v>
      </c>
      <c r="N85" s="1">
        <v>6.8999999999999997E-4</v>
      </c>
    </row>
    <row r="86" spans="1:14" x14ac:dyDescent="0.25">
      <c r="A86" s="1" t="s">
        <v>501</v>
      </c>
      <c r="B86" s="1" t="s">
        <v>572</v>
      </c>
      <c r="C86" s="1" t="s">
        <v>45</v>
      </c>
      <c r="D86" s="1">
        <v>-7.9596937072473297</v>
      </c>
      <c r="E86" s="1">
        <v>3028.3385567642499</v>
      </c>
      <c r="F86" s="1">
        <v>8465.8787741437809</v>
      </c>
      <c r="G86" s="1">
        <v>2783.5778818707799</v>
      </c>
      <c r="H86" s="1">
        <v>8665.0732898078604</v>
      </c>
      <c r="I86" s="1">
        <v>697.79265150711399</v>
      </c>
      <c r="J86" s="1">
        <v>1520.89469977159</v>
      </c>
      <c r="K86" s="1">
        <v>-5437.5402173795301</v>
      </c>
      <c r="L86" s="4">
        <v>2.7955522856696344</v>
      </c>
      <c r="M86" s="4">
        <v>1.4831333281797936</v>
      </c>
      <c r="N86" s="2">
        <v>1.2306999999999999E-5</v>
      </c>
    </row>
    <row r="87" spans="1:14" x14ac:dyDescent="0.25">
      <c r="A87" s="1" t="s">
        <v>359</v>
      </c>
      <c r="B87" s="1" t="s">
        <v>572</v>
      </c>
      <c r="C87" s="1" t="s">
        <v>119</v>
      </c>
      <c r="D87" s="1">
        <v>-5.0067404575880099</v>
      </c>
      <c r="E87" s="1">
        <v>2959.8934825427</v>
      </c>
      <c r="F87" s="1">
        <v>8228.29658114015</v>
      </c>
      <c r="G87" s="1">
        <v>3204.3702422852298</v>
      </c>
      <c r="H87" s="1">
        <v>8330.3607372323695</v>
      </c>
      <c r="I87" s="1">
        <v>1292.59940381345</v>
      </c>
      <c r="J87" s="1">
        <v>2229.9595550906402</v>
      </c>
      <c r="K87" s="1">
        <v>-5268.4030985974396</v>
      </c>
      <c r="L87" s="4">
        <v>2.7799299635849133</v>
      </c>
      <c r="M87" s="4">
        <v>1.4750485367396058</v>
      </c>
      <c r="N87" s="1">
        <v>5.2999999999999998E-4</v>
      </c>
    </row>
    <row r="88" spans="1:14" x14ac:dyDescent="0.25">
      <c r="A88" s="1" t="s">
        <v>664</v>
      </c>
      <c r="B88" s="1" t="s">
        <v>572</v>
      </c>
      <c r="C88" s="1" t="s">
        <v>214</v>
      </c>
      <c r="D88" s="1">
        <v>-3.0397953451742401</v>
      </c>
      <c r="E88" s="1">
        <v>2600.2271202644802</v>
      </c>
      <c r="F88" s="1">
        <v>7227.7656121424798</v>
      </c>
      <c r="G88" s="1">
        <v>2639.7886919152902</v>
      </c>
      <c r="H88" s="1">
        <v>6821.3219618174899</v>
      </c>
      <c r="I88" s="1">
        <v>1167.92879988615</v>
      </c>
      <c r="J88" s="1">
        <v>3541.2815248864899</v>
      </c>
      <c r="K88" s="1">
        <v>-4627.5384918780101</v>
      </c>
      <c r="L88" s="4">
        <v>2.7796670359346582</v>
      </c>
      <c r="M88" s="4">
        <v>1.474912079216713</v>
      </c>
      <c r="N88" s="1">
        <v>1.247E-2</v>
      </c>
    </row>
    <row r="89" spans="1:14" x14ac:dyDescent="0.25">
      <c r="A89" s="1" t="s">
        <v>643</v>
      </c>
      <c r="B89" s="1" t="s">
        <v>572</v>
      </c>
      <c r="C89" s="1" t="s">
        <v>236</v>
      </c>
      <c r="D89" s="1">
        <v>-3.3401016259806702</v>
      </c>
      <c r="E89" s="1">
        <v>2448.0742064430501</v>
      </c>
      <c r="F89" s="1">
        <v>6797.9220015195297</v>
      </c>
      <c r="G89" s="1">
        <v>2319.66571753983</v>
      </c>
      <c r="H89" s="1">
        <v>6701.7606016767904</v>
      </c>
      <c r="I89" s="1">
        <v>527.69814061508896</v>
      </c>
      <c r="J89" s="1">
        <v>3146.0455983296902</v>
      </c>
      <c r="K89" s="1">
        <v>-4349.84779507648</v>
      </c>
      <c r="L89" s="4">
        <v>2.7768447474460456</v>
      </c>
      <c r="M89" s="4">
        <v>1.4734465187660697</v>
      </c>
      <c r="N89" s="1">
        <v>7.4900000000000001E-3</v>
      </c>
    </row>
    <row r="90" spans="1:14" x14ac:dyDescent="0.25">
      <c r="A90" s="1" t="s">
        <v>483</v>
      </c>
      <c r="B90" s="1" t="s">
        <v>572</v>
      </c>
      <c r="C90" s="1" t="s">
        <v>28</v>
      </c>
      <c r="D90" s="1">
        <v>-12.7727692958498</v>
      </c>
      <c r="E90" s="1">
        <v>7571.9488833125397</v>
      </c>
      <c r="F90" s="1">
        <v>20941.071816904601</v>
      </c>
      <c r="G90" s="1">
        <v>7168.7443077733496</v>
      </c>
      <c r="H90" s="1">
        <v>20195.144018953499</v>
      </c>
      <c r="I90" s="1">
        <v>1543.89275483151</v>
      </c>
      <c r="J90" s="1">
        <v>2046.8874061116301</v>
      </c>
      <c r="K90" s="1">
        <v>-13369.1229335921</v>
      </c>
      <c r="L90" s="4">
        <v>2.7656118840230999</v>
      </c>
      <c r="M90" s="4">
        <v>1.4675987080853659</v>
      </c>
      <c r="N90" s="2">
        <v>1.621E-7</v>
      </c>
    </row>
    <row r="91" spans="1:14" x14ac:dyDescent="0.25">
      <c r="A91" s="1" t="s">
        <v>485</v>
      </c>
      <c r="B91" s="1" t="s">
        <v>572</v>
      </c>
      <c r="C91" s="1" t="s">
        <v>30</v>
      </c>
      <c r="D91" s="1">
        <v>-12.223402259352801</v>
      </c>
      <c r="E91" s="1">
        <v>7817.4650329119204</v>
      </c>
      <c r="F91" s="1">
        <v>21586.497076218398</v>
      </c>
      <c r="G91" s="1">
        <v>7521.4419228532397</v>
      </c>
      <c r="H91" s="1">
        <v>21038.7781523003</v>
      </c>
      <c r="I91" s="1">
        <v>1387.2458469625401</v>
      </c>
      <c r="J91" s="1">
        <v>2385.1341862187901</v>
      </c>
      <c r="K91" s="1">
        <v>-13769.032043306501</v>
      </c>
      <c r="L91" s="4">
        <v>2.7613167421073408</v>
      </c>
      <c r="M91" s="4">
        <v>1.4653563845062556</v>
      </c>
      <c r="N91" s="2">
        <v>2.4556999999999999E-7</v>
      </c>
    </row>
    <row r="92" spans="1:14" x14ac:dyDescent="0.25">
      <c r="A92" s="1" t="s">
        <v>398</v>
      </c>
      <c r="B92" s="1" t="s">
        <v>572</v>
      </c>
      <c r="C92" s="1" t="s">
        <v>158</v>
      </c>
      <c r="D92" s="1">
        <v>-4.4694360427613002</v>
      </c>
      <c r="E92" s="1">
        <v>5614.4962033463999</v>
      </c>
      <c r="F92" s="1">
        <v>15488.7612279431</v>
      </c>
      <c r="G92" s="1">
        <v>5339.3485116760303</v>
      </c>
      <c r="H92" s="1">
        <v>15223.630081490001</v>
      </c>
      <c r="I92" s="1">
        <v>1301.0423045454299</v>
      </c>
      <c r="J92" s="1">
        <v>5252.9012755989497</v>
      </c>
      <c r="K92" s="1">
        <v>-9874.2650245967397</v>
      </c>
      <c r="L92" s="4">
        <v>2.7587090037947406</v>
      </c>
      <c r="M92" s="4">
        <v>1.4639932852800639</v>
      </c>
      <c r="N92" s="1">
        <v>1.1999999999999999E-3</v>
      </c>
    </row>
    <row r="93" spans="1:14" x14ac:dyDescent="0.25">
      <c r="A93" s="1" t="s">
        <v>425</v>
      </c>
      <c r="B93" s="1" t="s">
        <v>572</v>
      </c>
      <c r="C93" s="1" t="s">
        <v>232</v>
      </c>
      <c r="D93" s="1">
        <v>-2.6604850315578501</v>
      </c>
      <c r="E93" s="1">
        <v>14579.021350212801</v>
      </c>
      <c r="F93" s="1">
        <v>40209.3957476094</v>
      </c>
      <c r="G93" s="1">
        <v>14672.923588071901</v>
      </c>
      <c r="H93" s="1">
        <v>39859.466056298101</v>
      </c>
      <c r="I93" s="1">
        <v>4004.8610165177101</v>
      </c>
      <c r="J93" s="1">
        <v>23255.380852873499</v>
      </c>
      <c r="K93" s="1">
        <v>-25630.374397396601</v>
      </c>
      <c r="L93" s="4">
        <v>2.7580311998804015</v>
      </c>
      <c r="M93" s="4">
        <v>1.4636387772500568</v>
      </c>
      <c r="N93" s="1">
        <v>2.3879999999999998E-2</v>
      </c>
    </row>
    <row r="94" spans="1:14" x14ac:dyDescent="0.25">
      <c r="A94" s="1" t="s">
        <v>606</v>
      </c>
      <c r="B94" s="1" t="s">
        <v>572</v>
      </c>
      <c r="C94" s="1" t="s">
        <v>198</v>
      </c>
      <c r="D94" s="1">
        <v>-3.9026619251127301</v>
      </c>
      <c r="E94" s="1">
        <v>22821.763055335101</v>
      </c>
      <c r="F94" s="1">
        <v>62923.176837341503</v>
      </c>
      <c r="G94" s="1">
        <v>22094.629602191599</v>
      </c>
      <c r="H94" s="1">
        <v>64130.856006214497</v>
      </c>
      <c r="I94" s="1">
        <v>3800.5495647039302</v>
      </c>
      <c r="J94" s="1">
        <v>24880.895067479702</v>
      </c>
      <c r="K94" s="1">
        <v>-40101.413782006399</v>
      </c>
      <c r="L94" s="4">
        <v>2.757156696648456</v>
      </c>
      <c r="M94" s="4">
        <v>1.4631812619268392</v>
      </c>
      <c r="N94" s="1">
        <v>2.9499999999999999E-3</v>
      </c>
    </row>
    <row r="95" spans="1:14" x14ac:dyDescent="0.25">
      <c r="A95" s="1" t="s">
        <v>616</v>
      </c>
      <c r="B95" s="1" t="s">
        <v>572</v>
      </c>
      <c r="C95" s="1" t="s">
        <v>169</v>
      </c>
      <c r="D95" s="1">
        <v>-3.74928394775017</v>
      </c>
      <c r="E95" s="1">
        <v>3087.6136085938401</v>
      </c>
      <c r="F95" s="1">
        <v>8491.4029146941593</v>
      </c>
      <c r="G95" s="1">
        <v>3137.1115496635898</v>
      </c>
      <c r="H95" s="1">
        <v>8803.36313853918</v>
      </c>
      <c r="I95" s="1">
        <v>608.28072850123897</v>
      </c>
      <c r="J95" s="1">
        <v>3477.6171751799402</v>
      </c>
      <c r="K95" s="1">
        <v>-5403.7893061003197</v>
      </c>
      <c r="L95" s="4">
        <v>2.7501507607881384</v>
      </c>
      <c r="M95" s="4">
        <v>1.4595107080480867</v>
      </c>
      <c r="N95" s="1">
        <v>3.79E-3</v>
      </c>
    </row>
    <row r="96" spans="1:14" x14ac:dyDescent="0.25">
      <c r="A96" s="1" t="s">
        <v>360</v>
      </c>
      <c r="B96" s="1" t="s">
        <v>573</v>
      </c>
      <c r="C96" s="1" t="s">
        <v>120</v>
      </c>
      <c r="D96" s="1">
        <v>-4.9640287779835202</v>
      </c>
      <c r="E96" s="1">
        <v>8990.9928309537099</v>
      </c>
      <c r="F96" s="1">
        <v>24626.176369113298</v>
      </c>
      <c r="G96" s="1">
        <v>8869.8847887101092</v>
      </c>
      <c r="H96" s="1">
        <v>23421.911860192999</v>
      </c>
      <c r="I96" s="1">
        <v>478.28206807562299</v>
      </c>
      <c r="J96" s="1">
        <v>7700.3097653571704</v>
      </c>
      <c r="K96" s="1">
        <v>-15635.183538159599</v>
      </c>
      <c r="L96" s="4">
        <v>2.7389829835401063</v>
      </c>
      <c r="M96" s="4">
        <v>1.4536403030500229</v>
      </c>
      <c r="N96" s="1">
        <v>5.6999999999999998E-4</v>
      </c>
    </row>
    <row r="97" spans="1:14" x14ac:dyDescent="0.25">
      <c r="A97" s="1" t="s">
        <v>563</v>
      </c>
      <c r="B97" s="1" t="s">
        <v>572</v>
      </c>
      <c r="C97" s="1" t="s">
        <v>107</v>
      </c>
      <c r="D97" s="1">
        <v>-5.4252020534421499</v>
      </c>
      <c r="E97" s="1">
        <v>2036.9076962516799</v>
      </c>
      <c r="F97" s="1">
        <v>5578.8499611070702</v>
      </c>
      <c r="G97" s="1">
        <v>1951.36354000646</v>
      </c>
      <c r="H97" s="1">
        <v>5727.4224127593998</v>
      </c>
      <c r="I97" s="1">
        <v>529.62029455724405</v>
      </c>
      <c r="J97" s="1">
        <v>1508.9480411726699</v>
      </c>
      <c r="K97" s="1">
        <v>-3541.94226485539</v>
      </c>
      <c r="L97" s="4">
        <v>2.7388820668571663</v>
      </c>
      <c r="M97" s="4">
        <v>1.4535871465751198</v>
      </c>
      <c r="N97" s="1">
        <v>2.9E-4</v>
      </c>
    </row>
    <row r="98" spans="1:14" x14ac:dyDescent="0.25">
      <c r="A98" s="1" t="s">
        <v>363</v>
      </c>
      <c r="B98" s="1" t="s">
        <v>572</v>
      </c>
      <c r="C98" s="1" t="s">
        <v>122</v>
      </c>
      <c r="D98" s="1">
        <v>-4.8931386569691799</v>
      </c>
      <c r="E98" s="1">
        <v>47289.598518433297</v>
      </c>
      <c r="F98" s="1">
        <v>128825.20469589101</v>
      </c>
      <c r="G98" s="1">
        <v>50411.200729631899</v>
      </c>
      <c r="H98" s="1">
        <v>131334.81906257599</v>
      </c>
      <c r="I98" s="1">
        <v>6055.27661347294</v>
      </c>
      <c r="J98" s="1">
        <v>40364.80618331</v>
      </c>
      <c r="K98" s="1">
        <v>-81535.606177457303</v>
      </c>
      <c r="L98" s="4">
        <v>2.7241763248566269</v>
      </c>
      <c r="M98" s="4">
        <v>1.4458200861559589</v>
      </c>
      <c r="N98" s="1">
        <v>6.3000000000000003E-4</v>
      </c>
    </row>
    <row r="99" spans="1:14" x14ac:dyDescent="0.25">
      <c r="A99" s="1" t="s">
        <v>540</v>
      </c>
      <c r="B99" s="1" t="s">
        <v>572</v>
      </c>
      <c r="C99" s="1" t="s">
        <v>81</v>
      </c>
      <c r="D99" s="1">
        <v>-5.91523115981978</v>
      </c>
      <c r="E99" s="1">
        <v>1259.1934872901199</v>
      </c>
      <c r="F99" s="1">
        <v>3406.5947985861699</v>
      </c>
      <c r="G99" s="1">
        <v>1322.5264936214901</v>
      </c>
      <c r="H99" s="1">
        <v>3134.52505057698</v>
      </c>
      <c r="I99" s="1">
        <v>573.716577307016</v>
      </c>
      <c r="J99" s="1">
        <v>679.40433489927602</v>
      </c>
      <c r="K99" s="1">
        <v>-2147.4013112960502</v>
      </c>
      <c r="L99" s="4">
        <v>2.7053783496906587</v>
      </c>
      <c r="M99" s="4">
        <v>1.4358303704115412</v>
      </c>
      <c r="N99" s="1">
        <v>1.4999999999999999E-4</v>
      </c>
    </row>
    <row r="100" spans="1:14" x14ac:dyDescent="0.25">
      <c r="A100" s="1" t="s">
        <v>599</v>
      </c>
      <c r="B100" s="1" t="s">
        <v>572</v>
      </c>
      <c r="C100" s="1" t="s">
        <v>152</v>
      </c>
      <c r="D100" s="1">
        <v>-4.0589310029309704</v>
      </c>
      <c r="E100" s="1">
        <v>11907.1941117718</v>
      </c>
      <c r="F100" s="1">
        <v>32104.414252588998</v>
      </c>
      <c r="G100" s="1">
        <v>12399.8938646848</v>
      </c>
      <c r="H100" s="1">
        <v>31933.010707117101</v>
      </c>
      <c r="I100" s="1">
        <v>2747.3736786968602</v>
      </c>
      <c r="J100" s="1">
        <v>11874.9775515981</v>
      </c>
      <c r="K100" s="1">
        <v>-20197.220140817299</v>
      </c>
      <c r="L100" s="4">
        <v>2.6962199449532478</v>
      </c>
      <c r="M100" s="4">
        <v>1.4309381896022995</v>
      </c>
      <c r="N100" s="1">
        <v>2.2899999999999999E-3</v>
      </c>
    </row>
    <row r="101" spans="1:14" x14ac:dyDescent="0.25">
      <c r="A101" s="1" t="s">
        <v>647</v>
      </c>
      <c r="B101" s="1" t="s">
        <v>572</v>
      </c>
      <c r="C101" s="1" t="s">
        <v>238</v>
      </c>
      <c r="D101" s="1">
        <v>-3.3155972017494699</v>
      </c>
      <c r="E101" s="1">
        <v>1394.03362312677</v>
      </c>
      <c r="F101" s="1">
        <v>3758.2661499994001</v>
      </c>
      <c r="G101" s="1">
        <v>1410.5414401533101</v>
      </c>
      <c r="H101" s="1">
        <v>3826.0070878032798</v>
      </c>
      <c r="I101" s="1">
        <v>350.691707059767</v>
      </c>
      <c r="J101" s="1">
        <v>1711.0744303588499</v>
      </c>
      <c r="K101" s="1">
        <v>-2364.2325268726299</v>
      </c>
      <c r="L101" s="4">
        <v>2.6959652103438776</v>
      </c>
      <c r="M101" s="4">
        <v>1.4308018796102016</v>
      </c>
      <c r="N101" s="1">
        <v>7.8100000000000001E-3</v>
      </c>
    </row>
    <row r="102" spans="1:14" x14ac:dyDescent="0.25">
      <c r="A102" s="1" t="s">
        <v>617</v>
      </c>
      <c r="B102" s="1" t="s">
        <v>572</v>
      </c>
      <c r="C102" s="1" t="s">
        <v>170</v>
      </c>
      <c r="D102" s="1">
        <v>-3.7332051409805098</v>
      </c>
      <c r="E102" s="1">
        <v>2391.8691653758401</v>
      </c>
      <c r="F102" s="1">
        <v>6401.4503644423103</v>
      </c>
      <c r="G102" s="1">
        <v>2266.23138091899</v>
      </c>
      <c r="H102" s="1">
        <v>5827.5539143238902</v>
      </c>
      <c r="I102" s="1">
        <v>793.81490689804195</v>
      </c>
      <c r="J102" s="1">
        <v>2508.2113739484498</v>
      </c>
      <c r="K102" s="1">
        <v>-4009.5811990664602</v>
      </c>
      <c r="L102" s="4">
        <v>2.6763380109197716</v>
      </c>
      <c r="M102" s="4">
        <v>1.4202603341716384</v>
      </c>
      <c r="N102" s="1">
        <v>3.8899999999999998E-3</v>
      </c>
    </row>
    <row r="103" spans="1:14" x14ac:dyDescent="0.25">
      <c r="A103" s="1" t="s">
        <v>602</v>
      </c>
      <c r="B103" s="1" t="s">
        <v>573</v>
      </c>
      <c r="C103" s="1" t="s">
        <v>195</v>
      </c>
      <c r="D103" s="1">
        <v>-3.9920029251894702</v>
      </c>
      <c r="E103" s="1">
        <v>27282.3356464563</v>
      </c>
      <c r="F103" s="1">
        <v>72281.986685167998</v>
      </c>
      <c r="G103" s="1">
        <v>27474.853431174499</v>
      </c>
      <c r="H103" s="1">
        <v>70202.274509509196</v>
      </c>
      <c r="I103" s="1">
        <v>4541.4112696308302</v>
      </c>
      <c r="J103" s="1">
        <v>27235.716964343701</v>
      </c>
      <c r="K103" s="1">
        <v>-44999.651038711701</v>
      </c>
      <c r="L103" s="4">
        <v>2.6494061073747068</v>
      </c>
      <c r="M103" s="4">
        <v>1.4056690004421575</v>
      </c>
      <c r="N103" s="1">
        <v>2.5500000000000002E-3</v>
      </c>
    </row>
    <row r="104" spans="1:14" x14ac:dyDescent="0.25">
      <c r="A104" s="1" t="s">
        <v>633</v>
      </c>
      <c r="B104" s="1" t="s">
        <v>572</v>
      </c>
      <c r="C104" s="1" t="s">
        <v>226</v>
      </c>
      <c r="D104" s="1">
        <v>-3.4370269838313199</v>
      </c>
      <c r="E104" s="1">
        <v>1753.9506387468</v>
      </c>
      <c r="F104" s="1">
        <v>4630.8886646670499</v>
      </c>
      <c r="G104" s="1">
        <v>1708.0385069531301</v>
      </c>
      <c r="H104" s="1">
        <v>4019.1393609308898</v>
      </c>
      <c r="I104" s="1">
        <v>500.09960252742798</v>
      </c>
      <c r="J104" s="1">
        <v>1988.4019564364601</v>
      </c>
      <c r="K104" s="1">
        <v>-2876.9380259202499</v>
      </c>
      <c r="L104" s="4">
        <v>2.6402616826068868</v>
      </c>
      <c r="M104" s="4">
        <v>1.4006809256025794</v>
      </c>
      <c r="N104" s="1">
        <v>6.3600000000000002E-3</v>
      </c>
    </row>
    <row r="105" spans="1:14" x14ac:dyDescent="0.25">
      <c r="A105" s="1" t="s">
        <v>569</v>
      </c>
      <c r="B105" s="1" t="s">
        <v>572</v>
      </c>
      <c r="C105" s="1" t="s">
        <v>76</v>
      </c>
      <c r="D105" s="1">
        <v>-5.2864658803849398</v>
      </c>
      <c r="E105" s="1">
        <v>4630.8753108234596</v>
      </c>
      <c r="F105" s="1">
        <v>12226.557124422299</v>
      </c>
      <c r="G105" s="1">
        <v>4594.9389544769501</v>
      </c>
      <c r="H105" s="1">
        <v>12001.0823712072</v>
      </c>
      <c r="I105" s="1">
        <v>817.66871346997505</v>
      </c>
      <c r="J105" s="1">
        <v>3423.1665370206001</v>
      </c>
      <c r="K105" s="1">
        <v>-7595.6818135988196</v>
      </c>
      <c r="L105" s="4">
        <v>2.6402259408379924</v>
      </c>
      <c r="M105" s="4">
        <v>1.400661395409001</v>
      </c>
      <c r="N105" s="1">
        <v>3.5E-4</v>
      </c>
    </row>
    <row r="106" spans="1:14" x14ac:dyDescent="0.25">
      <c r="A106" s="1" t="s">
        <v>374</v>
      </c>
      <c r="B106" s="1" t="s">
        <v>572</v>
      </c>
      <c r="C106" s="1" t="s">
        <v>136</v>
      </c>
      <c r="D106" s="1">
        <v>-4.7710269402406098</v>
      </c>
      <c r="E106" s="1">
        <v>1916.25742740549</v>
      </c>
      <c r="F106" s="1">
        <v>5054.0828695055498</v>
      </c>
      <c r="G106" s="1">
        <v>1838.8197296466601</v>
      </c>
      <c r="H106" s="1">
        <v>5135.8701565373103</v>
      </c>
      <c r="I106" s="1">
        <v>320.50278771309502</v>
      </c>
      <c r="J106" s="1">
        <v>1578.78531125163</v>
      </c>
      <c r="K106" s="1">
        <v>-3137.8254421000602</v>
      </c>
      <c r="L106" s="4">
        <v>2.6374759451544603</v>
      </c>
      <c r="M106" s="4">
        <v>1.3991579359185431</v>
      </c>
      <c r="N106" s="1">
        <v>7.6000000000000004E-4</v>
      </c>
    </row>
    <row r="107" spans="1:14" x14ac:dyDescent="0.25">
      <c r="A107" s="1" t="s">
        <v>500</v>
      </c>
      <c r="B107" s="1" t="s">
        <v>572</v>
      </c>
      <c r="C107" s="1" t="s">
        <v>44</v>
      </c>
      <c r="D107" s="1">
        <v>-8.0345697572821706</v>
      </c>
      <c r="E107" s="1">
        <v>6547.7812743445402</v>
      </c>
      <c r="F107" s="1">
        <v>17230.5299434478</v>
      </c>
      <c r="G107" s="1">
        <v>6521.4985119856601</v>
      </c>
      <c r="H107" s="1">
        <v>16938.224840534702</v>
      </c>
      <c r="I107" s="1">
        <v>729.86924390721902</v>
      </c>
      <c r="J107" s="1">
        <v>3174.0002367914899</v>
      </c>
      <c r="K107" s="1">
        <v>-10682.748669103299</v>
      </c>
      <c r="L107" s="4">
        <v>2.631506646527781</v>
      </c>
      <c r="M107" s="4">
        <v>1.395889038722216</v>
      </c>
      <c r="N107" s="2">
        <v>1.1338000000000001E-5</v>
      </c>
    </row>
    <row r="108" spans="1:14" x14ac:dyDescent="0.25">
      <c r="A108" s="1" t="s">
        <v>392</v>
      </c>
      <c r="B108" s="1" t="s">
        <v>572</v>
      </c>
      <c r="C108" s="1" t="s">
        <v>111</v>
      </c>
      <c r="D108" s="1">
        <v>-4.6143722404098799</v>
      </c>
      <c r="E108" s="1">
        <v>4769.8350087124099</v>
      </c>
      <c r="F108" s="1">
        <v>12456.3068387864</v>
      </c>
      <c r="G108" s="1">
        <v>4639.25366967644</v>
      </c>
      <c r="H108" s="1">
        <v>11351.9247925788</v>
      </c>
      <c r="I108" s="1">
        <v>1127.90297021014</v>
      </c>
      <c r="J108" s="1">
        <v>3921.2912825788599</v>
      </c>
      <c r="K108" s="1">
        <v>-7686.4718300740196</v>
      </c>
      <c r="L108" s="4">
        <v>2.6114754107918108</v>
      </c>
      <c r="M108" s="4">
        <v>1.3848651196030572</v>
      </c>
      <c r="N108" s="1">
        <v>9.6000000000000002E-4</v>
      </c>
    </row>
    <row r="109" spans="1:14" x14ac:dyDescent="0.25">
      <c r="A109" s="1" t="s">
        <v>476</v>
      </c>
      <c r="B109" s="1" t="s">
        <v>572</v>
      </c>
      <c r="C109" s="1" t="s">
        <v>20</v>
      </c>
      <c r="D109" s="1">
        <v>-20.316944278286101</v>
      </c>
      <c r="E109" s="1">
        <v>4130.9434451337302</v>
      </c>
      <c r="F109" s="1">
        <v>10730.1117573221</v>
      </c>
      <c r="G109" s="1">
        <v>4280.9531371892299</v>
      </c>
      <c r="H109" s="1">
        <v>10614.119114935</v>
      </c>
      <c r="I109" s="1">
        <v>417.89116663211502</v>
      </c>
      <c r="J109" s="1">
        <v>677.03791712320299</v>
      </c>
      <c r="K109" s="1">
        <v>-6599.1683121883898</v>
      </c>
      <c r="L109" s="4">
        <v>2.5974966493337543</v>
      </c>
      <c r="M109" s="4">
        <v>1.3771218881120879</v>
      </c>
      <c r="N109" s="2">
        <v>1.8401999999999999E-9</v>
      </c>
    </row>
    <row r="110" spans="1:14" x14ac:dyDescent="0.25">
      <c r="A110" s="1" t="s">
        <v>372</v>
      </c>
      <c r="B110" s="1" t="s">
        <v>572</v>
      </c>
      <c r="C110" s="1" t="s">
        <v>95</v>
      </c>
      <c r="D110" s="1">
        <v>-4.7913460812377204</v>
      </c>
      <c r="E110" s="1">
        <v>3001.59890944364</v>
      </c>
      <c r="F110" s="1">
        <v>7771.3136787899302</v>
      </c>
      <c r="G110" s="1">
        <v>2892.8730127417102</v>
      </c>
      <c r="H110" s="1">
        <v>7617.9077978650603</v>
      </c>
      <c r="I110" s="1">
        <v>1316.4044320089599</v>
      </c>
      <c r="J110" s="1">
        <v>2052.5656410762699</v>
      </c>
      <c r="K110" s="1">
        <v>-4769.7147693462903</v>
      </c>
      <c r="L110" s="4">
        <v>2.5890580031661785</v>
      </c>
      <c r="M110" s="4">
        <v>1.3724272865755425</v>
      </c>
      <c r="N110" s="1">
        <v>7.2999999999999996E-4</v>
      </c>
    </row>
    <row r="111" spans="1:14" x14ac:dyDescent="0.25">
      <c r="A111" s="1" t="s">
        <v>614</v>
      </c>
      <c r="B111" s="1" t="s">
        <v>572</v>
      </c>
      <c r="C111" s="1" t="s">
        <v>205</v>
      </c>
      <c r="D111" s="1">
        <v>-3.77735219815143</v>
      </c>
      <c r="E111" s="1">
        <v>61164.794071623503</v>
      </c>
      <c r="F111" s="1">
        <v>158335.915944529</v>
      </c>
      <c r="G111" s="1">
        <v>60279.764865897698</v>
      </c>
      <c r="H111" s="1">
        <v>155465.527998901</v>
      </c>
      <c r="I111" s="1">
        <v>6817.5756259055497</v>
      </c>
      <c r="J111" s="1">
        <v>62642.407051932103</v>
      </c>
      <c r="K111" s="1">
        <v>-97171.121872905904</v>
      </c>
      <c r="L111" s="4">
        <v>2.5886773322431016</v>
      </c>
      <c r="M111" s="4">
        <v>1.3722151505669029</v>
      </c>
      <c r="N111" s="1">
        <v>3.62E-3</v>
      </c>
    </row>
    <row r="112" spans="1:14" x14ac:dyDescent="0.25">
      <c r="A112" s="1" t="s">
        <v>406</v>
      </c>
      <c r="B112" s="1" t="s">
        <v>572</v>
      </c>
      <c r="C112" s="1" t="s">
        <v>130</v>
      </c>
      <c r="D112" s="1">
        <v>-4.3468975068097997</v>
      </c>
      <c r="E112" s="1">
        <v>3674.6435270438401</v>
      </c>
      <c r="F112" s="1">
        <v>9477.8581201418292</v>
      </c>
      <c r="G112" s="1">
        <v>3950.62517449904</v>
      </c>
      <c r="H112" s="1">
        <v>8649.0365796471797</v>
      </c>
      <c r="I112" s="1">
        <v>1332.030500893</v>
      </c>
      <c r="J112" s="1">
        <v>2986.5426420420899</v>
      </c>
      <c r="K112" s="1">
        <v>-5803.2145930979796</v>
      </c>
      <c r="L112" s="4">
        <v>2.579259198991346</v>
      </c>
      <c r="M112" s="4">
        <v>1.3669567620023686</v>
      </c>
      <c r="N112" s="1">
        <v>1.4499999999999999E-3</v>
      </c>
    </row>
    <row r="113" spans="1:14" x14ac:dyDescent="0.25">
      <c r="A113" s="1" t="s">
        <v>402</v>
      </c>
      <c r="B113" s="1" t="s">
        <v>572</v>
      </c>
      <c r="C113" s="1" t="s">
        <v>164</v>
      </c>
      <c r="D113" s="1">
        <v>-4.3969044430539004</v>
      </c>
      <c r="E113" s="1">
        <v>3637.4080195250099</v>
      </c>
      <c r="F113" s="1">
        <v>9356.3111901506909</v>
      </c>
      <c r="G113" s="1">
        <v>3625.5261265240301</v>
      </c>
      <c r="H113" s="1">
        <v>8349.1283476276294</v>
      </c>
      <c r="I113" s="1">
        <v>717.29010636580301</v>
      </c>
      <c r="J113" s="1">
        <v>3104.17200147115</v>
      </c>
      <c r="K113" s="1">
        <v>-5718.9031706256901</v>
      </c>
      <c r="L113" s="4">
        <v>2.5722468141950383</v>
      </c>
      <c r="M113" s="4">
        <v>1.3630290798864437</v>
      </c>
      <c r="N113" s="1">
        <v>1.34E-3</v>
      </c>
    </row>
    <row r="114" spans="1:14" x14ac:dyDescent="0.25">
      <c r="A114" s="1" t="s">
        <v>504</v>
      </c>
      <c r="B114" s="1" t="s">
        <v>572</v>
      </c>
      <c r="C114" s="1" t="s">
        <v>48</v>
      </c>
      <c r="D114" s="1">
        <v>-7.7880666426408496</v>
      </c>
      <c r="E114" s="1">
        <v>9881.5556999231503</v>
      </c>
      <c r="F114" s="1">
        <v>25350.481215218901</v>
      </c>
      <c r="G114" s="1">
        <v>9956.6394033223605</v>
      </c>
      <c r="H114" s="1">
        <v>25438.001638180602</v>
      </c>
      <c r="I114" s="1">
        <v>1316.2772857390501</v>
      </c>
      <c r="J114" s="1">
        <v>4683.8206153027704</v>
      </c>
      <c r="K114" s="1">
        <v>-15468.925515295799</v>
      </c>
      <c r="L114" s="4">
        <v>2.565434227670857</v>
      </c>
      <c r="M114" s="4">
        <v>1.359203038341859</v>
      </c>
      <c r="N114" s="2">
        <v>1.4885000000000001E-5</v>
      </c>
    </row>
    <row r="115" spans="1:14" x14ac:dyDescent="0.25">
      <c r="A115" s="1" t="s">
        <v>580</v>
      </c>
      <c r="B115" s="1" t="s">
        <v>572</v>
      </c>
      <c r="C115" s="1" t="s">
        <v>134</v>
      </c>
      <c r="D115" s="1">
        <v>-4.3062521586197402</v>
      </c>
      <c r="E115" s="1">
        <v>7890.9806141159597</v>
      </c>
      <c r="F115" s="1">
        <v>20227.096531659001</v>
      </c>
      <c r="G115" s="1">
        <v>8017.8281580522298</v>
      </c>
      <c r="H115" s="1">
        <v>20272.181669698999</v>
      </c>
      <c r="I115" s="1">
        <v>2558.0022743447798</v>
      </c>
      <c r="J115" s="1">
        <v>6534.1888443599801</v>
      </c>
      <c r="K115" s="1">
        <v>-12336.115917543</v>
      </c>
      <c r="L115" s="4">
        <v>2.5633184924412689</v>
      </c>
      <c r="M115" s="4">
        <v>1.3580127446922012</v>
      </c>
      <c r="N115" s="1">
        <v>1.5499999999999999E-3</v>
      </c>
    </row>
    <row r="116" spans="1:14" x14ac:dyDescent="0.25">
      <c r="A116" s="1" t="s">
        <v>421</v>
      </c>
      <c r="B116" s="1" t="s">
        <v>572</v>
      </c>
      <c r="C116" s="1" t="s">
        <v>264</v>
      </c>
      <c r="D116" s="1">
        <v>-2.8243008682983</v>
      </c>
      <c r="E116" s="1">
        <v>2220.2219101035798</v>
      </c>
      <c r="F116" s="1">
        <v>5678.11527234388</v>
      </c>
      <c r="G116" s="1">
        <v>2238.7701971407801</v>
      </c>
      <c r="H116" s="1">
        <v>5633.9741303963201</v>
      </c>
      <c r="I116" s="1">
        <v>655.12309358253196</v>
      </c>
      <c r="J116" s="1">
        <v>2926.5690281501802</v>
      </c>
      <c r="K116" s="1">
        <v>-3457.8933622403001</v>
      </c>
      <c r="L116" s="4">
        <v>2.557453940304093</v>
      </c>
      <c r="M116" s="4">
        <v>1.354708257294847</v>
      </c>
      <c r="N116" s="1">
        <v>1.8030000000000001E-2</v>
      </c>
    </row>
    <row r="117" spans="1:14" x14ac:dyDescent="0.25">
      <c r="A117" s="1" t="s">
        <v>667</v>
      </c>
      <c r="B117" s="1" t="s">
        <v>572</v>
      </c>
      <c r="C117" s="1" t="s">
        <v>257</v>
      </c>
      <c r="D117" s="1">
        <v>-2.94906588863293</v>
      </c>
      <c r="E117" s="1">
        <v>1900.32183863</v>
      </c>
      <c r="F117" s="1">
        <v>4854.0551092167298</v>
      </c>
      <c r="G117" s="1">
        <v>1915.9557653838201</v>
      </c>
      <c r="H117" s="1">
        <v>4628.3064478611004</v>
      </c>
      <c r="I117" s="1">
        <v>495.17899945371602</v>
      </c>
      <c r="J117" s="1">
        <v>2402.87427089332</v>
      </c>
      <c r="K117" s="1">
        <v>-2953.7332705867302</v>
      </c>
      <c r="L117" s="4">
        <v>2.554333171646423</v>
      </c>
      <c r="M117" s="4">
        <v>1.3529467136597382</v>
      </c>
      <c r="N117" s="1">
        <v>1.456E-2</v>
      </c>
    </row>
    <row r="118" spans="1:14" x14ac:dyDescent="0.25">
      <c r="A118" s="1" t="s">
        <v>598</v>
      </c>
      <c r="B118" s="1" t="s">
        <v>572</v>
      </c>
      <c r="C118" s="1" t="s">
        <v>153</v>
      </c>
      <c r="D118" s="1">
        <v>-4.0621472793158704</v>
      </c>
      <c r="E118" s="1">
        <v>4466.3235901132903</v>
      </c>
      <c r="F118" s="1">
        <v>11377.576285147899</v>
      </c>
      <c r="G118" s="1">
        <v>4671.8229086252204</v>
      </c>
      <c r="H118" s="1">
        <v>11083.827595324999</v>
      </c>
      <c r="I118" s="1">
        <v>805.93012057303201</v>
      </c>
      <c r="J118" s="1">
        <v>4088.8412493300698</v>
      </c>
      <c r="K118" s="1">
        <v>-6911.2526950346301</v>
      </c>
      <c r="L118" s="4">
        <v>2.5474142335619043</v>
      </c>
      <c r="M118" s="4">
        <v>1.3490335744979209</v>
      </c>
      <c r="N118" s="1">
        <v>2.2799999999999999E-3</v>
      </c>
    </row>
    <row r="119" spans="1:14" x14ac:dyDescent="0.25">
      <c r="A119" s="1" t="s">
        <v>356</v>
      </c>
      <c r="B119" s="1" t="s">
        <v>572</v>
      </c>
      <c r="C119" s="1" t="s">
        <v>116</v>
      </c>
      <c r="D119" s="1">
        <v>-5.2839068358770103</v>
      </c>
      <c r="E119" s="1">
        <v>4934.4437823364797</v>
      </c>
      <c r="F119" s="1">
        <v>12524.9575817327</v>
      </c>
      <c r="G119" s="1">
        <v>5365.8951900766297</v>
      </c>
      <c r="H119" s="1">
        <v>11509.960564143699</v>
      </c>
      <c r="I119" s="1">
        <v>2250.2150705957001</v>
      </c>
      <c r="J119" s="1">
        <v>2705.2390253489102</v>
      </c>
      <c r="K119" s="1">
        <v>-7590.5137993962298</v>
      </c>
      <c r="L119" s="4">
        <v>2.5382714109678397</v>
      </c>
      <c r="M119" s="4">
        <v>1.3438463411735668</v>
      </c>
      <c r="N119" s="1">
        <v>3.6000000000000002E-4</v>
      </c>
    </row>
    <row r="120" spans="1:14" x14ac:dyDescent="0.25">
      <c r="A120" s="1" t="s">
        <v>545</v>
      </c>
      <c r="B120" s="1" t="s">
        <v>572</v>
      </c>
      <c r="C120" s="1" t="s">
        <v>52</v>
      </c>
      <c r="D120" s="1">
        <v>-5.7807647776012399</v>
      </c>
      <c r="E120" s="1">
        <v>2016.94887335561</v>
      </c>
      <c r="F120" s="1">
        <v>5108.1780894655703</v>
      </c>
      <c r="G120" s="1">
        <v>1888.9772852532999</v>
      </c>
      <c r="H120" s="1">
        <v>5278.3861715246803</v>
      </c>
      <c r="I120" s="1">
        <v>802.17676167572301</v>
      </c>
      <c r="J120" s="1">
        <v>1035.48020022747</v>
      </c>
      <c r="K120" s="1">
        <v>-3091.2292161099599</v>
      </c>
      <c r="L120" s="4">
        <v>2.5326264621507555</v>
      </c>
      <c r="M120" s="4">
        <v>1.3406343092090847</v>
      </c>
      <c r="N120" s="1">
        <v>1.8000000000000001E-4</v>
      </c>
    </row>
    <row r="121" spans="1:14" x14ac:dyDescent="0.25">
      <c r="A121" s="1" t="s">
        <v>475</v>
      </c>
      <c r="B121" s="1" t="s">
        <v>572</v>
      </c>
      <c r="C121" s="1" t="s">
        <v>21</v>
      </c>
      <c r="D121" s="1">
        <v>-20.340141457287299</v>
      </c>
      <c r="E121" s="1">
        <v>32282.5175725523</v>
      </c>
      <c r="F121" s="1">
        <v>81415.774337060095</v>
      </c>
      <c r="G121" s="1">
        <v>33918.321365964599</v>
      </c>
      <c r="H121" s="1">
        <v>80261.153776192805</v>
      </c>
      <c r="I121" s="1">
        <v>4898.7029699723298</v>
      </c>
      <c r="J121" s="1">
        <v>3318.5682285150101</v>
      </c>
      <c r="K121" s="1">
        <v>-49133.256764507802</v>
      </c>
      <c r="L121" s="4">
        <v>2.5219772328500976</v>
      </c>
      <c r="M121" s="4">
        <v>1.33455525179519</v>
      </c>
      <c r="N121" s="2">
        <v>1.8198000000000001E-9</v>
      </c>
    </row>
    <row r="122" spans="1:14" x14ac:dyDescent="0.25">
      <c r="A122" s="1" t="s">
        <v>526</v>
      </c>
      <c r="B122" s="1" t="s">
        <v>572</v>
      </c>
      <c r="C122" s="1" t="s">
        <v>33</v>
      </c>
      <c r="D122" s="1">
        <v>-6.40528656251049</v>
      </c>
      <c r="E122" s="1">
        <v>4167.0491871309796</v>
      </c>
      <c r="F122" s="1">
        <v>10500.0340066511</v>
      </c>
      <c r="G122" s="1">
        <v>4038.2064803303701</v>
      </c>
      <c r="H122" s="1">
        <v>10160.9250490792</v>
      </c>
      <c r="I122" s="1">
        <v>1078.3771952459399</v>
      </c>
      <c r="J122" s="1">
        <v>2168.5048385331202</v>
      </c>
      <c r="K122" s="1">
        <v>-6332.9848195200702</v>
      </c>
      <c r="L122" s="4">
        <v>2.5197768337072093</v>
      </c>
      <c r="M122" s="4">
        <v>1.3332959658042156</v>
      </c>
      <c r="N122" s="2">
        <v>7.7797000000000001E-5</v>
      </c>
    </row>
    <row r="123" spans="1:14" x14ac:dyDescent="0.25">
      <c r="A123" s="1" t="s">
        <v>652</v>
      </c>
      <c r="B123" s="1" t="s">
        <v>572</v>
      </c>
      <c r="C123" s="1" t="s">
        <v>245</v>
      </c>
      <c r="D123" s="1">
        <v>-3.1805910494040699</v>
      </c>
      <c r="E123" s="1">
        <v>2525.9466936003</v>
      </c>
      <c r="F123" s="1">
        <v>6332.9900513212197</v>
      </c>
      <c r="G123" s="1">
        <v>2489.1868700711502</v>
      </c>
      <c r="H123" s="1">
        <v>6246.5094024412301</v>
      </c>
      <c r="I123" s="1">
        <v>824.55464660371001</v>
      </c>
      <c r="J123" s="1">
        <v>2813.6103252552798</v>
      </c>
      <c r="K123" s="1">
        <v>-3807.0433577209201</v>
      </c>
      <c r="L123" s="4">
        <v>2.507174861356491</v>
      </c>
      <c r="M123" s="4">
        <v>1.3260626195521414</v>
      </c>
      <c r="N123" s="1">
        <v>9.8099999999999993E-3</v>
      </c>
    </row>
    <row r="124" spans="1:14" x14ac:dyDescent="0.25">
      <c r="A124" s="1" t="s">
        <v>383</v>
      </c>
      <c r="B124" s="1" t="s">
        <v>572</v>
      </c>
      <c r="C124" s="1" t="s">
        <v>141</v>
      </c>
      <c r="D124" s="1">
        <v>-4.7068097555039996</v>
      </c>
      <c r="E124" s="1">
        <v>7985.0306618832501</v>
      </c>
      <c r="F124" s="1">
        <v>19972.872061299098</v>
      </c>
      <c r="G124" s="1">
        <v>7972.8468926175601</v>
      </c>
      <c r="H124" s="1">
        <v>20999.7683532501</v>
      </c>
      <c r="I124" s="1">
        <v>1390.12616273446</v>
      </c>
      <c r="J124" s="1">
        <v>6081.7913542075003</v>
      </c>
      <c r="K124" s="1">
        <v>-11987.8413994158</v>
      </c>
      <c r="L124" s="4">
        <v>2.501289338391663</v>
      </c>
      <c r="M124" s="4">
        <v>1.3226719519286296</v>
      </c>
      <c r="N124" s="1">
        <v>8.3000000000000001E-4</v>
      </c>
    </row>
    <row r="125" spans="1:14" x14ac:dyDescent="0.25">
      <c r="A125" s="1" t="s">
        <v>538</v>
      </c>
      <c r="B125" s="1" t="s">
        <v>572</v>
      </c>
      <c r="C125" s="1" t="s">
        <v>82</v>
      </c>
      <c r="D125" s="1">
        <v>-5.9449907397419004</v>
      </c>
      <c r="E125" s="1">
        <v>1443.76556418935</v>
      </c>
      <c r="F125" s="1">
        <v>3608.62270612047</v>
      </c>
      <c r="G125" s="1">
        <v>1638.40635146769</v>
      </c>
      <c r="H125" s="1">
        <v>3385.44608874299</v>
      </c>
      <c r="I125" s="1">
        <v>517.83518627483897</v>
      </c>
      <c r="J125" s="1">
        <v>726.27115874085996</v>
      </c>
      <c r="K125" s="1">
        <v>-2164.8571419311202</v>
      </c>
      <c r="L125" s="4">
        <v>2.4994519855767932</v>
      </c>
      <c r="M125" s="4">
        <v>1.3216118131444259</v>
      </c>
      <c r="N125" s="1">
        <v>1.3999999999999999E-4</v>
      </c>
    </row>
    <row r="126" spans="1:14" x14ac:dyDescent="0.25">
      <c r="A126" s="1" t="s">
        <v>518</v>
      </c>
      <c r="B126" s="1" t="s">
        <v>572</v>
      </c>
      <c r="C126" s="1" t="s">
        <v>61</v>
      </c>
      <c r="D126" s="1">
        <v>-6.8326516319824204</v>
      </c>
      <c r="E126" s="1">
        <v>5916.9741465101697</v>
      </c>
      <c r="F126" s="1">
        <v>14747.766309781</v>
      </c>
      <c r="G126" s="1">
        <v>6037.6442088110098</v>
      </c>
      <c r="H126" s="1">
        <v>14125.4974600324</v>
      </c>
      <c r="I126" s="1">
        <v>792.42015814113302</v>
      </c>
      <c r="J126" s="1">
        <v>3065.0411025656199</v>
      </c>
      <c r="K126" s="1">
        <v>-8830.7921632707894</v>
      </c>
      <c r="L126" s="4">
        <v>2.4924506926364094</v>
      </c>
      <c r="M126" s="4">
        <v>1.3175649645261585</v>
      </c>
      <c r="N126" s="2">
        <v>4.5543000000000001E-5</v>
      </c>
    </row>
    <row r="127" spans="1:14" x14ac:dyDescent="0.25">
      <c r="A127" s="1" t="s">
        <v>404</v>
      </c>
      <c r="B127" s="1" t="s">
        <v>572</v>
      </c>
      <c r="C127" s="1" t="s">
        <v>160</v>
      </c>
      <c r="D127" s="1">
        <v>-4.3891536039820096</v>
      </c>
      <c r="E127" s="1">
        <v>9761.6796374357109</v>
      </c>
      <c r="F127" s="1">
        <v>24296.626273468799</v>
      </c>
      <c r="G127" s="1">
        <v>9750.2997071121408</v>
      </c>
      <c r="H127" s="1">
        <v>22592.5877909872</v>
      </c>
      <c r="I127" s="1">
        <v>2402.1406537131202</v>
      </c>
      <c r="J127" s="1">
        <v>7747.79376901256</v>
      </c>
      <c r="K127" s="1">
        <v>-14534.946636033101</v>
      </c>
      <c r="L127" s="4">
        <v>2.4889800911199811</v>
      </c>
      <c r="M127" s="4">
        <v>1.3155546905208992</v>
      </c>
      <c r="N127" s="1">
        <v>1.3600000000000001E-3</v>
      </c>
    </row>
    <row r="128" spans="1:14" x14ac:dyDescent="0.25">
      <c r="A128" s="1" t="s">
        <v>557</v>
      </c>
      <c r="B128" s="1" t="s">
        <v>572</v>
      </c>
      <c r="C128" s="1" t="s">
        <v>101</v>
      </c>
      <c r="D128" s="1">
        <v>-5.5386364792329896</v>
      </c>
      <c r="E128" s="1">
        <v>3034.1714931341498</v>
      </c>
      <c r="F128" s="1">
        <v>7500.5477208008997</v>
      </c>
      <c r="G128" s="1">
        <v>3027.7483966037498</v>
      </c>
      <c r="H128" s="1">
        <v>7626.8126255652196</v>
      </c>
      <c r="I128" s="1">
        <v>739.44445564891998</v>
      </c>
      <c r="J128" s="1">
        <v>1831.6501302269501</v>
      </c>
      <c r="K128" s="1">
        <v>-4466.3762276667503</v>
      </c>
      <c r="L128" s="4">
        <v>2.4720249787375081</v>
      </c>
      <c r="M128" s="4">
        <v>1.3056933211220054</v>
      </c>
      <c r="N128" s="1">
        <v>2.5000000000000001E-4</v>
      </c>
    </row>
    <row r="129" spans="1:14" x14ac:dyDescent="0.25">
      <c r="A129" s="1" t="s">
        <v>443</v>
      </c>
      <c r="B129" s="1" t="s">
        <v>572</v>
      </c>
      <c r="C129" s="1" t="s">
        <v>248</v>
      </c>
      <c r="D129" s="1">
        <v>-2.48211087593549</v>
      </c>
      <c r="E129" s="1">
        <v>81091.015899089805</v>
      </c>
      <c r="F129" s="1">
        <v>198036.63000861899</v>
      </c>
      <c r="G129" s="1">
        <v>81555.473159175497</v>
      </c>
      <c r="H129" s="1">
        <v>194844.80462996601</v>
      </c>
      <c r="I129" s="1">
        <v>11084.270223476</v>
      </c>
      <c r="J129" s="1">
        <v>114875.13664148901</v>
      </c>
      <c r="K129" s="1">
        <v>-116945.61410952899</v>
      </c>
      <c r="L129" s="4">
        <v>2.4421525345675419</v>
      </c>
      <c r="M129" s="4">
        <v>1.2881533125249951</v>
      </c>
      <c r="N129" s="1">
        <v>3.243E-2</v>
      </c>
    </row>
    <row r="130" spans="1:14" x14ac:dyDescent="0.25">
      <c r="A130" s="1" t="s">
        <v>441</v>
      </c>
      <c r="B130" s="1" t="s">
        <v>572</v>
      </c>
      <c r="C130" s="1" t="s">
        <v>283</v>
      </c>
      <c r="D130" s="1">
        <v>-2.5149624278621401</v>
      </c>
      <c r="E130" s="1">
        <v>67250.267492206505</v>
      </c>
      <c r="F130" s="1">
        <v>164162.32897226099</v>
      </c>
      <c r="G130" s="1">
        <v>67192.946831383699</v>
      </c>
      <c r="H130" s="1">
        <v>153810.550727856</v>
      </c>
      <c r="I130" s="1">
        <v>12638.3367338114</v>
      </c>
      <c r="J130" s="1">
        <v>93539.185268723901</v>
      </c>
      <c r="K130" s="1">
        <v>-96912.061480054806</v>
      </c>
      <c r="L130" s="4">
        <v>2.4410658142182919</v>
      </c>
      <c r="M130" s="4">
        <v>1.2875111925243738</v>
      </c>
      <c r="N130" s="1">
        <v>3.065E-2</v>
      </c>
    </row>
    <row r="131" spans="1:14" x14ac:dyDescent="0.25">
      <c r="A131" s="1" t="s">
        <v>438</v>
      </c>
      <c r="B131" s="1" t="s">
        <v>572</v>
      </c>
      <c r="C131" s="1" t="s">
        <v>281</v>
      </c>
      <c r="D131" s="1">
        <v>-2.53933199043583</v>
      </c>
      <c r="E131" s="1">
        <v>152905.064491611</v>
      </c>
      <c r="F131" s="1">
        <v>369882.00769981899</v>
      </c>
      <c r="G131" s="1">
        <v>149792.184647182</v>
      </c>
      <c r="H131" s="1">
        <v>369413.13953716698</v>
      </c>
      <c r="I131" s="1">
        <v>31364.077071272401</v>
      </c>
      <c r="J131" s="1">
        <v>206936.91170373099</v>
      </c>
      <c r="K131" s="1">
        <v>-216976.94320820799</v>
      </c>
      <c r="L131" s="4">
        <v>2.4190304548095085</v>
      </c>
      <c r="M131" s="4">
        <v>1.2744289324952136</v>
      </c>
      <c r="N131" s="1">
        <v>2.9399999999999999E-2</v>
      </c>
    </row>
    <row r="132" spans="1:14" x14ac:dyDescent="0.25">
      <c r="A132" s="1" t="s">
        <v>489</v>
      </c>
      <c r="B132" s="1" t="s">
        <v>572</v>
      </c>
      <c r="C132" s="1" t="s">
        <v>1</v>
      </c>
      <c r="D132" s="1">
        <v>-10.6314654428851</v>
      </c>
      <c r="E132" s="1">
        <v>16458.2311643293</v>
      </c>
      <c r="F132" s="1">
        <v>39605.527724163403</v>
      </c>
      <c r="G132" s="1">
        <v>15805.190780521199</v>
      </c>
      <c r="H132" s="1">
        <v>37896.423597952002</v>
      </c>
      <c r="I132" s="1">
        <v>2148.1418829457002</v>
      </c>
      <c r="J132" s="1">
        <v>4881.3769064351</v>
      </c>
      <c r="K132" s="1">
        <v>-23147.2965598341</v>
      </c>
      <c r="L132" s="4">
        <v>2.4064267495526694</v>
      </c>
      <c r="M132" s="4">
        <v>1.2668925090432863</v>
      </c>
      <c r="N132" s="2">
        <v>9.0434999999999997E-7</v>
      </c>
    </row>
    <row r="133" spans="1:14" x14ac:dyDescent="0.25">
      <c r="A133" s="1" t="s">
        <v>405</v>
      </c>
      <c r="B133" s="1" t="s">
        <v>573</v>
      </c>
      <c r="C133" s="1" t="s">
        <v>166</v>
      </c>
      <c r="D133" s="1">
        <v>-4.3645719085712198</v>
      </c>
      <c r="E133" s="1">
        <v>1945.4551656285901</v>
      </c>
      <c r="F133" s="1">
        <v>4676.9970424925596</v>
      </c>
      <c r="G133" s="1">
        <v>2117.00605975594</v>
      </c>
      <c r="H133" s="1">
        <v>4595.8983684028199</v>
      </c>
      <c r="I133" s="1">
        <v>825.70200536959305</v>
      </c>
      <c r="J133" s="1">
        <v>1291.62755374945</v>
      </c>
      <c r="K133" s="1">
        <v>-2731.5418768639602</v>
      </c>
      <c r="L133" s="4">
        <v>2.4040631339768703</v>
      </c>
      <c r="M133" s="4">
        <v>1.2654747836860989</v>
      </c>
      <c r="N133" s="1">
        <v>1.41E-3</v>
      </c>
    </row>
    <row r="134" spans="1:14" x14ac:dyDescent="0.25">
      <c r="A134" s="1" t="s">
        <v>369</v>
      </c>
      <c r="B134" s="1" t="s">
        <v>572</v>
      </c>
      <c r="C134" s="1" t="s">
        <v>128</v>
      </c>
      <c r="D134" s="1">
        <v>-4.8023103721546301</v>
      </c>
      <c r="E134" s="1">
        <v>11770.757717312001</v>
      </c>
      <c r="F134" s="1">
        <v>28236.199925986999</v>
      </c>
      <c r="G134" s="1">
        <v>11402.623945384001</v>
      </c>
      <c r="H134" s="1">
        <v>30313.043317454099</v>
      </c>
      <c r="I134" s="1">
        <v>3867.20069750212</v>
      </c>
      <c r="J134" s="1">
        <v>7455.1063128593296</v>
      </c>
      <c r="K134" s="1">
        <v>-16465.442208674998</v>
      </c>
      <c r="L134" s="4">
        <v>2.3988430145374777</v>
      </c>
      <c r="M134" s="4">
        <v>1.2623387476443317</v>
      </c>
      <c r="N134" s="1">
        <v>7.2000000000000005E-4</v>
      </c>
    </row>
    <row r="135" spans="1:14" x14ac:dyDescent="0.25">
      <c r="A135" s="1" t="s">
        <v>672</v>
      </c>
      <c r="B135" s="1" t="s">
        <v>572</v>
      </c>
      <c r="C135" s="1" t="s">
        <v>261</v>
      </c>
      <c r="D135" s="1">
        <v>-2.89146593140442</v>
      </c>
      <c r="E135" s="1">
        <v>12065.139117679</v>
      </c>
      <c r="F135" s="1">
        <v>28918.726120301901</v>
      </c>
      <c r="G135" s="1">
        <v>8890.1308104557793</v>
      </c>
      <c r="H135" s="1">
        <v>29149.5282417825</v>
      </c>
      <c r="I135" s="1">
        <v>5764.5845392013098</v>
      </c>
      <c r="J135" s="1">
        <v>13061.946057928801</v>
      </c>
      <c r="K135" s="1">
        <v>-16853.587002622899</v>
      </c>
      <c r="L135" s="4">
        <v>2.3968829400340197</v>
      </c>
      <c r="M135" s="4">
        <v>1.2611594517670626</v>
      </c>
      <c r="N135" s="1">
        <v>1.6070000000000001E-2</v>
      </c>
    </row>
    <row r="136" spans="1:14" x14ac:dyDescent="0.25">
      <c r="A136" s="1" t="s">
        <v>393</v>
      </c>
      <c r="B136" s="1" t="s">
        <v>572</v>
      </c>
      <c r="C136" s="1" t="s">
        <v>113</v>
      </c>
      <c r="D136" s="1">
        <v>-4.5918552769739396</v>
      </c>
      <c r="E136" s="1">
        <v>5545.8724829225803</v>
      </c>
      <c r="F136" s="1">
        <v>13282.107035445701</v>
      </c>
      <c r="G136" s="1">
        <v>6306.3173536432096</v>
      </c>
      <c r="H136" s="1">
        <v>11452.2702812563</v>
      </c>
      <c r="I136" s="1">
        <v>2156.67272481281</v>
      </c>
      <c r="J136" s="1">
        <v>3518.4551271923301</v>
      </c>
      <c r="K136" s="1">
        <v>-7736.2345525230803</v>
      </c>
      <c r="L136" s="4">
        <v>2.3949535580461556</v>
      </c>
      <c r="M136" s="4">
        <v>1.2599976800841572</v>
      </c>
      <c r="N136" s="1">
        <v>9.8999999999999999E-4</v>
      </c>
    </row>
    <row r="137" spans="1:14" x14ac:dyDescent="0.25">
      <c r="A137" s="1" t="s">
        <v>381</v>
      </c>
      <c r="B137" s="1" t="s">
        <v>572</v>
      </c>
      <c r="C137" s="1" t="s">
        <v>143</v>
      </c>
      <c r="D137" s="1">
        <v>-4.7092239086435299</v>
      </c>
      <c r="E137" s="1">
        <v>17562.5136843207</v>
      </c>
      <c r="F137" s="1">
        <v>42005.012013733198</v>
      </c>
      <c r="G137" s="1">
        <v>17823.136776904601</v>
      </c>
      <c r="H137" s="1">
        <v>41155.898685431603</v>
      </c>
      <c r="I137" s="1">
        <v>3691.0805113461902</v>
      </c>
      <c r="J137" s="1">
        <v>12166.1017841665</v>
      </c>
      <c r="K137" s="1">
        <v>-24442.498329412501</v>
      </c>
      <c r="L137" s="4">
        <v>2.3917425927038023</v>
      </c>
      <c r="M137" s="4">
        <v>1.2580621302498525</v>
      </c>
      <c r="N137" s="1">
        <v>8.3000000000000001E-4</v>
      </c>
    </row>
    <row r="138" spans="1:14" x14ac:dyDescent="0.25">
      <c r="A138" s="1" t="s">
        <v>589</v>
      </c>
      <c r="B138" s="1" t="s">
        <v>572</v>
      </c>
      <c r="C138" s="1" t="s">
        <v>182</v>
      </c>
      <c r="D138" s="1">
        <v>-4.2159935125467598</v>
      </c>
      <c r="E138" s="1">
        <v>17575.7738526502</v>
      </c>
      <c r="F138" s="1">
        <v>42008.065148101297</v>
      </c>
      <c r="G138" s="1">
        <v>16620.606894411099</v>
      </c>
      <c r="H138" s="1">
        <v>41581.441034159601</v>
      </c>
      <c r="I138" s="1">
        <v>4034.8746390444098</v>
      </c>
      <c r="J138" s="1">
        <v>13609.628209860701</v>
      </c>
      <c r="K138" s="1">
        <v>-24432.291295451101</v>
      </c>
      <c r="L138" s="4">
        <v>2.3901118380495676</v>
      </c>
      <c r="M138" s="4">
        <v>1.2570781263334443</v>
      </c>
      <c r="N138" s="1">
        <v>1.7799999999999999E-3</v>
      </c>
    </row>
    <row r="139" spans="1:14" x14ac:dyDescent="0.25">
      <c r="A139" s="1" t="s">
        <v>391</v>
      </c>
      <c r="B139" s="1" t="s">
        <v>572</v>
      </c>
      <c r="C139" s="1" t="s">
        <v>149</v>
      </c>
      <c r="D139" s="1">
        <v>-4.6161524729559202</v>
      </c>
      <c r="E139" s="1">
        <v>123093.31788920901</v>
      </c>
      <c r="F139" s="1">
        <v>293991.999281539</v>
      </c>
      <c r="G139" s="1">
        <v>121563.08907384</v>
      </c>
      <c r="H139" s="1">
        <v>294884.79329034197</v>
      </c>
      <c r="I139" s="1">
        <v>35897.789746919501</v>
      </c>
      <c r="J139" s="1">
        <v>83277.067592097796</v>
      </c>
      <c r="K139" s="1">
        <v>-170898.68139233001</v>
      </c>
      <c r="L139" s="4">
        <v>2.3883668449504993</v>
      </c>
      <c r="M139" s="4">
        <v>1.2560244466293686</v>
      </c>
      <c r="N139" s="1">
        <v>9.6000000000000002E-4</v>
      </c>
    </row>
    <row r="140" spans="1:14" x14ac:dyDescent="0.25">
      <c r="A140" s="1" t="s">
        <v>389</v>
      </c>
      <c r="B140" s="1" t="s">
        <v>572</v>
      </c>
      <c r="C140" s="1" t="s">
        <v>148</v>
      </c>
      <c r="D140" s="1">
        <v>-4.63728182067379</v>
      </c>
      <c r="E140" s="1">
        <v>4478.9148752108604</v>
      </c>
      <c r="F140" s="1">
        <v>10695.005206485201</v>
      </c>
      <c r="G140" s="1">
        <v>4404.72287609676</v>
      </c>
      <c r="H140" s="1">
        <v>10300.4758298384</v>
      </c>
      <c r="I140" s="1">
        <v>773.62524119776299</v>
      </c>
      <c r="J140" s="1">
        <v>3191.00305027591</v>
      </c>
      <c r="K140" s="1">
        <v>-6216.0903312743203</v>
      </c>
      <c r="L140" s="4">
        <v>2.3878563233425365</v>
      </c>
      <c r="M140" s="4">
        <v>1.2557160326508221</v>
      </c>
      <c r="N140" s="1">
        <v>9.3000000000000005E-4</v>
      </c>
    </row>
    <row r="141" spans="1:14" x14ac:dyDescent="0.25">
      <c r="A141" s="1" t="s">
        <v>578</v>
      </c>
      <c r="B141" s="1" t="s">
        <v>572</v>
      </c>
      <c r="C141" s="1" t="s">
        <v>133</v>
      </c>
      <c r="D141" s="1">
        <v>-4.3163987568677102</v>
      </c>
      <c r="E141" s="1">
        <v>4652.6892992322801</v>
      </c>
      <c r="F141" s="1">
        <v>11107.9497607127</v>
      </c>
      <c r="G141" s="1">
        <v>4894.90080208361</v>
      </c>
      <c r="H141" s="1">
        <v>10564.909806072101</v>
      </c>
      <c r="I141" s="1">
        <v>1048.8901720757201</v>
      </c>
      <c r="J141" s="1">
        <v>3509.8873154359799</v>
      </c>
      <c r="K141" s="1">
        <v>-6455.2604614804204</v>
      </c>
      <c r="L141" s="4">
        <v>2.3874256470436515</v>
      </c>
      <c r="M141" s="4">
        <v>1.2554558031748801</v>
      </c>
      <c r="N141" s="1">
        <v>1.5200000000000001E-3</v>
      </c>
    </row>
    <row r="142" spans="1:14" x14ac:dyDescent="0.25">
      <c r="A142" s="1" t="s">
        <v>507</v>
      </c>
      <c r="B142" s="1" t="s">
        <v>572</v>
      </c>
      <c r="C142" s="1" t="s">
        <v>51</v>
      </c>
      <c r="D142" s="1">
        <v>-7.6507670686071503</v>
      </c>
      <c r="E142" s="1">
        <v>2894.97704786653</v>
      </c>
      <c r="F142" s="1">
        <v>6895.4063948924604</v>
      </c>
      <c r="G142" s="1">
        <v>2842.2682452610102</v>
      </c>
      <c r="H142" s="1">
        <v>6674.3283738564096</v>
      </c>
      <c r="I142" s="1">
        <v>464.19228577925202</v>
      </c>
      <c r="J142" s="1">
        <v>1193.70994080118</v>
      </c>
      <c r="K142" s="1">
        <v>-4000.4293470259299</v>
      </c>
      <c r="L142" s="4">
        <v>2.3818518353967848</v>
      </c>
      <c r="M142" s="4">
        <v>1.2520836722336892</v>
      </c>
      <c r="N142" s="2">
        <v>1.7370000000000001E-5</v>
      </c>
    </row>
    <row r="143" spans="1:14" x14ac:dyDescent="0.25">
      <c r="A143" s="1" t="s">
        <v>420</v>
      </c>
      <c r="B143" s="1" t="s">
        <v>572</v>
      </c>
      <c r="C143" s="1" t="s">
        <v>228</v>
      </c>
      <c r="D143" s="1">
        <v>-2.8295397236700301</v>
      </c>
      <c r="E143" s="1">
        <v>7883.9689579799397</v>
      </c>
      <c r="F143" s="1">
        <v>18667.457494044</v>
      </c>
      <c r="G143" s="1">
        <v>7930.9184703682704</v>
      </c>
      <c r="H143" s="1">
        <v>18497.9417950393</v>
      </c>
      <c r="I143" s="1">
        <v>2569.3999409570802</v>
      </c>
      <c r="J143" s="1">
        <v>8974.5379060751493</v>
      </c>
      <c r="K143" s="1">
        <v>-10783.4885360641</v>
      </c>
      <c r="L143" s="4">
        <v>2.3677740987487406</v>
      </c>
      <c r="M143" s="4">
        <v>1.2435314449190387</v>
      </c>
      <c r="N143" s="1">
        <v>1.787E-2</v>
      </c>
    </row>
    <row r="144" spans="1:14" x14ac:dyDescent="0.25">
      <c r="A144" s="1" t="s">
        <v>656</v>
      </c>
      <c r="B144" s="1" t="s">
        <v>572</v>
      </c>
      <c r="C144" s="1" t="s">
        <v>208</v>
      </c>
      <c r="D144" s="1">
        <v>-3.1101830906020398</v>
      </c>
      <c r="E144" s="1">
        <v>5385.4869027270397</v>
      </c>
      <c r="F144" s="1">
        <v>12694.3577064319</v>
      </c>
      <c r="G144" s="1">
        <v>4647.3188684717898</v>
      </c>
      <c r="H144" s="1">
        <v>11218.118419116099</v>
      </c>
      <c r="I144" s="1">
        <v>1526.09972089292</v>
      </c>
      <c r="J144" s="1">
        <v>5550.2685095409997</v>
      </c>
      <c r="K144" s="1">
        <v>-7308.8708037049</v>
      </c>
      <c r="L144" s="4">
        <v>2.3571420626803268</v>
      </c>
      <c r="M144" s="4">
        <v>1.2370387110480359</v>
      </c>
      <c r="N144" s="1">
        <v>1.106E-2</v>
      </c>
    </row>
    <row r="145" spans="1:14" x14ac:dyDescent="0.25">
      <c r="A145" s="1" t="s">
        <v>645</v>
      </c>
      <c r="B145" s="1" t="s">
        <v>572</v>
      </c>
      <c r="C145" s="1" t="s">
        <v>239</v>
      </c>
      <c r="D145" s="1">
        <v>-3.3256726895122699</v>
      </c>
      <c r="E145" s="1">
        <v>1932.96504228198</v>
      </c>
      <c r="F145" s="1">
        <v>4548.1460476101602</v>
      </c>
      <c r="G145" s="1">
        <v>2113.2675247840498</v>
      </c>
      <c r="H145" s="1">
        <v>4315.2494770896501</v>
      </c>
      <c r="I145" s="1">
        <v>699.916021891387</v>
      </c>
      <c r="J145" s="1">
        <v>1794.52058496416</v>
      </c>
      <c r="K145" s="1">
        <v>-2615.1810053281902</v>
      </c>
      <c r="L145" s="4">
        <v>2.3529375586848706</v>
      </c>
      <c r="M145" s="4">
        <v>1.2344630354066743</v>
      </c>
      <c r="N145" s="1">
        <v>7.6699999999999997E-3</v>
      </c>
    </row>
    <row r="146" spans="1:14" x14ac:dyDescent="0.25">
      <c r="A146" s="1" t="s">
        <v>622</v>
      </c>
      <c r="B146" s="1" t="s">
        <v>572</v>
      </c>
      <c r="C146" s="1" t="s">
        <v>216</v>
      </c>
      <c r="D146" s="1">
        <v>-3.58667486985996</v>
      </c>
      <c r="E146" s="1">
        <v>3291.9814131460598</v>
      </c>
      <c r="F146" s="1">
        <v>7737.8680472897004</v>
      </c>
      <c r="G146" s="1">
        <v>2935.1032337721699</v>
      </c>
      <c r="H146" s="1">
        <v>7118.3496538975796</v>
      </c>
      <c r="I146" s="1">
        <v>887.05971553173299</v>
      </c>
      <c r="J146" s="1">
        <v>2903.8128341954698</v>
      </c>
      <c r="K146" s="1">
        <v>-4445.8866341436296</v>
      </c>
      <c r="L146" s="4">
        <v>2.3505199684268034</v>
      </c>
      <c r="M146" s="4">
        <v>1.232979936744351</v>
      </c>
      <c r="N146" s="1">
        <v>4.96E-3</v>
      </c>
    </row>
    <row r="147" spans="1:14" x14ac:dyDescent="0.25">
      <c r="A147" s="1" t="s">
        <v>640</v>
      </c>
      <c r="B147" s="1" t="s">
        <v>572</v>
      </c>
      <c r="C147" s="1" t="s">
        <v>192</v>
      </c>
      <c r="D147" s="1">
        <v>-3.3846459351260001</v>
      </c>
      <c r="E147" s="1">
        <v>1568.6995403854901</v>
      </c>
      <c r="F147" s="1">
        <v>3669.7441917053702</v>
      </c>
      <c r="G147" s="1">
        <v>1555.62581771136</v>
      </c>
      <c r="H147" s="1">
        <v>3535.2362320973298</v>
      </c>
      <c r="I147" s="1">
        <v>871.55194084537902</v>
      </c>
      <c r="J147" s="1">
        <v>1245.9683472879101</v>
      </c>
      <c r="K147" s="1">
        <v>-2101.0446513198699</v>
      </c>
      <c r="L147" s="4">
        <v>2.3393544125113803</v>
      </c>
      <c r="M147" s="4">
        <v>1.2261104467433275</v>
      </c>
      <c r="N147" s="1">
        <v>6.9499999999999996E-3</v>
      </c>
    </row>
    <row r="148" spans="1:14" x14ac:dyDescent="0.25">
      <c r="A148" s="1" t="s">
        <v>639</v>
      </c>
      <c r="B148" s="1" t="s">
        <v>572</v>
      </c>
      <c r="C148" s="1" t="s">
        <v>190</v>
      </c>
      <c r="D148" s="1">
        <v>-3.3875403484836601</v>
      </c>
      <c r="E148" s="1">
        <v>92891.375573560304</v>
      </c>
      <c r="F148" s="1">
        <v>217135.29784292699</v>
      </c>
      <c r="G148" s="1">
        <v>94626.559377317593</v>
      </c>
      <c r="H148" s="1">
        <v>217402.604131217</v>
      </c>
      <c r="I148" s="1">
        <v>24373.8932722424</v>
      </c>
      <c r="J148" s="1">
        <v>86469.711500178702</v>
      </c>
      <c r="K148" s="1">
        <v>-124243.922269366</v>
      </c>
      <c r="L148" s="4">
        <v>2.3375183810361211</v>
      </c>
      <c r="M148" s="4">
        <v>1.2249777096528498</v>
      </c>
      <c r="N148" s="1">
        <v>6.9100000000000003E-3</v>
      </c>
    </row>
    <row r="149" spans="1:14" x14ac:dyDescent="0.25">
      <c r="A149" s="1" t="s">
        <v>621</v>
      </c>
      <c r="B149" s="1" t="s">
        <v>572</v>
      </c>
      <c r="C149" s="1" t="s">
        <v>174</v>
      </c>
      <c r="D149" s="1">
        <v>-3.6152738503881401</v>
      </c>
      <c r="E149" s="1">
        <v>52063.980130022603</v>
      </c>
      <c r="F149" s="1">
        <v>121664.712490826</v>
      </c>
      <c r="G149" s="1">
        <v>53160.462246780102</v>
      </c>
      <c r="H149" s="1">
        <v>122253.77159790399</v>
      </c>
      <c r="I149" s="1">
        <v>9261.1580499840802</v>
      </c>
      <c r="J149" s="1">
        <v>46238.887950381701</v>
      </c>
      <c r="K149" s="1">
        <v>-69600.732360803697</v>
      </c>
      <c r="L149" s="4">
        <v>2.3368308029271905</v>
      </c>
      <c r="M149" s="4">
        <v>1.2245532802847847</v>
      </c>
      <c r="N149" s="1">
        <v>4.7299999999999998E-3</v>
      </c>
    </row>
    <row r="150" spans="1:14" x14ac:dyDescent="0.25">
      <c r="A150" s="1" t="s">
        <v>450</v>
      </c>
      <c r="B150" s="1" t="s">
        <v>572</v>
      </c>
      <c r="C150" s="1" t="s">
        <v>292</v>
      </c>
      <c r="D150" s="1">
        <v>-2.4014278869806298</v>
      </c>
      <c r="E150" s="1">
        <v>243580.23753316901</v>
      </c>
      <c r="F150" s="1">
        <v>568179.61483414005</v>
      </c>
      <c r="G150" s="1">
        <v>244632.93176174501</v>
      </c>
      <c r="H150" s="1">
        <v>572416.95235205896</v>
      </c>
      <c r="I150" s="1">
        <v>18387.179801269202</v>
      </c>
      <c r="J150" s="1">
        <v>330584.91181266098</v>
      </c>
      <c r="K150" s="1">
        <v>-324599.37730097101</v>
      </c>
      <c r="L150" s="4">
        <v>2.3326178699401647</v>
      </c>
      <c r="M150" s="4">
        <v>1.22194998400593</v>
      </c>
      <c r="N150" s="1">
        <v>3.7220000000000003E-2</v>
      </c>
    </row>
    <row r="151" spans="1:14" x14ac:dyDescent="0.25">
      <c r="A151" s="1" t="s">
        <v>428</v>
      </c>
      <c r="B151" s="1" t="s">
        <v>572</v>
      </c>
      <c r="C151" s="1" t="s">
        <v>273</v>
      </c>
      <c r="D151" s="1">
        <v>-2.6455398290896399</v>
      </c>
      <c r="E151" s="1">
        <v>4610.8060792911701</v>
      </c>
      <c r="F151" s="1">
        <v>10716.598290509</v>
      </c>
      <c r="G151" s="1">
        <v>4511.98533342068</v>
      </c>
      <c r="H151" s="1">
        <v>10803.2772334603</v>
      </c>
      <c r="I151" s="1">
        <v>720.29953949735102</v>
      </c>
      <c r="J151" s="1">
        <v>5607.2419348539197</v>
      </c>
      <c r="K151" s="1">
        <v>-6105.7922112178703</v>
      </c>
      <c r="L151" s="4">
        <v>2.3242353085811165</v>
      </c>
      <c r="M151" s="4">
        <v>1.2167561364437558</v>
      </c>
      <c r="N151" s="1">
        <v>2.4500000000000001E-2</v>
      </c>
    </row>
    <row r="152" spans="1:14" x14ac:dyDescent="0.25">
      <c r="A152" s="1" t="s">
        <v>505</v>
      </c>
      <c r="B152" s="1" t="s">
        <v>572</v>
      </c>
      <c r="C152" s="1" t="s">
        <v>39</v>
      </c>
      <c r="D152" s="1">
        <v>-7.7645924206494898</v>
      </c>
      <c r="E152" s="1">
        <v>4781.1226688210299</v>
      </c>
      <c r="F152" s="1">
        <v>11077.286685649</v>
      </c>
      <c r="G152" s="1">
        <v>4920.7384907162404</v>
      </c>
      <c r="H152" s="1">
        <v>11624.966910937501</v>
      </c>
      <c r="I152" s="1">
        <v>1299.43524781989</v>
      </c>
      <c r="J152" s="1">
        <v>1502.21185681923</v>
      </c>
      <c r="K152" s="1">
        <v>-6296.1640168279901</v>
      </c>
      <c r="L152" s="4">
        <v>2.3168798319873547</v>
      </c>
      <c r="M152" s="4">
        <v>1.2121832188718062</v>
      </c>
      <c r="N152" s="2">
        <v>1.5281000000000002E-5</v>
      </c>
    </row>
    <row r="153" spans="1:14" x14ac:dyDescent="0.25">
      <c r="A153" s="1" t="s">
        <v>519</v>
      </c>
      <c r="B153" s="1" t="s">
        <v>572</v>
      </c>
      <c r="C153" s="1" t="s">
        <v>62</v>
      </c>
      <c r="D153" s="1">
        <v>-6.7836445420619498</v>
      </c>
      <c r="E153" s="1">
        <v>19538.877314903501</v>
      </c>
      <c r="F153" s="1">
        <v>45178.592827569599</v>
      </c>
      <c r="G153" s="1">
        <v>18804.3955654819</v>
      </c>
      <c r="H153" s="1">
        <v>44894.757006389103</v>
      </c>
      <c r="I153" s="1">
        <v>2572.04885411139</v>
      </c>
      <c r="J153" s="1">
        <v>8893.7343419243607</v>
      </c>
      <c r="K153" s="1">
        <v>-25639.715512666098</v>
      </c>
      <c r="L153" s="4">
        <v>2.3122409798391597</v>
      </c>
      <c r="M153" s="4">
        <v>1.2092917621559967</v>
      </c>
      <c r="N153" s="2">
        <v>4.8371000000000002E-5</v>
      </c>
    </row>
    <row r="154" spans="1:14" x14ac:dyDescent="0.25">
      <c r="A154" s="1" t="s">
        <v>520</v>
      </c>
      <c r="B154" s="1" t="s">
        <v>572</v>
      </c>
      <c r="C154" s="1" t="s">
        <v>63</v>
      </c>
      <c r="D154" s="1">
        <v>-6.7076443718336298</v>
      </c>
      <c r="E154" s="1">
        <v>7978.6347974054197</v>
      </c>
      <c r="F154" s="1">
        <v>18413.315190126901</v>
      </c>
      <c r="G154" s="1">
        <v>7674.9559177827696</v>
      </c>
      <c r="H154" s="1">
        <v>18427.295854235501</v>
      </c>
      <c r="I154" s="1">
        <v>3189.35080701981</v>
      </c>
      <c r="J154" s="1">
        <v>2085.2188577679399</v>
      </c>
      <c r="K154" s="1">
        <v>-10434.6803927214</v>
      </c>
      <c r="L154" s="4">
        <v>2.3078277998279537</v>
      </c>
      <c r="M154" s="4">
        <v>1.206535580308137</v>
      </c>
      <c r="N154" s="2">
        <v>5.3139000000000001E-5</v>
      </c>
    </row>
    <row r="155" spans="1:14" x14ac:dyDescent="0.25">
      <c r="A155" s="1" t="s">
        <v>590</v>
      </c>
      <c r="B155" s="1" t="s">
        <v>572</v>
      </c>
      <c r="C155" s="1" t="s">
        <v>183</v>
      </c>
      <c r="D155" s="1">
        <v>-4.1942058547048999</v>
      </c>
      <c r="E155" s="1">
        <v>7297.7879778611696</v>
      </c>
      <c r="F155" s="1">
        <v>16836.173982632001</v>
      </c>
      <c r="G155" s="1">
        <v>7255.7138298343798</v>
      </c>
      <c r="H155" s="1">
        <v>16340.710655414199</v>
      </c>
      <c r="I155" s="1">
        <v>2783.9098549955902</v>
      </c>
      <c r="J155" s="1">
        <v>4825.06570643745</v>
      </c>
      <c r="K155" s="1">
        <v>-9538.3860047707803</v>
      </c>
      <c r="L155" s="4">
        <v>2.3070242700537231</v>
      </c>
      <c r="M155" s="4">
        <v>1.2060331813516159</v>
      </c>
      <c r="N155" s="1">
        <v>1.8500000000000001E-3</v>
      </c>
    </row>
    <row r="156" spans="1:14" x14ac:dyDescent="0.25">
      <c r="A156" s="1" t="s">
        <v>430</v>
      </c>
      <c r="B156" s="1" t="s">
        <v>572</v>
      </c>
      <c r="C156" s="1" t="s">
        <v>274</v>
      </c>
      <c r="D156" s="1">
        <v>-2.6269934620216202</v>
      </c>
      <c r="E156" s="1">
        <v>2510.5800093714101</v>
      </c>
      <c r="F156" s="1">
        <v>5782.9094370926996</v>
      </c>
      <c r="G156" s="1">
        <v>2508.3456396053598</v>
      </c>
      <c r="H156" s="1">
        <v>5093.6612028789896</v>
      </c>
      <c r="I156" s="1">
        <v>538.44609394383599</v>
      </c>
      <c r="J156" s="1">
        <v>3003.3356146255501</v>
      </c>
      <c r="K156" s="1">
        <v>-3272.3294277212899</v>
      </c>
      <c r="L156" s="4">
        <v>2.3034157109139906</v>
      </c>
      <c r="M156" s="4">
        <v>1.2037748062463209</v>
      </c>
      <c r="N156" s="1">
        <v>2.529E-2</v>
      </c>
    </row>
    <row r="157" spans="1:14" x14ac:dyDescent="0.25">
      <c r="A157" s="1" t="s">
        <v>607</v>
      </c>
      <c r="B157" s="1" t="s">
        <v>572</v>
      </c>
      <c r="C157" s="1" t="s">
        <v>200</v>
      </c>
      <c r="D157" s="1">
        <v>-3.9025619125538298</v>
      </c>
      <c r="E157" s="1">
        <v>14640.889282525601</v>
      </c>
      <c r="F157" s="1">
        <v>33678.720154337301</v>
      </c>
      <c r="G157" s="1">
        <v>14194.872631271999</v>
      </c>
      <c r="H157" s="1">
        <v>32652.999180147199</v>
      </c>
      <c r="I157" s="1">
        <v>1233.33762754035</v>
      </c>
      <c r="J157" s="1">
        <v>11885.503356314301</v>
      </c>
      <c r="K157" s="1">
        <v>-19037.8308718117</v>
      </c>
      <c r="L157" s="4">
        <v>2.3003192978539904</v>
      </c>
      <c r="M157" s="4">
        <v>1.2018341296299173</v>
      </c>
      <c r="N157" s="1">
        <v>2.9499999999999999E-3</v>
      </c>
    </row>
    <row r="158" spans="1:14" x14ac:dyDescent="0.25">
      <c r="A158" s="1" t="s">
        <v>547</v>
      </c>
      <c r="B158" s="1" t="s">
        <v>572</v>
      </c>
      <c r="C158" s="1" t="s">
        <v>89</v>
      </c>
      <c r="D158" s="1">
        <v>-5.7348309377302904</v>
      </c>
      <c r="E158" s="1">
        <v>9701.4411793416002</v>
      </c>
      <c r="F158" s="1">
        <v>22048.3899886457</v>
      </c>
      <c r="G158" s="1">
        <v>9587.6732836325791</v>
      </c>
      <c r="H158" s="1">
        <v>23247.999374950399</v>
      </c>
      <c r="I158" s="1">
        <v>1543.43215029317</v>
      </c>
      <c r="J158" s="1">
        <v>5042.7800445046996</v>
      </c>
      <c r="K158" s="1">
        <v>-12346.9488093041</v>
      </c>
      <c r="L158" s="4">
        <v>2.272692230057106</v>
      </c>
      <c r="M158" s="4">
        <v>1.1844023263758872</v>
      </c>
      <c r="N158" s="1">
        <v>1.9000000000000001E-4</v>
      </c>
    </row>
    <row r="159" spans="1:14" x14ac:dyDescent="0.25">
      <c r="A159" s="1" t="s">
        <v>422</v>
      </c>
      <c r="B159" s="1" t="s">
        <v>572</v>
      </c>
      <c r="C159" s="1" t="s">
        <v>229</v>
      </c>
      <c r="D159" s="1">
        <v>-2.8004115338876998</v>
      </c>
      <c r="E159" s="1">
        <v>390.25172082083901</v>
      </c>
      <c r="F159" s="1">
        <v>886.17594929838799</v>
      </c>
      <c r="G159" s="1">
        <v>315.63070445922898</v>
      </c>
      <c r="H159" s="1">
        <v>870.76075057203798</v>
      </c>
      <c r="I159" s="1">
        <v>170.32724995580901</v>
      </c>
      <c r="J159" s="1">
        <v>398.94027526521103</v>
      </c>
      <c r="K159" s="1">
        <v>-495.92422847755</v>
      </c>
      <c r="L159" s="4">
        <v>2.2707803758928797</v>
      </c>
      <c r="M159" s="4">
        <v>1.1831881789940737</v>
      </c>
      <c r="N159" s="1">
        <v>1.8780000000000002E-2</v>
      </c>
    </row>
    <row r="160" spans="1:14" x14ac:dyDescent="0.25">
      <c r="A160" s="1" t="s">
        <v>594</v>
      </c>
      <c r="B160" s="1" t="s">
        <v>572</v>
      </c>
      <c r="C160" s="1" t="s">
        <v>186</v>
      </c>
      <c r="D160" s="1">
        <v>-4.11740140908545</v>
      </c>
      <c r="E160" s="1">
        <v>7838.5429513245399</v>
      </c>
      <c r="F160" s="1">
        <v>17789.2072804126</v>
      </c>
      <c r="G160" s="1">
        <v>7856.9717323155401</v>
      </c>
      <c r="H160" s="1">
        <v>17065.397494565099</v>
      </c>
      <c r="I160" s="1">
        <v>1465.21566298212</v>
      </c>
      <c r="J160" s="1">
        <v>5735.57014615971</v>
      </c>
      <c r="K160" s="1">
        <v>-9950.6643290880493</v>
      </c>
      <c r="L160" s="4">
        <v>2.2694533143314115</v>
      </c>
      <c r="M160" s="4">
        <v>1.1823448104281216</v>
      </c>
      <c r="N160" s="1">
        <v>2.0899999999999998E-3</v>
      </c>
    </row>
    <row r="161" spans="1:14" x14ac:dyDescent="0.25">
      <c r="A161" s="1" t="s">
        <v>478</v>
      </c>
      <c r="B161" s="1" t="s">
        <v>572</v>
      </c>
      <c r="C161" s="1" t="s">
        <v>23</v>
      </c>
      <c r="D161" s="1">
        <v>-15.8341061176494</v>
      </c>
      <c r="E161" s="1">
        <v>73738.660727936294</v>
      </c>
      <c r="F161" s="1">
        <v>166370.90956076601</v>
      </c>
      <c r="G161" s="1">
        <v>74292.093362401894</v>
      </c>
      <c r="H161" s="1">
        <v>168282.932197752</v>
      </c>
      <c r="I161" s="1">
        <v>6317.1806012881998</v>
      </c>
      <c r="J161" s="1">
        <v>12862.3607524699</v>
      </c>
      <c r="K161" s="1">
        <v>-92632.248832829297</v>
      </c>
      <c r="L161" s="4">
        <v>2.2562236406028933</v>
      </c>
      <c r="M161" s="4">
        <v>1.1739100771328264</v>
      </c>
      <c r="N161" s="2">
        <v>2.0762999999999999E-8</v>
      </c>
    </row>
    <row r="162" spans="1:14" x14ac:dyDescent="0.25">
      <c r="A162" s="1" t="s">
        <v>586</v>
      </c>
      <c r="B162" s="1" t="s">
        <v>572</v>
      </c>
      <c r="C162" s="1" t="s">
        <v>179</v>
      </c>
      <c r="D162" s="1">
        <v>-4.2561903758595303</v>
      </c>
      <c r="E162" s="1">
        <v>3125.9311936894101</v>
      </c>
      <c r="F162" s="1">
        <v>7044.5185089054103</v>
      </c>
      <c r="G162" s="1">
        <v>3282.1462208275998</v>
      </c>
      <c r="H162" s="1">
        <v>6376.5449881428103</v>
      </c>
      <c r="I162" s="1">
        <v>1190.1423566907399</v>
      </c>
      <c r="J162" s="1">
        <v>1915.58498890795</v>
      </c>
      <c r="K162" s="1">
        <v>-3918.5873152160002</v>
      </c>
      <c r="L162" s="4">
        <v>2.2535743982870748</v>
      </c>
      <c r="M162" s="4">
        <v>1.1722150791937467</v>
      </c>
      <c r="N162" s="1">
        <v>1.67E-3</v>
      </c>
    </row>
    <row r="163" spans="1:14" x14ac:dyDescent="0.25">
      <c r="A163" s="1" t="s">
        <v>552</v>
      </c>
      <c r="B163" s="1" t="s">
        <v>572</v>
      </c>
      <c r="C163" s="1" t="s">
        <v>56</v>
      </c>
      <c r="D163" s="1">
        <v>-5.6190539966213997</v>
      </c>
      <c r="E163" s="1">
        <v>6818.4124253426398</v>
      </c>
      <c r="F163" s="1">
        <v>15363.8608746058</v>
      </c>
      <c r="G163" s="1">
        <v>6796.2267263397498</v>
      </c>
      <c r="H163" s="1">
        <v>15301.9447769914</v>
      </c>
      <c r="I163" s="1">
        <v>436.92008728884201</v>
      </c>
      <c r="J163" s="1">
        <v>3699.4685933518299</v>
      </c>
      <c r="K163" s="1">
        <v>-8545.4484492631309</v>
      </c>
      <c r="L163" s="4">
        <v>2.2532900499684474</v>
      </c>
      <c r="M163" s="4">
        <v>1.172033033377005</v>
      </c>
      <c r="N163" s="1">
        <v>2.2000000000000001E-4</v>
      </c>
    </row>
    <row r="164" spans="1:14" x14ac:dyDescent="0.25">
      <c r="A164" s="1" t="s">
        <v>477</v>
      </c>
      <c r="B164" s="1" t="s">
        <v>572</v>
      </c>
      <c r="C164" s="1" t="s">
        <v>22</v>
      </c>
      <c r="D164" s="1">
        <v>-16.050417997749999</v>
      </c>
      <c r="E164" s="1">
        <v>6278.7730281143004</v>
      </c>
      <c r="F164" s="1">
        <v>14126.671225244199</v>
      </c>
      <c r="G164" s="1">
        <v>6380.2643287003202</v>
      </c>
      <c r="H164" s="1">
        <v>14003.2993082625</v>
      </c>
      <c r="I164" s="1">
        <v>663.32077890737696</v>
      </c>
      <c r="J164" s="1">
        <v>997.22369157389801</v>
      </c>
      <c r="K164" s="1">
        <v>-7847.8981971298799</v>
      </c>
      <c r="L164" s="4">
        <v>2.2499095224480272</v>
      </c>
      <c r="M164" s="4">
        <v>1.1698669862689364</v>
      </c>
      <c r="N164" s="2">
        <v>1.8214E-8</v>
      </c>
    </row>
    <row r="165" spans="1:14" x14ac:dyDescent="0.25">
      <c r="A165" s="1" t="s">
        <v>453</v>
      </c>
      <c r="B165" s="1" t="s">
        <v>572</v>
      </c>
      <c r="C165" s="1" t="s">
        <v>293</v>
      </c>
      <c r="D165" s="1">
        <v>-2.3816615171865001</v>
      </c>
      <c r="E165" s="1">
        <v>336276.66080297198</v>
      </c>
      <c r="F165" s="1">
        <v>753233.30100764404</v>
      </c>
      <c r="G165" s="1">
        <v>332253.89590693801</v>
      </c>
      <c r="H165" s="1">
        <v>750161.669538785</v>
      </c>
      <c r="I165" s="1">
        <v>62536.505612739304</v>
      </c>
      <c r="J165" s="1">
        <v>424246.94753338897</v>
      </c>
      <c r="K165" s="1">
        <v>-416956.64020467101</v>
      </c>
      <c r="L165" s="4">
        <v>2.2399214361444231</v>
      </c>
      <c r="M165" s="4">
        <v>1.1634481315362097</v>
      </c>
      <c r="N165" s="1">
        <v>3.85E-2</v>
      </c>
    </row>
    <row r="166" spans="1:14" x14ac:dyDescent="0.25">
      <c r="A166" s="1" t="s">
        <v>502</v>
      </c>
      <c r="B166" s="1" t="s">
        <v>572</v>
      </c>
      <c r="C166" s="1" t="s">
        <v>47</v>
      </c>
      <c r="D166" s="1">
        <v>-7.86925920790872</v>
      </c>
      <c r="E166" s="1">
        <v>16937.490255404198</v>
      </c>
      <c r="F166" s="1">
        <v>37743.247873729699</v>
      </c>
      <c r="G166" s="1">
        <v>19860.366879394402</v>
      </c>
      <c r="H166" s="1">
        <v>37782.197022817301</v>
      </c>
      <c r="I166" s="1">
        <v>6414.4987159648499</v>
      </c>
      <c r="J166" s="1">
        <v>892.38409105846097</v>
      </c>
      <c r="K166" s="1">
        <v>-20805.757618325501</v>
      </c>
      <c r="L166" s="4">
        <v>2.2283849203507033</v>
      </c>
      <c r="M166" s="4">
        <v>1.1559984583137024</v>
      </c>
      <c r="N166" s="2">
        <v>1.3599E-5</v>
      </c>
    </row>
    <row r="167" spans="1:14" x14ac:dyDescent="0.25">
      <c r="A167" s="1" t="s">
        <v>568</v>
      </c>
      <c r="B167" s="1" t="s">
        <v>572</v>
      </c>
      <c r="C167" s="1" t="s">
        <v>73</v>
      </c>
      <c r="D167" s="1">
        <v>-5.3054660243970204</v>
      </c>
      <c r="E167" s="1">
        <v>7249.6366980888197</v>
      </c>
      <c r="F167" s="1">
        <v>16132.1485466345</v>
      </c>
      <c r="G167" s="1">
        <v>7459.9240994879201</v>
      </c>
      <c r="H167" s="1">
        <v>14734.7944773863</v>
      </c>
      <c r="I167" s="1">
        <v>2433.4202986113501</v>
      </c>
      <c r="J167" s="1">
        <v>3300.9878148241901</v>
      </c>
      <c r="K167" s="1">
        <v>-8882.5118485456405</v>
      </c>
      <c r="L167" s="4">
        <v>2.2252354453689143</v>
      </c>
      <c r="M167" s="4">
        <v>1.1539579913129527</v>
      </c>
      <c r="N167" s="1">
        <v>3.4000000000000002E-4</v>
      </c>
    </row>
    <row r="168" spans="1:14" x14ac:dyDescent="0.25">
      <c r="A168" s="1" t="s">
        <v>427</v>
      </c>
      <c r="B168" s="1" t="s">
        <v>572</v>
      </c>
      <c r="C168" s="1" t="s">
        <v>234</v>
      </c>
      <c r="D168" s="1">
        <v>-2.6497474230032201</v>
      </c>
      <c r="E168" s="1">
        <v>1317598.1619730201</v>
      </c>
      <c r="F168" s="1">
        <v>2927750.92657921</v>
      </c>
      <c r="G168" s="1">
        <v>1293119.23165714</v>
      </c>
      <c r="H168" s="1">
        <v>2924644.9614008698</v>
      </c>
      <c r="I168" s="1">
        <v>235568.01539613499</v>
      </c>
      <c r="J168" s="1">
        <v>1469704.63120955</v>
      </c>
      <c r="K168" s="1">
        <v>-1610152.7646061899</v>
      </c>
      <c r="L168" s="4">
        <v>2.2220362862339513</v>
      </c>
      <c r="M168" s="4">
        <v>1.1518823763770183</v>
      </c>
      <c r="N168" s="1">
        <v>2.4320000000000001E-2</v>
      </c>
    </row>
    <row r="169" spans="1:14" x14ac:dyDescent="0.25">
      <c r="A169" s="1" t="s">
        <v>665</v>
      </c>
      <c r="B169" s="1" t="s">
        <v>572</v>
      </c>
      <c r="C169" s="1" t="s">
        <v>255</v>
      </c>
      <c r="D169" s="1">
        <v>-3.0118034643180298</v>
      </c>
      <c r="E169" s="1">
        <v>1228.3084172874201</v>
      </c>
      <c r="F169" s="1">
        <v>2727.7556622730399</v>
      </c>
      <c r="G169" s="1">
        <v>1027.5731654010799</v>
      </c>
      <c r="H169" s="1">
        <v>2615.2718135094601</v>
      </c>
      <c r="I169" s="1">
        <v>600.19726152928104</v>
      </c>
      <c r="J169" s="1">
        <v>1061.57073264012</v>
      </c>
      <c r="K169" s="1">
        <v>-1499.44724498562</v>
      </c>
      <c r="L169" s="4">
        <v>2.2207416507793534</v>
      </c>
      <c r="M169" s="4">
        <v>1.1510415672123675</v>
      </c>
      <c r="N169" s="1">
        <v>1.308E-2</v>
      </c>
    </row>
    <row r="170" spans="1:14" x14ac:dyDescent="0.25">
      <c r="A170" s="1" t="s">
        <v>605</v>
      </c>
      <c r="B170" s="1" t="s">
        <v>572</v>
      </c>
      <c r="C170" s="1" t="s">
        <v>196</v>
      </c>
      <c r="D170" s="1">
        <v>-3.93946633972205</v>
      </c>
      <c r="E170" s="1">
        <v>7934.5088702768899</v>
      </c>
      <c r="F170" s="1">
        <v>17607.521350042301</v>
      </c>
      <c r="G170" s="1">
        <v>7883.5541973416102</v>
      </c>
      <c r="H170" s="1">
        <v>17013.732715605402</v>
      </c>
      <c r="I170" s="1">
        <v>2564.9635172630301</v>
      </c>
      <c r="J170" s="1">
        <v>5440.1514105616297</v>
      </c>
      <c r="K170" s="1">
        <v>-9673.0124797654498</v>
      </c>
      <c r="L170" s="4">
        <v>2.2191066438908464</v>
      </c>
      <c r="M170" s="4">
        <v>1.1499790009803956</v>
      </c>
      <c r="N170" s="1">
        <v>2.7799999999999999E-3</v>
      </c>
    </row>
    <row r="171" spans="1:14" x14ac:dyDescent="0.25">
      <c r="A171" s="1" t="s">
        <v>618</v>
      </c>
      <c r="B171" s="1" t="s">
        <v>572</v>
      </c>
      <c r="C171" s="1" t="s">
        <v>172</v>
      </c>
      <c r="D171" s="1">
        <v>-3.68532282214675</v>
      </c>
      <c r="E171" s="1">
        <v>1771.61783094784</v>
      </c>
      <c r="F171" s="1">
        <v>3928.0412163612</v>
      </c>
      <c r="G171" s="1">
        <v>1543.42840700341</v>
      </c>
      <c r="H171" s="1">
        <v>3696.9680533478499</v>
      </c>
      <c r="I171" s="1">
        <v>672.02859385826503</v>
      </c>
      <c r="J171" s="1">
        <v>1265.97720051224</v>
      </c>
      <c r="K171" s="1">
        <v>-2156.4233854133599</v>
      </c>
      <c r="L171" s="4">
        <v>2.2172057357650568</v>
      </c>
      <c r="M171" s="4">
        <v>1.1487426448993057</v>
      </c>
      <c r="N171" s="1">
        <v>4.2100000000000002E-3</v>
      </c>
    </row>
    <row r="172" spans="1:14" x14ac:dyDescent="0.25">
      <c r="A172" s="1" t="s">
        <v>561</v>
      </c>
      <c r="B172" s="1" t="s">
        <v>572</v>
      </c>
      <c r="C172" s="1" t="s">
        <v>105</v>
      </c>
      <c r="D172" s="1">
        <v>-5.4593738303146004</v>
      </c>
      <c r="E172" s="1">
        <v>33974.795211831697</v>
      </c>
      <c r="F172" s="1">
        <v>75129.302863251403</v>
      </c>
      <c r="G172" s="1">
        <v>33402.025865186602</v>
      </c>
      <c r="H172" s="1">
        <v>75773.246695645605</v>
      </c>
      <c r="I172" s="1">
        <v>9246.6483339147107</v>
      </c>
      <c r="J172" s="1">
        <v>15983.0259035933</v>
      </c>
      <c r="K172" s="1">
        <v>-41154.507651419699</v>
      </c>
      <c r="L172" s="4">
        <v>2.2113246715638093</v>
      </c>
      <c r="M172" s="4">
        <v>1.1449108603723348</v>
      </c>
      <c r="N172" s="1">
        <v>2.7999999999999998E-4</v>
      </c>
    </row>
    <row r="173" spans="1:14" x14ac:dyDescent="0.25">
      <c r="A173" s="1" t="s">
        <v>597</v>
      </c>
      <c r="B173" s="1" t="s">
        <v>572</v>
      </c>
      <c r="C173" s="1" t="s">
        <v>151</v>
      </c>
      <c r="D173" s="1">
        <v>-4.07054908319751</v>
      </c>
      <c r="E173" s="1">
        <v>20529.223442763101</v>
      </c>
      <c r="F173" s="1">
        <v>45342.297185547199</v>
      </c>
      <c r="G173" s="1">
        <v>20123.803230571</v>
      </c>
      <c r="H173" s="1">
        <v>45070.412079893402</v>
      </c>
      <c r="I173" s="1">
        <v>3496.28285361181</v>
      </c>
      <c r="J173" s="1">
        <v>14516.385531698201</v>
      </c>
      <c r="K173" s="1">
        <v>-24813.073742784101</v>
      </c>
      <c r="L173" s="4">
        <v>2.2086708399840194</v>
      </c>
      <c r="M173" s="4">
        <v>1.1431784286947049</v>
      </c>
      <c r="N173" s="1">
        <v>2.2499999999999998E-3</v>
      </c>
    </row>
    <row r="174" spans="1:14" x14ac:dyDescent="0.25">
      <c r="A174" s="1" t="s">
        <v>609</v>
      </c>
      <c r="B174" s="1" t="s">
        <v>572</v>
      </c>
      <c r="C174" s="1" t="s">
        <v>201</v>
      </c>
      <c r="D174" s="1">
        <v>-3.87936639490127</v>
      </c>
      <c r="E174" s="1">
        <v>30166.316887499801</v>
      </c>
      <c r="F174" s="1">
        <v>66443.461639508896</v>
      </c>
      <c r="G174" s="1">
        <v>29839.468859939701</v>
      </c>
      <c r="H174" s="1">
        <v>64754.903749313497</v>
      </c>
      <c r="I174" s="1">
        <v>6107.6248185145496</v>
      </c>
      <c r="J174" s="1">
        <v>22076.6513546149</v>
      </c>
      <c r="K174" s="1">
        <v>-36277.144752009001</v>
      </c>
      <c r="L174" s="4">
        <v>2.2025712282775056</v>
      </c>
      <c r="M174" s="4">
        <v>1.1391886747739011</v>
      </c>
      <c r="N174" s="1">
        <v>3.0599999999999998E-3</v>
      </c>
    </row>
    <row r="175" spans="1:14" x14ac:dyDescent="0.25">
      <c r="A175" s="1" t="s">
        <v>362</v>
      </c>
      <c r="B175" s="1" t="s">
        <v>572</v>
      </c>
      <c r="C175" s="1" t="s">
        <v>123</v>
      </c>
      <c r="D175" s="1">
        <v>-4.8873210732949</v>
      </c>
      <c r="E175" s="1">
        <v>9617.1704807608603</v>
      </c>
      <c r="F175" s="1">
        <v>21158.384220210199</v>
      </c>
      <c r="G175" s="1">
        <v>9574.6299082381702</v>
      </c>
      <c r="H175" s="1">
        <v>21047.340884417601</v>
      </c>
      <c r="I175" s="1">
        <v>1871.0947846214899</v>
      </c>
      <c r="J175" s="1">
        <v>5473.3871869539898</v>
      </c>
      <c r="K175" s="1">
        <v>-11541.2137394494</v>
      </c>
      <c r="L175" s="4">
        <v>2.2000633411394261</v>
      </c>
      <c r="M175" s="4">
        <v>1.1375450604009583</v>
      </c>
      <c r="N175" s="1">
        <v>6.3000000000000003E-4</v>
      </c>
    </row>
    <row r="176" spans="1:14" x14ac:dyDescent="0.25">
      <c r="A176" s="1" t="s">
        <v>382</v>
      </c>
      <c r="B176" s="1" t="s">
        <v>572</v>
      </c>
      <c r="C176" s="1" t="s">
        <v>144</v>
      </c>
      <c r="D176" s="1">
        <v>-4.7069740834323497</v>
      </c>
      <c r="E176" s="1">
        <v>62996.569912426101</v>
      </c>
      <c r="F176" s="1">
        <v>138497.398380976</v>
      </c>
      <c r="G176" s="1">
        <v>62973.553014572302</v>
      </c>
      <c r="H176" s="1">
        <v>137646.82747281701</v>
      </c>
      <c r="I176" s="1">
        <v>17767.791528455298</v>
      </c>
      <c r="J176" s="1">
        <v>35043.324782326803</v>
      </c>
      <c r="K176" s="1">
        <v>-75500.828468549502</v>
      </c>
      <c r="L176" s="4">
        <v>2.1984911015553137</v>
      </c>
      <c r="M176" s="4">
        <v>1.1365136932201072</v>
      </c>
      <c r="N176" s="1">
        <v>8.3000000000000001E-4</v>
      </c>
    </row>
    <row r="177" spans="1:14" x14ac:dyDescent="0.25">
      <c r="A177" s="1" t="s">
        <v>399</v>
      </c>
      <c r="B177" s="1" t="s">
        <v>572</v>
      </c>
      <c r="C177" s="1" t="s">
        <v>159</v>
      </c>
      <c r="D177" s="1">
        <v>-4.4557949134713901</v>
      </c>
      <c r="E177" s="1">
        <v>28383.749343491501</v>
      </c>
      <c r="F177" s="1">
        <v>62341.907640363097</v>
      </c>
      <c r="G177" s="1">
        <v>27335.8699494705</v>
      </c>
      <c r="H177" s="1">
        <v>63249.852808233001</v>
      </c>
      <c r="I177" s="1">
        <v>8289.3569047601395</v>
      </c>
      <c r="J177" s="1">
        <v>16726.493933075901</v>
      </c>
      <c r="K177" s="1">
        <v>-33958.158296871603</v>
      </c>
      <c r="L177" s="4">
        <v>2.1963943834875477</v>
      </c>
      <c r="M177" s="4">
        <v>1.13513712721023</v>
      </c>
      <c r="N177" s="1">
        <v>1.2199999999999999E-3</v>
      </c>
    </row>
    <row r="178" spans="1:14" x14ac:dyDescent="0.25">
      <c r="A178" s="1" t="s">
        <v>655</v>
      </c>
      <c r="B178" s="1" t="s">
        <v>572</v>
      </c>
      <c r="C178" s="1" t="s">
        <v>246</v>
      </c>
      <c r="D178" s="1">
        <v>-3.1309554981736398</v>
      </c>
      <c r="E178" s="1">
        <v>13170.491026676</v>
      </c>
      <c r="F178" s="1">
        <v>28726.305002880701</v>
      </c>
      <c r="G178" s="1">
        <v>12858.9862847574</v>
      </c>
      <c r="H178" s="1">
        <v>28675.262225635299</v>
      </c>
      <c r="I178" s="1">
        <v>1511.91161400089</v>
      </c>
      <c r="J178" s="1">
        <v>12075.745627562599</v>
      </c>
      <c r="K178" s="1">
        <v>-15555.813976204699</v>
      </c>
      <c r="L178" s="4">
        <v>2.1811111631827074</v>
      </c>
      <c r="M178" s="4">
        <v>1.1250633006918693</v>
      </c>
      <c r="N178" s="1">
        <v>1.0670000000000001E-2</v>
      </c>
    </row>
    <row r="179" spans="1:14" x14ac:dyDescent="0.25">
      <c r="A179" s="1" t="s">
        <v>587</v>
      </c>
      <c r="B179" s="1" t="s">
        <v>572</v>
      </c>
      <c r="C179" s="1" t="s">
        <v>180</v>
      </c>
      <c r="D179" s="1">
        <v>-4.2482260230023901</v>
      </c>
      <c r="E179" s="1">
        <v>44821.683416919703</v>
      </c>
      <c r="F179" s="1">
        <v>96654.482012715103</v>
      </c>
      <c r="G179" s="1">
        <v>42311.369148210899</v>
      </c>
      <c r="H179" s="1">
        <v>99372.766977150401</v>
      </c>
      <c r="I179" s="1">
        <v>8174.5401610865401</v>
      </c>
      <c r="J179" s="1">
        <v>28746.651056258201</v>
      </c>
      <c r="K179" s="1">
        <v>-51832.798595795401</v>
      </c>
      <c r="L179" s="4">
        <v>2.1564223974735648</v>
      </c>
      <c r="M179" s="4">
        <v>1.1086397991725749</v>
      </c>
      <c r="N179" s="1">
        <v>1.6900000000000001E-3</v>
      </c>
    </row>
    <row r="180" spans="1:14" x14ac:dyDescent="0.25">
      <c r="A180" s="1" t="s">
        <v>418</v>
      </c>
      <c r="B180" s="1" t="s">
        <v>572</v>
      </c>
      <c r="C180" s="1" t="s">
        <v>263</v>
      </c>
      <c r="D180" s="1">
        <v>-2.8557609978590301</v>
      </c>
      <c r="E180" s="1">
        <v>2583.7038632987101</v>
      </c>
      <c r="F180" s="1">
        <v>5553.6646986759597</v>
      </c>
      <c r="G180" s="1">
        <v>2614.33999408509</v>
      </c>
      <c r="H180" s="1">
        <v>5749.8655037979197</v>
      </c>
      <c r="I180" s="1">
        <v>1084.0583866724801</v>
      </c>
      <c r="J180" s="1">
        <v>2305.2730161579998</v>
      </c>
      <c r="K180" s="1">
        <v>-2969.9608353772501</v>
      </c>
      <c r="L180" s="4">
        <v>2.1494973853487185</v>
      </c>
      <c r="M180" s="4">
        <v>1.1039993554262477</v>
      </c>
      <c r="N180" s="1">
        <v>1.7080000000000001E-2</v>
      </c>
    </row>
    <row r="181" spans="1:14" x14ac:dyDescent="0.25">
      <c r="A181" s="1" t="s">
        <v>448</v>
      </c>
      <c r="B181" s="1" t="s">
        <v>572</v>
      </c>
      <c r="C181" s="1" t="s">
        <v>251</v>
      </c>
      <c r="D181" s="1">
        <v>-2.4359424848432201</v>
      </c>
      <c r="E181" s="1">
        <v>37008.885534077599</v>
      </c>
      <c r="F181" s="1">
        <v>79471.206984833698</v>
      </c>
      <c r="G181" s="1">
        <v>37072.830043413698</v>
      </c>
      <c r="H181" s="1">
        <v>78656.778722991396</v>
      </c>
      <c r="I181" s="1">
        <v>6148.3129715540499</v>
      </c>
      <c r="J181" s="1">
        <v>42253.493571223298</v>
      </c>
      <c r="K181" s="1">
        <v>-42462.321450756099</v>
      </c>
      <c r="L181" s="4">
        <v>2.1473547727249715</v>
      </c>
      <c r="M181" s="4">
        <v>1.1025605640742018</v>
      </c>
      <c r="N181" s="1">
        <v>3.5090000000000003E-2</v>
      </c>
    </row>
    <row r="182" spans="1:14" x14ac:dyDescent="0.25">
      <c r="A182" s="1" t="s">
        <v>368</v>
      </c>
      <c r="B182" s="1" t="s">
        <v>572</v>
      </c>
      <c r="C182" s="1" t="s">
        <v>129</v>
      </c>
      <c r="D182" s="1">
        <v>-4.8087181944760102</v>
      </c>
      <c r="E182" s="1">
        <v>6657.5748167335896</v>
      </c>
      <c r="F182" s="1">
        <v>14289.406842762501</v>
      </c>
      <c r="G182" s="1">
        <v>6773.9401334053</v>
      </c>
      <c r="H182" s="1">
        <v>15368.0968260552</v>
      </c>
      <c r="I182" s="1">
        <v>1672.0508225266101</v>
      </c>
      <c r="J182" s="1">
        <v>3509.5910537806999</v>
      </c>
      <c r="K182" s="1">
        <v>-7631.8320260288701</v>
      </c>
      <c r="L182" s="4">
        <v>2.1463381540747477</v>
      </c>
      <c r="M182" s="4">
        <v>1.1018773895959311</v>
      </c>
      <c r="N182" s="1">
        <v>7.1000000000000002E-4</v>
      </c>
    </row>
    <row r="183" spans="1:14" x14ac:dyDescent="0.25">
      <c r="A183" s="1" t="s">
        <v>637</v>
      </c>
      <c r="B183" s="1" t="s">
        <v>572</v>
      </c>
      <c r="C183" s="1" t="s">
        <v>189</v>
      </c>
      <c r="D183" s="1">
        <v>-3.40227422501032</v>
      </c>
      <c r="E183" s="1">
        <v>7278.40869842758</v>
      </c>
      <c r="F183" s="1">
        <v>15585.608267440301</v>
      </c>
      <c r="G183" s="1">
        <v>7065.4465241696498</v>
      </c>
      <c r="H183" s="1">
        <v>14754.097165577999</v>
      </c>
      <c r="I183" s="1">
        <v>1681.58500737341</v>
      </c>
      <c r="J183" s="1">
        <v>5739.5571534298197</v>
      </c>
      <c r="K183" s="1">
        <v>-8307.1995690127496</v>
      </c>
      <c r="L183" s="4">
        <v>2.1413483239553996</v>
      </c>
      <c r="M183" s="4">
        <v>1.0985194918322725</v>
      </c>
      <c r="N183" s="1">
        <v>6.7499999999999999E-3</v>
      </c>
    </row>
    <row r="184" spans="1:14" x14ac:dyDescent="0.25">
      <c r="A184" s="1" t="s">
        <v>498</v>
      </c>
      <c r="B184" s="1" t="s">
        <v>572</v>
      </c>
      <c r="C184" s="1" t="s">
        <v>42</v>
      </c>
      <c r="D184" s="1">
        <v>-8.1036831560700602</v>
      </c>
      <c r="E184" s="1">
        <v>9519.4700502837204</v>
      </c>
      <c r="F184" s="1">
        <v>20383.056480393501</v>
      </c>
      <c r="G184" s="1">
        <v>9321.5600520366697</v>
      </c>
      <c r="H184" s="1">
        <v>20737.394660029498</v>
      </c>
      <c r="I184" s="1">
        <v>1140.5134971802099</v>
      </c>
      <c r="J184" s="1">
        <v>3079.2953481151499</v>
      </c>
      <c r="K184" s="1">
        <v>-10863.586430109801</v>
      </c>
      <c r="L184" s="4">
        <v>2.1411965553466916</v>
      </c>
      <c r="M184" s="4">
        <v>1.0984172368295073</v>
      </c>
      <c r="N184" s="2">
        <v>1.0516999999999999E-5</v>
      </c>
    </row>
    <row r="185" spans="1:14" x14ac:dyDescent="0.25">
      <c r="A185" s="1" t="s">
        <v>615</v>
      </c>
      <c r="B185" s="1" t="s">
        <v>572</v>
      </c>
      <c r="C185" s="1" t="s">
        <v>207</v>
      </c>
      <c r="D185" s="1">
        <v>-3.7598785502533101</v>
      </c>
      <c r="E185" s="1">
        <v>21046.288482462402</v>
      </c>
      <c r="F185" s="1">
        <v>45050.966591364398</v>
      </c>
      <c r="G185" s="1">
        <v>20579.9906445905</v>
      </c>
      <c r="H185" s="1">
        <v>45441.391123903799</v>
      </c>
      <c r="I185" s="1">
        <v>2524.2915017343098</v>
      </c>
      <c r="J185" s="1">
        <v>15433.5207793299</v>
      </c>
      <c r="K185" s="1">
        <v>-24004.678108902001</v>
      </c>
      <c r="L185" s="4">
        <v>2.140565859339274</v>
      </c>
      <c r="M185" s="4">
        <v>1.097992223986352</v>
      </c>
      <c r="N185" s="1">
        <v>3.7200000000000002E-3</v>
      </c>
    </row>
    <row r="186" spans="1:14" x14ac:dyDescent="0.25">
      <c r="A186" s="1" t="s">
        <v>435</v>
      </c>
      <c r="B186" s="1" t="s">
        <v>572</v>
      </c>
      <c r="C186" s="1" t="s">
        <v>39</v>
      </c>
      <c r="D186" s="1">
        <v>-2.5894505162455199</v>
      </c>
      <c r="E186" s="1">
        <v>9751.0239081345408</v>
      </c>
      <c r="F186" s="1">
        <v>20853.299925210002</v>
      </c>
      <c r="G186" s="1">
        <v>9369.0034189069393</v>
      </c>
      <c r="H186" s="1">
        <v>20323.060900963799</v>
      </c>
      <c r="I186" s="1">
        <v>1185.85237997383</v>
      </c>
      <c r="J186" s="1">
        <v>10435.0289553651</v>
      </c>
      <c r="K186" s="1">
        <v>-11102.276017075401</v>
      </c>
      <c r="L186" s="4">
        <v>2.1385754072260732</v>
      </c>
      <c r="M186" s="4">
        <v>1.0966500782514654</v>
      </c>
      <c r="N186" s="1">
        <v>2.6980000000000001E-2</v>
      </c>
    </row>
    <row r="187" spans="1:14" x14ac:dyDescent="0.25">
      <c r="A187" s="1" t="s">
        <v>385</v>
      </c>
      <c r="B187" s="1" t="s">
        <v>572</v>
      </c>
      <c r="C187" s="1" t="s">
        <v>146</v>
      </c>
      <c r="D187" s="1">
        <v>-4.6741869408247103</v>
      </c>
      <c r="E187" s="1">
        <v>14404.1381982812</v>
      </c>
      <c r="F187" s="1">
        <v>30750.993914823899</v>
      </c>
      <c r="G187" s="1">
        <v>14123.2568952359</v>
      </c>
      <c r="H187" s="1">
        <v>27650.954034308699</v>
      </c>
      <c r="I187" s="1">
        <v>2281.4978811239298</v>
      </c>
      <c r="J187" s="1">
        <v>8257.1066687931307</v>
      </c>
      <c r="K187" s="1">
        <v>-16346.855716542699</v>
      </c>
      <c r="L187" s="4">
        <v>2.1348721798915617</v>
      </c>
      <c r="M187" s="4">
        <v>1.0941496946903251</v>
      </c>
      <c r="N187" s="1">
        <v>8.8000000000000003E-4</v>
      </c>
    </row>
    <row r="188" spans="1:14" x14ac:dyDescent="0.25">
      <c r="A188" s="1" t="s">
        <v>635</v>
      </c>
      <c r="B188" s="1" t="s">
        <v>572</v>
      </c>
      <c r="C188" s="1" t="s">
        <v>200</v>
      </c>
      <c r="D188" s="1">
        <v>-3.4086806088392398</v>
      </c>
      <c r="E188" s="1">
        <v>99548.7900579056</v>
      </c>
      <c r="F188" s="1">
        <v>211083.705253077</v>
      </c>
      <c r="G188" s="1">
        <v>101683.244779439</v>
      </c>
      <c r="H188" s="1">
        <v>208480.567246686</v>
      </c>
      <c r="I188" s="1">
        <v>6659.8335659547602</v>
      </c>
      <c r="J188" s="1">
        <v>79872.206786498195</v>
      </c>
      <c r="K188" s="1">
        <v>-111534.91519517099</v>
      </c>
      <c r="L188" s="4">
        <v>2.1204045285763264</v>
      </c>
      <c r="M188" s="4">
        <v>1.0843395269097187</v>
      </c>
      <c r="N188" s="1">
        <v>6.6699999999999997E-3</v>
      </c>
    </row>
    <row r="189" spans="1:14" x14ac:dyDescent="0.25">
      <c r="A189" s="1" t="s">
        <v>376</v>
      </c>
      <c r="B189" s="1" t="s">
        <v>572</v>
      </c>
      <c r="C189" s="1" t="s">
        <v>137</v>
      </c>
      <c r="D189" s="1">
        <v>-4.7447443803260203</v>
      </c>
      <c r="E189" s="1">
        <v>10804.1062215123</v>
      </c>
      <c r="F189" s="1">
        <v>22906.713090197602</v>
      </c>
      <c r="G189" s="1">
        <v>11027.7690568899</v>
      </c>
      <c r="H189" s="1">
        <v>22041.423441514598</v>
      </c>
      <c r="I189" s="1">
        <v>2274.7041783207401</v>
      </c>
      <c r="J189" s="1">
        <v>5819.2226823458705</v>
      </c>
      <c r="K189" s="1">
        <v>-12102.6068686853</v>
      </c>
      <c r="L189" s="4">
        <v>2.1201858460617062</v>
      </c>
      <c r="M189" s="4">
        <v>1.0841907305621448</v>
      </c>
      <c r="N189" s="1">
        <v>7.9000000000000001E-4</v>
      </c>
    </row>
    <row r="190" spans="1:14" x14ac:dyDescent="0.25">
      <c r="A190" s="1" t="s">
        <v>582</v>
      </c>
      <c r="B190" s="1" t="s">
        <v>572</v>
      </c>
      <c r="C190" s="1" t="s">
        <v>135</v>
      </c>
      <c r="D190" s="1">
        <v>-4.2790765059641602</v>
      </c>
      <c r="E190" s="1">
        <v>2940.6031021814001</v>
      </c>
      <c r="F190" s="1">
        <v>6234.3621842394105</v>
      </c>
      <c r="G190" s="1">
        <v>2835.9508081763702</v>
      </c>
      <c r="H190" s="1">
        <v>6046.2987728335702</v>
      </c>
      <c r="I190" s="1">
        <v>1363.8629220135001</v>
      </c>
      <c r="J190" s="1">
        <v>1301.8596934602899</v>
      </c>
      <c r="K190" s="1">
        <v>-3293.7590820579999</v>
      </c>
      <c r="L190" s="4">
        <v>2.1200964453906179</v>
      </c>
      <c r="M190" s="4">
        <v>1.0841298959780368</v>
      </c>
      <c r="N190" s="1">
        <v>1.6100000000000001E-3</v>
      </c>
    </row>
    <row r="191" spans="1:14" x14ac:dyDescent="0.25">
      <c r="A191" s="1" t="s">
        <v>444</v>
      </c>
      <c r="B191" s="1" t="s">
        <v>572</v>
      </c>
      <c r="C191" s="1" t="s">
        <v>249</v>
      </c>
      <c r="D191" s="1">
        <v>-2.4670946618157301</v>
      </c>
      <c r="E191" s="1">
        <v>948198.79573839495</v>
      </c>
      <c r="F191" s="1">
        <v>2004974.71088246</v>
      </c>
      <c r="G191" s="1">
        <v>928362.68530445802</v>
      </c>
      <c r="H191" s="1">
        <v>1996749.17787155</v>
      </c>
      <c r="I191" s="1">
        <v>187902.13424764501</v>
      </c>
      <c r="J191" s="1">
        <v>1032272.54904293</v>
      </c>
      <c r="K191" s="1">
        <v>-1056775.9151440701</v>
      </c>
      <c r="L191" s="4">
        <v>2.1145088138623054</v>
      </c>
      <c r="M191" s="4">
        <v>1.0803225739344318</v>
      </c>
      <c r="N191" s="1">
        <v>3.3270000000000001E-2</v>
      </c>
    </row>
    <row r="192" spans="1:14" x14ac:dyDescent="0.25">
      <c r="A192" s="1" t="s">
        <v>543</v>
      </c>
      <c r="B192" s="1" t="s">
        <v>572</v>
      </c>
      <c r="C192" s="1" t="s">
        <v>88</v>
      </c>
      <c r="D192" s="1">
        <v>-5.8527301686415898</v>
      </c>
      <c r="E192" s="1">
        <v>5958.2283395375498</v>
      </c>
      <c r="F192" s="1">
        <v>12553.585844953401</v>
      </c>
      <c r="G192" s="1">
        <v>5249.2099061182598</v>
      </c>
      <c r="H192" s="1">
        <v>12414.3716905355</v>
      </c>
      <c r="I192" s="1">
        <v>1765.12796834135</v>
      </c>
      <c r="J192" s="1">
        <v>2122.1570518316398</v>
      </c>
      <c r="K192" s="1">
        <v>-6595.35750541587</v>
      </c>
      <c r="L192" s="4">
        <v>2.106932653394709</v>
      </c>
      <c r="M192" s="4">
        <v>1.0751442001702678</v>
      </c>
      <c r="N192" s="1">
        <v>1.6000000000000001E-4</v>
      </c>
    </row>
    <row r="193" spans="1:14" x14ac:dyDescent="0.25">
      <c r="A193" s="1" t="s">
        <v>371</v>
      </c>
      <c r="B193" s="1" t="s">
        <v>572</v>
      </c>
      <c r="C193" s="1" t="s">
        <v>93</v>
      </c>
      <c r="D193" s="1">
        <v>-4.8071379082749797</v>
      </c>
      <c r="E193" s="1">
        <v>3829.67185903073</v>
      </c>
      <c r="F193" s="1">
        <v>8057.4876389853298</v>
      </c>
      <c r="G193" s="1">
        <v>4201.5758261989904</v>
      </c>
      <c r="H193" s="1">
        <v>7588.0417703109397</v>
      </c>
      <c r="I193" s="1">
        <v>1427.6266390748899</v>
      </c>
      <c r="J193" s="1">
        <v>1613.34049027077</v>
      </c>
      <c r="K193" s="1">
        <v>-4227.8157799545997</v>
      </c>
      <c r="L193" s="4">
        <v>2.1039629335304562</v>
      </c>
      <c r="M193" s="4">
        <v>1.0731092882410311</v>
      </c>
      <c r="N193" s="1">
        <v>7.2000000000000005E-4</v>
      </c>
    </row>
    <row r="194" spans="1:14" x14ac:dyDescent="0.25">
      <c r="A194" s="1" t="s">
        <v>558</v>
      </c>
      <c r="B194" s="1" t="s">
        <v>572</v>
      </c>
      <c r="C194" s="1" t="s">
        <v>103</v>
      </c>
      <c r="D194" s="1">
        <v>-5.5169699800792902</v>
      </c>
      <c r="E194" s="1">
        <v>1909.8943283531</v>
      </c>
      <c r="F194" s="1">
        <v>4015.92661912227</v>
      </c>
      <c r="G194" s="1">
        <v>2107.85146756213</v>
      </c>
      <c r="H194" s="1">
        <v>4213.7800998227303</v>
      </c>
      <c r="I194" s="1">
        <v>564.84761137011401</v>
      </c>
      <c r="J194" s="1">
        <v>745.17554844816505</v>
      </c>
      <c r="K194" s="1">
        <v>-2106.0322907691698</v>
      </c>
      <c r="L194" s="4">
        <v>2.1026957143671918</v>
      </c>
      <c r="M194" s="4">
        <v>1.0722400896628315</v>
      </c>
      <c r="N194" s="1">
        <v>2.5999999999999998E-4</v>
      </c>
    </row>
    <row r="195" spans="1:14" x14ac:dyDescent="0.25">
      <c r="A195" s="1" t="s">
        <v>628</v>
      </c>
      <c r="B195" s="1" t="s">
        <v>572</v>
      </c>
      <c r="C195" s="1" t="s">
        <v>220</v>
      </c>
      <c r="D195" s="1">
        <v>-3.5244907865644199</v>
      </c>
      <c r="E195" s="1">
        <v>13511.070269664</v>
      </c>
      <c r="F195" s="1">
        <v>28401.986189018698</v>
      </c>
      <c r="G195" s="1">
        <v>14484.999171465401</v>
      </c>
      <c r="H195" s="1">
        <v>28070.7493935743</v>
      </c>
      <c r="I195" s="1">
        <v>3185.5245807742099</v>
      </c>
      <c r="J195" s="1">
        <v>9846.5909731517204</v>
      </c>
      <c r="K195" s="1">
        <v>-14890.9159193547</v>
      </c>
      <c r="L195" s="4">
        <v>2.1021270426510048</v>
      </c>
      <c r="M195" s="4">
        <v>1.0718498616236261</v>
      </c>
      <c r="N195" s="1">
        <v>5.4999999999999997E-3</v>
      </c>
    </row>
    <row r="196" spans="1:14" x14ac:dyDescent="0.25">
      <c r="A196" s="1" t="s">
        <v>436</v>
      </c>
      <c r="B196" s="1" t="s">
        <v>572</v>
      </c>
      <c r="C196" s="1" t="s">
        <v>279</v>
      </c>
      <c r="D196" s="1">
        <v>-2.5791220140840001</v>
      </c>
      <c r="E196" s="1">
        <v>103116.97411960999</v>
      </c>
      <c r="F196" s="1">
        <v>216267.40198370701</v>
      </c>
      <c r="G196" s="1">
        <v>102222.51664234699</v>
      </c>
      <c r="H196" s="1">
        <v>218113.80741366901</v>
      </c>
      <c r="I196" s="1">
        <v>17009.327139818801</v>
      </c>
      <c r="J196" s="1">
        <v>106108.581711696</v>
      </c>
      <c r="K196" s="1">
        <v>-113150.427864097</v>
      </c>
      <c r="L196" s="4">
        <v>2.0973016695859283</v>
      </c>
      <c r="M196" s="4">
        <v>1.0685343892904593</v>
      </c>
      <c r="N196" s="1">
        <v>2.7459999999999998E-2</v>
      </c>
    </row>
    <row r="197" spans="1:14" x14ac:dyDescent="0.25">
      <c r="A197" s="1" t="s">
        <v>611</v>
      </c>
      <c r="B197" s="1" t="s">
        <v>572</v>
      </c>
      <c r="C197" s="1" t="s">
        <v>203</v>
      </c>
      <c r="D197" s="1">
        <v>-3.7970844965522899</v>
      </c>
      <c r="E197" s="1">
        <v>1342.1397694284101</v>
      </c>
      <c r="F197" s="1">
        <v>2811.45529713524</v>
      </c>
      <c r="G197" s="1">
        <v>1189.8222466822599</v>
      </c>
      <c r="H197" s="1">
        <v>2867.2484926981301</v>
      </c>
      <c r="I197" s="1">
        <v>850.513959780307</v>
      </c>
      <c r="J197" s="1">
        <v>418.38858569261799</v>
      </c>
      <c r="K197" s="1">
        <v>-1469.3155277068199</v>
      </c>
      <c r="L197" s="4">
        <v>2.0947559719004389</v>
      </c>
      <c r="M197" s="4">
        <v>1.0667821872970651</v>
      </c>
      <c r="N197" s="1">
        <v>3.5000000000000001E-3</v>
      </c>
    </row>
    <row r="198" spans="1:14" x14ac:dyDescent="0.25">
      <c r="A198" s="1" t="s">
        <v>662</v>
      </c>
      <c r="B198" s="1" t="s">
        <v>572</v>
      </c>
      <c r="C198" s="1" t="s">
        <v>213</v>
      </c>
      <c r="D198" s="1">
        <v>-3.0485962549993899</v>
      </c>
      <c r="E198" s="1">
        <v>10172.3181748516</v>
      </c>
      <c r="F198" s="1">
        <v>21098.395277809199</v>
      </c>
      <c r="G198" s="1">
        <v>10406.423714087799</v>
      </c>
      <c r="H198" s="1">
        <v>20614.793975850898</v>
      </c>
      <c r="I198" s="1">
        <v>1254.6292048093701</v>
      </c>
      <c r="J198" s="1">
        <v>8688.7827363818506</v>
      </c>
      <c r="K198" s="1">
        <v>-10926.077102957601</v>
      </c>
      <c r="L198" s="4">
        <v>2.0740990318184767</v>
      </c>
      <c r="M198" s="4">
        <v>1.0524847800250474</v>
      </c>
      <c r="N198" s="1">
        <v>1.2279999999999999E-2</v>
      </c>
    </row>
    <row r="199" spans="1:14" x14ac:dyDescent="0.25">
      <c r="A199" s="1" t="s">
        <v>407</v>
      </c>
      <c r="B199" s="1" t="s">
        <v>572</v>
      </c>
      <c r="C199" s="1" t="s">
        <v>131</v>
      </c>
      <c r="D199" s="1">
        <v>-4.3400681361363098</v>
      </c>
      <c r="E199" s="1">
        <v>8229.3407933583294</v>
      </c>
      <c r="F199" s="1">
        <v>16904.5582045663</v>
      </c>
      <c r="G199" s="1">
        <v>8016.9811464300101</v>
      </c>
      <c r="H199" s="1">
        <v>16725.967194993998</v>
      </c>
      <c r="I199" s="1">
        <v>2667.8262107749601</v>
      </c>
      <c r="J199" s="1">
        <v>4105.54629351109</v>
      </c>
      <c r="K199" s="1">
        <v>-8675.2174112079902</v>
      </c>
      <c r="L199" s="4">
        <v>2.0541813286198445</v>
      </c>
      <c r="M199" s="4">
        <v>1.0385635382063012</v>
      </c>
      <c r="N199" s="1">
        <v>1.47E-3</v>
      </c>
    </row>
    <row r="200" spans="1:14" x14ac:dyDescent="0.25">
      <c r="A200" s="1" t="s">
        <v>527</v>
      </c>
      <c r="B200" s="1" t="s">
        <v>572</v>
      </c>
      <c r="C200" s="1" t="s">
        <v>69</v>
      </c>
      <c r="D200" s="1">
        <v>-6.3955932070659802</v>
      </c>
      <c r="E200" s="1">
        <v>20750.1592783905</v>
      </c>
      <c r="F200" s="1">
        <v>41675.324557813299</v>
      </c>
      <c r="G200" s="1">
        <v>21507.393361345701</v>
      </c>
      <c r="H200" s="1">
        <v>41620.269412127003</v>
      </c>
      <c r="I200" s="1">
        <v>4673.0321588952002</v>
      </c>
      <c r="J200" s="1">
        <v>6510.85334164505</v>
      </c>
      <c r="K200" s="1">
        <v>-20925.165279422799</v>
      </c>
      <c r="L200" s="4">
        <v>2.0084339594064975</v>
      </c>
      <c r="M200" s="4">
        <v>1.006071023990724</v>
      </c>
      <c r="N200" s="2">
        <v>7.8768000000000002E-5</v>
      </c>
    </row>
    <row r="201" spans="1:14" x14ac:dyDescent="0.25">
      <c r="A201" s="1" t="s">
        <v>657</v>
      </c>
      <c r="B201" s="1" t="s">
        <v>572</v>
      </c>
      <c r="C201" s="1" t="s">
        <v>209</v>
      </c>
      <c r="D201" s="1">
        <v>-3.0985850129836798</v>
      </c>
      <c r="E201" s="1">
        <v>38269.4377693766</v>
      </c>
      <c r="F201" s="1">
        <v>76782.889671261306</v>
      </c>
      <c r="G201" s="1">
        <v>38926.419415063399</v>
      </c>
      <c r="H201" s="1">
        <v>77549.653852392104</v>
      </c>
      <c r="I201" s="1">
        <v>2770.43048021609</v>
      </c>
      <c r="J201" s="1">
        <v>30319.297086932602</v>
      </c>
      <c r="K201" s="1">
        <v>-38513.451901884699</v>
      </c>
      <c r="L201" s="4">
        <v>2.0063762141993986</v>
      </c>
      <c r="M201" s="4">
        <v>1.0045921500528396</v>
      </c>
      <c r="N201" s="1">
        <v>1.128E-2</v>
      </c>
    </row>
    <row r="202" spans="1:14" x14ac:dyDescent="0.25">
      <c r="A202" s="1" t="s">
        <v>442</v>
      </c>
      <c r="B202" s="1" t="s">
        <v>572</v>
      </c>
      <c r="C202" s="1" t="s">
        <v>247</v>
      </c>
      <c r="D202" s="1">
        <v>-2.49810616632942</v>
      </c>
      <c r="E202" s="1">
        <v>520.96804225588005</v>
      </c>
      <c r="F202" s="1">
        <v>1043.7668312258199</v>
      </c>
      <c r="G202" s="1">
        <v>453.36345234104601</v>
      </c>
      <c r="H202" s="1">
        <v>963.18794121079304</v>
      </c>
      <c r="I202" s="1">
        <v>303.97514230486598</v>
      </c>
      <c r="J202" s="1">
        <v>412.774669678941</v>
      </c>
      <c r="K202" s="1">
        <v>-522.79878896993705</v>
      </c>
      <c r="L202" s="4">
        <v>2.0035141247937829</v>
      </c>
      <c r="M202" s="4">
        <v>1.0025326808184301</v>
      </c>
      <c r="N202" s="1">
        <v>3.1550000000000002E-2</v>
      </c>
    </row>
    <row r="203" spans="1:14" x14ac:dyDescent="0.25">
      <c r="A203" s="1" t="s">
        <v>397</v>
      </c>
      <c r="B203" s="1" t="s">
        <v>572</v>
      </c>
      <c r="C203" s="1" t="s">
        <v>157</v>
      </c>
      <c r="D203" s="1">
        <v>-4.5340804923774796</v>
      </c>
      <c r="E203" s="1">
        <v>14764.081842952501</v>
      </c>
      <c r="F203" s="1">
        <v>29456.792725847899</v>
      </c>
      <c r="G203" s="1">
        <v>15630.3599531364</v>
      </c>
      <c r="H203" s="1">
        <v>28064.5783931201</v>
      </c>
      <c r="I203" s="1">
        <v>3124.6250133972899</v>
      </c>
      <c r="J203" s="1">
        <v>7296.7086887595997</v>
      </c>
      <c r="K203" s="1">
        <v>-14692.710882895401</v>
      </c>
      <c r="L203" s="4">
        <v>1.995165905959051</v>
      </c>
      <c r="M203" s="4">
        <v>0.99650871725091894</v>
      </c>
      <c r="N203" s="1">
        <v>1.08E-3</v>
      </c>
    </row>
    <row r="204" spans="1:14" x14ac:dyDescent="0.25">
      <c r="A204" s="1" t="s">
        <v>490</v>
      </c>
      <c r="B204" s="1" t="s">
        <v>572</v>
      </c>
      <c r="C204" s="1" t="s">
        <v>2</v>
      </c>
      <c r="D204" s="1">
        <v>-10.3984876262273</v>
      </c>
      <c r="E204" s="1">
        <v>114217.824659837</v>
      </c>
      <c r="F204" s="1">
        <v>226842.33197180001</v>
      </c>
      <c r="G204" s="1">
        <v>118973.328742752</v>
      </c>
      <c r="H204" s="1">
        <v>229966.527542558</v>
      </c>
      <c r="I204" s="1">
        <v>16088.6403961343</v>
      </c>
      <c r="J204" s="1">
        <v>21095.025848694899</v>
      </c>
      <c r="K204" s="1">
        <v>-112624.507311963</v>
      </c>
      <c r="L204" s="4">
        <v>1.9860501865394546</v>
      </c>
      <c r="M204" s="4">
        <v>0.98990207954140141</v>
      </c>
      <c r="N204" s="2">
        <v>1.1097999999999999E-6</v>
      </c>
    </row>
    <row r="205" spans="1:14" x14ac:dyDescent="0.25">
      <c r="A205" s="1" t="s">
        <v>646</v>
      </c>
      <c r="B205" s="1" t="s">
        <v>572</v>
      </c>
      <c r="C205" s="1" t="s">
        <v>240</v>
      </c>
      <c r="D205" s="1">
        <v>-3.31830870906599</v>
      </c>
      <c r="E205" s="1">
        <v>787015.17750578094</v>
      </c>
      <c r="F205" s="1">
        <v>1514104.7611182099</v>
      </c>
      <c r="G205" s="1">
        <v>774096.40005552303</v>
      </c>
      <c r="H205" s="1">
        <v>1500848.7930022001</v>
      </c>
      <c r="I205" s="1">
        <v>164764.03121840599</v>
      </c>
      <c r="J205" s="1">
        <v>510803.11513699603</v>
      </c>
      <c r="K205" s="1">
        <v>-727089.58361242805</v>
      </c>
      <c r="L205" s="4">
        <v>1.923857130578766</v>
      </c>
      <c r="M205" s="4">
        <v>0.94400166570948985</v>
      </c>
      <c r="N205" s="1">
        <v>7.77E-3</v>
      </c>
    </row>
    <row r="206" spans="1:14" x14ac:dyDescent="0.25">
      <c r="A206" s="1" t="s">
        <v>515</v>
      </c>
      <c r="B206" s="1" t="s">
        <v>572</v>
      </c>
      <c r="C206" s="1" t="s">
        <v>58</v>
      </c>
      <c r="D206" s="1">
        <v>-7.0502407623772996</v>
      </c>
      <c r="E206" s="1">
        <v>8495.5280524419995</v>
      </c>
      <c r="F206" s="1">
        <v>16222.064980737099</v>
      </c>
      <c r="G206" s="1">
        <v>8201.7496096073701</v>
      </c>
      <c r="H206" s="1">
        <v>15618.930662827301</v>
      </c>
      <c r="I206" s="1">
        <v>1263.68857984329</v>
      </c>
      <c r="J206" s="1">
        <v>2368.41808034633</v>
      </c>
      <c r="K206" s="1">
        <v>-7726.5369282950896</v>
      </c>
      <c r="L206" s="4">
        <v>1.9094828338627101</v>
      </c>
      <c r="M206" s="4">
        <v>0.93318195027597606</v>
      </c>
      <c r="N206" s="2">
        <v>3.4977000000000001E-5</v>
      </c>
    </row>
    <row r="207" spans="1:14" x14ac:dyDescent="0.25">
      <c r="A207" s="1" t="s">
        <v>641</v>
      </c>
      <c r="B207" s="1" t="s">
        <v>572</v>
      </c>
      <c r="C207" s="1" t="s">
        <v>193</v>
      </c>
      <c r="D207" s="1">
        <v>-3.37057690410164</v>
      </c>
      <c r="E207" s="1">
        <v>12767.086613077199</v>
      </c>
      <c r="F207" s="1">
        <v>24062.577647869901</v>
      </c>
      <c r="G207" s="1">
        <v>12949.1367384114</v>
      </c>
      <c r="H207" s="1">
        <v>22989.483159432901</v>
      </c>
      <c r="I207" s="1">
        <v>4316.5135186641901</v>
      </c>
      <c r="J207" s="1">
        <v>6982.2004627794104</v>
      </c>
      <c r="K207" s="1">
        <v>-11295.4910347927</v>
      </c>
      <c r="L207" s="4">
        <v>1.8847352083616979</v>
      </c>
      <c r="M207" s="4">
        <v>0.91436184953252819</v>
      </c>
      <c r="N207" s="1">
        <v>7.11E-3</v>
      </c>
    </row>
    <row r="208" spans="1:14" x14ac:dyDescent="0.25">
      <c r="A208" s="1" t="s">
        <v>651</v>
      </c>
      <c r="B208" s="1" t="s">
        <v>572</v>
      </c>
      <c r="C208" s="1" t="s">
        <v>244</v>
      </c>
      <c r="D208" s="1">
        <v>-3.1826132848362501</v>
      </c>
      <c r="E208" s="1">
        <v>10496.085232698601</v>
      </c>
      <c r="F208" s="1">
        <v>19759.412081864</v>
      </c>
      <c r="G208" s="1">
        <v>11002.357136517199</v>
      </c>
      <c r="H208" s="1">
        <v>20770.4446406569</v>
      </c>
      <c r="I208" s="1">
        <v>1087.6912776782499</v>
      </c>
      <c r="J208" s="1">
        <v>7046.0357909021604</v>
      </c>
      <c r="K208" s="1">
        <v>-9263.3268491654107</v>
      </c>
      <c r="L208" s="4">
        <v>1.882550650437482</v>
      </c>
      <c r="M208" s="4">
        <v>0.9126886814453794</v>
      </c>
      <c r="N208" s="1">
        <v>9.7800000000000005E-3</v>
      </c>
    </row>
    <row r="209" spans="1:14" x14ac:dyDescent="0.25">
      <c r="A209" s="1" t="s">
        <v>549</v>
      </c>
      <c r="B209" s="1" t="s">
        <v>572</v>
      </c>
      <c r="C209" s="1" t="s">
        <v>55</v>
      </c>
      <c r="D209" s="1">
        <v>-5.6754328030881398</v>
      </c>
      <c r="E209" s="1">
        <v>10543.661352110699</v>
      </c>
      <c r="F209" s="1">
        <v>19811.329974095301</v>
      </c>
      <c r="G209" s="1">
        <v>10828.921348943801</v>
      </c>
      <c r="H209" s="1">
        <v>20022.679698752199</v>
      </c>
      <c r="I209" s="1">
        <v>1307.7767378573701</v>
      </c>
      <c r="J209" s="1">
        <v>3780.0493119748398</v>
      </c>
      <c r="K209" s="1">
        <v>-9267.6686219846506</v>
      </c>
      <c r="L209" s="4">
        <v>1.8789801106547621</v>
      </c>
      <c r="M209" s="4">
        <v>0.90994979565014122</v>
      </c>
      <c r="N209" s="1">
        <v>2.1000000000000001E-4</v>
      </c>
    </row>
    <row r="210" spans="1:14" x14ac:dyDescent="0.25">
      <c r="A210" s="1" t="s">
        <v>449</v>
      </c>
      <c r="B210" s="1" t="s">
        <v>572</v>
      </c>
      <c r="C210" s="1" t="s">
        <v>291</v>
      </c>
      <c r="D210" s="1">
        <v>-2.4180016074904902</v>
      </c>
      <c r="E210" s="1">
        <v>14798.2786598976</v>
      </c>
      <c r="F210" s="1">
        <v>27729.2978143006</v>
      </c>
      <c r="G210" s="1">
        <v>14985.644097190499</v>
      </c>
      <c r="H210" s="1">
        <v>27448.546558067501</v>
      </c>
      <c r="I210" s="1">
        <v>3696.4895537921302</v>
      </c>
      <c r="J210" s="1">
        <v>12567.042389017301</v>
      </c>
      <c r="K210" s="1">
        <v>-12931.019154403</v>
      </c>
      <c r="L210" s="4">
        <v>1.873819141509022</v>
      </c>
      <c r="M210" s="4">
        <v>0.90598171274116046</v>
      </c>
      <c r="N210" s="1">
        <v>3.619E-2</v>
      </c>
    </row>
    <row r="211" spans="1:14" x14ac:dyDescent="0.25">
      <c r="A211" s="1" t="s">
        <v>608</v>
      </c>
      <c r="B211" s="1" t="s">
        <v>572</v>
      </c>
      <c r="C211" s="1" t="s">
        <v>199</v>
      </c>
      <c r="D211" s="1">
        <v>-3.89603860872819</v>
      </c>
      <c r="E211" s="1">
        <v>7502.9978099484997</v>
      </c>
      <c r="F211" s="1">
        <v>14018.8918466415</v>
      </c>
      <c r="G211" s="1">
        <v>7918.7055163837704</v>
      </c>
      <c r="H211" s="1">
        <v>13571.573743893499</v>
      </c>
      <c r="I211" s="1">
        <v>1095.9645157892901</v>
      </c>
      <c r="J211" s="1">
        <v>3947.3043610868999</v>
      </c>
      <c r="K211" s="1">
        <v>-6515.8940366929801</v>
      </c>
      <c r="L211" s="4">
        <v>1.8684387496492851</v>
      </c>
      <c r="M211" s="4">
        <v>0.90183327068917163</v>
      </c>
      <c r="N211" s="1">
        <v>2.98E-3</v>
      </c>
    </row>
    <row r="212" spans="1:14" x14ac:dyDescent="0.25">
      <c r="A212" s="1" t="s">
        <v>433</v>
      </c>
      <c r="B212" s="1" t="s">
        <v>572</v>
      </c>
      <c r="C212" s="1" t="s">
        <v>277</v>
      </c>
      <c r="D212" s="1">
        <v>-2.6015482165213499</v>
      </c>
      <c r="E212" s="1">
        <v>41498.007269625399</v>
      </c>
      <c r="F212" s="1">
        <v>76984.274326136801</v>
      </c>
      <c r="G212" s="1">
        <v>42464.498922785002</v>
      </c>
      <c r="H212" s="1">
        <v>74722.123009085306</v>
      </c>
      <c r="I212" s="1">
        <v>5511.2364151621196</v>
      </c>
      <c r="J212" s="1">
        <v>32954.456290109199</v>
      </c>
      <c r="K212" s="1">
        <v>-35486.267056511402</v>
      </c>
      <c r="L212" s="4">
        <v>1.8551318338238783</v>
      </c>
      <c r="M212" s="4">
        <v>0.89152171474132835</v>
      </c>
      <c r="N212" s="1">
        <v>2.6419999999999999E-2</v>
      </c>
    </row>
    <row r="213" spans="1:14" x14ac:dyDescent="0.25">
      <c r="A213" s="1" t="s">
        <v>612</v>
      </c>
      <c r="B213" s="1" t="s">
        <v>572</v>
      </c>
      <c r="C213" s="1" t="s">
        <v>206</v>
      </c>
      <c r="D213" s="1">
        <v>-3.79647883590019</v>
      </c>
      <c r="E213" s="1">
        <v>4171.1632219167604</v>
      </c>
      <c r="F213" s="1">
        <v>7703.9980788118201</v>
      </c>
      <c r="G213" s="1">
        <v>4276.5488017998496</v>
      </c>
      <c r="H213" s="1">
        <v>7792.3505211360398</v>
      </c>
      <c r="I213" s="1">
        <v>1447.1643042826499</v>
      </c>
      <c r="J213" s="1">
        <v>1761.05606369919</v>
      </c>
      <c r="K213" s="1">
        <v>-3532.8348568950701</v>
      </c>
      <c r="L213" s="4">
        <v>1.8469663422261449</v>
      </c>
      <c r="M213" s="4">
        <v>0.88515757593276723</v>
      </c>
      <c r="N213" s="1">
        <v>3.5100000000000001E-3</v>
      </c>
    </row>
    <row r="214" spans="1:14" x14ac:dyDescent="0.25">
      <c r="A214" s="1" t="s">
        <v>670</v>
      </c>
      <c r="B214" s="1" t="s">
        <v>572</v>
      </c>
      <c r="C214" s="1" t="s">
        <v>200</v>
      </c>
      <c r="D214" s="1">
        <v>-2.9240997668249298</v>
      </c>
      <c r="E214" s="1">
        <v>22743.788236500699</v>
      </c>
      <c r="F214" s="1">
        <v>41957.9873635642</v>
      </c>
      <c r="G214" s="1">
        <v>22693.192036161101</v>
      </c>
      <c r="H214" s="1">
        <v>41457.599519147901</v>
      </c>
      <c r="I214" s="1">
        <v>2093.3097502360902</v>
      </c>
      <c r="J214" s="1">
        <v>15958.8430167118</v>
      </c>
      <c r="K214" s="1">
        <v>-19214.199127063399</v>
      </c>
      <c r="L214" s="4">
        <v>1.8448108524079254</v>
      </c>
      <c r="M214" s="4">
        <v>0.88347290502179554</v>
      </c>
      <c r="N214" s="1">
        <v>1.519E-2</v>
      </c>
    </row>
    <row r="215" spans="1:14" x14ac:dyDescent="0.25">
      <c r="A215" s="1" t="s">
        <v>377</v>
      </c>
      <c r="B215" s="1" t="s">
        <v>572</v>
      </c>
      <c r="C215" s="1" t="s">
        <v>140</v>
      </c>
      <c r="D215" s="1">
        <v>-4.73150401375164</v>
      </c>
      <c r="E215" s="1">
        <v>10530.0637877768</v>
      </c>
      <c r="F215" s="1">
        <v>19405.044468148699</v>
      </c>
      <c r="G215" s="1">
        <v>10785.601758307101</v>
      </c>
      <c r="H215" s="1">
        <v>19744.079856355998</v>
      </c>
      <c r="I215" s="1">
        <v>1414.8137731755501</v>
      </c>
      <c r="J215" s="1">
        <v>4371.3011783378197</v>
      </c>
      <c r="K215" s="1">
        <v>-8874.9806803719002</v>
      </c>
      <c r="L215" s="4">
        <v>1.8428230691891814</v>
      </c>
      <c r="M215" s="4">
        <v>0.88191756339582461</v>
      </c>
      <c r="N215" s="1">
        <v>8.0000000000000004E-4</v>
      </c>
    </row>
    <row r="216" spans="1:14" x14ac:dyDescent="0.25">
      <c r="A216" s="1" t="s">
        <v>378</v>
      </c>
      <c r="B216" s="1" t="s">
        <v>572</v>
      </c>
      <c r="C216" s="1" t="s">
        <v>139</v>
      </c>
      <c r="D216" s="1">
        <v>-4.73496281897628</v>
      </c>
      <c r="E216" s="1">
        <v>3211.5554402504599</v>
      </c>
      <c r="F216" s="1">
        <v>5915.8559399679998</v>
      </c>
      <c r="G216" s="1">
        <v>3304.2661036212398</v>
      </c>
      <c r="H216" s="1">
        <v>5701.34473986793</v>
      </c>
      <c r="I216" s="1">
        <v>782.19365558762104</v>
      </c>
      <c r="J216" s="1">
        <v>1159.88818879563</v>
      </c>
      <c r="K216" s="1">
        <v>-2704.3004997175399</v>
      </c>
      <c r="L216" s="4">
        <v>1.8420531888768015</v>
      </c>
      <c r="M216" s="4">
        <v>0.88131471952964135</v>
      </c>
      <c r="N216" s="1">
        <v>8.0000000000000004E-4</v>
      </c>
    </row>
    <row r="217" spans="1:14" x14ac:dyDescent="0.25">
      <c r="A217" s="1" t="s">
        <v>627</v>
      </c>
      <c r="B217" s="1" t="s">
        <v>572</v>
      </c>
      <c r="C217" s="1" t="s">
        <v>200</v>
      </c>
      <c r="D217" s="1">
        <v>-3.5302123305563202</v>
      </c>
      <c r="E217" s="1">
        <v>23457.5352309339</v>
      </c>
      <c r="F217" s="1">
        <v>43034.786581337197</v>
      </c>
      <c r="G217" s="1">
        <v>22995.4903320794</v>
      </c>
      <c r="H217" s="1">
        <v>44014.345482867902</v>
      </c>
      <c r="I217" s="1">
        <v>4067.64097585121</v>
      </c>
      <c r="J217" s="1">
        <v>12960.646913317099</v>
      </c>
      <c r="K217" s="1">
        <v>-19577.251350403301</v>
      </c>
      <c r="L217" s="4">
        <v>1.8345826259097504</v>
      </c>
      <c r="M217" s="4">
        <v>0.87545188213121006</v>
      </c>
      <c r="N217" s="1">
        <v>5.4400000000000004E-3</v>
      </c>
    </row>
    <row r="218" spans="1:14" x14ac:dyDescent="0.25">
      <c r="A218" s="1" t="s">
        <v>659</v>
      </c>
      <c r="B218" s="1" t="s">
        <v>572</v>
      </c>
      <c r="C218" s="1" t="s">
        <v>210</v>
      </c>
      <c r="D218" s="1">
        <v>-3.0866805784666802</v>
      </c>
      <c r="E218" s="1">
        <v>107684.61630959999</v>
      </c>
      <c r="F218" s="1">
        <v>196961.34063720499</v>
      </c>
      <c r="G218" s="1">
        <v>100818.033967057</v>
      </c>
      <c r="H218" s="1">
        <v>197707.97780217099</v>
      </c>
      <c r="I218" s="1">
        <v>20003.715516576602</v>
      </c>
      <c r="J218" s="1">
        <v>67964.441969870706</v>
      </c>
      <c r="K218" s="1">
        <v>-89276.724327605698</v>
      </c>
      <c r="L218" s="4">
        <v>1.8290573657329925</v>
      </c>
      <c r="M218" s="4">
        <v>0.87110032383493352</v>
      </c>
      <c r="N218" s="1">
        <v>1.1509999999999999E-2</v>
      </c>
    </row>
    <row r="219" spans="1:14" x14ac:dyDescent="0.25">
      <c r="A219" s="1" t="s">
        <v>620</v>
      </c>
      <c r="B219" s="1" t="s">
        <v>572</v>
      </c>
      <c r="C219" s="1" t="s">
        <v>215</v>
      </c>
      <c r="D219" s="1">
        <v>-3.61973900889092</v>
      </c>
      <c r="E219" s="1">
        <v>131898.42355879</v>
      </c>
      <c r="F219" s="1">
        <v>240857.36197360401</v>
      </c>
      <c r="G219" s="1">
        <v>131535.05441574301</v>
      </c>
      <c r="H219" s="1">
        <v>240938.46698446199</v>
      </c>
      <c r="I219" s="1">
        <v>15846.224599074199</v>
      </c>
      <c r="J219" s="1">
        <v>72009.968589007607</v>
      </c>
      <c r="K219" s="1">
        <v>-108958.93841481399</v>
      </c>
      <c r="L219" s="4">
        <v>1.826082188664284</v>
      </c>
      <c r="M219" s="4">
        <v>0.86875169988399548</v>
      </c>
      <c r="N219" s="1">
        <v>4.6899999999999997E-3</v>
      </c>
    </row>
    <row r="220" spans="1:14" x14ac:dyDescent="0.25">
      <c r="A220" s="1" t="s">
        <v>663</v>
      </c>
      <c r="B220" s="1" t="s">
        <v>572</v>
      </c>
      <c r="C220" s="1" t="s">
        <v>254</v>
      </c>
      <c r="D220" s="1">
        <v>-3.0459125139208099</v>
      </c>
      <c r="E220" s="1">
        <v>64022.263506973999</v>
      </c>
      <c r="F220" s="1">
        <v>116606.50544284499</v>
      </c>
      <c r="G220" s="1">
        <v>64273.427991548997</v>
      </c>
      <c r="H220" s="1">
        <v>111451.500525885</v>
      </c>
      <c r="I220" s="1">
        <v>9664.7552357916393</v>
      </c>
      <c r="J220" s="1">
        <v>41168.4350020653</v>
      </c>
      <c r="K220" s="1">
        <v>-52584.241935870901</v>
      </c>
      <c r="L220" s="4">
        <v>1.8213430618575825</v>
      </c>
      <c r="M220" s="4">
        <v>0.86500268894063503</v>
      </c>
      <c r="N220" s="1">
        <v>1.234E-2</v>
      </c>
    </row>
    <row r="221" spans="1:14" x14ac:dyDescent="0.25">
      <c r="A221" s="1" t="s">
        <v>630</v>
      </c>
      <c r="B221" s="1" t="s">
        <v>572</v>
      </c>
      <c r="C221" s="1" t="s">
        <v>221</v>
      </c>
      <c r="D221" s="1">
        <v>-3.4837854826089201</v>
      </c>
      <c r="E221" s="1">
        <v>6586.6846251212</v>
      </c>
      <c r="F221" s="1">
        <v>11901.5365943613</v>
      </c>
      <c r="G221" s="1">
        <v>5847.5030631228401</v>
      </c>
      <c r="H221" s="1">
        <v>11803.7463732331</v>
      </c>
      <c r="I221" s="1">
        <v>2208.7816853990398</v>
      </c>
      <c r="J221" s="1">
        <v>3014.2921167152899</v>
      </c>
      <c r="K221" s="1">
        <v>-5314.8519692400896</v>
      </c>
      <c r="L221" s="4">
        <v>1.8069085240501099</v>
      </c>
      <c r="M221" s="4">
        <v>0.85352347065199052</v>
      </c>
      <c r="N221" s="1">
        <v>5.8799999999999998E-3</v>
      </c>
    </row>
    <row r="222" spans="1:14" x14ac:dyDescent="0.25">
      <c r="A222" s="1" t="s">
        <v>638</v>
      </c>
      <c r="B222" s="1" t="s">
        <v>572</v>
      </c>
      <c r="C222" s="1" t="s">
        <v>191</v>
      </c>
      <c r="D222" s="1">
        <v>-3.40109183205508</v>
      </c>
      <c r="E222" s="1">
        <v>20189.9028966306</v>
      </c>
      <c r="F222" s="1">
        <v>36364.742220567699</v>
      </c>
      <c r="G222" s="1">
        <v>20161.576931485499</v>
      </c>
      <c r="H222" s="1">
        <v>34958.693799943801</v>
      </c>
      <c r="I222" s="1">
        <v>3861.2105292278802</v>
      </c>
      <c r="J222" s="1">
        <v>10990.7063752759</v>
      </c>
      <c r="K222" s="1">
        <v>-16174.8393239371</v>
      </c>
      <c r="L222" s="4">
        <v>1.8011350726524022</v>
      </c>
      <c r="M222" s="4">
        <v>0.84890637743447128</v>
      </c>
      <c r="N222" s="1">
        <v>6.7600000000000004E-3</v>
      </c>
    </row>
    <row r="223" spans="1:14" x14ac:dyDescent="0.25">
      <c r="A223" s="1" t="s">
        <v>671</v>
      </c>
      <c r="B223" s="1" t="s">
        <v>572</v>
      </c>
      <c r="C223" s="1" t="s">
        <v>259</v>
      </c>
      <c r="D223" s="1">
        <v>-2.9215593991083599</v>
      </c>
      <c r="E223" s="1">
        <v>8463.5437588375007</v>
      </c>
      <c r="F223" s="1">
        <v>14972.9197277933</v>
      </c>
      <c r="G223" s="1">
        <v>9222.0903815638703</v>
      </c>
      <c r="H223" s="1">
        <v>13824.3699918148</v>
      </c>
      <c r="I223" s="1">
        <v>1805.92889941717</v>
      </c>
      <c r="J223" s="1">
        <v>5150.1282410328004</v>
      </c>
      <c r="K223" s="1">
        <v>-6509.3759689558001</v>
      </c>
      <c r="L223" s="4">
        <v>1.7691076166716584</v>
      </c>
      <c r="M223" s="4">
        <v>0.82302181135011709</v>
      </c>
      <c r="N223" s="1">
        <v>1.5259999999999999E-2</v>
      </c>
    </row>
    <row r="224" spans="1:14" x14ac:dyDescent="0.25">
      <c r="A224" s="1" t="s">
        <v>595</v>
      </c>
      <c r="B224" s="1" t="s">
        <v>572</v>
      </c>
      <c r="C224" s="1" t="s">
        <v>187</v>
      </c>
      <c r="D224" s="1">
        <v>-4.0845632833154903</v>
      </c>
      <c r="E224" s="1">
        <v>16158.2200570596</v>
      </c>
      <c r="F224" s="1">
        <v>28580.578447786698</v>
      </c>
      <c r="G224" s="1">
        <v>16595.427942173301</v>
      </c>
      <c r="H224" s="1">
        <v>29349.195808047501</v>
      </c>
      <c r="I224" s="1">
        <v>2317.3028417893702</v>
      </c>
      <c r="J224" s="1">
        <v>7080.0372830291199</v>
      </c>
      <c r="K224" s="1">
        <v>-12422.358390727</v>
      </c>
      <c r="L224" s="4">
        <v>1.7687949753660963</v>
      </c>
      <c r="M224" s="4">
        <v>0.82276683199409928</v>
      </c>
      <c r="N224" s="1">
        <v>2.2000000000000001E-3</v>
      </c>
    </row>
    <row r="225" spans="1:14" x14ac:dyDescent="0.25">
      <c r="A225" s="1" t="s">
        <v>650</v>
      </c>
      <c r="B225" s="1" t="s">
        <v>572</v>
      </c>
      <c r="C225" s="1" t="s">
        <v>242</v>
      </c>
      <c r="D225" s="1">
        <v>-3.2498282312550399</v>
      </c>
      <c r="E225" s="1">
        <v>959.07865070874004</v>
      </c>
      <c r="F225" s="1">
        <v>1689.5883113371301</v>
      </c>
      <c r="G225" s="1">
        <v>960.52896810247603</v>
      </c>
      <c r="H225" s="1">
        <v>1670.00731675917</v>
      </c>
      <c r="I225" s="1">
        <v>367.58001284933903</v>
      </c>
      <c r="J225" s="1">
        <v>409.94175126952899</v>
      </c>
      <c r="K225" s="1">
        <v>-730.50966062838802</v>
      </c>
      <c r="L225" s="4">
        <v>1.7616785756710964</v>
      </c>
      <c r="M225" s="4">
        <v>0.81695072358513354</v>
      </c>
      <c r="N225" s="1">
        <v>8.7200000000000003E-3</v>
      </c>
    </row>
    <row r="226" spans="1:14" x14ac:dyDescent="0.25">
      <c r="A226" s="1" t="s">
        <v>454</v>
      </c>
      <c r="B226" s="1" t="s">
        <v>572</v>
      </c>
      <c r="C226" s="1" t="s">
        <v>295</v>
      </c>
      <c r="D226" s="1">
        <v>-2.3542264154915702</v>
      </c>
      <c r="E226" s="1">
        <v>2734.2929506918899</v>
      </c>
      <c r="F226" s="1">
        <v>4808.2856720186601</v>
      </c>
      <c r="G226" s="1">
        <v>2843.7213657504899</v>
      </c>
      <c r="H226" s="1">
        <v>5169.8516032703501</v>
      </c>
      <c r="I226" s="1">
        <v>1014.67219831717</v>
      </c>
      <c r="J226" s="1">
        <v>1904.4799064389499</v>
      </c>
      <c r="K226" s="1">
        <v>-2073.9927213267702</v>
      </c>
      <c r="L226" s="4">
        <v>1.7585115270117504</v>
      </c>
      <c r="M226" s="4">
        <v>0.81435479183452153</v>
      </c>
      <c r="N226" s="1">
        <v>4.0349999999999997E-2</v>
      </c>
    </row>
    <row r="227" spans="1:14" x14ac:dyDescent="0.25">
      <c r="A227" s="1" t="s">
        <v>666</v>
      </c>
      <c r="B227" s="1" t="s">
        <v>572</v>
      </c>
      <c r="C227" s="1" t="s">
        <v>256</v>
      </c>
      <c r="D227" s="1">
        <v>-2.9769071192513201</v>
      </c>
      <c r="E227" s="1">
        <v>2584.55597261306</v>
      </c>
      <c r="F227" s="1">
        <v>4530.0470766239796</v>
      </c>
      <c r="G227" s="1">
        <v>2591.77647146959</v>
      </c>
      <c r="H227" s="1">
        <v>4852.5078033535801</v>
      </c>
      <c r="I227" s="1">
        <v>977.91627638049295</v>
      </c>
      <c r="J227" s="1">
        <v>1267.3871019512501</v>
      </c>
      <c r="K227" s="1">
        <v>-1945.49110401092</v>
      </c>
      <c r="L227" s="4">
        <v>1.7527370753917055</v>
      </c>
      <c r="M227" s="4">
        <v>0.80960959650953668</v>
      </c>
      <c r="N227" s="1">
        <v>1.388E-2</v>
      </c>
    </row>
    <row r="228" spans="1:14" x14ac:dyDescent="0.25">
      <c r="A228" s="1" t="s">
        <v>439</v>
      </c>
      <c r="B228" s="1" t="s">
        <v>572</v>
      </c>
      <c r="C228" s="1" t="s">
        <v>282</v>
      </c>
      <c r="D228" s="1">
        <v>-2.5393263305342799</v>
      </c>
      <c r="E228" s="1">
        <v>4298.3232959110701</v>
      </c>
      <c r="F228" s="1">
        <v>7321.8466424088201</v>
      </c>
      <c r="G228" s="1">
        <v>3732.6149231503</v>
      </c>
      <c r="H228" s="1">
        <v>6931.5428247075697</v>
      </c>
      <c r="I228" s="1">
        <v>1525.9579846113099</v>
      </c>
      <c r="J228" s="1">
        <v>2485.5091382645101</v>
      </c>
      <c r="K228" s="1">
        <v>-3023.52334649775</v>
      </c>
      <c r="L228" s="4">
        <v>1.7034192494021987</v>
      </c>
      <c r="M228" s="4">
        <v>0.76843355808981639</v>
      </c>
      <c r="N228" s="1">
        <v>2.9399999999999999E-2</v>
      </c>
    </row>
    <row r="229" spans="1:14" x14ac:dyDescent="0.25">
      <c r="A229" s="1" t="s">
        <v>434</v>
      </c>
      <c r="B229" s="1" t="s">
        <v>572</v>
      </c>
      <c r="C229" s="1" t="s">
        <v>278</v>
      </c>
      <c r="D229" s="1">
        <v>-2.59444694076458</v>
      </c>
      <c r="E229" s="1">
        <v>754657.651303294</v>
      </c>
      <c r="F229" s="1">
        <v>1281444.4784747199</v>
      </c>
      <c r="G229" s="1">
        <v>742258.20228748198</v>
      </c>
      <c r="H229" s="1">
        <v>1278274.9310536401</v>
      </c>
      <c r="I229" s="1">
        <v>71238.777428982299</v>
      </c>
      <c r="J229" s="1">
        <v>492225.73910279101</v>
      </c>
      <c r="K229" s="1">
        <v>-526786.82717142999</v>
      </c>
      <c r="L229" s="4">
        <v>1.6980474209221426</v>
      </c>
      <c r="M229" s="4">
        <v>0.76387674921716575</v>
      </c>
      <c r="N229" s="1">
        <v>2.6749999999999999E-2</v>
      </c>
    </row>
    <row r="230" spans="1:14" x14ac:dyDescent="0.25">
      <c r="A230" s="1" t="s">
        <v>447</v>
      </c>
      <c r="B230" s="1" t="s">
        <v>572</v>
      </c>
      <c r="C230" s="1" t="s">
        <v>290</v>
      </c>
      <c r="D230" s="1">
        <v>-2.4368656627438101</v>
      </c>
      <c r="E230" s="1">
        <v>2581.9556198822402</v>
      </c>
      <c r="F230" s="1">
        <v>4377.9396885061797</v>
      </c>
      <c r="G230" s="1">
        <v>2602.9315277516798</v>
      </c>
      <c r="H230" s="1">
        <v>3812.8717473298102</v>
      </c>
      <c r="I230" s="1">
        <v>184.52785344834001</v>
      </c>
      <c r="J230" s="1">
        <v>1795.8325517391199</v>
      </c>
      <c r="K230" s="1">
        <v>-1795.9840686239399</v>
      </c>
      <c r="L230" s="4">
        <v>1.695590603802033</v>
      </c>
      <c r="M230" s="4">
        <v>0.76178787676291781</v>
      </c>
      <c r="N230" s="1">
        <v>3.5040000000000002E-2</v>
      </c>
    </row>
    <row r="231" spans="1:14" x14ac:dyDescent="0.25">
      <c r="A231" s="1" t="s">
        <v>446</v>
      </c>
      <c r="B231" s="1" t="s">
        <v>572</v>
      </c>
      <c r="C231" s="1" t="s">
        <v>252</v>
      </c>
      <c r="D231" s="1">
        <v>-2.4390654221217298</v>
      </c>
      <c r="E231" s="1">
        <v>19259.877730687898</v>
      </c>
      <c r="F231" s="1">
        <v>32459.960710578998</v>
      </c>
      <c r="G231" s="1">
        <v>18739.736444462498</v>
      </c>
      <c r="H231" s="1">
        <v>32912.460763586903</v>
      </c>
      <c r="I231" s="1">
        <v>3695.1136135450101</v>
      </c>
      <c r="J231" s="1">
        <v>12731.099561811399</v>
      </c>
      <c r="K231" s="1">
        <v>-13200.0829798911</v>
      </c>
      <c r="L231" s="4">
        <v>1.6853669148095696</v>
      </c>
      <c r="M231" s="4">
        <v>0.75306270924158081</v>
      </c>
      <c r="N231" s="1">
        <v>3.49E-2</v>
      </c>
    </row>
    <row r="232" spans="1:14" x14ac:dyDescent="0.25">
      <c r="A232" s="1" t="s">
        <v>437</v>
      </c>
      <c r="B232" s="1" t="s">
        <v>572</v>
      </c>
      <c r="C232" s="1" t="s">
        <v>280</v>
      </c>
      <c r="D232" s="1">
        <v>-2.5668811247054402</v>
      </c>
      <c r="E232" s="1">
        <v>4455.6186873816696</v>
      </c>
      <c r="F232" s="1">
        <v>7341.0215468981796</v>
      </c>
      <c r="G232" s="1">
        <v>4899.1462241915597</v>
      </c>
      <c r="H232" s="1">
        <v>7072.4439275261402</v>
      </c>
      <c r="I232" s="1">
        <v>1819.9396071409001</v>
      </c>
      <c r="J232" s="1">
        <v>2066.2227436486201</v>
      </c>
      <c r="K232" s="1">
        <v>-2885.40285951651</v>
      </c>
      <c r="L232" s="4">
        <v>1.6475874759408795</v>
      </c>
      <c r="M232" s="4">
        <v>0.72035506478162747</v>
      </c>
      <c r="N232" s="1">
        <v>2.8039999999999999E-2</v>
      </c>
    </row>
    <row r="233" spans="1:14" x14ac:dyDescent="0.25">
      <c r="A233" s="1" t="s">
        <v>673</v>
      </c>
      <c r="B233" s="1" t="s">
        <v>572</v>
      </c>
      <c r="C233" s="1" t="s">
        <v>262</v>
      </c>
      <c r="D233" s="1">
        <v>-2.8720630309285902</v>
      </c>
      <c r="E233" s="1">
        <v>22077.663251493399</v>
      </c>
      <c r="F233" s="1">
        <v>35795.223438321504</v>
      </c>
      <c r="G233" s="1">
        <v>22582.335033543299</v>
      </c>
      <c r="H233" s="1">
        <v>32087.7107064958</v>
      </c>
      <c r="I233" s="1">
        <v>3946.60853013729</v>
      </c>
      <c r="J233" s="1">
        <v>11013.494175666399</v>
      </c>
      <c r="K233" s="1">
        <v>-13717.560186828099</v>
      </c>
      <c r="L233" s="4">
        <v>1.6213320690041872</v>
      </c>
      <c r="M233" s="4">
        <v>0.69717960303437576</v>
      </c>
      <c r="N233" s="1">
        <v>1.661E-2</v>
      </c>
    </row>
    <row r="234" spans="1:14" x14ac:dyDescent="0.25">
      <c r="A234" s="1" t="s">
        <v>625</v>
      </c>
      <c r="B234" s="1" t="s">
        <v>572</v>
      </c>
      <c r="C234" s="1" t="s">
        <v>218</v>
      </c>
      <c r="D234" s="1">
        <v>-3.5327199785635099</v>
      </c>
      <c r="E234" s="1">
        <v>13363.8030053152</v>
      </c>
      <c r="F234" s="1">
        <v>21648.531006378402</v>
      </c>
      <c r="G234" s="1">
        <v>13274.9451590176</v>
      </c>
      <c r="H234" s="1">
        <v>21227.4559802613</v>
      </c>
      <c r="I234" s="1">
        <v>4292.6910160856596</v>
      </c>
      <c r="J234" s="1">
        <v>3817.1892735306001</v>
      </c>
      <c r="K234" s="1">
        <v>-8284.7280010632603</v>
      </c>
      <c r="L234" s="4">
        <v>1.6199379022399618</v>
      </c>
      <c r="M234" s="4">
        <v>0.69593851073487212</v>
      </c>
      <c r="N234" s="1">
        <v>5.4200000000000003E-3</v>
      </c>
    </row>
    <row r="235" spans="1:14" x14ac:dyDescent="0.25">
      <c r="A235" s="1" t="s">
        <v>455</v>
      </c>
      <c r="B235" s="1" t="s">
        <v>572</v>
      </c>
      <c r="C235" s="1" t="s">
        <v>296</v>
      </c>
      <c r="D235" s="1">
        <v>-2.3354143336104101</v>
      </c>
      <c r="E235" s="1">
        <v>16400.6932222662</v>
      </c>
      <c r="F235" s="1">
        <v>26374.680011690602</v>
      </c>
      <c r="G235" s="1">
        <v>13782.9737434771</v>
      </c>
      <c r="H235" s="1">
        <v>24962.373484083699</v>
      </c>
      <c r="I235" s="1">
        <v>9262.4875998497191</v>
      </c>
      <c r="J235" s="1">
        <v>4862.3562679643501</v>
      </c>
      <c r="K235" s="1">
        <v>-9973.9867894243998</v>
      </c>
      <c r="L235" s="4">
        <v>1.60814422014085</v>
      </c>
      <c r="M235" s="4">
        <v>0.6853967947954126</v>
      </c>
      <c r="N235" s="1">
        <v>4.1660000000000003E-2</v>
      </c>
    </row>
    <row r="236" spans="1:14" x14ac:dyDescent="0.25">
      <c r="A236" s="1" t="s">
        <v>530</v>
      </c>
      <c r="B236" s="1" t="s">
        <v>572</v>
      </c>
      <c r="C236" s="1" t="s">
        <v>37</v>
      </c>
      <c r="D236" s="1">
        <v>-6.2150537559631198</v>
      </c>
      <c r="E236" s="1">
        <v>7771.3532533306998</v>
      </c>
      <c r="F236" s="1">
        <v>12488.7524074597</v>
      </c>
      <c r="G236" s="1">
        <v>7542.7755926173604</v>
      </c>
      <c r="H236" s="1">
        <v>12834.396932990299</v>
      </c>
      <c r="I236" s="1">
        <v>1227.2728544342101</v>
      </c>
      <c r="J236" s="1">
        <v>1396.6178397389999</v>
      </c>
      <c r="K236" s="1">
        <v>-4717.3991541290397</v>
      </c>
      <c r="L236" s="4">
        <v>1.6070241565852363</v>
      </c>
      <c r="M236" s="4">
        <v>0.68439161558661543</v>
      </c>
      <c r="N236" s="2">
        <v>9.9479000000000001E-5</v>
      </c>
    </row>
    <row r="237" spans="1:14" x14ac:dyDescent="0.25">
      <c r="A237" s="1" t="s">
        <v>493</v>
      </c>
      <c r="B237" s="1" t="s">
        <v>572</v>
      </c>
      <c r="C237" s="1" t="s">
        <v>5</v>
      </c>
      <c r="D237" s="1">
        <v>-8.6931560451636507</v>
      </c>
      <c r="E237" s="1">
        <v>48037.105338236302</v>
      </c>
      <c r="F237" s="1">
        <v>77109.982914487497</v>
      </c>
      <c r="G237" s="1">
        <v>47426.051024588996</v>
      </c>
      <c r="H237" s="1">
        <v>77763.830597057502</v>
      </c>
      <c r="I237" s="1">
        <v>4017.4022105020699</v>
      </c>
      <c r="J237" s="1">
        <v>7139.2000274404299</v>
      </c>
      <c r="K237" s="1">
        <v>-29072.8775762513</v>
      </c>
      <c r="L237" s="4">
        <v>1.6052170998136712</v>
      </c>
      <c r="M237" s="4">
        <v>0.68276842983569397</v>
      </c>
      <c r="N237" s="2">
        <v>5.6463999999999998E-6</v>
      </c>
    </row>
    <row r="238" spans="1:14" x14ac:dyDescent="0.25">
      <c r="A238" s="1" t="s">
        <v>400</v>
      </c>
      <c r="B238" s="1" t="s">
        <v>572</v>
      </c>
      <c r="C238" s="1" t="s">
        <v>161</v>
      </c>
      <c r="D238" s="1">
        <v>-4.4503013215563696</v>
      </c>
      <c r="E238" s="1">
        <v>227265.04722805999</v>
      </c>
      <c r="F238" s="1">
        <v>363926.36829346599</v>
      </c>
      <c r="G238" s="1">
        <v>227488.158012011</v>
      </c>
      <c r="H238" s="1">
        <v>371532.756666756</v>
      </c>
      <c r="I238" s="1">
        <v>69638.091260282803</v>
      </c>
      <c r="J238" s="1">
        <v>28434.9325865147</v>
      </c>
      <c r="K238" s="1">
        <v>-136661.32106540599</v>
      </c>
      <c r="L238" s="4">
        <v>1.6013301329538221</v>
      </c>
      <c r="M238" s="4">
        <v>0.67927076699000311</v>
      </c>
      <c r="N238" s="1">
        <v>1.23E-3</v>
      </c>
    </row>
    <row r="239" spans="1:14" x14ac:dyDescent="0.25">
      <c r="A239" s="1" t="s">
        <v>564</v>
      </c>
      <c r="B239" s="1" t="s">
        <v>572</v>
      </c>
      <c r="C239" s="1" t="s">
        <v>108</v>
      </c>
      <c r="D239" s="1">
        <v>-5.4120958905372403</v>
      </c>
      <c r="E239" s="1">
        <v>10426.812998720299</v>
      </c>
      <c r="F239" s="1">
        <v>16595.1389371884</v>
      </c>
      <c r="G239" s="1">
        <v>10722.547960727001</v>
      </c>
      <c r="H239" s="1">
        <v>17173.746103032601</v>
      </c>
      <c r="I239" s="1">
        <v>1805.19956601647</v>
      </c>
      <c r="J239" s="1">
        <v>2129.59057801572</v>
      </c>
      <c r="K239" s="1">
        <v>-6168.3259384680396</v>
      </c>
      <c r="L239" s="4">
        <v>1.5915830598693148</v>
      </c>
      <c r="M239" s="4">
        <v>0.67046244879583849</v>
      </c>
      <c r="N239" s="1">
        <v>2.9999999999999997E-4</v>
      </c>
    </row>
    <row r="240" spans="1:14" x14ac:dyDescent="0.25">
      <c r="A240" s="1" t="s">
        <v>452</v>
      </c>
      <c r="B240" s="1" t="s">
        <v>572</v>
      </c>
      <c r="C240" s="1" t="s">
        <v>294</v>
      </c>
      <c r="D240" s="1">
        <v>-2.3840981706692999</v>
      </c>
      <c r="E240" s="1">
        <v>5407.3668322699295</v>
      </c>
      <c r="F240" s="1">
        <v>8297.5319433521108</v>
      </c>
      <c r="G240" s="1">
        <v>5576.6713842292902</v>
      </c>
      <c r="H240" s="1">
        <v>7870.7804552367097</v>
      </c>
      <c r="I240" s="1">
        <v>1306.50291577748</v>
      </c>
      <c r="J240" s="1">
        <v>2666.5722212414098</v>
      </c>
      <c r="K240" s="1">
        <v>-2890.1651110821799</v>
      </c>
      <c r="L240" s="4">
        <v>1.534486599620787</v>
      </c>
      <c r="M240" s="4">
        <v>0.61775604707839549</v>
      </c>
      <c r="N240" s="1">
        <v>3.8339999999999999E-2</v>
      </c>
    </row>
    <row r="241" spans="1:14" x14ac:dyDescent="0.25">
      <c r="A241" s="1" t="s">
        <v>431</v>
      </c>
      <c r="B241" s="1" t="s">
        <v>572</v>
      </c>
      <c r="C241" s="1" t="s">
        <v>276</v>
      </c>
      <c r="D241" s="1">
        <v>-2.6193824630801599</v>
      </c>
      <c r="E241" s="1">
        <v>137464.122581006</v>
      </c>
      <c r="F241" s="1">
        <v>207600.00288866801</v>
      </c>
      <c r="G241" s="1">
        <v>135777.55930901499</v>
      </c>
      <c r="H241" s="1">
        <v>204741.39401916901</v>
      </c>
      <c r="I241" s="1">
        <v>12287.9947527483</v>
      </c>
      <c r="J241" s="1">
        <v>64425.490448393903</v>
      </c>
      <c r="K241" s="1">
        <v>-70135.880307662301</v>
      </c>
      <c r="L241" s="4">
        <v>1.5102122575025476</v>
      </c>
      <c r="M241" s="4">
        <v>0.59475133188531126</v>
      </c>
      <c r="N241" s="1">
        <v>2.562E-2</v>
      </c>
    </row>
    <row r="242" spans="1:14" x14ac:dyDescent="0.25">
      <c r="A242" s="1" t="s">
        <v>388</v>
      </c>
      <c r="B242" s="1" t="s">
        <v>572</v>
      </c>
      <c r="C242" s="1" t="s">
        <v>112</v>
      </c>
      <c r="D242" s="1">
        <v>-4.6398482738409896</v>
      </c>
      <c r="E242" s="1">
        <v>17412.404836759601</v>
      </c>
      <c r="F242" s="1">
        <v>25902.638962678499</v>
      </c>
      <c r="G242" s="1">
        <v>17247.985618566599</v>
      </c>
      <c r="H242" s="1">
        <v>26261.675633040399</v>
      </c>
      <c r="I242" s="1">
        <v>2102.5835312592399</v>
      </c>
      <c r="J242" s="1">
        <v>3958.4448162255499</v>
      </c>
      <c r="K242" s="1">
        <v>-8490.2341259188306</v>
      </c>
      <c r="L242" s="4">
        <v>1.4875968716276933</v>
      </c>
      <c r="M242" s="4">
        <v>0.57298361912064621</v>
      </c>
      <c r="N242" s="1">
        <v>9.2000000000000003E-4</v>
      </c>
    </row>
    <row r="243" spans="1:14" x14ac:dyDescent="0.25">
      <c r="A243" s="1" t="s">
        <v>603</v>
      </c>
      <c r="B243" s="1" t="s">
        <v>572</v>
      </c>
      <c r="C243" s="1" t="s">
        <v>194</v>
      </c>
      <c r="D243" s="1">
        <v>-3.97943366031725</v>
      </c>
      <c r="E243" s="1">
        <v>41728.5113484924</v>
      </c>
      <c r="F243" s="1">
        <v>61520.637658864202</v>
      </c>
      <c r="G243" s="1">
        <v>41974.463085157397</v>
      </c>
      <c r="H243" s="1">
        <v>63948.427188178597</v>
      </c>
      <c r="I243" s="1">
        <v>3855.6755288326799</v>
      </c>
      <c r="J243" s="1">
        <v>11556.564100384299</v>
      </c>
      <c r="K243" s="1">
        <v>-19792.126310371801</v>
      </c>
      <c r="L243" s="4">
        <v>1.4743070306313926</v>
      </c>
      <c r="M243" s="4">
        <v>0.56003700302378767</v>
      </c>
      <c r="N243" s="1">
        <v>2.5999999999999999E-3</v>
      </c>
    </row>
    <row r="244" spans="1:14" x14ac:dyDescent="0.25">
      <c r="A244" s="1" t="s">
        <v>624</v>
      </c>
      <c r="B244" s="1" t="s">
        <v>572</v>
      </c>
      <c r="C244" s="1" t="s">
        <v>219</v>
      </c>
      <c r="D244" s="1">
        <v>-3.5648255508439202</v>
      </c>
      <c r="E244" s="1">
        <v>26189.558590701999</v>
      </c>
      <c r="F244" s="1">
        <v>38365.522992678299</v>
      </c>
      <c r="G244" s="1">
        <v>27055.043596205502</v>
      </c>
      <c r="H244" s="1">
        <v>38700.872035968299</v>
      </c>
      <c r="I244" s="1">
        <v>7820.1578996546396</v>
      </c>
      <c r="J244" s="1">
        <v>2973.6261688037098</v>
      </c>
      <c r="K244" s="1">
        <v>-12175.9644019763</v>
      </c>
      <c r="L244" s="4">
        <v>1.4649167476346507</v>
      </c>
      <c r="M244" s="4">
        <v>0.55081867748883617</v>
      </c>
      <c r="N244" s="1">
        <v>5.1399999999999996E-3</v>
      </c>
    </row>
    <row r="245" spans="1:14" x14ac:dyDescent="0.25">
      <c r="A245" s="1" t="s">
        <v>629</v>
      </c>
      <c r="B245" s="1" t="s">
        <v>572</v>
      </c>
      <c r="C245" s="1" t="s">
        <v>224</v>
      </c>
      <c r="D245" s="1">
        <v>-3.4874905525233499</v>
      </c>
      <c r="E245" s="1">
        <v>10129.121194116</v>
      </c>
      <c r="F245" s="1">
        <v>13514.595804636199</v>
      </c>
      <c r="G245" s="1">
        <v>10493.7087292497</v>
      </c>
      <c r="H245" s="1">
        <v>12925.875402185</v>
      </c>
      <c r="I245" s="1">
        <v>1344.32187330326</v>
      </c>
      <c r="J245" s="1">
        <v>1961.35392463628</v>
      </c>
      <c r="K245" s="1">
        <v>-3385.4746105201898</v>
      </c>
      <c r="L245" s="4">
        <v>1.3342318198825402</v>
      </c>
      <c r="M245" s="4">
        <v>0.41600935343303519</v>
      </c>
      <c r="N245" s="1">
        <v>5.8500000000000002E-3</v>
      </c>
    </row>
  </sheetData>
  <sortState ref="A3:T245">
    <sortCondition descending="1" ref="M3:M245"/>
  </sortState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390"/>
  <sheetViews>
    <sheetView workbookViewId="0">
      <selection activeCell="C1" sqref="C1"/>
    </sheetView>
  </sheetViews>
  <sheetFormatPr defaultColWidth="8.85546875" defaultRowHeight="15" x14ac:dyDescent="0.25"/>
  <cols>
    <col min="1" max="1" width="13.85546875" style="1" customWidth="1"/>
    <col min="2" max="2" width="7.28515625" style="1" bestFit="1" customWidth="1"/>
    <col min="3" max="3" width="60.42578125" style="1" customWidth="1"/>
    <col min="4" max="4" width="9" style="1" bestFit="1" customWidth="1"/>
    <col min="5" max="8" width="11" style="1" bestFit="1" customWidth="1"/>
    <col min="9" max="10" width="9" style="1" bestFit="1" customWidth="1"/>
    <col min="11" max="11" width="7.85546875" style="1" customWidth="1"/>
    <col min="12" max="12" width="18.28515625" style="1" bestFit="1" customWidth="1"/>
    <col min="13" max="13" width="16.5703125" style="1" bestFit="1" customWidth="1"/>
    <col min="14" max="14" width="8.28515625" style="1" bestFit="1" customWidth="1"/>
    <col min="15" max="16384" width="8.85546875" style="1"/>
  </cols>
  <sheetData>
    <row r="1" spans="1:14" x14ac:dyDescent="0.25">
      <c r="E1" s="7" t="s">
        <v>472</v>
      </c>
      <c r="F1" s="7" t="s">
        <v>474</v>
      </c>
    </row>
    <row r="2" spans="1:14" s="6" customFormat="1" x14ac:dyDescent="0.25">
      <c r="A2" s="6" t="s">
        <v>772</v>
      </c>
      <c r="B2" s="6" t="s">
        <v>765</v>
      </c>
      <c r="C2" s="6" t="s">
        <v>770</v>
      </c>
      <c r="D2" s="6" t="s">
        <v>11</v>
      </c>
      <c r="E2" s="6" t="s">
        <v>13</v>
      </c>
      <c r="F2" s="6" t="s">
        <v>14</v>
      </c>
      <c r="G2" s="6" t="s">
        <v>15</v>
      </c>
      <c r="H2" s="6" t="s">
        <v>16</v>
      </c>
      <c r="I2" s="6" t="s">
        <v>17</v>
      </c>
      <c r="J2" s="6" t="s">
        <v>18</v>
      </c>
      <c r="K2" s="6" t="s">
        <v>19</v>
      </c>
      <c r="L2" s="6" t="s">
        <v>766</v>
      </c>
      <c r="M2" s="6" t="s">
        <v>570</v>
      </c>
      <c r="N2" s="6" t="s">
        <v>12</v>
      </c>
    </row>
    <row r="3" spans="1:14" x14ac:dyDescent="0.25">
      <c r="A3" s="1" t="s">
        <v>711</v>
      </c>
      <c r="B3" s="1" t="s">
        <v>572</v>
      </c>
      <c r="C3" s="1" t="s">
        <v>306</v>
      </c>
      <c r="D3" s="1">
        <v>-17.854797279833001</v>
      </c>
      <c r="E3" s="1">
        <v>37391.346050922803</v>
      </c>
      <c r="F3" s="1">
        <v>121968.92234884101</v>
      </c>
      <c r="G3" s="1">
        <v>35989.5542742365</v>
      </c>
      <c r="H3" s="1">
        <v>125953.662231768</v>
      </c>
      <c r="I3" s="1">
        <v>5264.6668253562502</v>
      </c>
      <c r="J3" s="1">
        <v>10340.0383005241</v>
      </c>
      <c r="K3" s="1">
        <v>-84577.576297918597</v>
      </c>
      <c r="L3" s="4">
        <f t="shared" ref="L3:L66" si="0">F3/E3</f>
        <v>3.2619559130803442</v>
      </c>
      <c r="M3" s="4">
        <f>LOG(L3, 2)</f>
        <v>1.7057372834568567</v>
      </c>
      <c r="N3" s="2">
        <v>6.4871999999999997E-9</v>
      </c>
    </row>
    <row r="4" spans="1:14" x14ac:dyDescent="0.25">
      <c r="A4" s="1" t="s">
        <v>495</v>
      </c>
      <c r="B4" s="1" t="s">
        <v>574</v>
      </c>
      <c r="C4" s="1" t="s">
        <v>40</v>
      </c>
      <c r="D4" s="1">
        <v>15.0276449478497</v>
      </c>
      <c r="E4" s="1">
        <v>12573.3789359121</v>
      </c>
      <c r="F4" s="1">
        <v>1982.86346928343</v>
      </c>
      <c r="G4" s="1">
        <v>12593.3171316636</v>
      </c>
      <c r="H4" s="1">
        <v>2078.4633885056301</v>
      </c>
      <c r="I4" s="1">
        <v>1521.54718935047</v>
      </c>
      <c r="J4" s="1">
        <v>815.35711969445299</v>
      </c>
      <c r="K4" s="1">
        <v>10590.5154666287</v>
      </c>
      <c r="L4" s="4">
        <f t="shared" si="0"/>
        <v>0.15770330945963723</v>
      </c>
      <c r="M4" s="4">
        <f t="shared" ref="M4:M67" si="1">LOG(L4, 2)</f>
        <v>-2.6647151589763864</v>
      </c>
      <c r="N4" s="2">
        <v>3.435E-8</v>
      </c>
    </row>
    <row r="5" spans="1:14" x14ac:dyDescent="0.25">
      <c r="A5" s="1" t="s">
        <v>670</v>
      </c>
      <c r="B5" s="1" t="s">
        <v>572</v>
      </c>
      <c r="C5" s="1" t="s">
        <v>200</v>
      </c>
      <c r="D5" s="1">
        <v>-14.4032120546066</v>
      </c>
      <c r="E5" s="1">
        <v>22743.788236500699</v>
      </c>
      <c r="F5" s="1">
        <v>50601.868543368997</v>
      </c>
      <c r="G5" s="1">
        <v>22693.192036161101</v>
      </c>
      <c r="H5" s="1">
        <v>48941.525673062002</v>
      </c>
      <c r="I5" s="1">
        <v>2093.3097502360902</v>
      </c>
      <c r="J5" s="1">
        <v>4250.1582552423697</v>
      </c>
      <c r="K5" s="1">
        <v>-27858.080306868302</v>
      </c>
      <c r="L5" s="4">
        <f t="shared" si="0"/>
        <v>2.2248654453333265</v>
      </c>
      <c r="M5" s="4">
        <f t="shared" si="1"/>
        <v>1.1537180878901714</v>
      </c>
      <c r="N5" s="2">
        <v>5.1614000000000001E-8</v>
      </c>
    </row>
    <row r="6" spans="1:14" x14ac:dyDescent="0.25">
      <c r="A6" s="1" t="s">
        <v>691</v>
      </c>
      <c r="B6" s="1" t="s">
        <v>574</v>
      </c>
      <c r="C6" s="1" t="s">
        <v>67</v>
      </c>
      <c r="D6" s="1">
        <v>14.149004732414999</v>
      </c>
      <c r="E6" s="1">
        <v>14149596.6714435</v>
      </c>
      <c r="F6" s="1">
        <v>9630412.1361930892</v>
      </c>
      <c r="G6" s="1">
        <v>14224702.8277751</v>
      </c>
      <c r="H6" s="1">
        <v>9892025.5878195092</v>
      </c>
      <c r="I6" s="1">
        <v>541360.76049345301</v>
      </c>
      <c r="J6" s="1">
        <v>564822.65771937196</v>
      </c>
      <c r="K6" s="1">
        <v>4519184.5352504002</v>
      </c>
      <c r="L6" s="4">
        <f t="shared" si="0"/>
        <v>0.68061389732959954</v>
      </c>
      <c r="M6" s="4">
        <f t="shared" si="1"/>
        <v>-0.55509148515981732</v>
      </c>
      <c r="N6" s="2">
        <v>6.1204999999999998E-8</v>
      </c>
    </row>
    <row r="7" spans="1:14" x14ac:dyDescent="0.25">
      <c r="A7" s="1" t="s">
        <v>753</v>
      </c>
      <c r="B7" s="1" t="s">
        <v>572</v>
      </c>
      <c r="C7" s="1" t="s">
        <v>337</v>
      </c>
      <c r="D7" s="1">
        <v>-12.581569794038099</v>
      </c>
      <c r="E7" s="1">
        <v>416673.79693441797</v>
      </c>
      <c r="F7" s="1">
        <v>1134918.4863727901</v>
      </c>
      <c r="G7" s="1">
        <v>405704.08887978701</v>
      </c>
      <c r="H7" s="1">
        <v>1171335.93283833</v>
      </c>
      <c r="I7" s="1">
        <v>102841.101245877</v>
      </c>
      <c r="J7" s="1">
        <v>94748.587180785398</v>
      </c>
      <c r="K7" s="1">
        <v>-718244.68943836901</v>
      </c>
      <c r="L7" s="4">
        <f t="shared" si="0"/>
        <v>2.7237577566016697</v>
      </c>
      <c r="M7" s="4">
        <f t="shared" si="1"/>
        <v>1.4455983997927027</v>
      </c>
      <c r="N7" s="2">
        <v>1.8697000000000001E-7</v>
      </c>
    </row>
    <row r="8" spans="1:14" x14ac:dyDescent="0.25">
      <c r="A8" s="1" t="s">
        <v>434</v>
      </c>
      <c r="B8" s="1" t="s">
        <v>572</v>
      </c>
      <c r="C8" s="1" t="s">
        <v>278</v>
      </c>
      <c r="D8" s="1">
        <v>-11.7630489259037</v>
      </c>
      <c r="E8" s="1">
        <v>754657.651303294</v>
      </c>
      <c r="F8" s="1">
        <v>2146663.3133420199</v>
      </c>
      <c r="G8" s="1">
        <v>742258.20228748198</v>
      </c>
      <c r="H8" s="1">
        <v>2126849.9875287702</v>
      </c>
      <c r="I8" s="1">
        <v>71238.777428982299</v>
      </c>
      <c r="J8" s="1">
        <v>280975.30178801599</v>
      </c>
      <c r="K8" s="1">
        <v>-1392005.66203872</v>
      </c>
      <c r="L8" s="4">
        <f t="shared" si="0"/>
        <v>2.8445525062056043</v>
      </c>
      <c r="M8" s="4">
        <f t="shared" si="1"/>
        <v>1.5082017112816868</v>
      </c>
      <c r="N8" s="2">
        <v>3.5232999999999998E-7</v>
      </c>
    </row>
    <row r="9" spans="1:14" x14ac:dyDescent="0.25">
      <c r="A9" s="1" t="s">
        <v>713</v>
      </c>
      <c r="B9" s="1" t="s">
        <v>572</v>
      </c>
      <c r="C9" s="1" t="s">
        <v>308</v>
      </c>
      <c r="D9" s="1">
        <v>-11.4158393078631</v>
      </c>
      <c r="E9" s="1">
        <v>12515.4891955286</v>
      </c>
      <c r="F9" s="1">
        <v>43454.966699205303</v>
      </c>
      <c r="G9" s="1">
        <v>11687.771159063899</v>
      </c>
      <c r="H9" s="1">
        <v>45240.480800486701</v>
      </c>
      <c r="I9" s="1">
        <v>1827.6021768646899</v>
      </c>
      <c r="J9" s="1">
        <v>6382.1425233308701</v>
      </c>
      <c r="K9" s="1">
        <v>-30939.477503676699</v>
      </c>
      <c r="L9" s="4">
        <f t="shared" si="0"/>
        <v>3.4720949393436755</v>
      </c>
      <c r="M9" s="4">
        <f t="shared" si="1"/>
        <v>1.7958063967016569</v>
      </c>
      <c r="N9" s="2">
        <v>4.6643999999999999E-7</v>
      </c>
    </row>
    <row r="10" spans="1:14" x14ac:dyDescent="0.25">
      <c r="A10" s="1" t="s">
        <v>683</v>
      </c>
      <c r="B10" s="1" t="s">
        <v>574</v>
      </c>
      <c r="C10" s="1" t="s">
        <v>34</v>
      </c>
      <c r="D10" s="1">
        <v>11.1338669066867</v>
      </c>
      <c r="E10" s="1">
        <v>7538527.0906271096</v>
      </c>
      <c r="F10" s="1">
        <v>3248771.4276145198</v>
      </c>
      <c r="G10" s="1">
        <v>7033970.6254778104</v>
      </c>
      <c r="H10" s="1">
        <v>3288900.9309080499</v>
      </c>
      <c r="I10" s="1">
        <v>932954.49072149303</v>
      </c>
      <c r="J10" s="1">
        <v>142412.33784507599</v>
      </c>
      <c r="K10" s="1">
        <v>4289755.6630125903</v>
      </c>
      <c r="L10" s="4">
        <f t="shared" si="0"/>
        <v>0.43095572763196949</v>
      </c>
      <c r="M10" s="4">
        <f t="shared" si="1"/>
        <v>-1.2143884269801255</v>
      </c>
      <c r="N10" s="2">
        <v>5.8904000000000004E-7</v>
      </c>
    </row>
    <row r="11" spans="1:14" x14ac:dyDescent="0.25">
      <c r="A11" s="1" t="s">
        <v>431</v>
      </c>
      <c r="B11" s="1" t="s">
        <v>572</v>
      </c>
      <c r="C11" s="1" t="s">
        <v>276</v>
      </c>
      <c r="D11" s="1">
        <v>-9.6368455594675293</v>
      </c>
      <c r="E11" s="1">
        <v>137464.122581006</v>
      </c>
      <c r="F11" s="1">
        <v>202949.117121002</v>
      </c>
      <c r="G11" s="1">
        <v>135777.55930901499</v>
      </c>
      <c r="H11" s="1">
        <v>205760.57954405001</v>
      </c>
      <c r="I11" s="1">
        <v>12287.9947527483</v>
      </c>
      <c r="J11" s="1">
        <v>11227.625741235801</v>
      </c>
      <c r="K11" s="1">
        <v>-65484.9945399961</v>
      </c>
      <c r="L11" s="4">
        <f t="shared" si="0"/>
        <v>1.4763788056873273</v>
      </c>
      <c r="M11" s="4">
        <f t="shared" si="1"/>
        <v>0.56206293208300417</v>
      </c>
      <c r="N11" s="2">
        <v>2.2288000000000002E-6</v>
      </c>
    </row>
    <row r="12" spans="1:14" x14ac:dyDescent="0.25">
      <c r="A12" s="1" t="s">
        <v>653</v>
      </c>
      <c r="B12" s="1" t="s">
        <v>574</v>
      </c>
      <c r="C12" s="1" t="s">
        <v>225</v>
      </c>
      <c r="D12" s="1">
        <v>-9.0570493006599708</v>
      </c>
      <c r="E12" s="1">
        <v>561625.93250030302</v>
      </c>
      <c r="F12" s="1">
        <v>843319.31980199798</v>
      </c>
      <c r="G12" s="1">
        <v>555303.84567483095</v>
      </c>
      <c r="H12" s="1">
        <v>842597.21420094604</v>
      </c>
      <c r="I12" s="1">
        <v>30142.386186249802</v>
      </c>
      <c r="J12" s="1">
        <v>69967.7485243829</v>
      </c>
      <c r="K12" s="1">
        <v>-281693.387301696</v>
      </c>
      <c r="L12" s="4">
        <f t="shared" si="0"/>
        <v>1.5015676289156092</v>
      </c>
      <c r="M12" s="4">
        <f t="shared" si="1"/>
        <v>0.58646945371888082</v>
      </c>
      <c r="N12" s="2">
        <v>3.9094000000000002E-6</v>
      </c>
    </row>
    <row r="13" spans="1:14" x14ac:dyDescent="0.25">
      <c r="A13" s="1" t="s">
        <v>667</v>
      </c>
      <c r="B13" s="1" t="s">
        <v>572</v>
      </c>
      <c r="C13" s="1" t="s">
        <v>257</v>
      </c>
      <c r="D13" s="1">
        <v>-8.9613891521244593</v>
      </c>
      <c r="E13" s="1">
        <v>1900.32183863</v>
      </c>
      <c r="F13" s="1">
        <v>5485.04364833212</v>
      </c>
      <c r="G13" s="1">
        <v>1915.9557653838201</v>
      </c>
      <c r="H13" s="1">
        <v>5683.6780488135</v>
      </c>
      <c r="I13" s="1">
        <v>495.17899945371602</v>
      </c>
      <c r="J13" s="1">
        <v>845.50976048690598</v>
      </c>
      <c r="K13" s="1">
        <v>-3584.72180970212</v>
      </c>
      <c r="L13" s="4">
        <f t="shared" si="0"/>
        <v>2.8863761584124377</v>
      </c>
      <c r="M13" s="4">
        <f t="shared" si="1"/>
        <v>1.5292593270338837</v>
      </c>
      <c r="N13" s="2">
        <v>4.3011000000000002E-6</v>
      </c>
    </row>
    <row r="14" spans="1:14" x14ac:dyDescent="0.25">
      <c r="A14" s="1" t="s">
        <v>685</v>
      </c>
      <c r="B14" s="1" t="s">
        <v>762</v>
      </c>
      <c r="C14" s="1" t="s">
        <v>319</v>
      </c>
      <c r="D14" s="1">
        <v>-8.7834903926804309</v>
      </c>
      <c r="E14" s="1">
        <v>12602.1979766075</v>
      </c>
      <c r="F14" s="1">
        <v>28626.089577609298</v>
      </c>
      <c r="G14" s="1">
        <v>12565.975308896799</v>
      </c>
      <c r="H14" s="1">
        <v>27816.152948205101</v>
      </c>
      <c r="I14" s="1">
        <v>3548.4544189665298</v>
      </c>
      <c r="J14" s="1">
        <v>2716.1218811148901</v>
      </c>
      <c r="K14" s="1">
        <v>-16023.8916010018</v>
      </c>
      <c r="L14" s="4">
        <f t="shared" si="0"/>
        <v>2.271515622175253</v>
      </c>
      <c r="M14" s="4">
        <f t="shared" si="1"/>
        <v>1.1836552274537635</v>
      </c>
      <c r="N14" s="2">
        <v>5.1480999999999999E-6</v>
      </c>
    </row>
    <row r="15" spans="1:14" x14ac:dyDescent="0.25">
      <c r="A15" s="1" t="s">
        <v>512</v>
      </c>
      <c r="B15" s="1" t="s">
        <v>763</v>
      </c>
      <c r="C15" s="1" t="s">
        <v>7</v>
      </c>
      <c r="D15" s="1">
        <v>8.6866351720921706</v>
      </c>
      <c r="E15" s="1">
        <v>72958.095015058294</v>
      </c>
      <c r="F15" s="1">
        <v>18968.396321671898</v>
      </c>
      <c r="G15" s="1">
        <v>74742.258398903898</v>
      </c>
      <c r="H15" s="1">
        <v>19454.1723525862</v>
      </c>
      <c r="I15" s="1">
        <v>14735.673634193599</v>
      </c>
      <c r="J15" s="1">
        <v>3825.7921859042399</v>
      </c>
      <c r="K15" s="1">
        <v>53989.698693386403</v>
      </c>
      <c r="L15" s="4">
        <f t="shared" si="0"/>
        <v>0.25999029056003847</v>
      </c>
      <c r="M15" s="4">
        <f t="shared" si="1"/>
        <v>-1.9434703486430238</v>
      </c>
      <c r="N15" s="2">
        <v>5.6842999999999999E-6</v>
      </c>
    </row>
    <row r="16" spans="1:14" x14ac:dyDescent="0.25">
      <c r="A16" s="1" t="s">
        <v>537</v>
      </c>
      <c r="B16" s="1" t="s">
        <v>572</v>
      </c>
      <c r="C16" s="1" t="s">
        <v>80</v>
      </c>
      <c r="D16" s="1">
        <v>-8.2762717628460898</v>
      </c>
      <c r="E16" s="1">
        <v>9958.9345007346201</v>
      </c>
      <c r="F16" s="1">
        <v>48200.247312055501</v>
      </c>
      <c r="G16" s="1">
        <v>10093.282430086299</v>
      </c>
      <c r="H16" s="1">
        <v>46220.233500423201</v>
      </c>
      <c r="I16" s="1">
        <v>1396.6316690211499</v>
      </c>
      <c r="J16" s="1">
        <v>11231.6025228165</v>
      </c>
      <c r="K16" s="1">
        <v>-38241.3128113208</v>
      </c>
      <c r="L16" s="4">
        <f t="shared" si="0"/>
        <v>4.8399000222865221</v>
      </c>
      <c r="M16" s="4">
        <f t="shared" si="1"/>
        <v>2.2749772460864035</v>
      </c>
      <c r="N16" s="2">
        <v>8.7352999999999992E-6</v>
      </c>
    </row>
    <row r="17" spans="1:14" x14ac:dyDescent="0.25">
      <c r="A17" s="1" t="s">
        <v>607</v>
      </c>
      <c r="B17" s="1" t="s">
        <v>572</v>
      </c>
      <c r="C17" s="1" t="s">
        <v>200</v>
      </c>
      <c r="D17" s="1">
        <v>-8.2648761571520595</v>
      </c>
      <c r="E17" s="1">
        <v>14640.889282525601</v>
      </c>
      <c r="F17" s="1">
        <v>29160.467165884202</v>
      </c>
      <c r="G17" s="1">
        <v>14194.872631271999</v>
      </c>
      <c r="H17" s="1">
        <v>30303.581353608501</v>
      </c>
      <c r="I17" s="1">
        <v>1233.33762754035</v>
      </c>
      <c r="J17" s="1">
        <v>4122.6880091227204</v>
      </c>
      <c r="K17" s="1">
        <v>-14519.577883358499</v>
      </c>
      <c r="L17" s="4">
        <f t="shared" si="0"/>
        <v>1.9917142055495365</v>
      </c>
      <c r="M17" s="4">
        <f t="shared" si="1"/>
        <v>0.9940106474979532</v>
      </c>
      <c r="N17" s="2">
        <v>8.8421999999999998E-6</v>
      </c>
    </row>
    <row r="18" spans="1:14" x14ac:dyDescent="0.25">
      <c r="A18" s="1" t="s">
        <v>655</v>
      </c>
      <c r="B18" s="1" t="s">
        <v>572</v>
      </c>
      <c r="C18" s="1" t="s">
        <v>246</v>
      </c>
      <c r="D18" s="1">
        <v>-7.8355000016725</v>
      </c>
      <c r="E18" s="1">
        <v>13170.491026676</v>
      </c>
      <c r="F18" s="1">
        <v>26878.8916919105</v>
      </c>
      <c r="G18" s="1">
        <v>12858.9862847574</v>
      </c>
      <c r="H18" s="1">
        <v>27154.1716555044</v>
      </c>
      <c r="I18" s="1">
        <v>1511.91161400089</v>
      </c>
      <c r="J18" s="1">
        <v>4009.88067069525</v>
      </c>
      <c r="K18" s="1">
        <v>-13708.4006652345</v>
      </c>
      <c r="L18" s="4">
        <f t="shared" si="0"/>
        <v>2.0408420337152955</v>
      </c>
      <c r="M18" s="4">
        <f t="shared" si="1"/>
        <v>1.0291645184827098</v>
      </c>
      <c r="N18" s="2">
        <v>1.4119E-5</v>
      </c>
    </row>
    <row r="19" spans="1:14" x14ac:dyDescent="0.25">
      <c r="A19" s="1" t="s">
        <v>441</v>
      </c>
      <c r="B19" s="1" t="s">
        <v>572</v>
      </c>
      <c r="C19" s="1" t="s">
        <v>283</v>
      </c>
      <c r="D19" s="1">
        <v>-7.54001884072433</v>
      </c>
      <c r="E19" s="1">
        <v>67250.267492206505</v>
      </c>
      <c r="F19" s="1">
        <v>150468.17526404199</v>
      </c>
      <c r="G19" s="1">
        <v>67192.946831383699</v>
      </c>
      <c r="H19" s="1">
        <v>151768.83135669501</v>
      </c>
      <c r="I19" s="1">
        <v>12638.3367338114</v>
      </c>
      <c r="J19" s="1">
        <v>23898.5809605266</v>
      </c>
      <c r="K19" s="1">
        <v>-83217.907771835802</v>
      </c>
      <c r="L19" s="4">
        <f t="shared" si="0"/>
        <v>2.2374360857595019</v>
      </c>
      <c r="M19" s="4">
        <f t="shared" si="1"/>
        <v>1.1618464711702765</v>
      </c>
      <c r="N19" s="2">
        <v>1.9703000000000001E-5</v>
      </c>
    </row>
    <row r="20" spans="1:14" x14ac:dyDescent="0.25">
      <c r="A20" s="1" t="s">
        <v>721</v>
      </c>
      <c r="B20" s="1" t="s">
        <v>572</v>
      </c>
      <c r="C20" s="1" t="s">
        <v>351</v>
      </c>
      <c r="D20" s="1">
        <v>-7.3312526310634496</v>
      </c>
      <c r="E20" s="1">
        <v>1939.9788809929601</v>
      </c>
      <c r="F20" s="1">
        <v>6885.0357101515101</v>
      </c>
      <c r="G20" s="1">
        <v>2042.87339942637</v>
      </c>
      <c r="H20" s="1">
        <v>7194.1281957250203</v>
      </c>
      <c r="I20" s="1">
        <v>347.63560642578602</v>
      </c>
      <c r="J20" s="1">
        <v>1615.2371721397999</v>
      </c>
      <c r="K20" s="1">
        <v>-4945.0568291585496</v>
      </c>
      <c r="L20" s="4">
        <f t="shared" si="0"/>
        <v>3.5490261144634054</v>
      </c>
      <c r="M20" s="4">
        <f t="shared" si="1"/>
        <v>1.8274231900844704</v>
      </c>
      <c r="N20" s="2">
        <v>2.5079000000000002E-5</v>
      </c>
    </row>
    <row r="21" spans="1:14" x14ac:dyDescent="0.25">
      <c r="A21" s="1" t="s">
        <v>598</v>
      </c>
      <c r="B21" s="1" t="s">
        <v>572</v>
      </c>
      <c r="C21" s="1" t="s">
        <v>153</v>
      </c>
      <c r="D21" s="1">
        <v>-7.2173427020143697</v>
      </c>
      <c r="E21" s="1">
        <v>4466.3235901132903</v>
      </c>
      <c r="F21" s="1">
        <v>9640.2742587308094</v>
      </c>
      <c r="G21" s="1">
        <v>4671.8229086252204</v>
      </c>
      <c r="H21" s="1">
        <v>9785.9964796145105</v>
      </c>
      <c r="I21" s="1">
        <v>805.93012057303201</v>
      </c>
      <c r="J21" s="1">
        <v>1560.1143647450899</v>
      </c>
      <c r="K21" s="1">
        <v>-5173.95066861752</v>
      </c>
      <c r="L21" s="4">
        <f t="shared" si="0"/>
        <v>2.1584361419917357</v>
      </c>
      <c r="M21" s="4">
        <f t="shared" si="1"/>
        <v>1.1099864108467874</v>
      </c>
      <c r="N21" s="2">
        <v>2.8668000000000001E-5</v>
      </c>
    </row>
    <row r="22" spans="1:14" x14ac:dyDescent="0.25">
      <c r="A22" s="1" t="s">
        <v>635</v>
      </c>
      <c r="B22" s="1" t="s">
        <v>572</v>
      </c>
      <c r="C22" s="1" t="s">
        <v>200</v>
      </c>
      <c r="D22" s="1">
        <v>-7.2159883426765203</v>
      </c>
      <c r="E22" s="1">
        <v>99548.7900579056</v>
      </c>
      <c r="F22" s="1">
        <v>141591.68527192701</v>
      </c>
      <c r="G22" s="1">
        <v>101683.244779439</v>
      </c>
      <c r="H22" s="1">
        <v>141792.47486455701</v>
      </c>
      <c r="I22" s="1">
        <v>6659.8335659547602</v>
      </c>
      <c r="J22" s="1">
        <v>12622.398799357001</v>
      </c>
      <c r="K22" s="1">
        <v>-42042.895214021897</v>
      </c>
      <c r="L22" s="4">
        <f t="shared" si="0"/>
        <v>1.4223345676985715</v>
      </c>
      <c r="M22" s="4">
        <f t="shared" si="1"/>
        <v>0.50826086185337438</v>
      </c>
      <c r="N22" s="2">
        <v>2.8714E-5</v>
      </c>
    </row>
    <row r="23" spans="1:14" x14ac:dyDescent="0.25">
      <c r="A23" s="1" t="s">
        <v>730</v>
      </c>
      <c r="B23" s="1" t="s">
        <v>572</v>
      </c>
      <c r="C23" s="1" t="s">
        <v>320</v>
      </c>
      <c r="D23" s="1">
        <v>7.1007066015562099</v>
      </c>
      <c r="E23" s="1">
        <v>10127.1718269497</v>
      </c>
      <c r="F23" s="1">
        <v>2653.5066046729999</v>
      </c>
      <c r="G23" s="1">
        <v>10780.460580893499</v>
      </c>
      <c r="H23" s="1">
        <v>2317.0582869867599</v>
      </c>
      <c r="I23" s="1">
        <v>1514.17224195617</v>
      </c>
      <c r="J23" s="1">
        <v>2086.6540236771598</v>
      </c>
      <c r="K23" s="1">
        <v>7473.6652222767498</v>
      </c>
      <c r="L23" s="4">
        <f t="shared" si="0"/>
        <v>0.26201852304032991</v>
      </c>
      <c r="M23" s="4">
        <f t="shared" si="1"/>
        <v>-1.9322592901710967</v>
      </c>
      <c r="N23" s="2">
        <v>3.2926000000000003E-5</v>
      </c>
    </row>
    <row r="24" spans="1:14" x14ac:dyDescent="0.25">
      <c r="A24" s="1" t="s">
        <v>662</v>
      </c>
      <c r="B24" s="1" t="s">
        <v>572</v>
      </c>
      <c r="C24" s="1" t="s">
        <v>213</v>
      </c>
      <c r="D24" s="1">
        <v>-7.0787391637590096</v>
      </c>
      <c r="E24" s="1">
        <v>10172.3181748516</v>
      </c>
      <c r="F24" s="1">
        <v>22552.267824515198</v>
      </c>
      <c r="G24" s="1">
        <v>10406.423714087799</v>
      </c>
      <c r="H24" s="1">
        <v>22081.774330641201</v>
      </c>
      <c r="I24" s="1">
        <v>1254.6292048093701</v>
      </c>
      <c r="J24" s="1">
        <v>4096.0521255663898</v>
      </c>
      <c r="K24" s="1">
        <v>-12379.9496496636</v>
      </c>
      <c r="L24" s="4">
        <f t="shared" si="0"/>
        <v>2.2170234391871255</v>
      </c>
      <c r="M24" s="4">
        <f t="shared" si="1"/>
        <v>1.1486240229883831</v>
      </c>
      <c r="N24" s="2">
        <v>3.3801999999999999E-5</v>
      </c>
    </row>
    <row r="25" spans="1:14" x14ac:dyDescent="0.25">
      <c r="A25" s="1" t="s">
        <v>663</v>
      </c>
      <c r="B25" s="1" t="s">
        <v>572</v>
      </c>
      <c r="C25" s="1" t="s">
        <v>254</v>
      </c>
      <c r="D25" s="1">
        <v>-7.0397790840186101</v>
      </c>
      <c r="E25" s="1">
        <v>64022.263506973999</v>
      </c>
      <c r="F25" s="1">
        <v>100920.99674282499</v>
      </c>
      <c r="G25" s="1">
        <v>64273.427991548997</v>
      </c>
      <c r="H25" s="1">
        <v>101442.570050637</v>
      </c>
      <c r="I25" s="1">
        <v>9664.7552357916393</v>
      </c>
      <c r="J25" s="1">
        <v>8451.6292991640894</v>
      </c>
      <c r="K25" s="1">
        <v>-36898.733235850901</v>
      </c>
      <c r="L25" s="4">
        <f t="shared" si="0"/>
        <v>1.576342216201581</v>
      </c>
      <c r="M25" s="4">
        <f t="shared" si="1"/>
        <v>0.65658077084863309</v>
      </c>
      <c r="N25" s="2">
        <v>3.5419000000000001E-5</v>
      </c>
    </row>
    <row r="26" spans="1:14" x14ac:dyDescent="0.25">
      <c r="A26" s="1" t="s">
        <v>436</v>
      </c>
      <c r="B26" s="1" t="s">
        <v>572</v>
      </c>
      <c r="C26" s="1" t="s">
        <v>279</v>
      </c>
      <c r="D26" s="1">
        <v>-7.0195735982409797</v>
      </c>
      <c r="E26" s="1">
        <v>103116.97411960999</v>
      </c>
      <c r="F26" s="1">
        <v>179694.05535475601</v>
      </c>
      <c r="G26" s="1">
        <v>102222.51664234699</v>
      </c>
      <c r="H26" s="1">
        <v>178123.34324625699</v>
      </c>
      <c r="I26" s="1">
        <v>17009.327139818801</v>
      </c>
      <c r="J26" s="1">
        <v>20608.997705404799</v>
      </c>
      <c r="K26" s="1">
        <v>-76577.081235146499</v>
      </c>
      <c r="L26" s="4">
        <f t="shared" si="0"/>
        <v>1.7426234321647263</v>
      </c>
      <c r="M26" s="4">
        <f t="shared" si="1"/>
        <v>0.80126084758015637</v>
      </c>
      <c r="N26" s="2">
        <v>3.629E-5</v>
      </c>
    </row>
    <row r="27" spans="1:14" x14ac:dyDescent="0.25">
      <c r="A27" s="1" t="s">
        <v>615</v>
      </c>
      <c r="B27" s="1" t="s">
        <v>572</v>
      </c>
      <c r="C27" s="1" t="s">
        <v>207</v>
      </c>
      <c r="D27" s="1">
        <v>-6.9823485009554904</v>
      </c>
      <c r="E27" s="1">
        <v>21046.288482462402</v>
      </c>
      <c r="F27" s="1">
        <v>34112.6196077075</v>
      </c>
      <c r="G27" s="1">
        <v>20579.9906445905</v>
      </c>
      <c r="H27" s="1">
        <v>34316.198000019001</v>
      </c>
      <c r="I27" s="1">
        <v>2524.2915017343098</v>
      </c>
      <c r="J27" s="1">
        <v>3826.1440610427098</v>
      </c>
      <c r="K27" s="1">
        <v>-13066.3311252451</v>
      </c>
      <c r="L27" s="4">
        <f t="shared" si="0"/>
        <v>1.6208377850628202</v>
      </c>
      <c r="M27" s="4">
        <f t="shared" si="1"/>
        <v>0.69673971183272787</v>
      </c>
      <c r="N27" s="2">
        <v>3.7956E-5</v>
      </c>
    </row>
    <row r="28" spans="1:14" x14ac:dyDescent="0.25">
      <c r="A28" s="1" t="s">
        <v>641</v>
      </c>
      <c r="B28" s="1" t="s">
        <v>572</v>
      </c>
      <c r="C28" s="1" t="s">
        <v>193</v>
      </c>
      <c r="D28" s="1">
        <v>-6.9665538272108698</v>
      </c>
      <c r="E28" s="1">
        <v>12767.086613077199</v>
      </c>
      <c r="F28" s="1">
        <v>29300.857358728401</v>
      </c>
      <c r="G28" s="1">
        <v>12949.1367384114</v>
      </c>
      <c r="H28" s="1">
        <v>30159.175715350699</v>
      </c>
      <c r="I28" s="1">
        <v>4316.5135186641901</v>
      </c>
      <c r="J28" s="1">
        <v>3893.9988248682998</v>
      </c>
      <c r="K28" s="1">
        <v>-16533.770745651302</v>
      </c>
      <c r="L28" s="4">
        <f t="shared" si="0"/>
        <v>2.295030827841007</v>
      </c>
      <c r="M28" s="4">
        <f t="shared" si="1"/>
        <v>1.1985135326694256</v>
      </c>
      <c r="N28" s="2">
        <v>3.8688E-5</v>
      </c>
    </row>
    <row r="29" spans="1:14" x14ac:dyDescent="0.25">
      <c r="A29" s="1" t="s">
        <v>457</v>
      </c>
      <c r="B29" s="1" t="s">
        <v>574</v>
      </c>
      <c r="C29" s="1" t="s">
        <v>297</v>
      </c>
      <c r="D29" s="1">
        <v>6.30595248814224</v>
      </c>
      <c r="E29" s="1">
        <v>51556.506250864899</v>
      </c>
      <c r="F29" s="1">
        <v>32644.654053902501</v>
      </c>
      <c r="G29" s="1">
        <v>52504.461089630102</v>
      </c>
      <c r="H29" s="1">
        <v>32685.324362862299</v>
      </c>
      <c r="I29" s="1">
        <v>7215.0118691860598</v>
      </c>
      <c r="J29" s="1">
        <v>1381.78353847434</v>
      </c>
      <c r="K29" s="1">
        <v>18911.852196962402</v>
      </c>
      <c r="L29" s="4">
        <f t="shared" si="0"/>
        <v>0.63318204486276375</v>
      </c>
      <c r="M29" s="4">
        <f t="shared" si="1"/>
        <v>-0.65930774932181102</v>
      </c>
      <c r="N29" s="2">
        <v>8.8400999999999996E-5</v>
      </c>
    </row>
    <row r="30" spans="1:14" x14ac:dyDescent="0.25">
      <c r="A30" s="1" t="s">
        <v>759</v>
      </c>
      <c r="B30" s="1" t="s">
        <v>572</v>
      </c>
      <c r="C30" s="1" t="s">
        <v>340</v>
      </c>
      <c r="D30" s="1">
        <v>-6.1242110026466898</v>
      </c>
      <c r="E30" s="1">
        <v>4821.1348906428202</v>
      </c>
      <c r="F30" s="1">
        <v>17552.311712529499</v>
      </c>
      <c r="G30" s="1">
        <v>4937.6580338486201</v>
      </c>
      <c r="H30" s="1">
        <v>19214.996455828201</v>
      </c>
      <c r="I30" s="1">
        <v>1461.57343858677</v>
      </c>
      <c r="J30" s="1">
        <v>4877.8007260137301</v>
      </c>
      <c r="K30" s="1">
        <v>-12731.1768218867</v>
      </c>
      <c r="L30" s="4">
        <f t="shared" si="0"/>
        <v>3.6407012271314363</v>
      </c>
      <c r="M30" s="4">
        <f t="shared" si="1"/>
        <v>1.8642163513779122</v>
      </c>
      <c r="N30" s="1">
        <v>1.1E-4</v>
      </c>
    </row>
    <row r="31" spans="1:14" x14ac:dyDescent="0.25">
      <c r="A31" s="1" t="s">
        <v>597</v>
      </c>
      <c r="B31" s="1" t="s">
        <v>572</v>
      </c>
      <c r="C31" s="1" t="s">
        <v>151</v>
      </c>
      <c r="D31" s="1">
        <v>-6.0039967826792999</v>
      </c>
      <c r="E31" s="1">
        <v>20529.223442763101</v>
      </c>
      <c r="F31" s="1">
        <v>37651.403663261597</v>
      </c>
      <c r="G31" s="1">
        <v>20123.803230571</v>
      </c>
      <c r="H31" s="1">
        <v>37344.545037832097</v>
      </c>
      <c r="I31" s="1">
        <v>3496.28285361181</v>
      </c>
      <c r="J31" s="1">
        <v>6047.5188438170999</v>
      </c>
      <c r="K31" s="1">
        <v>-17122.1802204985</v>
      </c>
      <c r="L31" s="4">
        <f t="shared" si="0"/>
        <v>1.83403935215749</v>
      </c>
      <c r="M31" s="4">
        <f t="shared" si="1"/>
        <v>0.87502459452368542</v>
      </c>
      <c r="N31" s="1">
        <v>1.2999999999999999E-4</v>
      </c>
    </row>
    <row r="32" spans="1:14" x14ac:dyDescent="0.25">
      <c r="A32" s="1" t="s">
        <v>451</v>
      </c>
      <c r="B32" s="1" t="s">
        <v>574</v>
      </c>
      <c r="C32" s="1" t="s">
        <v>250</v>
      </c>
      <c r="D32" s="1">
        <v>5.6180130215369299</v>
      </c>
      <c r="E32" s="1">
        <v>270671.87819703401</v>
      </c>
      <c r="F32" s="1">
        <v>165599.37122497801</v>
      </c>
      <c r="G32" s="1">
        <v>273569.53450381698</v>
      </c>
      <c r="H32" s="1">
        <v>163777.040869016</v>
      </c>
      <c r="I32" s="1">
        <v>45450.870878251502</v>
      </c>
      <c r="J32" s="1">
        <v>5743.1723101177804</v>
      </c>
      <c r="K32" s="1">
        <v>105072.506972056</v>
      </c>
      <c r="L32" s="4">
        <f t="shared" si="0"/>
        <v>0.61180855701762604</v>
      </c>
      <c r="M32" s="4">
        <f t="shared" si="1"/>
        <v>-0.70884780969676986</v>
      </c>
      <c r="N32" s="1">
        <v>2.2000000000000001E-4</v>
      </c>
    </row>
    <row r="33" spans="1:14" x14ac:dyDescent="0.25">
      <c r="A33" s="1" t="s">
        <v>449</v>
      </c>
      <c r="B33" s="1" t="s">
        <v>572</v>
      </c>
      <c r="C33" s="1" t="s">
        <v>291</v>
      </c>
      <c r="D33" s="1">
        <v>-5.5039919782914497</v>
      </c>
      <c r="E33" s="1">
        <v>14798.2786598976</v>
      </c>
      <c r="F33" s="1">
        <v>36951.648308923002</v>
      </c>
      <c r="G33" s="1">
        <v>14985.644097190499</v>
      </c>
      <c r="H33" s="1">
        <v>36576.459824022597</v>
      </c>
      <c r="I33" s="1">
        <v>3696.4895537921302</v>
      </c>
      <c r="J33" s="1">
        <v>9139.91120796625</v>
      </c>
      <c r="K33" s="1">
        <v>-22153.369649025401</v>
      </c>
      <c r="L33" s="4">
        <f t="shared" si="0"/>
        <v>2.4970234145583183</v>
      </c>
      <c r="M33" s="4">
        <f t="shared" si="1"/>
        <v>1.320209349463479</v>
      </c>
      <c r="N33" s="1">
        <v>2.5999999999999998E-4</v>
      </c>
    </row>
    <row r="34" spans="1:14" x14ac:dyDescent="0.25">
      <c r="A34" s="1" t="s">
        <v>708</v>
      </c>
      <c r="B34" s="1" t="s">
        <v>572</v>
      </c>
      <c r="C34" s="1" t="s">
        <v>303</v>
      </c>
      <c r="D34" s="1">
        <v>5.46946958675679</v>
      </c>
      <c r="E34" s="1">
        <v>125219.302287643</v>
      </c>
      <c r="F34" s="1">
        <v>47111.240475170598</v>
      </c>
      <c r="G34" s="1">
        <v>124543.653828724</v>
      </c>
      <c r="H34" s="1">
        <v>45774.899448931697</v>
      </c>
      <c r="I34" s="1">
        <v>16984.334270753301</v>
      </c>
      <c r="J34" s="1">
        <v>30580.537032650402</v>
      </c>
      <c r="K34" s="1">
        <v>78108.061812472195</v>
      </c>
      <c r="L34" s="4">
        <f t="shared" si="0"/>
        <v>0.37622985925085822</v>
      </c>
      <c r="M34" s="4">
        <f t="shared" si="1"/>
        <v>-1.4103137428798658</v>
      </c>
      <c r="N34" s="1">
        <v>2.7E-4</v>
      </c>
    </row>
    <row r="35" spans="1:14" x14ac:dyDescent="0.25">
      <c r="A35" s="1" t="s">
        <v>519</v>
      </c>
      <c r="B35" s="1" t="s">
        <v>572</v>
      </c>
      <c r="C35" s="1" t="s">
        <v>62</v>
      </c>
      <c r="D35" s="1">
        <v>-5.4582102369382701</v>
      </c>
      <c r="E35" s="1">
        <v>19538.877314903501</v>
      </c>
      <c r="F35" s="1">
        <v>34780.545166490803</v>
      </c>
      <c r="G35" s="1">
        <v>18804.3955654819</v>
      </c>
      <c r="H35" s="1">
        <v>35045.727364823302</v>
      </c>
      <c r="I35" s="1">
        <v>2572.04885411139</v>
      </c>
      <c r="J35" s="1">
        <v>6338.0236082411302</v>
      </c>
      <c r="K35" s="1">
        <v>-15241.667851587301</v>
      </c>
      <c r="L35" s="4">
        <f t="shared" si="0"/>
        <v>1.7800687627001757</v>
      </c>
      <c r="M35" s="4">
        <f t="shared" si="1"/>
        <v>0.83193297247843545</v>
      </c>
      <c r="N35" s="1">
        <v>2.7999999999999998E-4</v>
      </c>
    </row>
    <row r="36" spans="1:14" x14ac:dyDescent="0.25">
      <c r="A36" s="1" t="s">
        <v>361</v>
      </c>
      <c r="B36" s="1" t="s">
        <v>572</v>
      </c>
      <c r="C36" s="1" t="s">
        <v>121</v>
      </c>
      <c r="D36" s="1">
        <v>-5.4223400240086796</v>
      </c>
      <c r="E36" s="1">
        <v>21724.666004602001</v>
      </c>
      <c r="F36" s="1">
        <v>66573.005380960007</v>
      </c>
      <c r="G36" s="1">
        <v>21167.431588719999</v>
      </c>
      <c r="H36" s="1">
        <v>67624.653702051306</v>
      </c>
      <c r="I36" s="1">
        <v>3575.74964037462</v>
      </c>
      <c r="J36" s="1">
        <v>19941.757229787399</v>
      </c>
      <c r="K36" s="1">
        <v>-44848.339376358002</v>
      </c>
      <c r="L36" s="4">
        <f t="shared" si="0"/>
        <v>3.0643971864450137</v>
      </c>
      <c r="M36" s="4">
        <f t="shared" si="1"/>
        <v>1.6156033017594453</v>
      </c>
      <c r="N36" s="1">
        <v>2.9E-4</v>
      </c>
    </row>
    <row r="37" spans="1:14" x14ac:dyDescent="0.25">
      <c r="A37" s="1" t="s">
        <v>658</v>
      </c>
      <c r="B37" s="1" t="s">
        <v>574</v>
      </c>
      <c r="C37" s="1" t="s">
        <v>96</v>
      </c>
      <c r="D37" s="1">
        <v>-5.4147700830459797</v>
      </c>
      <c r="E37" s="1">
        <v>27561.105423769299</v>
      </c>
      <c r="F37" s="1">
        <v>41388.760194680101</v>
      </c>
      <c r="G37" s="1">
        <v>27892.4194591983</v>
      </c>
      <c r="H37" s="1">
        <v>41095.577630966</v>
      </c>
      <c r="I37" s="1">
        <v>2254.51326287354</v>
      </c>
      <c r="J37" s="1">
        <v>5834.8286515834498</v>
      </c>
      <c r="K37" s="1">
        <v>-13827.6547709107</v>
      </c>
      <c r="L37" s="4">
        <f t="shared" si="0"/>
        <v>1.5017090047116008</v>
      </c>
      <c r="M37" s="4">
        <f t="shared" si="1"/>
        <v>0.58660528014102642</v>
      </c>
      <c r="N37" s="1">
        <v>2.9999999999999997E-4</v>
      </c>
    </row>
    <row r="38" spans="1:14" x14ac:dyDescent="0.25">
      <c r="A38" s="1" t="s">
        <v>686</v>
      </c>
      <c r="B38" s="1" t="s">
        <v>574</v>
      </c>
      <c r="C38" s="1" t="s">
        <v>285</v>
      </c>
      <c r="D38" s="1">
        <v>-5.4071599746016696</v>
      </c>
      <c r="E38" s="1">
        <v>476.22284845810998</v>
      </c>
      <c r="F38" s="1">
        <v>2391.1047981101101</v>
      </c>
      <c r="G38" s="1">
        <v>559.66555829766799</v>
      </c>
      <c r="H38" s="1">
        <v>2554.86265072576</v>
      </c>
      <c r="I38" s="1">
        <v>258.14224784894998</v>
      </c>
      <c r="J38" s="1">
        <v>828.15808073537903</v>
      </c>
      <c r="K38" s="1">
        <v>-1914.881949652</v>
      </c>
      <c r="L38" s="4">
        <f t="shared" si="0"/>
        <v>5.0209787410492943</v>
      </c>
      <c r="M38" s="4">
        <f t="shared" si="1"/>
        <v>2.3279686166114959</v>
      </c>
      <c r="N38" s="1">
        <v>2.9999999999999997E-4</v>
      </c>
    </row>
    <row r="39" spans="1:14" x14ac:dyDescent="0.25">
      <c r="A39" s="1" t="s">
        <v>704</v>
      </c>
      <c r="B39" s="1" t="s">
        <v>572</v>
      </c>
      <c r="C39" s="1" t="s">
        <v>332</v>
      </c>
      <c r="D39" s="1">
        <v>-5.3191310908970699</v>
      </c>
      <c r="E39" s="1">
        <v>3628.34720880435</v>
      </c>
      <c r="F39" s="1">
        <v>11002.7164977174</v>
      </c>
      <c r="G39" s="1">
        <v>3862.88186862557</v>
      </c>
      <c r="H39" s="1">
        <v>9942.0006640965294</v>
      </c>
      <c r="I39" s="1">
        <v>672.28619234383302</v>
      </c>
      <c r="J39" s="1">
        <v>3328.7278968397</v>
      </c>
      <c r="K39" s="1">
        <v>-7374.3692889130098</v>
      </c>
      <c r="L39" s="4">
        <f t="shared" si="0"/>
        <v>3.0324320867139742</v>
      </c>
      <c r="M39" s="4">
        <f t="shared" si="1"/>
        <v>1.6004753356151693</v>
      </c>
      <c r="N39" s="1">
        <v>3.4000000000000002E-4</v>
      </c>
    </row>
    <row r="40" spans="1:14" x14ac:dyDescent="0.25">
      <c r="A40" s="1" t="s">
        <v>715</v>
      </c>
      <c r="B40" s="1" t="s">
        <v>572</v>
      </c>
      <c r="C40" s="1" t="s">
        <v>347</v>
      </c>
      <c r="D40" s="1">
        <v>-5.2210608971636097</v>
      </c>
      <c r="E40" s="1">
        <v>399138.89406593301</v>
      </c>
      <c r="F40" s="1">
        <v>637738.591356277</v>
      </c>
      <c r="G40" s="1">
        <v>399770.868280761</v>
      </c>
      <c r="H40" s="1">
        <v>628047.20555877697</v>
      </c>
      <c r="I40" s="1">
        <v>93200.0694521689</v>
      </c>
      <c r="J40" s="1">
        <v>62003.1810122229</v>
      </c>
      <c r="K40" s="1">
        <v>-238599.69729034501</v>
      </c>
      <c r="L40" s="4">
        <f t="shared" si="0"/>
        <v>1.5977861361988195</v>
      </c>
      <c r="M40" s="4">
        <f t="shared" si="1"/>
        <v>0.67607431634252568</v>
      </c>
      <c r="N40" s="1">
        <v>3.8999999999999999E-4</v>
      </c>
    </row>
    <row r="41" spans="1:14" x14ac:dyDescent="0.25">
      <c r="A41" s="1" t="s">
        <v>741</v>
      </c>
      <c r="B41" s="1" t="s">
        <v>574</v>
      </c>
      <c r="C41" s="1" t="s">
        <v>325</v>
      </c>
      <c r="D41" s="1">
        <v>-5.2013605030966596</v>
      </c>
      <c r="E41" s="1">
        <v>212916.485510898</v>
      </c>
      <c r="F41" s="1">
        <v>306523.42414127698</v>
      </c>
      <c r="G41" s="1">
        <v>208789.37909361799</v>
      </c>
      <c r="H41" s="1">
        <v>307741.50299345102</v>
      </c>
      <c r="I41" s="1">
        <v>13769.4125081163</v>
      </c>
      <c r="J41" s="1">
        <v>41876.8972168494</v>
      </c>
      <c r="K41" s="1">
        <v>-93606.938630378194</v>
      </c>
      <c r="L41" s="4">
        <f t="shared" si="0"/>
        <v>1.439641573106784</v>
      </c>
      <c r="M41" s="4">
        <f t="shared" si="1"/>
        <v>0.52570966925982165</v>
      </c>
      <c r="N41" s="1">
        <v>4.0000000000000002E-4</v>
      </c>
    </row>
    <row r="42" spans="1:14" x14ac:dyDescent="0.25">
      <c r="A42" s="1" t="s">
        <v>363</v>
      </c>
      <c r="B42" s="1" t="s">
        <v>572</v>
      </c>
      <c r="C42" s="1" t="s">
        <v>122</v>
      </c>
      <c r="D42" s="1">
        <v>-5.1942705862810996</v>
      </c>
      <c r="E42" s="1">
        <v>47289.598518433297</v>
      </c>
      <c r="F42" s="1">
        <v>133310.39497717799</v>
      </c>
      <c r="G42" s="1">
        <v>50411.200729631899</v>
      </c>
      <c r="H42" s="1">
        <v>131612.908967369</v>
      </c>
      <c r="I42" s="1">
        <v>6055.27661347294</v>
      </c>
      <c r="J42" s="1">
        <v>40110.794627215997</v>
      </c>
      <c r="K42" s="1">
        <v>-86020.796458744997</v>
      </c>
      <c r="L42" s="4">
        <f t="shared" si="0"/>
        <v>2.8190215005782746</v>
      </c>
      <c r="M42" s="4">
        <f t="shared" si="1"/>
        <v>1.4951944813348559</v>
      </c>
      <c r="N42" s="1">
        <v>4.0000000000000002E-4</v>
      </c>
    </row>
    <row r="43" spans="1:14" x14ac:dyDescent="0.25">
      <c r="A43" s="1" t="s">
        <v>678</v>
      </c>
      <c r="B43" s="1" t="s">
        <v>572</v>
      </c>
      <c r="C43" s="1" t="s">
        <v>315</v>
      </c>
      <c r="D43" s="1">
        <v>-5.19872560914816</v>
      </c>
      <c r="E43" s="1">
        <v>1524.2359012122099</v>
      </c>
      <c r="F43" s="1">
        <v>5022.6636408191198</v>
      </c>
      <c r="G43" s="1">
        <v>961.88126842950305</v>
      </c>
      <c r="H43" s="1">
        <v>5141.4171926979197</v>
      </c>
      <c r="I43" s="1">
        <v>1286.9095272535301</v>
      </c>
      <c r="J43" s="1">
        <v>1030.0238735519699</v>
      </c>
      <c r="K43" s="1">
        <v>-3498.4277396069101</v>
      </c>
      <c r="L43" s="4">
        <f t="shared" si="0"/>
        <v>3.2952009835384697</v>
      </c>
      <c r="M43" s="4">
        <f t="shared" si="1"/>
        <v>1.7203664619287435</v>
      </c>
      <c r="N43" s="1">
        <v>4.0000000000000002E-4</v>
      </c>
    </row>
    <row r="44" spans="1:14" x14ac:dyDescent="0.25">
      <c r="A44" s="1" t="s">
        <v>360</v>
      </c>
      <c r="B44" s="1" t="s">
        <v>573</v>
      </c>
      <c r="C44" s="1" t="s">
        <v>120</v>
      </c>
      <c r="D44" s="1">
        <v>-5.1775982694683798</v>
      </c>
      <c r="E44" s="1">
        <v>8990.9928309537099</v>
      </c>
      <c r="F44" s="1">
        <v>32026.558459968201</v>
      </c>
      <c r="G44" s="1">
        <v>8869.8847887101092</v>
      </c>
      <c r="H44" s="1">
        <v>31948.527509736799</v>
      </c>
      <c r="I44" s="1">
        <v>478.28206807562299</v>
      </c>
      <c r="J44" s="1">
        <v>10887.4834444684</v>
      </c>
      <c r="K44" s="1">
        <v>-23035.565629014502</v>
      </c>
      <c r="L44" s="4">
        <f t="shared" si="0"/>
        <v>3.5620714043624719</v>
      </c>
      <c r="M44" s="4">
        <f t="shared" si="1"/>
        <v>1.8327164366212068</v>
      </c>
      <c r="N44" s="1">
        <v>4.0999999999999999E-4</v>
      </c>
    </row>
    <row r="45" spans="1:14" x14ac:dyDescent="0.25">
      <c r="A45" s="1" t="s">
        <v>530</v>
      </c>
      <c r="B45" s="1" t="s">
        <v>572</v>
      </c>
      <c r="C45" s="1" t="s">
        <v>37</v>
      </c>
      <c r="D45" s="1">
        <v>-5.0452299106909404</v>
      </c>
      <c r="E45" s="1">
        <v>7771.3532533306998</v>
      </c>
      <c r="F45" s="1">
        <v>13316.093304096001</v>
      </c>
      <c r="G45" s="1">
        <v>7542.7755926173604</v>
      </c>
      <c r="H45" s="1">
        <v>12378.8776867293</v>
      </c>
      <c r="I45" s="1">
        <v>1227.2728544342101</v>
      </c>
      <c r="J45" s="1">
        <v>2395.9741188126</v>
      </c>
      <c r="K45" s="1">
        <v>-5544.7400507652701</v>
      </c>
      <c r="L45" s="4">
        <f t="shared" si="0"/>
        <v>1.7134844949158499</v>
      </c>
      <c r="M45" s="4">
        <f t="shared" si="1"/>
        <v>0.77693313716831058</v>
      </c>
      <c r="N45" s="1">
        <v>5.0000000000000001E-4</v>
      </c>
    </row>
    <row r="46" spans="1:14" x14ac:dyDescent="0.25">
      <c r="A46" s="1" t="s">
        <v>420</v>
      </c>
      <c r="B46" s="1" t="s">
        <v>572</v>
      </c>
      <c r="C46" s="1" t="s">
        <v>228</v>
      </c>
      <c r="D46" s="1">
        <v>-5.0243044146772498</v>
      </c>
      <c r="E46" s="1">
        <v>7883.9689579799397</v>
      </c>
      <c r="F46" s="1">
        <v>15779.4696912662</v>
      </c>
      <c r="G46" s="1">
        <v>7930.9184703682704</v>
      </c>
      <c r="H46" s="1">
        <v>15716.115120939099</v>
      </c>
      <c r="I46" s="1">
        <v>2569.3999409570802</v>
      </c>
      <c r="J46" s="1">
        <v>2866.2049121823402</v>
      </c>
      <c r="K46" s="1">
        <v>-7895.5007332862697</v>
      </c>
      <c r="L46" s="4">
        <f t="shared" si="0"/>
        <v>2.0014626865437677</v>
      </c>
      <c r="M46" s="4">
        <f t="shared" si="1"/>
        <v>1.0010547196774582</v>
      </c>
      <c r="N46" s="1">
        <v>5.1999999999999995E-4</v>
      </c>
    </row>
    <row r="47" spans="1:14" x14ac:dyDescent="0.25">
      <c r="A47" s="1" t="s">
        <v>636</v>
      </c>
      <c r="B47" s="1" t="s">
        <v>572</v>
      </c>
      <c r="C47" s="1" t="s">
        <v>188</v>
      </c>
      <c r="D47" s="1">
        <v>-5.0095721402464299</v>
      </c>
      <c r="E47" s="1">
        <v>5340.5250974792698</v>
      </c>
      <c r="F47" s="1">
        <v>18445.1164355453</v>
      </c>
      <c r="G47" s="1">
        <v>4917.14705548449</v>
      </c>
      <c r="H47" s="1">
        <v>20366.999524713199</v>
      </c>
      <c r="I47" s="1">
        <v>1080.33095203787</v>
      </c>
      <c r="J47" s="1">
        <v>6315.9168044592598</v>
      </c>
      <c r="K47" s="1">
        <v>-13104.591338066</v>
      </c>
      <c r="L47" s="4">
        <f t="shared" si="0"/>
        <v>3.4538020323603393</v>
      </c>
      <c r="M47" s="4">
        <f t="shared" si="1"/>
        <v>1.7881853917501158</v>
      </c>
      <c r="N47" s="1">
        <v>5.2999999999999998E-4</v>
      </c>
    </row>
    <row r="48" spans="1:14" x14ac:dyDescent="0.25">
      <c r="A48" s="1" t="s">
        <v>725</v>
      </c>
      <c r="B48" s="1" t="s">
        <v>572</v>
      </c>
      <c r="C48" s="1" t="s">
        <v>352</v>
      </c>
      <c r="D48" s="1">
        <v>-4.8319490045052902</v>
      </c>
      <c r="E48" s="1">
        <v>109087.10607713601</v>
      </c>
      <c r="F48" s="1">
        <v>155551.80769322399</v>
      </c>
      <c r="G48" s="1">
        <v>108396.602581978</v>
      </c>
      <c r="H48" s="1">
        <v>150273.65730280001</v>
      </c>
      <c r="I48" s="1">
        <v>12934.617136139501</v>
      </c>
      <c r="J48" s="1">
        <v>19685.442705303401</v>
      </c>
      <c r="K48" s="1">
        <v>-46464.701616087703</v>
      </c>
      <c r="L48" s="4">
        <f t="shared" si="0"/>
        <v>1.4259412802025619</v>
      </c>
      <c r="M48" s="4">
        <f t="shared" si="1"/>
        <v>0.51191457329315793</v>
      </c>
      <c r="N48" s="1">
        <v>6.8999999999999997E-4</v>
      </c>
    </row>
    <row r="49" spans="1:14" x14ac:dyDescent="0.25">
      <c r="A49" s="1" t="s">
        <v>365</v>
      </c>
      <c r="B49" s="1" t="s">
        <v>572</v>
      </c>
      <c r="C49" s="1" t="s">
        <v>125</v>
      </c>
      <c r="D49" s="1">
        <v>-4.7782968101682304</v>
      </c>
      <c r="E49" s="1">
        <v>35117.6568153095</v>
      </c>
      <c r="F49" s="1">
        <v>71495.505331787601</v>
      </c>
      <c r="G49" s="1">
        <v>35833.9135404712</v>
      </c>
      <c r="H49" s="1">
        <v>70176.819640397996</v>
      </c>
      <c r="I49" s="1">
        <v>7054.8444385789999</v>
      </c>
      <c r="J49" s="1">
        <v>17262.348839504601</v>
      </c>
      <c r="K49" s="1">
        <v>-36377.848516478101</v>
      </c>
      <c r="L49" s="4">
        <f t="shared" si="0"/>
        <v>2.0358848458425398</v>
      </c>
      <c r="M49" s="4">
        <f t="shared" si="1"/>
        <v>1.0256559616934593</v>
      </c>
      <c r="N49" s="1">
        <v>7.5000000000000002E-4</v>
      </c>
    </row>
    <row r="50" spans="1:14" x14ac:dyDescent="0.25">
      <c r="A50" s="1" t="s">
        <v>737</v>
      </c>
      <c r="B50" s="1" t="s">
        <v>572</v>
      </c>
      <c r="C50" s="1" t="s">
        <v>410</v>
      </c>
      <c r="D50" s="1">
        <v>-4.6795402145764102</v>
      </c>
      <c r="E50" s="1">
        <v>358955.66203903803</v>
      </c>
      <c r="F50" s="1">
        <v>574574.64463372703</v>
      </c>
      <c r="G50" s="1">
        <v>350344.59890489001</v>
      </c>
      <c r="H50" s="1">
        <v>581621.18327135395</v>
      </c>
      <c r="I50" s="1">
        <v>85791.163274549806</v>
      </c>
      <c r="J50" s="1">
        <v>73337.529320276299</v>
      </c>
      <c r="K50" s="1">
        <v>-215618.98259468901</v>
      </c>
      <c r="L50" s="4">
        <f t="shared" si="0"/>
        <v>1.6006841663114357</v>
      </c>
      <c r="M50" s="4">
        <f t="shared" si="1"/>
        <v>0.67868867534574839</v>
      </c>
      <c r="N50" s="1">
        <v>8.7000000000000001E-4</v>
      </c>
    </row>
    <row r="51" spans="1:14" x14ac:dyDescent="0.25">
      <c r="A51" s="1" t="s">
        <v>484</v>
      </c>
      <c r="B51" s="1" t="s">
        <v>572</v>
      </c>
      <c r="C51" s="1" t="s">
        <v>29</v>
      </c>
      <c r="D51" s="1">
        <v>-4.6487271350879098</v>
      </c>
      <c r="E51" s="1">
        <v>1444.8886827498</v>
      </c>
      <c r="F51" s="1">
        <v>7025.8028638077503</v>
      </c>
      <c r="G51" s="1">
        <v>1534.3090474563601</v>
      </c>
      <c r="H51" s="1">
        <v>7226.4003374464301</v>
      </c>
      <c r="I51" s="1">
        <v>454.26700945127601</v>
      </c>
      <c r="J51" s="1">
        <v>2905.37542361638</v>
      </c>
      <c r="K51" s="1">
        <v>-5580.9141810579504</v>
      </c>
      <c r="L51" s="4">
        <f t="shared" si="0"/>
        <v>4.8625219006053726</v>
      </c>
      <c r="M51" s="4">
        <f t="shared" si="1"/>
        <v>2.2817047479545849</v>
      </c>
      <c r="N51" s="1">
        <v>9.1E-4</v>
      </c>
    </row>
    <row r="52" spans="1:14" x14ac:dyDescent="0.25">
      <c r="A52" s="1" t="s">
        <v>479</v>
      </c>
      <c r="B52" s="1" t="s">
        <v>572</v>
      </c>
      <c r="C52" s="1" t="s">
        <v>24</v>
      </c>
      <c r="D52" s="1">
        <v>-4.4690534617029396</v>
      </c>
      <c r="E52" s="1">
        <v>1810.1305868707</v>
      </c>
      <c r="F52" s="1">
        <v>7163.2352595264501</v>
      </c>
      <c r="G52" s="1">
        <v>1797.1551402508301</v>
      </c>
      <c r="H52" s="1">
        <v>6966.9563955365402</v>
      </c>
      <c r="I52" s="1">
        <v>635.07780040828004</v>
      </c>
      <c r="J52" s="1">
        <v>2864.4821874351601</v>
      </c>
      <c r="K52" s="1">
        <v>-5353.1046726557497</v>
      </c>
      <c r="L52" s="4">
        <f t="shared" si="0"/>
        <v>3.9573030318823785</v>
      </c>
      <c r="M52" s="4">
        <f t="shared" si="1"/>
        <v>1.9845175444247927</v>
      </c>
      <c r="N52" s="1">
        <v>1.1999999999999999E-3</v>
      </c>
    </row>
    <row r="53" spans="1:14" x14ac:dyDescent="0.25">
      <c r="A53" s="1" t="s">
        <v>446</v>
      </c>
      <c r="B53" s="1" t="s">
        <v>572</v>
      </c>
      <c r="C53" s="1" t="s">
        <v>252</v>
      </c>
      <c r="D53" s="1">
        <v>-4.4107153109293398</v>
      </c>
      <c r="E53" s="1">
        <v>19259.877730687898</v>
      </c>
      <c r="F53" s="1">
        <v>37115.877937329999</v>
      </c>
      <c r="G53" s="1">
        <v>18739.736444462498</v>
      </c>
      <c r="H53" s="1">
        <v>35974.059122836399</v>
      </c>
      <c r="I53" s="1">
        <v>3695.1136135450101</v>
      </c>
      <c r="J53" s="1">
        <v>9202.1546223156693</v>
      </c>
      <c r="K53" s="1">
        <v>-17856.0002066421</v>
      </c>
      <c r="L53" s="4">
        <f t="shared" si="0"/>
        <v>1.9271087000823002</v>
      </c>
      <c r="M53" s="4">
        <f t="shared" si="1"/>
        <v>0.94643795027753008</v>
      </c>
      <c r="N53" s="1">
        <v>1.31E-3</v>
      </c>
    </row>
    <row r="54" spans="1:14" x14ac:dyDescent="0.25">
      <c r="A54" s="1" t="s">
        <v>385</v>
      </c>
      <c r="B54" s="1" t="s">
        <v>572</v>
      </c>
      <c r="C54" s="1" t="s">
        <v>146</v>
      </c>
      <c r="D54" s="1">
        <v>-4.3946231033070999</v>
      </c>
      <c r="E54" s="1">
        <v>14404.1381982812</v>
      </c>
      <c r="F54" s="1">
        <v>19663.132649072901</v>
      </c>
      <c r="G54" s="1">
        <v>14123.2568952359</v>
      </c>
      <c r="H54" s="1">
        <v>19567.512645369701</v>
      </c>
      <c r="I54" s="1">
        <v>2281.4978811239298</v>
      </c>
      <c r="J54" s="1">
        <v>1840.4200743711201</v>
      </c>
      <c r="K54" s="1">
        <v>-5258.9944507916398</v>
      </c>
      <c r="L54" s="4">
        <f t="shared" si="0"/>
        <v>1.3651030265329751</v>
      </c>
      <c r="M54" s="4">
        <f t="shared" si="1"/>
        <v>0.44900983778188047</v>
      </c>
      <c r="N54" s="1">
        <v>1.3500000000000001E-3</v>
      </c>
    </row>
    <row r="55" spans="1:14" x14ac:dyDescent="0.25">
      <c r="A55" s="1" t="s">
        <v>722</v>
      </c>
      <c r="B55" s="1" t="s">
        <v>574</v>
      </c>
      <c r="C55" s="1" t="s">
        <v>350</v>
      </c>
      <c r="D55" s="1">
        <v>4.3931981871107704</v>
      </c>
      <c r="E55" s="1">
        <v>33132.122376059997</v>
      </c>
      <c r="F55" s="1">
        <v>26889.139600126498</v>
      </c>
      <c r="G55" s="1">
        <v>33163.935700092399</v>
      </c>
      <c r="H55" s="1">
        <v>25916.376133940601</v>
      </c>
      <c r="I55" s="1">
        <v>1640.48838740061</v>
      </c>
      <c r="J55" s="1">
        <v>3070.0500095110501</v>
      </c>
      <c r="K55" s="1">
        <v>6242.9827759335003</v>
      </c>
      <c r="L55" s="4">
        <f t="shared" si="0"/>
        <v>0.81157311007506006</v>
      </c>
      <c r="M55" s="4">
        <f t="shared" si="1"/>
        <v>-0.30120702994561888</v>
      </c>
      <c r="N55" s="1">
        <v>1.3500000000000001E-3</v>
      </c>
    </row>
    <row r="56" spans="1:14" x14ac:dyDescent="0.25">
      <c r="A56" s="1" t="s">
        <v>697</v>
      </c>
      <c r="B56" s="1" t="s">
        <v>574</v>
      </c>
      <c r="C56" s="1" t="s">
        <v>326</v>
      </c>
      <c r="D56" s="1">
        <v>-4.3917093272181704</v>
      </c>
      <c r="E56" s="1">
        <v>57100.364642093897</v>
      </c>
      <c r="F56" s="1">
        <v>80463.454235465397</v>
      </c>
      <c r="G56" s="1">
        <v>56207.484084771102</v>
      </c>
      <c r="H56" s="1">
        <v>78104.221426247896</v>
      </c>
      <c r="I56" s="1">
        <v>6069.8233009203896</v>
      </c>
      <c r="J56" s="1">
        <v>11530.826404343999</v>
      </c>
      <c r="K56" s="1">
        <v>-23363.089593371598</v>
      </c>
      <c r="L56" s="4">
        <f t="shared" si="0"/>
        <v>1.4091583256921696</v>
      </c>
      <c r="M56" s="4">
        <f t="shared" si="1"/>
        <v>0.49483371445710167</v>
      </c>
      <c r="N56" s="1">
        <v>1.3500000000000001E-3</v>
      </c>
    </row>
    <row r="57" spans="1:14" x14ac:dyDescent="0.25">
      <c r="A57" s="1" t="s">
        <v>579</v>
      </c>
      <c r="B57" s="1" t="s">
        <v>572</v>
      </c>
      <c r="C57" s="1" t="s">
        <v>132</v>
      </c>
      <c r="D57" s="1">
        <v>-4.3434734369872201</v>
      </c>
      <c r="E57" s="1">
        <v>5061.4628196181102</v>
      </c>
      <c r="F57" s="1">
        <v>13458.3354235403</v>
      </c>
      <c r="G57" s="1">
        <v>5364.88772184544</v>
      </c>
      <c r="H57" s="1">
        <v>12214.1928881233</v>
      </c>
      <c r="I57" s="1">
        <v>1076.4339262836299</v>
      </c>
      <c r="J57" s="1">
        <v>4611.4245094930002</v>
      </c>
      <c r="K57" s="1">
        <v>-8396.8726039221892</v>
      </c>
      <c r="L57" s="4">
        <f t="shared" si="0"/>
        <v>2.6589813860483398</v>
      </c>
      <c r="M57" s="4">
        <f t="shared" si="1"/>
        <v>1.410873677778602</v>
      </c>
      <c r="N57" s="1">
        <v>1.4599999999999999E-3</v>
      </c>
    </row>
    <row r="58" spans="1:14" x14ac:dyDescent="0.25">
      <c r="A58" s="1" t="s">
        <v>452</v>
      </c>
      <c r="B58" s="1" t="s">
        <v>572</v>
      </c>
      <c r="C58" s="1" t="s">
        <v>294</v>
      </c>
      <c r="D58" s="1">
        <v>-4.3388521814112702</v>
      </c>
      <c r="E58" s="1">
        <v>5407.3668322699295</v>
      </c>
      <c r="F58" s="1">
        <v>17128.4076640483</v>
      </c>
      <c r="G58" s="1">
        <v>5576.6713842292902</v>
      </c>
      <c r="H58" s="1">
        <v>17191.7695018417</v>
      </c>
      <c r="I58" s="1">
        <v>1306.50291577748</v>
      </c>
      <c r="J58" s="1">
        <v>6486.8260056081299</v>
      </c>
      <c r="K58" s="1">
        <v>-11721.0408317784</v>
      </c>
      <c r="L58" s="4">
        <f t="shared" si="0"/>
        <v>3.1676060077577644</v>
      </c>
      <c r="M58" s="4">
        <f t="shared" si="1"/>
        <v>1.6633929017046121</v>
      </c>
      <c r="N58" s="1">
        <v>1.47E-3</v>
      </c>
    </row>
    <row r="59" spans="1:14" x14ac:dyDescent="0.25">
      <c r="A59" s="1" t="s">
        <v>681</v>
      </c>
      <c r="B59" s="1" t="s">
        <v>572</v>
      </c>
      <c r="C59" s="1" t="s">
        <v>318</v>
      </c>
      <c r="D59" s="1">
        <v>-4.2997078028318398</v>
      </c>
      <c r="E59" s="1">
        <v>399.57341880293802</v>
      </c>
      <c r="F59" s="1">
        <v>1346.37191208434</v>
      </c>
      <c r="G59" s="1">
        <v>272.17913954723599</v>
      </c>
      <c r="H59" s="1">
        <v>1301.45415145379</v>
      </c>
      <c r="I59" s="1">
        <v>302.48981369579099</v>
      </c>
      <c r="J59" s="1">
        <v>446.57574377911601</v>
      </c>
      <c r="K59" s="1">
        <v>-946.79849328139903</v>
      </c>
      <c r="L59" s="4">
        <f t="shared" si="0"/>
        <v>3.3695232183308592</v>
      </c>
      <c r="M59" s="4">
        <f t="shared" si="1"/>
        <v>1.7525444670118255</v>
      </c>
      <c r="N59" s="1">
        <v>1.56E-3</v>
      </c>
    </row>
    <row r="60" spans="1:14" x14ac:dyDescent="0.25">
      <c r="A60" s="1" t="s">
        <v>642</v>
      </c>
      <c r="B60" s="1" t="s">
        <v>572</v>
      </c>
      <c r="C60" s="1" t="s">
        <v>235</v>
      </c>
      <c r="D60" s="1">
        <v>-4.2758947890292696</v>
      </c>
      <c r="E60" s="1">
        <v>327.86738875266099</v>
      </c>
      <c r="F60" s="1">
        <v>867.30252462504905</v>
      </c>
      <c r="G60" s="1">
        <v>283.74241797121198</v>
      </c>
      <c r="H60" s="1">
        <v>954.80921548109404</v>
      </c>
      <c r="I60" s="1">
        <v>163.47920574102699</v>
      </c>
      <c r="J60" s="1">
        <v>262.23741626198199</v>
      </c>
      <c r="K60" s="1">
        <v>-539.43513587238795</v>
      </c>
      <c r="L60" s="4">
        <f t="shared" si="0"/>
        <v>2.6452845094616322</v>
      </c>
      <c r="M60" s="4">
        <f t="shared" si="1"/>
        <v>1.4034228975057952</v>
      </c>
      <c r="N60" s="1">
        <v>1.6199999999999999E-3</v>
      </c>
    </row>
    <row r="61" spans="1:14" x14ac:dyDescent="0.25">
      <c r="A61" s="1" t="s">
        <v>640</v>
      </c>
      <c r="B61" s="1" t="s">
        <v>572</v>
      </c>
      <c r="C61" s="1" t="s">
        <v>192</v>
      </c>
      <c r="D61" s="1">
        <v>-4.2597995251674199</v>
      </c>
      <c r="E61" s="1">
        <v>1568.6995403854901</v>
      </c>
      <c r="F61" s="1">
        <v>6005.5600871246397</v>
      </c>
      <c r="G61" s="1">
        <v>1555.62581771136</v>
      </c>
      <c r="H61" s="1">
        <v>5947.3369215816001</v>
      </c>
      <c r="I61" s="1">
        <v>871.55194084537902</v>
      </c>
      <c r="J61" s="1">
        <v>2397.8219931857002</v>
      </c>
      <c r="K61" s="1">
        <v>-4436.8605467391499</v>
      </c>
      <c r="L61" s="4">
        <f t="shared" si="0"/>
        <v>3.8283686152217791</v>
      </c>
      <c r="M61" s="4">
        <f t="shared" si="1"/>
        <v>1.9367297466863818</v>
      </c>
      <c r="N61" s="1">
        <v>1.66E-3</v>
      </c>
    </row>
    <row r="62" spans="1:14" x14ac:dyDescent="0.25">
      <c r="A62" s="1" t="s">
        <v>659</v>
      </c>
      <c r="B62" s="1" t="s">
        <v>572</v>
      </c>
      <c r="C62" s="1" t="s">
        <v>210</v>
      </c>
      <c r="D62" s="1">
        <v>-4.2533685250692601</v>
      </c>
      <c r="E62" s="1">
        <v>107684.61630959999</v>
      </c>
      <c r="F62" s="1">
        <v>169817.67203682801</v>
      </c>
      <c r="G62" s="1">
        <v>100818.033967057</v>
      </c>
      <c r="H62" s="1">
        <v>167122.70261421899</v>
      </c>
      <c r="I62" s="1">
        <v>20003.715516576602</v>
      </c>
      <c r="J62" s="1">
        <v>29668.2843790347</v>
      </c>
      <c r="K62" s="1">
        <v>-62133.055727228399</v>
      </c>
      <c r="L62" s="4">
        <f t="shared" si="0"/>
        <v>1.5769910118692496</v>
      </c>
      <c r="M62" s="4">
        <f t="shared" si="1"/>
        <v>0.65717443744699411</v>
      </c>
      <c r="N62" s="1">
        <v>1.6800000000000001E-3</v>
      </c>
    </row>
    <row r="63" spans="1:14" x14ac:dyDescent="0.25">
      <c r="A63" s="1" t="s">
        <v>734</v>
      </c>
      <c r="B63" s="1" t="s">
        <v>572</v>
      </c>
      <c r="C63" s="1" t="s">
        <v>323</v>
      </c>
      <c r="D63" s="1">
        <v>-4.22197881192439</v>
      </c>
      <c r="E63" s="1">
        <v>4615.58011535064</v>
      </c>
      <c r="F63" s="1">
        <v>10968.7468585264</v>
      </c>
      <c r="G63" s="1">
        <v>4409.2263335879097</v>
      </c>
      <c r="H63" s="1">
        <v>10850.4915774868</v>
      </c>
      <c r="I63" s="1">
        <v>959.468610348732</v>
      </c>
      <c r="J63" s="1">
        <v>3558.8863118383902</v>
      </c>
      <c r="K63" s="1">
        <v>-6353.1667431757296</v>
      </c>
      <c r="L63" s="4">
        <f t="shared" si="0"/>
        <v>2.3764611564310627</v>
      </c>
      <c r="M63" s="4">
        <f t="shared" si="1"/>
        <v>1.2488148207935166</v>
      </c>
      <c r="N63" s="1">
        <v>1.7700000000000001E-3</v>
      </c>
    </row>
    <row r="64" spans="1:14" x14ac:dyDescent="0.25">
      <c r="A64" s="1" t="s">
        <v>738</v>
      </c>
      <c r="B64" s="1" t="s">
        <v>572</v>
      </c>
      <c r="C64" s="1" t="s">
        <v>409</v>
      </c>
      <c r="D64" s="1">
        <v>-4.2064217133202604</v>
      </c>
      <c r="E64" s="1">
        <v>16115.6673154618</v>
      </c>
      <c r="F64" s="1">
        <v>49412.825514140597</v>
      </c>
      <c r="G64" s="1">
        <v>15920.990331586399</v>
      </c>
      <c r="H64" s="1">
        <v>49531.210371828704</v>
      </c>
      <c r="I64" s="1">
        <v>1151.47801982792</v>
      </c>
      <c r="J64" s="1">
        <v>19355.429480217601</v>
      </c>
      <c r="K64" s="1">
        <v>-33297.158198678801</v>
      </c>
      <c r="L64" s="4">
        <f t="shared" si="0"/>
        <v>3.0661358631257309</v>
      </c>
      <c r="M64" s="4">
        <f t="shared" si="1"/>
        <v>1.6164216254751649</v>
      </c>
      <c r="N64" s="1">
        <v>1.81E-3</v>
      </c>
    </row>
    <row r="65" spans="1:14" x14ac:dyDescent="0.25">
      <c r="A65" s="1" t="s">
        <v>386</v>
      </c>
      <c r="B65" s="1" t="s">
        <v>574</v>
      </c>
      <c r="C65" s="1" t="s">
        <v>145</v>
      </c>
      <c r="D65" s="1">
        <v>-4.1266878479605102</v>
      </c>
      <c r="E65" s="1">
        <v>1418.4164525472299</v>
      </c>
      <c r="F65" s="1">
        <v>4047.3086095876401</v>
      </c>
      <c r="G65" s="1">
        <v>1186.1231887556601</v>
      </c>
      <c r="H65" s="1">
        <v>3631.48892507851</v>
      </c>
      <c r="I65" s="1">
        <v>725.02474206274997</v>
      </c>
      <c r="J65" s="1">
        <v>1381.77739900745</v>
      </c>
      <c r="K65" s="1">
        <v>-2628.89215704041</v>
      </c>
      <c r="L65" s="4">
        <f t="shared" si="0"/>
        <v>2.8533993682316474</v>
      </c>
      <c r="M65" s="4">
        <f t="shared" si="1"/>
        <v>1.5126816839138901</v>
      </c>
      <c r="N65" s="1">
        <v>2.0600000000000002E-3</v>
      </c>
    </row>
    <row r="66" spans="1:14" x14ac:dyDescent="0.25">
      <c r="A66" s="1" t="s">
        <v>682</v>
      </c>
      <c r="B66" s="1" t="s">
        <v>574</v>
      </c>
      <c r="C66" s="1" t="s">
        <v>317</v>
      </c>
      <c r="D66" s="1">
        <v>-4.1079486348943801</v>
      </c>
      <c r="E66" s="1">
        <v>7346.54185158785</v>
      </c>
      <c r="F66" s="1">
        <v>29545.074805304601</v>
      </c>
      <c r="G66" s="1">
        <v>6845.2032579848901</v>
      </c>
      <c r="H66" s="1">
        <v>28715.369755409301</v>
      </c>
      <c r="I66" s="1">
        <v>1488.51675838387</v>
      </c>
      <c r="J66" s="1">
        <v>13152.5908627064</v>
      </c>
      <c r="K66" s="1">
        <v>-22198.5329537168</v>
      </c>
      <c r="L66" s="4">
        <f t="shared" si="0"/>
        <v>4.0216302312248935</v>
      </c>
      <c r="M66" s="4">
        <f t="shared" si="1"/>
        <v>2.007780439151464</v>
      </c>
      <c r="N66" s="1">
        <v>2.1199999999999999E-3</v>
      </c>
    </row>
    <row r="67" spans="1:14" x14ac:dyDescent="0.25">
      <c r="A67" s="1" t="s">
        <v>652</v>
      </c>
      <c r="B67" s="1" t="s">
        <v>572</v>
      </c>
      <c r="C67" s="1" t="s">
        <v>245</v>
      </c>
      <c r="D67" s="1">
        <v>-4.0663454635106797</v>
      </c>
      <c r="E67" s="1">
        <v>2525.9466936003</v>
      </c>
      <c r="F67" s="1">
        <v>5352.3042413920903</v>
      </c>
      <c r="G67" s="1">
        <v>2489.1868700711502</v>
      </c>
      <c r="H67" s="1">
        <v>5687.0104139969399</v>
      </c>
      <c r="I67" s="1">
        <v>824.55464660371001</v>
      </c>
      <c r="J67" s="1">
        <v>1489.55267571631</v>
      </c>
      <c r="K67" s="1">
        <v>-2826.3575477917898</v>
      </c>
      <c r="L67" s="4">
        <f t="shared" ref="L67:L130" si="2">F67/E67</f>
        <v>2.1189300055114413</v>
      </c>
      <c r="M67" s="4">
        <f t="shared" si="1"/>
        <v>1.0833359320378979</v>
      </c>
      <c r="N67" s="1">
        <v>2.2599999999999999E-3</v>
      </c>
    </row>
    <row r="68" spans="1:14" x14ac:dyDescent="0.25">
      <c r="A68" s="1" t="s">
        <v>541</v>
      </c>
      <c r="B68" s="1" t="s">
        <v>572</v>
      </c>
      <c r="C68" s="1" t="s">
        <v>86</v>
      </c>
      <c r="D68" s="1">
        <v>-4.0201783476974002</v>
      </c>
      <c r="E68" s="1">
        <v>28522.171036618402</v>
      </c>
      <c r="F68" s="1">
        <v>66742.678933775605</v>
      </c>
      <c r="G68" s="1">
        <v>28012.860841049602</v>
      </c>
      <c r="H68" s="1">
        <v>67301.158189611597</v>
      </c>
      <c r="I68" s="1">
        <v>3571.0211104333298</v>
      </c>
      <c r="J68" s="1">
        <v>23012.2832877609</v>
      </c>
      <c r="K68" s="1">
        <v>-38220.5078971572</v>
      </c>
      <c r="L68" s="4">
        <f t="shared" si="2"/>
        <v>2.3400280030607599</v>
      </c>
      <c r="M68" s="4">
        <f t="shared" ref="M68:M131" si="3">LOG(L68, 2)</f>
        <v>1.2265257946100281</v>
      </c>
      <c r="N68" s="1">
        <v>2.4399999999999999E-3</v>
      </c>
    </row>
    <row r="69" spans="1:14" x14ac:dyDescent="0.25">
      <c r="A69" s="1" t="s">
        <v>614</v>
      </c>
      <c r="B69" s="1" t="s">
        <v>572</v>
      </c>
      <c r="C69" s="1" t="s">
        <v>205</v>
      </c>
      <c r="D69" s="1">
        <v>-3.9747987137416501</v>
      </c>
      <c r="E69" s="1">
        <v>61164.794071623503</v>
      </c>
      <c r="F69" s="1">
        <v>109096.533603834</v>
      </c>
      <c r="G69" s="1">
        <v>60279.764865897698</v>
      </c>
      <c r="H69" s="1">
        <v>108883.705821184</v>
      </c>
      <c r="I69" s="1">
        <v>6817.5756259055497</v>
      </c>
      <c r="J69" s="1">
        <v>28740.642119551401</v>
      </c>
      <c r="K69" s="1">
        <v>-47931.739532210602</v>
      </c>
      <c r="L69" s="4">
        <f t="shared" si="2"/>
        <v>1.7836491605952731</v>
      </c>
      <c r="M69" s="4">
        <f t="shared" si="3"/>
        <v>0.83483186859581049</v>
      </c>
      <c r="N69" s="1">
        <v>2.6199999999999999E-3</v>
      </c>
    </row>
    <row r="70" spans="1:14" x14ac:dyDescent="0.25">
      <c r="A70" s="1" t="s">
        <v>460</v>
      </c>
      <c r="B70" s="1" t="s">
        <v>572</v>
      </c>
      <c r="C70" s="1" t="s">
        <v>301</v>
      </c>
      <c r="D70" s="1">
        <v>-3.9316957606575</v>
      </c>
      <c r="E70" s="1">
        <v>19057.195467545698</v>
      </c>
      <c r="F70" s="1">
        <v>42430.569301581098</v>
      </c>
      <c r="G70" s="1">
        <v>18443.879175742401</v>
      </c>
      <c r="H70" s="1">
        <v>41951.628568888598</v>
      </c>
      <c r="I70" s="1">
        <v>6268.7075010047402</v>
      </c>
      <c r="J70" s="1">
        <v>13143.490453751199</v>
      </c>
      <c r="K70" s="1">
        <v>-23373.373834035399</v>
      </c>
      <c r="L70" s="4">
        <f t="shared" si="2"/>
        <v>2.226485495929353</v>
      </c>
      <c r="M70" s="4">
        <f t="shared" si="3"/>
        <v>1.15476821361376</v>
      </c>
      <c r="N70" s="1">
        <v>2.81E-3</v>
      </c>
    </row>
    <row r="71" spans="1:14" x14ac:dyDescent="0.25">
      <c r="A71" s="1" t="s">
        <v>453</v>
      </c>
      <c r="B71" s="1" t="s">
        <v>572</v>
      </c>
      <c r="C71" s="1" t="s">
        <v>293</v>
      </c>
      <c r="D71" s="1">
        <v>-3.92194227543246</v>
      </c>
      <c r="E71" s="1">
        <v>336276.66080297198</v>
      </c>
      <c r="F71" s="1">
        <v>633232.48317900905</v>
      </c>
      <c r="G71" s="1">
        <v>332253.89590693801</v>
      </c>
      <c r="H71" s="1">
        <v>623795.756908671</v>
      </c>
      <c r="I71" s="1">
        <v>62536.505612739304</v>
      </c>
      <c r="J71" s="1">
        <v>174605.65354825399</v>
      </c>
      <c r="K71" s="1">
        <v>-296955.82237603603</v>
      </c>
      <c r="L71" s="4">
        <f t="shared" si="2"/>
        <v>1.8830699747849184</v>
      </c>
      <c r="M71" s="4">
        <f t="shared" si="3"/>
        <v>0.91308661142291936</v>
      </c>
      <c r="N71" s="1">
        <v>2.8600000000000001E-3</v>
      </c>
    </row>
    <row r="72" spans="1:14" x14ac:dyDescent="0.25">
      <c r="A72" s="1" t="s">
        <v>735</v>
      </c>
      <c r="B72" s="1" t="s">
        <v>572</v>
      </c>
      <c r="C72" s="1" t="s">
        <v>324</v>
      </c>
      <c r="D72" s="1">
        <v>3.8928122928125899</v>
      </c>
      <c r="E72" s="1">
        <v>134251.82115482399</v>
      </c>
      <c r="F72" s="1">
        <v>65173.716203079901</v>
      </c>
      <c r="G72" s="1">
        <v>133798.05316995201</v>
      </c>
      <c r="H72" s="1">
        <v>67841.918325663893</v>
      </c>
      <c r="I72" s="1">
        <v>26032.1717612879</v>
      </c>
      <c r="J72" s="1">
        <v>34808.683300951598</v>
      </c>
      <c r="K72" s="1">
        <v>69078.104951743895</v>
      </c>
      <c r="L72" s="4">
        <f t="shared" si="2"/>
        <v>0.48545871216092662</v>
      </c>
      <c r="M72" s="4">
        <f t="shared" si="3"/>
        <v>-1.0425794939774289</v>
      </c>
      <c r="N72" s="1">
        <v>3.0000000000000001E-3</v>
      </c>
    </row>
    <row r="73" spans="1:14" x14ac:dyDescent="0.25">
      <c r="A73" s="1" t="s">
        <v>398</v>
      </c>
      <c r="B73" s="1" t="s">
        <v>572</v>
      </c>
      <c r="C73" s="1" t="s">
        <v>158</v>
      </c>
      <c r="D73" s="1">
        <v>-3.8785971993924302</v>
      </c>
      <c r="E73" s="1">
        <v>5614.4962033463999</v>
      </c>
      <c r="F73" s="1">
        <v>9301.6300684321504</v>
      </c>
      <c r="G73" s="1">
        <v>5339.3485116760303</v>
      </c>
      <c r="H73" s="1">
        <v>9434.1913367061497</v>
      </c>
      <c r="I73" s="1">
        <v>1301.0423045454299</v>
      </c>
      <c r="J73" s="1">
        <v>1931.20195156098</v>
      </c>
      <c r="K73" s="1">
        <v>-3687.1338650857501</v>
      </c>
      <c r="L73" s="4">
        <f t="shared" si="2"/>
        <v>1.6567167794838145</v>
      </c>
      <c r="M73" s="4">
        <f t="shared" si="3"/>
        <v>0.72832699075614515</v>
      </c>
      <c r="N73" s="1">
        <v>3.0699999999999998E-3</v>
      </c>
    </row>
    <row r="74" spans="1:14" x14ac:dyDescent="0.25">
      <c r="A74" s="1" t="s">
        <v>435</v>
      </c>
      <c r="B74" s="1" t="s">
        <v>572</v>
      </c>
      <c r="C74" s="1" t="s">
        <v>39</v>
      </c>
      <c r="D74" s="1">
        <v>-3.8235546199695301</v>
      </c>
      <c r="E74" s="1">
        <v>9751.0239081345408</v>
      </c>
      <c r="F74" s="1">
        <v>19912.443037921399</v>
      </c>
      <c r="G74" s="1">
        <v>9369.0034189069393</v>
      </c>
      <c r="H74" s="1">
        <v>20439.134824732399</v>
      </c>
      <c r="I74" s="1">
        <v>1185.85237997383</v>
      </c>
      <c r="J74" s="1">
        <v>6400.8033364459297</v>
      </c>
      <c r="K74" s="1">
        <v>-10161.4191297869</v>
      </c>
      <c r="L74" s="4">
        <f t="shared" si="2"/>
        <v>2.0420873977459904</v>
      </c>
      <c r="M74" s="4">
        <f t="shared" si="3"/>
        <v>1.0300446123452482</v>
      </c>
      <c r="N74" s="1">
        <v>3.3500000000000001E-3</v>
      </c>
    </row>
    <row r="75" spans="1:14" x14ac:dyDescent="0.25">
      <c r="A75" s="1" t="s">
        <v>740</v>
      </c>
      <c r="B75" s="1" t="s">
        <v>574</v>
      </c>
      <c r="C75" s="1" t="s">
        <v>326</v>
      </c>
      <c r="D75" s="1">
        <v>-3.81936268441765</v>
      </c>
      <c r="E75" s="1">
        <v>3822.0920094565499</v>
      </c>
      <c r="F75" s="1">
        <v>6984.4658249859503</v>
      </c>
      <c r="G75" s="1">
        <v>3994.1558391651402</v>
      </c>
      <c r="H75" s="1">
        <v>7580.9624318204897</v>
      </c>
      <c r="I75" s="1">
        <v>1177.29439933652</v>
      </c>
      <c r="J75" s="1">
        <v>1651.46291070437</v>
      </c>
      <c r="K75" s="1">
        <v>-3162.3738155294</v>
      </c>
      <c r="L75" s="4">
        <f t="shared" si="2"/>
        <v>1.8273934294896912</v>
      </c>
      <c r="M75" s="4">
        <f t="shared" si="3"/>
        <v>0.86978727308341741</v>
      </c>
      <c r="N75" s="1">
        <v>3.3800000000000002E-3</v>
      </c>
    </row>
    <row r="76" spans="1:14" x14ac:dyDescent="0.25">
      <c r="A76" s="1" t="s">
        <v>627</v>
      </c>
      <c r="B76" s="1" t="s">
        <v>572</v>
      </c>
      <c r="C76" s="1" t="s">
        <v>200</v>
      </c>
      <c r="D76" s="1">
        <v>-3.81696532626867</v>
      </c>
      <c r="E76" s="1">
        <v>23457.5352309339</v>
      </c>
      <c r="F76" s="1">
        <v>38718.227156364999</v>
      </c>
      <c r="G76" s="1">
        <v>22995.4903320794</v>
      </c>
      <c r="H76" s="1">
        <v>33387.9505896462</v>
      </c>
      <c r="I76" s="1">
        <v>4067.64097585121</v>
      </c>
      <c r="J76" s="1">
        <v>8908.6564638323707</v>
      </c>
      <c r="K76" s="1">
        <v>-15260.6919254312</v>
      </c>
      <c r="L76" s="4">
        <f t="shared" si="2"/>
        <v>1.6505667272879776</v>
      </c>
      <c r="M76" s="4">
        <f t="shared" si="3"/>
        <v>0.72296146342051593</v>
      </c>
      <c r="N76" s="1">
        <v>3.3899999999999998E-3</v>
      </c>
    </row>
    <row r="77" spans="1:14" x14ac:dyDescent="0.25">
      <c r="A77" s="1" t="s">
        <v>486</v>
      </c>
      <c r="B77" s="1" t="s">
        <v>572</v>
      </c>
      <c r="C77" s="1" t="s">
        <v>31</v>
      </c>
      <c r="D77" s="1">
        <v>-3.81208477776164</v>
      </c>
      <c r="E77" s="1">
        <v>39844.174387179803</v>
      </c>
      <c r="F77" s="1">
        <v>118469.75780563299</v>
      </c>
      <c r="G77" s="1">
        <v>41333.829863350002</v>
      </c>
      <c r="H77" s="1">
        <v>99307.094930583204</v>
      </c>
      <c r="I77" s="1">
        <v>6073.2113394646603</v>
      </c>
      <c r="J77" s="1">
        <v>50155.224272227802</v>
      </c>
      <c r="K77" s="1">
        <v>-78625.583418452807</v>
      </c>
      <c r="L77" s="4">
        <f t="shared" si="2"/>
        <v>2.9733269575225942</v>
      </c>
      <c r="M77" s="4">
        <f t="shared" si="3"/>
        <v>1.5720781158054562</v>
      </c>
      <c r="N77" s="1">
        <v>3.4199999999999999E-3</v>
      </c>
    </row>
    <row r="78" spans="1:14" x14ac:dyDescent="0.25">
      <c r="A78" s="1" t="s">
        <v>373</v>
      </c>
      <c r="B78" s="1" t="s">
        <v>572</v>
      </c>
      <c r="C78" s="1" t="s">
        <v>92</v>
      </c>
      <c r="D78" s="1">
        <v>-3.8065106630520402</v>
      </c>
      <c r="E78" s="1">
        <v>14297.0869274251</v>
      </c>
      <c r="F78" s="1">
        <v>41134.425077195097</v>
      </c>
      <c r="G78" s="1">
        <v>13919.839747161401</v>
      </c>
      <c r="H78" s="1">
        <v>45047.483912095697</v>
      </c>
      <c r="I78" s="1">
        <v>2695.8407073972598</v>
      </c>
      <c r="J78" s="1">
        <v>17058.1183853939</v>
      </c>
      <c r="K78" s="1">
        <v>-26837.338149769999</v>
      </c>
      <c r="L78" s="4">
        <f t="shared" si="2"/>
        <v>2.8771193240974013</v>
      </c>
      <c r="M78" s="4">
        <f t="shared" si="3"/>
        <v>1.5246250558751622</v>
      </c>
      <c r="N78" s="1">
        <v>3.4499999999999999E-3</v>
      </c>
    </row>
    <row r="79" spans="1:14" x14ac:dyDescent="0.25">
      <c r="A79" s="1" t="s">
        <v>468</v>
      </c>
      <c r="B79" s="1" t="s">
        <v>572</v>
      </c>
      <c r="C79" s="1" t="s">
        <v>310</v>
      </c>
      <c r="D79" s="1">
        <v>-3.8046535051018102</v>
      </c>
      <c r="E79" s="1">
        <v>29572.121118315899</v>
      </c>
      <c r="F79" s="1">
        <v>174503.03116608801</v>
      </c>
      <c r="G79" s="1">
        <v>28633.4148112152</v>
      </c>
      <c r="H79" s="1">
        <v>172384.219063064</v>
      </c>
      <c r="I79" s="1">
        <v>11171.3582834809</v>
      </c>
      <c r="J79" s="1">
        <v>92637.411304765599</v>
      </c>
      <c r="K79" s="1">
        <v>-144930.91004777199</v>
      </c>
      <c r="L79" s="4">
        <f t="shared" si="2"/>
        <v>5.9009304901705937</v>
      </c>
      <c r="M79" s="4">
        <f t="shared" si="3"/>
        <v>2.5609424642557816</v>
      </c>
      <c r="N79" s="1">
        <v>3.46E-3</v>
      </c>
    </row>
    <row r="80" spans="1:14" x14ac:dyDescent="0.25">
      <c r="A80" s="1" t="s">
        <v>671</v>
      </c>
      <c r="B80" s="1" t="s">
        <v>572</v>
      </c>
      <c r="C80" s="1" t="s">
        <v>259</v>
      </c>
      <c r="D80" s="1">
        <v>-3.8027381384061099</v>
      </c>
      <c r="E80" s="1">
        <v>8463.5437588375007</v>
      </c>
      <c r="F80" s="1">
        <v>13589.0169446501</v>
      </c>
      <c r="G80" s="1">
        <v>9222.0903815638703</v>
      </c>
      <c r="H80" s="1">
        <v>13883.7127253976</v>
      </c>
      <c r="I80" s="1">
        <v>1805.92889941717</v>
      </c>
      <c r="J80" s="1">
        <v>2763.8047832438601</v>
      </c>
      <c r="K80" s="1">
        <v>-5125.4731858126297</v>
      </c>
      <c r="L80" s="4">
        <f t="shared" si="2"/>
        <v>1.6055942205604667</v>
      </c>
      <c r="M80" s="4">
        <f t="shared" si="3"/>
        <v>0.68310732874904201</v>
      </c>
      <c r="N80" s="1">
        <v>3.47E-3</v>
      </c>
    </row>
    <row r="81" spans="1:14" x14ac:dyDescent="0.25">
      <c r="A81" s="1" t="s">
        <v>550</v>
      </c>
      <c r="B81" s="1" t="s">
        <v>574</v>
      </c>
      <c r="C81" s="1" t="s">
        <v>96</v>
      </c>
      <c r="D81" s="1">
        <v>-3.7833040349893001</v>
      </c>
      <c r="E81" s="1">
        <v>30487.344960600702</v>
      </c>
      <c r="F81" s="1">
        <v>38936.064611902599</v>
      </c>
      <c r="G81" s="1">
        <v>31006.668408326801</v>
      </c>
      <c r="H81" s="1">
        <v>39233.817141526997</v>
      </c>
      <c r="I81" s="1">
        <v>3310.34384688918</v>
      </c>
      <c r="J81" s="1">
        <v>4354.7238394813603</v>
      </c>
      <c r="K81" s="1">
        <v>-8448.7196513019499</v>
      </c>
      <c r="L81" s="4">
        <f t="shared" si="2"/>
        <v>1.2771221850318655</v>
      </c>
      <c r="M81" s="4">
        <f t="shared" si="3"/>
        <v>0.35289655738749215</v>
      </c>
      <c r="N81" s="1">
        <v>3.5799999999999998E-3</v>
      </c>
    </row>
    <row r="82" spans="1:14" x14ac:dyDescent="0.25">
      <c r="A82" s="1" t="s">
        <v>591</v>
      </c>
      <c r="B82" s="1" t="s">
        <v>572</v>
      </c>
      <c r="C82" s="1" t="s">
        <v>184</v>
      </c>
      <c r="D82" s="1">
        <v>-3.7280069726924601</v>
      </c>
      <c r="E82" s="1">
        <v>4326.5954964407101</v>
      </c>
      <c r="F82" s="1">
        <v>12097.0263004198</v>
      </c>
      <c r="G82" s="1">
        <v>4579.2647606975397</v>
      </c>
      <c r="H82" s="1">
        <v>12333.267404366899</v>
      </c>
      <c r="I82" s="1">
        <v>1323.3260744480301</v>
      </c>
      <c r="J82" s="1">
        <v>4931.08768049637</v>
      </c>
      <c r="K82" s="1">
        <v>-7770.4308039791104</v>
      </c>
      <c r="L82" s="4">
        <f t="shared" si="2"/>
        <v>2.7959688652131831</v>
      </c>
      <c r="M82" s="4">
        <f t="shared" si="3"/>
        <v>1.4833482955300041</v>
      </c>
      <c r="N82" s="1">
        <v>3.9199999999999999E-3</v>
      </c>
    </row>
    <row r="83" spans="1:14" x14ac:dyDescent="0.25">
      <c r="A83" s="1" t="s">
        <v>657</v>
      </c>
      <c r="B83" s="1" t="s">
        <v>572</v>
      </c>
      <c r="C83" s="1" t="s">
        <v>209</v>
      </c>
      <c r="D83" s="1">
        <v>-3.6926098097917701</v>
      </c>
      <c r="E83" s="1">
        <v>38269.4377693766</v>
      </c>
      <c r="F83" s="1">
        <v>63295.937172010199</v>
      </c>
      <c r="G83" s="1">
        <v>38926.419415063399</v>
      </c>
      <c r="H83" s="1">
        <v>62037.630812458803</v>
      </c>
      <c r="I83" s="1">
        <v>2770.43048021609</v>
      </c>
      <c r="J83" s="1">
        <v>16368.5109137486</v>
      </c>
      <c r="K83" s="1">
        <v>-25026.499402633599</v>
      </c>
      <c r="L83" s="4">
        <f t="shared" si="2"/>
        <v>1.6539552410843081</v>
      </c>
      <c r="M83" s="4">
        <f t="shared" si="3"/>
        <v>0.72592019319151435</v>
      </c>
      <c r="N83" s="1">
        <v>4.1599999999999996E-3</v>
      </c>
    </row>
    <row r="84" spans="1:14" x14ac:dyDescent="0.25">
      <c r="A84" s="1" t="s">
        <v>443</v>
      </c>
      <c r="B84" s="1" t="s">
        <v>572</v>
      </c>
      <c r="C84" s="1" t="s">
        <v>248</v>
      </c>
      <c r="D84" s="1">
        <v>-3.6836797037734001</v>
      </c>
      <c r="E84" s="1">
        <v>81091.015899089805</v>
      </c>
      <c r="F84" s="1">
        <v>167709.642653499</v>
      </c>
      <c r="G84" s="1">
        <v>81555.473159175497</v>
      </c>
      <c r="H84" s="1">
        <v>155940.57913669199</v>
      </c>
      <c r="I84" s="1">
        <v>11084.270223476</v>
      </c>
      <c r="J84" s="1">
        <v>56521.082137366902</v>
      </c>
      <c r="K84" s="1">
        <v>-86618.626754409503</v>
      </c>
      <c r="L84" s="4">
        <f t="shared" si="2"/>
        <v>2.0681655149344533</v>
      </c>
      <c r="M84" s="4">
        <f t="shared" si="3"/>
        <v>1.0483516489119431</v>
      </c>
      <c r="N84" s="1">
        <v>4.2199999999999998E-3</v>
      </c>
    </row>
    <row r="85" spans="1:14" x14ac:dyDescent="0.25">
      <c r="A85" s="1" t="s">
        <v>401</v>
      </c>
      <c r="B85" s="1" t="s">
        <v>575</v>
      </c>
      <c r="C85" s="1" t="s">
        <v>163</v>
      </c>
      <c r="D85" s="1">
        <v>-3.68092938623179</v>
      </c>
      <c r="E85" s="1">
        <v>10425.6219742348</v>
      </c>
      <c r="F85" s="1">
        <v>16704.535229175399</v>
      </c>
      <c r="G85" s="1">
        <v>10014.3134660829</v>
      </c>
      <c r="H85" s="1">
        <v>16517.273102890202</v>
      </c>
      <c r="I85" s="1">
        <v>1501.7203264454299</v>
      </c>
      <c r="J85" s="1">
        <v>3899.13688055886</v>
      </c>
      <c r="K85" s="1">
        <v>-6278.9132549406404</v>
      </c>
      <c r="L85" s="4">
        <f t="shared" si="2"/>
        <v>1.6022579056154054</v>
      </c>
      <c r="M85" s="4">
        <f t="shared" si="3"/>
        <v>0.68010638819924973</v>
      </c>
      <c r="N85" s="1">
        <v>4.2399999999999998E-3</v>
      </c>
    </row>
    <row r="86" spans="1:14" x14ac:dyDescent="0.25">
      <c r="A86" s="1" t="s">
        <v>491</v>
      </c>
      <c r="B86" s="1" t="s">
        <v>572</v>
      </c>
      <c r="C86" s="1" t="s">
        <v>3</v>
      </c>
      <c r="D86" s="1">
        <v>-3.6518697312949699</v>
      </c>
      <c r="E86" s="1">
        <v>20738.480378059801</v>
      </c>
      <c r="F86" s="1">
        <v>96901.679577071598</v>
      </c>
      <c r="G86" s="1">
        <v>20782.779549010502</v>
      </c>
      <c r="H86" s="1">
        <v>96651.2522852806</v>
      </c>
      <c r="I86" s="1">
        <v>5951.5821566700197</v>
      </c>
      <c r="J86" s="1">
        <v>50738.561855492298</v>
      </c>
      <c r="K86" s="1">
        <v>-76163.199199011899</v>
      </c>
      <c r="L86" s="4">
        <f t="shared" si="2"/>
        <v>4.6725544885915733</v>
      </c>
      <c r="M86" s="4">
        <f t="shared" si="3"/>
        <v>2.2242114879324437</v>
      </c>
      <c r="N86" s="1">
        <v>4.45E-3</v>
      </c>
    </row>
    <row r="87" spans="1:14" x14ac:dyDescent="0.25">
      <c r="A87" s="1" t="s">
        <v>427</v>
      </c>
      <c r="B87" s="1" t="s">
        <v>572</v>
      </c>
      <c r="C87" s="1" t="s">
        <v>234</v>
      </c>
      <c r="D87" s="1">
        <v>-3.6402045661861502</v>
      </c>
      <c r="E87" s="1">
        <v>1317598.1619730201</v>
      </c>
      <c r="F87" s="1">
        <v>2486359.5798984901</v>
      </c>
      <c r="G87" s="1">
        <v>1293119.23165714</v>
      </c>
      <c r="H87" s="1">
        <v>2471224.0153217898</v>
      </c>
      <c r="I87" s="1">
        <v>235568.01539613499</v>
      </c>
      <c r="J87" s="1">
        <v>750349.50001054001</v>
      </c>
      <c r="K87" s="1">
        <v>-1168761.41792547</v>
      </c>
      <c r="L87" s="4">
        <f t="shared" si="2"/>
        <v>1.8870393505826721</v>
      </c>
      <c r="M87" s="4">
        <f t="shared" si="3"/>
        <v>0.91612450788724509</v>
      </c>
      <c r="N87" s="1">
        <v>4.5399999999999998E-3</v>
      </c>
    </row>
    <row r="88" spans="1:14" x14ac:dyDescent="0.25">
      <c r="A88" s="1" t="s">
        <v>629</v>
      </c>
      <c r="B88" s="1" t="s">
        <v>572</v>
      </c>
      <c r="C88" s="1" t="s">
        <v>224</v>
      </c>
      <c r="D88" s="1">
        <v>-3.58372580883074</v>
      </c>
      <c r="E88" s="1">
        <v>10129.121194116</v>
      </c>
      <c r="F88" s="1">
        <v>16027.112523112201</v>
      </c>
      <c r="G88" s="1">
        <v>10493.7087292497</v>
      </c>
      <c r="H88" s="1">
        <v>15531.596715969399</v>
      </c>
      <c r="I88" s="1">
        <v>1344.32187330326</v>
      </c>
      <c r="J88" s="1">
        <v>3800.5483900418599</v>
      </c>
      <c r="K88" s="1">
        <v>-5897.9913289961396</v>
      </c>
      <c r="L88" s="4">
        <f t="shared" si="2"/>
        <v>1.5822806555441691</v>
      </c>
      <c r="M88" s="4">
        <f t="shared" si="3"/>
        <v>0.66200551918506434</v>
      </c>
      <c r="N88" s="1">
        <v>4.9800000000000001E-3</v>
      </c>
    </row>
    <row r="89" spans="1:14" x14ac:dyDescent="0.25">
      <c r="A89" s="1" t="s">
        <v>381</v>
      </c>
      <c r="B89" s="1" t="s">
        <v>572</v>
      </c>
      <c r="C89" s="1" t="s">
        <v>143</v>
      </c>
      <c r="D89" s="1">
        <v>-3.5307759334400002</v>
      </c>
      <c r="E89" s="1">
        <v>17562.5136843207</v>
      </c>
      <c r="F89" s="1">
        <v>28096.753536144599</v>
      </c>
      <c r="G89" s="1">
        <v>17823.136776904601</v>
      </c>
      <c r="H89" s="1">
        <v>26841.41156253</v>
      </c>
      <c r="I89" s="1">
        <v>3691.0805113461902</v>
      </c>
      <c r="J89" s="1">
        <v>6307.5574109991303</v>
      </c>
      <c r="K89" s="1">
        <v>-10534.239851823901</v>
      </c>
      <c r="L89" s="4">
        <f t="shared" si="2"/>
        <v>1.5998139014250883</v>
      </c>
      <c r="M89" s="4">
        <f t="shared" si="3"/>
        <v>0.67790409317124645</v>
      </c>
      <c r="N89" s="1">
        <v>5.4400000000000004E-3</v>
      </c>
    </row>
    <row r="90" spans="1:14" x14ac:dyDescent="0.25">
      <c r="A90" s="1" t="s">
        <v>602</v>
      </c>
      <c r="B90" s="1" t="s">
        <v>573</v>
      </c>
      <c r="C90" s="1" t="s">
        <v>195</v>
      </c>
      <c r="D90" s="1">
        <v>-3.51604941971011</v>
      </c>
      <c r="E90" s="1">
        <v>27282.3356464563</v>
      </c>
      <c r="F90" s="1">
        <v>45554.538502003801</v>
      </c>
      <c r="G90" s="1">
        <v>27474.853431174499</v>
      </c>
      <c r="H90" s="1">
        <v>46956.270595758797</v>
      </c>
      <c r="I90" s="1">
        <v>4541.4112696308302</v>
      </c>
      <c r="J90" s="1">
        <v>11891.8424145233</v>
      </c>
      <c r="K90" s="1">
        <v>-18272.202855547501</v>
      </c>
      <c r="L90" s="4">
        <f t="shared" si="2"/>
        <v>1.6697448155587395</v>
      </c>
      <c r="M90" s="4">
        <f t="shared" si="3"/>
        <v>0.7396276347600288</v>
      </c>
      <c r="N90" s="1">
        <v>5.5799999999999999E-3</v>
      </c>
    </row>
    <row r="91" spans="1:14" x14ac:dyDescent="0.25">
      <c r="A91" s="1" t="s">
        <v>516</v>
      </c>
      <c r="B91" s="1" t="s">
        <v>764</v>
      </c>
      <c r="C91" s="1" t="s">
        <v>59</v>
      </c>
      <c r="D91" s="1">
        <v>-3.4597666158935301</v>
      </c>
      <c r="E91" s="1">
        <v>1415.5839751630001</v>
      </c>
      <c r="F91" s="1">
        <v>4940.2058630312504</v>
      </c>
      <c r="G91" s="1">
        <v>1513.46941245587</v>
      </c>
      <c r="H91" s="1">
        <v>4137.1450373915004</v>
      </c>
      <c r="I91" s="1">
        <v>634.90049112402198</v>
      </c>
      <c r="J91" s="1">
        <v>2413.2874870840301</v>
      </c>
      <c r="K91" s="1">
        <v>-3524.6218878682498</v>
      </c>
      <c r="L91" s="4">
        <f t="shared" si="2"/>
        <v>3.4898712826008085</v>
      </c>
      <c r="M91" s="4">
        <f t="shared" si="3"/>
        <v>1.8031738262979518</v>
      </c>
      <c r="N91" s="1">
        <v>6.13E-3</v>
      </c>
    </row>
    <row r="92" spans="1:14" x14ac:dyDescent="0.25">
      <c r="A92" s="1" t="s">
        <v>696</v>
      </c>
      <c r="B92" s="1" t="s">
        <v>762</v>
      </c>
      <c r="C92" s="1" t="s">
        <v>328</v>
      </c>
      <c r="D92" s="1">
        <v>3.4320794405847002</v>
      </c>
      <c r="E92" s="1">
        <v>2521923.1552465698</v>
      </c>
      <c r="F92" s="1">
        <v>1493191.9536995401</v>
      </c>
      <c r="G92" s="1">
        <v>2492448.47426455</v>
      </c>
      <c r="H92" s="1">
        <v>1491897.5295949299</v>
      </c>
      <c r="I92" s="1">
        <v>657295.32938616001</v>
      </c>
      <c r="J92" s="1">
        <v>327149.73891091603</v>
      </c>
      <c r="K92" s="1">
        <v>1028731.20154703</v>
      </c>
      <c r="L92" s="4">
        <f t="shared" si="2"/>
        <v>0.59208463612109941</v>
      </c>
      <c r="M92" s="4">
        <f t="shared" si="3"/>
        <v>-0.75612467682937368</v>
      </c>
      <c r="N92" s="1">
        <v>6.4200000000000004E-3</v>
      </c>
    </row>
    <row r="93" spans="1:14" x14ac:dyDescent="0.25">
      <c r="A93" s="1" t="s">
        <v>616</v>
      </c>
      <c r="B93" s="1" t="s">
        <v>572</v>
      </c>
      <c r="C93" s="1" t="s">
        <v>169</v>
      </c>
      <c r="D93" s="1">
        <v>-3.4017809975787898</v>
      </c>
      <c r="E93" s="1">
        <v>3087.6136085938401</v>
      </c>
      <c r="F93" s="1">
        <v>10650.9055367786</v>
      </c>
      <c r="G93" s="1">
        <v>3137.1115496635898</v>
      </c>
      <c r="H93" s="1">
        <v>10155.4136973286</v>
      </c>
      <c r="I93" s="1">
        <v>608.28072850123897</v>
      </c>
      <c r="J93" s="1">
        <v>5411.9545593216098</v>
      </c>
      <c r="K93" s="1">
        <v>-7563.2919281847799</v>
      </c>
      <c r="L93" s="4">
        <f t="shared" si="2"/>
        <v>3.4495590727847687</v>
      </c>
      <c r="M93" s="4">
        <f t="shared" si="3"/>
        <v>1.7864119664820675</v>
      </c>
      <c r="N93" s="1">
        <v>6.7499999999999999E-3</v>
      </c>
    </row>
    <row r="94" spans="1:14" x14ac:dyDescent="0.25">
      <c r="A94" s="1" t="s">
        <v>504</v>
      </c>
      <c r="B94" s="1" t="s">
        <v>572</v>
      </c>
      <c r="C94" s="1" t="s">
        <v>48</v>
      </c>
      <c r="D94" s="1">
        <v>-3.3927295020582702</v>
      </c>
      <c r="E94" s="1">
        <v>9881.5556999231503</v>
      </c>
      <c r="F94" s="1">
        <v>17498.493987928199</v>
      </c>
      <c r="G94" s="1">
        <v>9956.6394033223605</v>
      </c>
      <c r="H94" s="1">
        <v>17329.662068783698</v>
      </c>
      <c r="I94" s="1">
        <v>1316.2772857390501</v>
      </c>
      <c r="J94" s="1">
        <v>5339.4412712234598</v>
      </c>
      <c r="K94" s="1">
        <v>-7616.9382880050098</v>
      </c>
      <c r="L94" s="4">
        <f t="shared" si="2"/>
        <v>1.770823797316073</v>
      </c>
      <c r="M94" s="4">
        <f t="shared" si="3"/>
        <v>0.82442066641785161</v>
      </c>
      <c r="N94" s="1">
        <v>6.8500000000000002E-3</v>
      </c>
    </row>
    <row r="95" spans="1:14" x14ac:dyDescent="0.25">
      <c r="A95" s="1" t="s">
        <v>561</v>
      </c>
      <c r="B95" s="1" t="s">
        <v>572</v>
      </c>
      <c r="C95" s="1" t="s">
        <v>105</v>
      </c>
      <c r="D95" s="1">
        <v>-3.3847062827422101</v>
      </c>
      <c r="E95" s="1">
        <v>33974.795211831697</v>
      </c>
      <c r="F95" s="1">
        <v>115542.832351007</v>
      </c>
      <c r="G95" s="1">
        <v>33402.025865186602</v>
      </c>
      <c r="H95" s="1">
        <v>116065.22740591101</v>
      </c>
      <c r="I95" s="1">
        <v>9246.6483339147107</v>
      </c>
      <c r="J95" s="1">
        <v>58301.546612804901</v>
      </c>
      <c r="K95" s="1">
        <v>-81568.0371391753</v>
      </c>
      <c r="L95" s="4">
        <f t="shared" si="2"/>
        <v>3.4008396998598918</v>
      </c>
      <c r="M95" s="4">
        <f t="shared" si="3"/>
        <v>1.7658910055554653</v>
      </c>
      <c r="N95" s="1">
        <v>6.9499999999999996E-3</v>
      </c>
    </row>
    <row r="96" spans="1:14" x14ac:dyDescent="0.25">
      <c r="A96" s="1" t="s">
        <v>749</v>
      </c>
      <c r="B96" s="1" t="s">
        <v>574</v>
      </c>
      <c r="C96" s="1" t="s">
        <v>253</v>
      </c>
      <c r="D96" s="1">
        <v>-3.3780330088988402</v>
      </c>
      <c r="E96" s="1">
        <v>24146.045928323601</v>
      </c>
      <c r="F96" s="1">
        <v>32068.837555612801</v>
      </c>
      <c r="G96" s="1">
        <v>24628.271580306598</v>
      </c>
      <c r="H96" s="1">
        <v>30453.760138081001</v>
      </c>
      <c r="I96" s="1">
        <v>2841.8101148944402</v>
      </c>
      <c r="J96" s="1">
        <v>4992.9080414147102</v>
      </c>
      <c r="K96" s="1">
        <v>-7922.7916272891598</v>
      </c>
      <c r="L96" s="4">
        <f t="shared" si="2"/>
        <v>1.3281196288124206</v>
      </c>
      <c r="M96" s="4">
        <f t="shared" si="3"/>
        <v>0.40938510159550606</v>
      </c>
      <c r="N96" s="1">
        <v>7.0299999999999998E-3</v>
      </c>
    </row>
    <row r="97" spans="1:14" x14ac:dyDescent="0.25">
      <c r="A97" s="1" t="s">
        <v>752</v>
      </c>
      <c r="B97" s="1" t="s">
        <v>572</v>
      </c>
      <c r="C97" s="1" t="s">
        <v>417</v>
      </c>
      <c r="D97" s="1">
        <v>-3.3708338786109699</v>
      </c>
      <c r="E97" s="1">
        <v>343606.032828169</v>
      </c>
      <c r="F97" s="1">
        <v>494381.12577556801</v>
      </c>
      <c r="G97" s="1">
        <v>334813.18912887602</v>
      </c>
      <c r="H97" s="1">
        <v>492135.79770139599</v>
      </c>
      <c r="I97" s="1">
        <v>106300.976216012</v>
      </c>
      <c r="J97" s="1">
        <v>26540.0186190149</v>
      </c>
      <c r="K97" s="1">
        <v>-150775.0929474</v>
      </c>
      <c r="L97" s="4">
        <f t="shared" si="2"/>
        <v>1.4388022285475961</v>
      </c>
      <c r="M97" s="4">
        <f t="shared" si="3"/>
        <v>0.52486829916479849</v>
      </c>
      <c r="N97" s="1">
        <v>7.11E-3</v>
      </c>
    </row>
    <row r="98" spans="1:14" x14ac:dyDescent="0.25">
      <c r="A98" s="1" t="s">
        <v>577</v>
      </c>
      <c r="B98" s="1" t="s">
        <v>572</v>
      </c>
      <c r="C98" s="1" t="s">
        <v>168</v>
      </c>
      <c r="D98" s="1">
        <v>-3.3418236448835499</v>
      </c>
      <c r="E98" s="1">
        <v>3347.6270986473701</v>
      </c>
      <c r="F98" s="1">
        <v>13028.926435309</v>
      </c>
      <c r="G98" s="1">
        <v>3506.9219647190198</v>
      </c>
      <c r="H98" s="1">
        <v>10838.9715083397</v>
      </c>
      <c r="I98" s="1">
        <v>648.19207548489703</v>
      </c>
      <c r="J98" s="1">
        <v>7066.5322472383596</v>
      </c>
      <c r="K98" s="1">
        <v>-9681.2993366615992</v>
      </c>
      <c r="L98" s="4">
        <f t="shared" si="2"/>
        <v>3.8919885791859614</v>
      </c>
      <c r="M98" s="4">
        <f t="shared" si="3"/>
        <v>1.9605074766205788</v>
      </c>
      <c r="N98" s="1">
        <v>7.4700000000000001E-3</v>
      </c>
    </row>
    <row r="99" spans="1:14" x14ac:dyDescent="0.25">
      <c r="A99" s="1" t="s">
        <v>522</v>
      </c>
      <c r="B99" s="1" t="s">
        <v>572</v>
      </c>
      <c r="C99" s="1" t="s">
        <v>64</v>
      </c>
      <c r="D99" s="1">
        <v>-3.3377756081519898</v>
      </c>
      <c r="E99" s="1">
        <v>7556.9007087572099</v>
      </c>
      <c r="F99" s="1">
        <v>26059.862559458801</v>
      </c>
      <c r="G99" s="1">
        <v>7866.2155390909302</v>
      </c>
      <c r="H99" s="1">
        <v>23803.750381155602</v>
      </c>
      <c r="I99" s="1">
        <v>1865.15906148883</v>
      </c>
      <c r="J99" s="1">
        <v>13450.0405322808</v>
      </c>
      <c r="K99" s="1">
        <v>-18502.9618507015</v>
      </c>
      <c r="L99" s="4">
        <f t="shared" si="2"/>
        <v>3.448485505342116</v>
      </c>
      <c r="M99" s="4">
        <f t="shared" si="3"/>
        <v>1.7859629028610549</v>
      </c>
      <c r="N99" s="1">
        <v>7.5199999999999998E-3</v>
      </c>
    </row>
    <row r="100" spans="1:14" x14ac:dyDescent="0.25">
      <c r="A100" s="1" t="s">
        <v>556</v>
      </c>
      <c r="B100" s="1" t="s">
        <v>572</v>
      </c>
      <c r="C100" s="1" t="s">
        <v>100</v>
      </c>
      <c r="D100" s="1">
        <v>-3.3354437202382901</v>
      </c>
      <c r="E100" s="1">
        <v>2819.6707843620602</v>
      </c>
      <c r="F100" s="1">
        <v>10923.490681970699</v>
      </c>
      <c r="G100" s="1">
        <v>2716.6334301011698</v>
      </c>
      <c r="H100" s="1">
        <v>10952.4139924724</v>
      </c>
      <c r="I100" s="1">
        <v>1158.9676763070399</v>
      </c>
      <c r="J100" s="1">
        <v>5837.35871000926</v>
      </c>
      <c r="K100" s="1">
        <v>-8103.8198976086796</v>
      </c>
      <c r="L100" s="4">
        <f t="shared" si="2"/>
        <v>3.8740305224824669</v>
      </c>
      <c r="M100" s="4">
        <f t="shared" si="3"/>
        <v>1.9538353206062729</v>
      </c>
      <c r="N100" s="1">
        <v>7.5500000000000003E-3</v>
      </c>
    </row>
    <row r="101" spans="1:14" x14ac:dyDescent="0.25">
      <c r="A101" s="1" t="s">
        <v>698</v>
      </c>
      <c r="B101" s="1" t="s">
        <v>574</v>
      </c>
      <c r="C101" s="1" t="s">
        <v>54</v>
      </c>
      <c r="D101" s="1">
        <v>-3.3046590556653901</v>
      </c>
      <c r="E101" s="1">
        <v>58912.9002155161</v>
      </c>
      <c r="F101" s="1">
        <v>98927.672838487604</v>
      </c>
      <c r="G101" s="1">
        <v>59080.340104328301</v>
      </c>
      <c r="H101" s="1">
        <v>99500.032480702605</v>
      </c>
      <c r="I101" s="1">
        <v>7699.6984944582</v>
      </c>
      <c r="J101" s="1">
        <v>28643.024259334099</v>
      </c>
      <c r="K101" s="1">
        <v>-40014.772622971497</v>
      </c>
      <c r="L101" s="4">
        <f t="shared" si="2"/>
        <v>1.6792191943799886</v>
      </c>
      <c r="M101" s="4">
        <f t="shared" si="3"/>
        <v>0.74779056261845323</v>
      </c>
      <c r="N101" s="1">
        <v>7.9500000000000005E-3</v>
      </c>
    </row>
    <row r="102" spans="1:14" x14ac:dyDescent="0.25">
      <c r="A102" s="1" t="s">
        <v>444</v>
      </c>
      <c r="B102" s="1" t="s">
        <v>572</v>
      </c>
      <c r="C102" s="1" t="s">
        <v>249</v>
      </c>
      <c r="D102" s="1">
        <v>-3.2984081454198702</v>
      </c>
      <c r="E102" s="1">
        <v>948198.79573839495</v>
      </c>
      <c r="F102" s="1">
        <v>1779754.05354614</v>
      </c>
      <c r="G102" s="1">
        <v>928362.68530445802</v>
      </c>
      <c r="H102" s="1">
        <v>1784325.6303435201</v>
      </c>
      <c r="I102" s="1">
        <v>187902.13424764501</v>
      </c>
      <c r="J102" s="1">
        <v>588254.71723464096</v>
      </c>
      <c r="K102" s="1">
        <v>-831555.25780774397</v>
      </c>
      <c r="L102" s="4">
        <f t="shared" si="2"/>
        <v>1.8769840897764318</v>
      </c>
      <c r="M102" s="4">
        <f t="shared" si="3"/>
        <v>0.90841642124075106</v>
      </c>
      <c r="N102" s="1">
        <v>8.0400000000000003E-3</v>
      </c>
    </row>
    <row r="103" spans="1:14" x14ac:dyDescent="0.25">
      <c r="A103" s="1" t="s">
        <v>456</v>
      </c>
      <c r="B103" s="1" t="s">
        <v>574</v>
      </c>
      <c r="C103" s="1" t="s">
        <v>298</v>
      </c>
      <c r="D103" s="1">
        <v>3.2898817010720101</v>
      </c>
      <c r="E103" s="1">
        <v>15182.0777727856</v>
      </c>
      <c r="F103" s="1">
        <v>12141.2858296617</v>
      </c>
      <c r="G103" s="1">
        <v>15261.1162373239</v>
      </c>
      <c r="H103" s="1">
        <v>11753.8557315695</v>
      </c>
      <c r="I103" s="1">
        <v>885.17990686283895</v>
      </c>
      <c r="J103" s="1">
        <v>2083.8150961517299</v>
      </c>
      <c r="K103" s="1">
        <v>3040.7919431238602</v>
      </c>
      <c r="L103" s="4">
        <f t="shared" si="2"/>
        <v>0.7997117398137279</v>
      </c>
      <c r="M103" s="4">
        <f t="shared" si="3"/>
        <v>-0.32244802799202293</v>
      </c>
      <c r="N103" s="1">
        <v>8.1499999999999993E-3</v>
      </c>
    </row>
    <row r="104" spans="1:14" x14ac:dyDescent="0.25">
      <c r="A104" s="1" t="s">
        <v>382</v>
      </c>
      <c r="B104" s="1" t="s">
        <v>572</v>
      </c>
      <c r="C104" s="1" t="s">
        <v>144</v>
      </c>
      <c r="D104" s="1">
        <v>-3.2671612068207398</v>
      </c>
      <c r="E104" s="1">
        <v>62996.569912426101</v>
      </c>
      <c r="F104" s="1">
        <v>245306.33886845101</v>
      </c>
      <c r="G104" s="1">
        <v>62973.553014572302</v>
      </c>
      <c r="H104" s="1">
        <v>241249.52971827699</v>
      </c>
      <c r="I104" s="1">
        <v>17767.791528455298</v>
      </c>
      <c r="J104" s="1">
        <v>135523.396748381</v>
      </c>
      <c r="K104" s="1">
        <v>-182309.76895602499</v>
      </c>
      <c r="L104" s="4">
        <f t="shared" si="2"/>
        <v>3.8939634206983107</v>
      </c>
      <c r="M104" s="4">
        <f t="shared" si="3"/>
        <v>1.961239331663494</v>
      </c>
      <c r="N104" s="1">
        <v>8.4700000000000001E-3</v>
      </c>
    </row>
    <row r="105" spans="1:14" x14ac:dyDescent="0.25">
      <c r="A105" s="1" t="s">
        <v>476</v>
      </c>
      <c r="B105" s="1" t="s">
        <v>572</v>
      </c>
      <c r="C105" s="1" t="s">
        <v>20</v>
      </c>
      <c r="D105" s="1">
        <v>-3.2593039637666501</v>
      </c>
      <c r="E105" s="1">
        <v>4130.9434451337302</v>
      </c>
      <c r="F105" s="1">
        <v>19557.951648774699</v>
      </c>
      <c r="G105" s="1">
        <v>4280.9531371892299</v>
      </c>
      <c r="H105" s="1">
        <v>19140.137002531301</v>
      </c>
      <c r="I105" s="1">
        <v>417.89116663211502</v>
      </c>
      <c r="J105" s="1">
        <v>11586.444327942299</v>
      </c>
      <c r="K105" s="1">
        <v>-15427.008203641</v>
      </c>
      <c r="L105" s="4">
        <f t="shared" si="2"/>
        <v>4.7344999776779932</v>
      </c>
      <c r="M105" s="4">
        <f t="shared" si="3"/>
        <v>2.2432120671263309</v>
      </c>
      <c r="N105" s="1">
        <v>8.5800000000000008E-3</v>
      </c>
    </row>
    <row r="106" spans="1:14" x14ac:dyDescent="0.25">
      <c r="A106" s="1" t="s">
        <v>559</v>
      </c>
      <c r="B106" s="1" t="s">
        <v>674</v>
      </c>
      <c r="C106" s="1" t="s">
        <v>102</v>
      </c>
      <c r="D106" s="1">
        <v>-3.23555487126721</v>
      </c>
      <c r="E106" s="1">
        <v>23829.2393110187</v>
      </c>
      <c r="F106" s="1">
        <v>48177.749913630498</v>
      </c>
      <c r="G106" s="1">
        <v>23797.263024791398</v>
      </c>
      <c r="H106" s="1">
        <v>48874.115251795898</v>
      </c>
      <c r="I106" s="1">
        <v>4568.9384930019396</v>
      </c>
      <c r="J106" s="1">
        <v>17857.9211939165</v>
      </c>
      <c r="K106" s="1">
        <v>-24348.510602611801</v>
      </c>
      <c r="L106" s="4">
        <f t="shared" si="2"/>
        <v>2.0217913498964686</v>
      </c>
      <c r="M106" s="4">
        <f t="shared" si="3"/>
        <v>1.0156341179126605</v>
      </c>
      <c r="N106" s="1">
        <v>8.94E-3</v>
      </c>
    </row>
    <row r="107" spans="1:14" x14ac:dyDescent="0.25">
      <c r="A107" s="1" t="s">
        <v>483</v>
      </c>
      <c r="B107" s="1" t="s">
        <v>572</v>
      </c>
      <c r="C107" s="1" t="s">
        <v>28</v>
      </c>
      <c r="D107" s="1">
        <v>-3.2288457694286001</v>
      </c>
      <c r="E107" s="1">
        <v>7571.9488833125397</v>
      </c>
      <c r="F107" s="1">
        <v>18934.9202123947</v>
      </c>
      <c r="G107" s="1">
        <v>7168.7443077733496</v>
      </c>
      <c r="H107" s="1">
        <v>19091.7392722646</v>
      </c>
      <c r="I107" s="1">
        <v>1543.89275483151</v>
      </c>
      <c r="J107" s="1">
        <v>8480.8745560232801</v>
      </c>
      <c r="K107" s="1">
        <v>-11362.9713290821</v>
      </c>
      <c r="L107" s="4">
        <f t="shared" si="2"/>
        <v>2.5006666717104333</v>
      </c>
      <c r="M107" s="4">
        <f t="shared" si="3"/>
        <v>1.3223127651880975</v>
      </c>
      <c r="N107" s="1">
        <v>9.0399999999999994E-3</v>
      </c>
    </row>
    <row r="108" spans="1:14" x14ac:dyDescent="0.25">
      <c r="A108" s="1" t="s">
        <v>747</v>
      </c>
      <c r="B108" s="1" t="s">
        <v>763</v>
      </c>
      <c r="C108" s="1" t="s">
        <v>415</v>
      </c>
      <c r="D108" s="1">
        <v>3.22839493871184</v>
      </c>
      <c r="E108" s="1">
        <v>1539.5424765303501</v>
      </c>
      <c r="F108" s="1">
        <v>313.09335655143599</v>
      </c>
      <c r="G108" s="1">
        <v>1561.56526082394</v>
      </c>
      <c r="H108" s="1">
        <v>300.92008562614899</v>
      </c>
      <c r="I108" s="1">
        <v>885.01335380757996</v>
      </c>
      <c r="J108" s="1">
        <v>287.523634702263</v>
      </c>
      <c r="K108" s="1">
        <v>1226.44911997892</v>
      </c>
      <c r="L108" s="4">
        <f t="shared" si="2"/>
        <v>0.20336779356491094</v>
      </c>
      <c r="M108" s="4">
        <f t="shared" si="3"/>
        <v>-2.297836870672997</v>
      </c>
      <c r="N108" s="1">
        <v>9.0500000000000008E-3</v>
      </c>
    </row>
    <row r="109" spans="1:14" x14ac:dyDescent="0.25">
      <c r="A109" s="1" t="s">
        <v>503</v>
      </c>
      <c r="B109" s="1" t="s">
        <v>572</v>
      </c>
      <c r="C109" s="1" t="s">
        <v>46</v>
      </c>
      <c r="D109" s="1">
        <v>-3.22661688101498</v>
      </c>
      <c r="E109" s="1">
        <v>1353.9449949682801</v>
      </c>
      <c r="F109" s="1">
        <v>4024.5529142260202</v>
      </c>
      <c r="G109" s="1">
        <v>1411.5062182229401</v>
      </c>
      <c r="H109" s="1">
        <v>4386.5270955896303</v>
      </c>
      <c r="I109" s="1">
        <v>402.33353434783601</v>
      </c>
      <c r="J109" s="1">
        <v>1987.07270345606</v>
      </c>
      <c r="K109" s="1">
        <v>-2670.6079192577399</v>
      </c>
      <c r="L109" s="4">
        <f t="shared" si="2"/>
        <v>2.9724641172149733</v>
      </c>
      <c r="M109" s="4">
        <f t="shared" si="3"/>
        <v>1.5716593942506707</v>
      </c>
      <c r="N109" s="1">
        <v>9.0699999999999999E-3</v>
      </c>
    </row>
    <row r="110" spans="1:14" x14ac:dyDescent="0.25">
      <c r="A110" s="1" t="s">
        <v>507</v>
      </c>
      <c r="B110" s="1" t="s">
        <v>572</v>
      </c>
      <c r="C110" s="1" t="s">
        <v>51</v>
      </c>
      <c r="D110" s="1">
        <v>-3.21460688844037</v>
      </c>
      <c r="E110" s="1">
        <v>2894.97704786653</v>
      </c>
      <c r="F110" s="1">
        <v>6708.2245658960001</v>
      </c>
      <c r="G110" s="1">
        <v>2842.2682452610102</v>
      </c>
      <c r="H110" s="1">
        <v>6874.9976567108797</v>
      </c>
      <c r="I110" s="1">
        <v>464.19228577925202</v>
      </c>
      <c r="J110" s="1">
        <v>2868.3280967205601</v>
      </c>
      <c r="K110" s="1">
        <v>-3813.24751802947</v>
      </c>
      <c r="L110" s="4">
        <f t="shared" si="2"/>
        <v>2.3171943870296534</v>
      </c>
      <c r="M110" s="4">
        <f t="shared" si="3"/>
        <v>1.2123790754674757</v>
      </c>
      <c r="N110" s="1">
        <v>9.2599999999999991E-3</v>
      </c>
    </row>
    <row r="111" spans="1:14" x14ac:dyDescent="0.25">
      <c r="A111" s="1" t="s">
        <v>521</v>
      </c>
      <c r="B111" s="1" t="s">
        <v>572</v>
      </c>
      <c r="C111" s="1" t="s">
        <v>65</v>
      </c>
      <c r="D111" s="1">
        <v>-3.1957525112632399</v>
      </c>
      <c r="E111" s="1">
        <v>10079.385980950199</v>
      </c>
      <c r="F111" s="1">
        <v>37343.786279342101</v>
      </c>
      <c r="G111" s="1">
        <v>10306.600819809701</v>
      </c>
      <c r="H111" s="1">
        <v>35348.783514208597</v>
      </c>
      <c r="I111" s="1">
        <v>1270.0874045058599</v>
      </c>
      <c r="J111" s="1">
        <v>20859.065982688699</v>
      </c>
      <c r="K111" s="1">
        <v>-27264.400298392</v>
      </c>
      <c r="L111" s="4">
        <f t="shared" si="2"/>
        <v>3.7049663888178279</v>
      </c>
      <c r="M111" s="4">
        <f t="shared" si="3"/>
        <v>1.8894604545673332</v>
      </c>
      <c r="N111" s="1">
        <v>9.5600000000000008E-3</v>
      </c>
    </row>
    <row r="112" spans="1:14" x14ac:dyDescent="0.25">
      <c r="A112" s="1" t="s">
        <v>450</v>
      </c>
      <c r="B112" s="1" t="s">
        <v>572</v>
      </c>
      <c r="C112" s="1" t="s">
        <v>292</v>
      </c>
      <c r="D112" s="1">
        <v>-3.1773592247849098</v>
      </c>
      <c r="E112" s="1">
        <v>243580.23753316901</v>
      </c>
      <c r="F112" s="1">
        <v>511640.04587233398</v>
      </c>
      <c r="G112" s="1">
        <v>244632.93176174501</v>
      </c>
      <c r="H112" s="1">
        <v>506056.73831006797</v>
      </c>
      <c r="I112" s="1">
        <v>18387.179801269202</v>
      </c>
      <c r="J112" s="1">
        <v>205833.02822307101</v>
      </c>
      <c r="K112" s="1">
        <v>-268059.808339165</v>
      </c>
      <c r="L112" s="4">
        <f t="shared" si="2"/>
        <v>2.1004990021108036</v>
      </c>
      <c r="M112" s="4">
        <f t="shared" si="3"/>
        <v>1.0707321004399331</v>
      </c>
      <c r="N112" s="1">
        <v>9.8600000000000007E-3</v>
      </c>
    </row>
    <row r="113" spans="1:14" x14ac:dyDescent="0.25">
      <c r="A113" s="1" t="s">
        <v>448</v>
      </c>
      <c r="B113" s="1" t="s">
        <v>572</v>
      </c>
      <c r="C113" s="1" t="s">
        <v>251</v>
      </c>
      <c r="D113" s="1">
        <v>-3.1466061971609598</v>
      </c>
      <c r="E113" s="1">
        <v>37008.885534077599</v>
      </c>
      <c r="F113" s="1">
        <v>80613.772774801604</v>
      </c>
      <c r="G113" s="1">
        <v>37072.830043413698</v>
      </c>
      <c r="H113" s="1">
        <v>77662.137035434993</v>
      </c>
      <c r="I113" s="1">
        <v>6148.3129715540499</v>
      </c>
      <c r="J113" s="1">
        <v>33382.958727851103</v>
      </c>
      <c r="K113" s="1">
        <v>-43604.887240723998</v>
      </c>
      <c r="L113" s="4">
        <f t="shared" si="2"/>
        <v>2.178227515134787</v>
      </c>
      <c r="M113" s="4">
        <f t="shared" si="3"/>
        <v>1.1231546509391503</v>
      </c>
      <c r="N113" s="1">
        <v>1.039E-2</v>
      </c>
    </row>
    <row r="114" spans="1:14" x14ac:dyDescent="0.25">
      <c r="A114" s="1" t="s">
        <v>482</v>
      </c>
      <c r="B114" s="1" t="s">
        <v>572</v>
      </c>
      <c r="C114" s="1" t="s">
        <v>27</v>
      </c>
      <c r="D114" s="1">
        <v>-3.1379767619041399</v>
      </c>
      <c r="E114" s="1">
        <v>13082.511837788799</v>
      </c>
      <c r="F114" s="1">
        <v>40404.938959723702</v>
      </c>
      <c r="G114" s="1">
        <v>13582.3248977781</v>
      </c>
      <c r="H114" s="1">
        <v>38728.069612745203</v>
      </c>
      <c r="I114" s="1">
        <v>2081.6060384851899</v>
      </c>
      <c r="J114" s="1">
        <v>21225.9304430712</v>
      </c>
      <c r="K114" s="1">
        <v>-27322.427121934899</v>
      </c>
      <c r="L114" s="4">
        <f t="shared" si="2"/>
        <v>3.0884695126370265</v>
      </c>
      <c r="M114" s="4">
        <f t="shared" si="3"/>
        <v>1.6268920894141787</v>
      </c>
      <c r="N114" s="1">
        <v>1.055E-2</v>
      </c>
    </row>
    <row r="115" spans="1:14" x14ac:dyDescent="0.25">
      <c r="A115" s="1" t="s">
        <v>418</v>
      </c>
      <c r="B115" s="1" t="s">
        <v>572</v>
      </c>
      <c r="C115" s="1" t="s">
        <v>263</v>
      </c>
      <c r="D115" s="1">
        <v>-3.13801128733104</v>
      </c>
      <c r="E115" s="1">
        <v>2583.7038632987101</v>
      </c>
      <c r="F115" s="1">
        <v>6099.66124081213</v>
      </c>
      <c r="G115" s="1">
        <v>2614.33999408509</v>
      </c>
      <c r="H115" s="1">
        <v>6067.7604133454397</v>
      </c>
      <c r="I115" s="1">
        <v>1084.0583866724801</v>
      </c>
      <c r="J115" s="1">
        <v>2521.3388031947902</v>
      </c>
      <c r="K115" s="1">
        <v>-3515.9573775134199</v>
      </c>
      <c r="L115" s="4">
        <f t="shared" si="2"/>
        <v>2.3608205752436611</v>
      </c>
      <c r="M115" s="4">
        <f t="shared" si="3"/>
        <v>1.2392883994477233</v>
      </c>
      <c r="N115" s="1">
        <v>1.055E-2</v>
      </c>
    </row>
    <row r="116" spans="1:14" x14ac:dyDescent="0.25">
      <c r="A116" s="1" t="s">
        <v>632</v>
      </c>
      <c r="B116" s="1" t="s">
        <v>572</v>
      </c>
      <c r="C116" s="1" t="s">
        <v>223</v>
      </c>
      <c r="D116" s="1">
        <v>3.1163449421632898</v>
      </c>
      <c r="E116" s="1">
        <v>658.91282305120103</v>
      </c>
      <c r="F116" s="1">
        <v>64.803396281631095</v>
      </c>
      <c r="G116" s="1">
        <v>583.64347159688998</v>
      </c>
      <c r="H116" s="1">
        <v>0</v>
      </c>
      <c r="I116" s="1">
        <v>439.17160302933098</v>
      </c>
      <c r="J116" s="1">
        <v>158.735254489369</v>
      </c>
      <c r="K116" s="1">
        <v>594.10942676956995</v>
      </c>
      <c r="L116" s="4">
        <f t="shared" si="2"/>
        <v>9.8348968201208503E-2</v>
      </c>
      <c r="M116" s="4">
        <f t="shared" si="3"/>
        <v>-3.3459462727951501</v>
      </c>
      <c r="N116" s="1">
        <v>1.094E-2</v>
      </c>
    </row>
    <row r="117" spans="1:14" x14ac:dyDescent="0.25">
      <c r="A117" s="1" t="s">
        <v>518</v>
      </c>
      <c r="B117" s="1" t="s">
        <v>572</v>
      </c>
      <c r="C117" s="1" t="s">
        <v>61</v>
      </c>
      <c r="D117" s="1">
        <v>-3.10953350284074</v>
      </c>
      <c r="E117" s="1">
        <v>5916.9741465101697</v>
      </c>
      <c r="F117" s="1">
        <v>16393.0169191405</v>
      </c>
      <c r="G117" s="1">
        <v>6037.6442088110098</v>
      </c>
      <c r="H117" s="1">
        <v>13044.223820600801</v>
      </c>
      <c r="I117" s="1">
        <v>792.42015814113302</v>
      </c>
      <c r="J117" s="1">
        <v>8214.2165509265305</v>
      </c>
      <c r="K117" s="1">
        <v>-10476.042772630401</v>
      </c>
      <c r="L117" s="4">
        <f t="shared" si="2"/>
        <v>2.7705067680258666</v>
      </c>
      <c r="M117" s="4">
        <f t="shared" si="3"/>
        <v>1.4701498913820334</v>
      </c>
      <c r="N117" s="1">
        <v>1.107E-2</v>
      </c>
    </row>
    <row r="118" spans="1:14" x14ac:dyDescent="0.25">
      <c r="A118" s="1" t="s">
        <v>700</v>
      </c>
      <c r="B118" s="1" t="s">
        <v>763</v>
      </c>
      <c r="C118" s="1" t="s">
        <v>138</v>
      </c>
      <c r="D118" s="1">
        <v>-3.1087181058548201</v>
      </c>
      <c r="E118" s="1">
        <v>433889.85045651498</v>
      </c>
      <c r="F118" s="1">
        <v>604644.57554741495</v>
      </c>
      <c r="G118" s="1">
        <v>428596.12835745898</v>
      </c>
      <c r="H118" s="1">
        <v>608911.89923795196</v>
      </c>
      <c r="I118" s="1">
        <v>109299.816679269</v>
      </c>
      <c r="J118" s="1">
        <v>78459.296644688002</v>
      </c>
      <c r="K118" s="1">
        <v>-170754.7250909</v>
      </c>
      <c r="L118" s="4">
        <f t="shared" si="2"/>
        <v>1.3935439487953942</v>
      </c>
      <c r="M118" s="4">
        <f t="shared" si="3"/>
        <v>0.47875850205373993</v>
      </c>
      <c r="N118" s="1">
        <v>1.108E-2</v>
      </c>
    </row>
    <row r="119" spans="1:14" x14ac:dyDescent="0.25">
      <c r="A119" s="1" t="s">
        <v>610</v>
      </c>
      <c r="B119" s="1" t="s">
        <v>674</v>
      </c>
      <c r="C119" s="1" t="s">
        <v>202</v>
      </c>
      <c r="D119" s="1">
        <v>-3.1023492620050401</v>
      </c>
      <c r="E119" s="1">
        <v>46403.711896647001</v>
      </c>
      <c r="F119" s="1">
        <v>115729.186573698</v>
      </c>
      <c r="G119" s="1">
        <v>46425.308981682203</v>
      </c>
      <c r="H119" s="1">
        <v>116221.228436262</v>
      </c>
      <c r="I119" s="1">
        <v>2035.269918688</v>
      </c>
      <c r="J119" s="1">
        <v>54698.744508748503</v>
      </c>
      <c r="K119" s="1">
        <v>-69325.474677051199</v>
      </c>
      <c r="L119" s="4">
        <f t="shared" si="2"/>
        <v>2.4939639921792605</v>
      </c>
      <c r="M119" s="4">
        <f t="shared" si="3"/>
        <v>1.3184406357051024</v>
      </c>
      <c r="N119" s="1">
        <v>1.1209999999999999E-2</v>
      </c>
    </row>
    <row r="120" spans="1:14" x14ac:dyDescent="0.25">
      <c r="A120" s="1" t="s">
        <v>580</v>
      </c>
      <c r="B120" s="1" t="s">
        <v>572</v>
      </c>
      <c r="C120" s="1" t="s">
        <v>134</v>
      </c>
      <c r="D120" s="1">
        <v>-3.0989198515367198</v>
      </c>
      <c r="E120" s="1">
        <v>7890.9806141159597</v>
      </c>
      <c r="F120" s="1">
        <v>15393.114373304201</v>
      </c>
      <c r="G120" s="1">
        <v>8017.8281580522298</v>
      </c>
      <c r="H120" s="1">
        <v>17296.078500849198</v>
      </c>
      <c r="I120" s="1">
        <v>2558.0022743447798</v>
      </c>
      <c r="J120" s="1">
        <v>5349.8390602795198</v>
      </c>
      <c r="K120" s="1">
        <v>-7502.1337591882002</v>
      </c>
      <c r="L120" s="4">
        <f t="shared" si="2"/>
        <v>1.9507226194128369</v>
      </c>
      <c r="M120" s="4">
        <f t="shared" si="3"/>
        <v>0.9640086502957721</v>
      </c>
      <c r="N120" s="1">
        <v>1.1270000000000001E-2</v>
      </c>
    </row>
    <row r="121" spans="1:14" x14ac:dyDescent="0.25">
      <c r="A121" s="1" t="s">
        <v>524</v>
      </c>
      <c r="B121" s="1" t="s">
        <v>572</v>
      </c>
      <c r="C121" s="1" t="s">
        <v>68</v>
      </c>
      <c r="D121" s="1">
        <v>-3.0753759099590501</v>
      </c>
      <c r="E121" s="1">
        <v>139417.33214521501</v>
      </c>
      <c r="F121" s="1">
        <v>458655.18722900102</v>
      </c>
      <c r="G121" s="1">
        <v>138096.308670953</v>
      </c>
      <c r="H121" s="1">
        <v>444275.09370243602</v>
      </c>
      <c r="I121" s="1">
        <v>9844.5369341807891</v>
      </c>
      <c r="J121" s="1">
        <v>254077.407440082</v>
      </c>
      <c r="K121" s="1">
        <v>-319237.85508378502</v>
      </c>
      <c r="L121" s="4">
        <f t="shared" si="2"/>
        <v>3.2898003438429924</v>
      </c>
      <c r="M121" s="4">
        <f t="shared" si="3"/>
        <v>1.7180000302559564</v>
      </c>
      <c r="N121" s="1">
        <v>1.1730000000000001E-2</v>
      </c>
    </row>
    <row r="122" spans="1:14" x14ac:dyDescent="0.25">
      <c r="A122" s="1" t="s">
        <v>553</v>
      </c>
      <c r="B122" s="1" t="s">
        <v>572</v>
      </c>
      <c r="C122" s="1" t="s">
        <v>98</v>
      </c>
      <c r="D122" s="1">
        <v>-3.0740790469152901</v>
      </c>
      <c r="E122" s="1">
        <v>5459.0170938420197</v>
      </c>
      <c r="F122" s="1">
        <v>11773.2734645583</v>
      </c>
      <c r="G122" s="1">
        <v>5540.2080302002296</v>
      </c>
      <c r="H122" s="1">
        <v>10910.5264995037</v>
      </c>
      <c r="I122" s="1">
        <v>1340.94877230666</v>
      </c>
      <c r="J122" s="1">
        <v>4849.3441028872203</v>
      </c>
      <c r="K122" s="1">
        <v>-6314.2563707162899</v>
      </c>
      <c r="L122" s="4">
        <f t="shared" si="2"/>
        <v>2.1566654330207178</v>
      </c>
      <c r="M122" s="4">
        <f t="shared" si="3"/>
        <v>1.1088023862530092</v>
      </c>
      <c r="N122" s="1">
        <v>1.176E-2</v>
      </c>
    </row>
    <row r="123" spans="1:14" x14ac:dyDescent="0.25">
      <c r="A123" s="1" t="s">
        <v>701</v>
      </c>
      <c r="B123" s="1" t="s">
        <v>574</v>
      </c>
      <c r="C123" s="1" t="s">
        <v>330</v>
      </c>
      <c r="D123" s="1">
        <v>3.0721393339546399</v>
      </c>
      <c r="E123" s="1">
        <v>5212.6261594563102</v>
      </c>
      <c r="F123" s="1">
        <v>1897.37225678852</v>
      </c>
      <c r="G123" s="1">
        <v>5112.77470307971</v>
      </c>
      <c r="H123" s="1">
        <v>1907.45426384446</v>
      </c>
      <c r="I123" s="1">
        <v>2229.4825626438801</v>
      </c>
      <c r="J123" s="1">
        <v>1420.07220213967</v>
      </c>
      <c r="K123" s="1">
        <v>3315.25390266779</v>
      </c>
      <c r="L123" s="4">
        <f t="shared" si="2"/>
        <v>0.36399546001327293</v>
      </c>
      <c r="M123" s="4">
        <f t="shared" si="3"/>
        <v>-1.4580076385765322</v>
      </c>
      <c r="N123" s="1">
        <v>1.18E-2</v>
      </c>
    </row>
    <row r="124" spans="1:14" x14ac:dyDescent="0.25">
      <c r="A124" s="1" t="s">
        <v>534</v>
      </c>
      <c r="B124" s="1" t="s">
        <v>572</v>
      </c>
      <c r="C124" s="1" t="s">
        <v>78</v>
      </c>
      <c r="D124" s="1">
        <v>-3.0465264362545201</v>
      </c>
      <c r="E124" s="1">
        <v>4862.1883808863204</v>
      </c>
      <c r="F124" s="1">
        <v>16595.456529904499</v>
      </c>
      <c r="G124" s="1">
        <v>4563.2278184370798</v>
      </c>
      <c r="H124" s="1">
        <v>15017.0422287946</v>
      </c>
      <c r="I124" s="1">
        <v>1187.59207955435</v>
      </c>
      <c r="J124" s="1">
        <v>9358.8161232085404</v>
      </c>
      <c r="K124" s="1">
        <v>-11733.2681490182</v>
      </c>
      <c r="L124" s="4">
        <f t="shared" si="2"/>
        <v>3.4131660951563831</v>
      </c>
      <c r="M124" s="4">
        <f t="shared" si="3"/>
        <v>1.7711106221214838</v>
      </c>
      <c r="N124" s="1">
        <v>1.2319999999999999E-2</v>
      </c>
    </row>
    <row r="125" spans="1:14" x14ac:dyDescent="0.25">
      <c r="A125" s="1" t="s">
        <v>494</v>
      </c>
      <c r="B125" s="1" t="s">
        <v>572</v>
      </c>
      <c r="C125" s="1" t="s">
        <v>38</v>
      </c>
      <c r="D125" s="1">
        <v>-3.02151228633352</v>
      </c>
      <c r="E125" s="1">
        <v>11800.079640207299</v>
      </c>
      <c r="F125" s="1">
        <v>49937.159252799996</v>
      </c>
      <c r="G125" s="1">
        <v>11696.129285901099</v>
      </c>
      <c r="H125" s="1">
        <v>49795.490789133699</v>
      </c>
      <c r="I125" s="1">
        <v>2057.8195182499899</v>
      </c>
      <c r="J125" s="1">
        <v>30848.536465142199</v>
      </c>
      <c r="K125" s="1">
        <v>-38137.079612592701</v>
      </c>
      <c r="L125" s="4">
        <f t="shared" si="2"/>
        <v>4.2319340864993285</v>
      </c>
      <c r="M125" s="4">
        <f t="shared" si="3"/>
        <v>2.0813171572673705</v>
      </c>
      <c r="N125" s="1">
        <v>1.286E-2</v>
      </c>
    </row>
    <row r="126" spans="1:14" x14ac:dyDescent="0.25">
      <c r="A126" s="1" t="s">
        <v>514</v>
      </c>
      <c r="B126" s="1" t="s">
        <v>572</v>
      </c>
      <c r="C126" s="1" t="s">
        <v>57</v>
      </c>
      <c r="D126" s="1">
        <v>-3.0150802228174198</v>
      </c>
      <c r="E126" s="1">
        <v>62269.280983976401</v>
      </c>
      <c r="F126" s="1">
        <v>232959.660765757</v>
      </c>
      <c r="G126" s="1">
        <v>61325.099311162303</v>
      </c>
      <c r="H126" s="1">
        <v>237497.07203240201</v>
      </c>
      <c r="I126" s="1">
        <v>4927.1218779471001</v>
      </c>
      <c r="J126" s="1">
        <v>138583.48761162799</v>
      </c>
      <c r="K126" s="1">
        <v>-170690.379781781</v>
      </c>
      <c r="L126" s="4">
        <f t="shared" si="2"/>
        <v>3.7411650991393963</v>
      </c>
      <c r="M126" s="4">
        <f t="shared" si="3"/>
        <v>1.9034876340132847</v>
      </c>
      <c r="N126" s="1">
        <v>1.2999999999999999E-2</v>
      </c>
    </row>
    <row r="127" spans="1:14" x14ac:dyDescent="0.25">
      <c r="A127" s="1" t="s">
        <v>389</v>
      </c>
      <c r="B127" s="1" t="s">
        <v>572</v>
      </c>
      <c r="C127" s="1" t="s">
        <v>148</v>
      </c>
      <c r="D127" s="1">
        <v>-3.0139863287133499</v>
      </c>
      <c r="E127" s="1">
        <v>4478.9148752108604</v>
      </c>
      <c r="F127" s="1">
        <v>10180.991002495601</v>
      </c>
      <c r="G127" s="1">
        <v>4404.72287609676</v>
      </c>
      <c r="H127" s="1">
        <v>9029.7065717728892</v>
      </c>
      <c r="I127" s="1">
        <v>773.62524119776299</v>
      </c>
      <c r="J127" s="1">
        <v>4569.0896623451899</v>
      </c>
      <c r="K127" s="1">
        <v>-5702.0761272847503</v>
      </c>
      <c r="L127" s="4">
        <f t="shared" si="2"/>
        <v>2.2730932125644152</v>
      </c>
      <c r="M127" s="4">
        <f t="shared" si="3"/>
        <v>1.1846568458570992</v>
      </c>
      <c r="N127" s="1">
        <v>1.303E-2</v>
      </c>
    </row>
    <row r="128" spans="1:14" x14ac:dyDescent="0.25">
      <c r="A128" s="1" t="s">
        <v>732</v>
      </c>
      <c r="B128" s="1" t="s">
        <v>574</v>
      </c>
      <c r="C128" s="1" t="s">
        <v>177</v>
      </c>
      <c r="D128" s="1">
        <v>-2.9941859733213199</v>
      </c>
      <c r="E128" s="1">
        <v>67850.346183379806</v>
      </c>
      <c r="F128" s="1">
        <v>83909.229537940701</v>
      </c>
      <c r="G128" s="1">
        <v>70456.909566643197</v>
      </c>
      <c r="H128" s="1">
        <v>83821.679976875501</v>
      </c>
      <c r="I128" s="1">
        <v>7607.4820293743996</v>
      </c>
      <c r="J128" s="1">
        <v>10710.728301173</v>
      </c>
      <c r="K128" s="1">
        <v>-16058.8833545609</v>
      </c>
      <c r="L128" s="4">
        <f t="shared" si="2"/>
        <v>1.236680934702358</v>
      </c>
      <c r="M128" s="4">
        <f t="shared" si="3"/>
        <v>0.30647333111596525</v>
      </c>
      <c r="N128" s="1">
        <v>1.3480000000000001E-2</v>
      </c>
    </row>
    <row r="129" spans="1:14" x14ac:dyDescent="0.25">
      <c r="A129" s="1" t="s">
        <v>649</v>
      </c>
      <c r="B129" s="1" t="s">
        <v>763</v>
      </c>
      <c r="C129" s="1" t="s">
        <v>243</v>
      </c>
      <c r="D129" s="1">
        <v>-2.98262086039965</v>
      </c>
      <c r="E129" s="1">
        <v>34958.159832022196</v>
      </c>
      <c r="F129" s="1">
        <v>45432.241883792398</v>
      </c>
      <c r="G129" s="1">
        <v>35408.189489106902</v>
      </c>
      <c r="H129" s="1">
        <v>41682.162789021</v>
      </c>
      <c r="I129" s="1">
        <v>2977.28064153591</v>
      </c>
      <c r="J129" s="1">
        <v>8070.2042218330198</v>
      </c>
      <c r="K129" s="1">
        <v>-10474.0820517702</v>
      </c>
      <c r="L129" s="4">
        <f t="shared" si="2"/>
        <v>1.2996176601428484</v>
      </c>
      <c r="M129" s="4">
        <f t="shared" si="3"/>
        <v>0.37808725329480769</v>
      </c>
      <c r="N129" s="1">
        <v>1.375E-2</v>
      </c>
    </row>
    <row r="130" spans="1:14" x14ac:dyDescent="0.25">
      <c r="A130" s="1" t="s">
        <v>488</v>
      </c>
      <c r="B130" s="1" t="s">
        <v>573</v>
      </c>
      <c r="C130" s="1" t="s">
        <v>0</v>
      </c>
      <c r="D130" s="1">
        <v>-2.9774596020806601</v>
      </c>
      <c r="E130" s="1">
        <v>2633.8126861329301</v>
      </c>
      <c r="F130" s="1">
        <v>8150.4749177583199</v>
      </c>
      <c r="G130" s="1">
        <v>2684.95574882239</v>
      </c>
      <c r="H130" s="1">
        <v>7952.8712536430403</v>
      </c>
      <c r="I130" s="1">
        <v>528.54880162376696</v>
      </c>
      <c r="J130" s="1">
        <v>4507.5526055049404</v>
      </c>
      <c r="K130" s="1">
        <v>-5516.6622316253897</v>
      </c>
      <c r="L130" s="4">
        <f t="shared" si="2"/>
        <v>3.0945537473757008</v>
      </c>
      <c r="M130" s="4">
        <f t="shared" si="3"/>
        <v>1.6297313794343242</v>
      </c>
      <c r="N130" s="1">
        <v>1.387E-2</v>
      </c>
    </row>
    <row r="131" spans="1:14" x14ac:dyDescent="0.25">
      <c r="A131" s="1" t="s">
        <v>596</v>
      </c>
      <c r="B131" s="1" t="s">
        <v>572</v>
      </c>
      <c r="C131" s="1" t="s">
        <v>150</v>
      </c>
      <c r="D131" s="1">
        <v>-2.97369450369137</v>
      </c>
      <c r="E131" s="1">
        <v>2066.52419170536</v>
      </c>
      <c r="F131" s="1">
        <v>5790.2571278997502</v>
      </c>
      <c r="G131" s="1">
        <v>2139.3967175314601</v>
      </c>
      <c r="H131" s="1">
        <v>4927.0094577301597</v>
      </c>
      <c r="I131" s="1">
        <v>322.062483795248</v>
      </c>
      <c r="J131" s="1">
        <v>3050.3560535300498</v>
      </c>
      <c r="K131" s="1">
        <v>-3723.7329361943898</v>
      </c>
      <c r="L131" s="4">
        <f t="shared" ref="L131:L194" si="4">F131/E131</f>
        <v>2.8019304836308012</v>
      </c>
      <c r="M131" s="4">
        <f t="shared" si="3"/>
        <v>1.4864211627047728</v>
      </c>
      <c r="N131" s="1">
        <v>1.396E-2</v>
      </c>
    </row>
    <row r="132" spans="1:14" x14ac:dyDescent="0.25">
      <c r="A132" s="1" t="s">
        <v>624</v>
      </c>
      <c r="B132" s="1" t="s">
        <v>572</v>
      </c>
      <c r="C132" s="1" t="s">
        <v>219</v>
      </c>
      <c r="D132" s="1">
        <v>-2.96786351589689</v>
      </c>
      <c r="E132" s="1">
        <v>26189.558590701999</v>
      </c>
      <c r="F132" s="1">
        <v>37180.661854369202</v>
      </c>
      <c r="G132" s="1">
        <v>27055.043596205502</v>
      </c>
      <c r="H132" s="1">
        <v>37641.468994361698</v>
      </c>
      <c r="I132" s="1">
        <v>7820.1578996546396</v>
      </c>
      <c r="J132" s="1">
        <v>4597.2736177767902</v>
      </c>
      <c r="K132" s="1">
        <v>-10991.103263667201</v>
      </c>
      <c r="L132" s="4">
        <f t="shared" si="4"/>
        <v>1.4196750100083528</v>
      </c>
      <c r="M132" s="4">
        <f t="shared" ref="M132:M195" si="5">LOG(L132, 2)</f>
        <v>0.50556070782098372</v>
      </c>
      <c r="N132" s="1">
        <v>1.41E-2</v>
      </c>
    </row>
    <row r="133" spans="1:14" x14ac:dyDescent="0.25">
      <c r="A133" s="1" t="s">
        <v>576</v>
      </c>
      <c r="B133" s="1" t="s">
        <v>572</v>
      </c>
      <c r="C133" s="1" t="s">
        <v>167</v>
      </c>
      <c r="D133" s="1">
        <v>-2.9384082127522002</v>
      </c>
      <c r="E133" s="1">
        <v>12221.8971969829</v>
      </c>
      <c r="F133" s="1">
        <v>30222.272874451101</v>
      </c>
      <c r="G133" s="1">
        <v>12103.4554193841</v>
      </c>
      <c r="H133" s="1">
        <v>26974.854040960301</v>
      </c>
      <c r="I133" s="1">
        <v>5478.8153313171797</v>
      </c>
      <c r="J133" s="1">
        <v>13969.323794276699</v>
      </c>
      <c r="K133" s="1">
        <v>-18000.375677468201</v>
      </c>
      <c r="L133" s="4">
        <f t="shared" si="4"/>
        <v>2.4727971760318668</v>
      </c>
      <c r="M133" s="4">
        <f t="shared" si="5"/>
        <v>1.3061439117322826</v>
      </c>
      <c r="N133" s="1">
        <v>1.4829999999999999E-2</v>
      </c>
    </row>
    <row r="134" spans="1:14" x14ac:dyDescent="0.25">
      <c r="A134" s="1" t="s">
        <v>403</v>
      </c>
      <c r="B134" s="1" t="s">
        <v>764</v>
      </c>
      <c r="C134" s="1" t="s">
        <v>162</v>
      </c>
      <c r="D134" s="1">
        <v>-2.9369527151212398</v>
      </c>
      <c r="E134" s="1">
        <v>4294.04070014014</v>
      </c>
      <c r="F134" s="1">
        <v>10015.2026831168</v>
      </c>
      <c r="G134" s="1">
        <v>4013.5395028780599</v>
      </c>
      <c r="H134" s="1">
        <v>8930.1765106924595</v>
      </c>
      <c r="I134" s="1">
        <v>625.07631848031394</v>
      </c>
      <c r="J134" s="1">
        <v>4730.46818401782</v>
      </c>
      <c r="K134" s="1">
        <v>-5721.1619829766896</v>
      </c>
      <c r="L134" s="4">
        <f t="shared" si="4"/>
        <v>2.3323492678562512</v>
      </c>
      <c r="M134" s="4">
        <f t="shared" si="5"/>
        <v>1.2217838474037133</v>
      </c>
      <c r="N134" s="1">
        <v>1.486E-2</v>
      </c>
    </row>
    <row r="135" spans="1:14" x14ac:dyDescent="0.25">
      <c r="A135" s="1" t="s">
        <v>492</v>
      </c>
      <c r="B135" s="1" t="s">
        <v>573</v>
      </c>
      <c r="C135" s="1" t="s">
        <v>4</v>
      </c>
      <c r="D135" s="1">
        <v>-2.92410107511733</v>
      </c>
      <c r="E135" s="1">
        <v>133724.64362824199</v>
      </c>
      <c r="F135" s="1">
        <v>353183.76395406498</v>
      </c>
      <c r="G135" s="1">
        <v>131846.98033759001</v>
      </c>
      <c r="H135" s="1">
        <v>348660.13598413102</v>
      </c>
      <c r="I135" s="1">
        <v>6088.7314558856597</v>
      </c>
      <c r="J135" s="1">
        <v>183737.81699915501</v>
      </c>
      <c r="K135" s="1">
        <v>-219459.12032582299</v>
      </c>
      <c r="L135" s="4">
        <f t="shared" si="4"/>
        <v>2.641126978329627</v>
      </c>
      <c r="M135" s="4">
        <f t="shared" si="5"/>
        <v>1.4011536640959621</v>
      </c>
      <c r="N135" s="1">
        <v>1.519E-2</v>
      </c>
    </row>
    <row r="136" spans="1:14" x14ac:dyDescent="0.25">
      <c r="A136" s="1" t="s">
        <v>481</v>
      </c>
      <c r="B136" s="1" t="s">
        <v>572</v>
      </c>
      <c r="C136" s="1" t="s">
        <v>26</v>
      </c>
      <c r="D136" s="1">
        <v>-2.9220447418534299</v>
      </c>
      <c r="E136" s="1">
        <v>145822.07487524999</v>
      </c>
      <c r="F136" s="1">
        <v>377439.32621937699</v>
      </c>
      <c r="G136" s="1">
        <v>140818.798883251</v>
      </c>
      <c r="H136" s="1">
        <v>386530.65032051998</v>
      </c>
      <c r="I136" s="1">
        <v>31664.472568020399</v>
      </c>
      <c r="J136" s="1">
        <v>191560.56503814599</v>
      </c>
      <c r="K136" s="1">
        <v>-231617.251344127</v>
      </c>
      <c r="L136" s="4">
        <f t="shared" si="4"/>
        <v>2.5883552030258405</v>
      </c>
      <c r="M136" s="4">
        <f t="shared" si="5"/>
        <v>1.3720356136519998</v>
      </c>
      <c r="N136" s="1">
        <v>1.525E-2</v>
      </c>
    </row>
    <row r="137" spans="1:14" x14ac:dyDescent="0.25">
      <c r="A137" s="1" t="s">
        <v>477</v>
      </c>
      <c r="B137" s="1" t="s">
        <v>572</v>
      </c>
      <c r="C137" s="1" t="s">
        <v>22</v>
      </c>
      <c r="D137" s="1">
        <v>-2.9167508158467301</v>
      </c>
      <c r="E137" s="1">
        <v>6278.7730281143004</v>
      </c>
      <c r="F137" s="1">
        <v>16438.546105187401</v>
      </c>
      <c r="G137" s="1">
        <v>6380.2643287003202</v>
      </c>
      <c r="H137" s="1">
        <v>16536.4898665289</v>
      </c>
      <c r="I137" s="1">
        <v>663.32077890737696</v>
      </c>
      <c r="J137" s="1">
        <v>8506.3623454401695</v>
      </c>
      <c r="K137" s="1">
        <v>-10159.7730770731</v>
      </c>
      <c r="L137" s="4">
        <f t="shared" si="4"/>
        <v>2.6181144041329327</v>
      </c>
      <c r="M137" s="4">
        <f t="shared" si="5"/>
        <v>1.3885281403194691</v>
      </c>
      <c r="N137" s="1">
        <v>1.5389999999999999E-2</v>
      </c>
    </row>
    <row r="138" spans="1:14" x14ac:dyDescent="0.25">
      <c r="A138" s="1" t="s">
        <v>546</v>
      </c>
      <c r="B138" s="1" t="s">
        <v>572</v>
      </c>
      <c r="C138" s="1" t="s">
        <v>53</v>
      </c>
      <c r="D138" s="1">
        <v>-2.9150417837555</v>
      </c>
      <c r="E138" s="1">
        <v>1542.0057743135001</v>
      </c>
      <c r="F138" s="1">
        <v>5098.4340448282401</v>
      </c>
      <c r="G138" s="1">
        <v>1384.8062491416899</v>
      </c>
      <c r="H138" s="1">
        <v>4586.9450992891198</v>
      </c>
      <c r="I138" s="1">
        <v>571.45925858939495</v>
      </c>
      <c r="J138" s="1">
        <v>2933.2955032925101</v>
      </c>
      <c r="K138" s="1">
        <v>-3556.4282705147398</v>
      </c>
      <c r="L138" s="4">
        <f t="shared" si="4"/>
        <v>3.306365079662597</v>
      </c>
      <c r="M138" s="4">
        <f t="shared" si="5"/>
        <v>1.7252460318109248</v>
      </c>
      <c r="N138" s="1">
        <v>1.5429999999999999E-2</v>
      </c>
    </row>
    <row r="139" spans="1:14" x14ac:dyDescent="0.25">
      <c r="A139" s="1" t="s">
        <v>599</v>
      </c>
      <c r="B139" s="1" t="s">
        <v>572</v>
      </c>
      <c r="C139" s="1" t="s">
        <v>152</v>
      </c>
      <c r="D139" s="1">
        <v>-2.91227283518054</v>
      </c>
      <c r="E139" s="1">
        <v>11907.1941117718</v>
      </c>
      <c r="F139" s="1">
        <v>23902.16866494</v>
      </c>
      <c r="G139" s="1">
        <v>12399.8938646848</v>
      </c>
      <c r="H139" s="1">
        <v>23122.289912994202</v>
      </c>
      <c r="I139" s="1">
        <v>2747.3736786968602</v>
      </c>
      <c r="J139" s="1">
        <v>9707.5954598795997</v>
      </c>
      <c r="K139" s="1">
        <v>-11994.9745531682</v>
      </c>
      <c r="L139" s="4">
        <f t="shared" si="4"/>
        <v>2.0073720509275663</v>
      </c>
      <c r="M139" s="4">
        <f t="shared" si="5"/>
        <v>1.0053080338820397</v>
      </c>
      <c r="N139" s="1">
        <v>1.55E-2</v>
      </c>
    </row>
    <row r="140" spans="1:14" x14ac:dyDescent="0.25">
      <c r="A140" s="1" t="s">
        <v>552</v>
      </c>
      <c r="B140" s="1" t="s">
        <v>572</v>
      </c>
      <c r="C140" s="1" t="s">
        <v>56</v>
      </c>
      <c r="D140" s="1">
        <v>-2.9008555073787599</v>
      </c>
      <c r="E140" s="1">
        <v>6818.4124253426398</v>
      </c>
      <c r="F140" s="1">
        <v>21197.400868375498</v>
      </c>
      <c r="G140" s="1">
        <v>6796.2267263397498</v>
      </c>
      <c r="H140" s="1">
        <v>20623.187603423099</v>
      </c>
      <c r="I140" s="1">
        <v>436.92008728884201</v>
      </c>
      <c r="J140" s="1">
        <v>12133.790406387299</v>
      </c>
      <c r="K140" s="1">
        <v>-14378.9884430329</v>
      </c>
      <c r="L140" s="4">
        <f t="shared" si="4"/>
        <v>3.1088469787467106</v>
      </c>
      <c r="M140" s="4">
        <f t="shared" si="5"/>
        <v>1.636379607210886</v>
      </c>
      <c r="N140" s="1">
        <v>1.5810000000000001E-2</v>
      </c>
    </row>
    <row r="141" spans="1:14" x14ac:dyDescent="0.25">
      <c r="A141" s="1" t="s">
        <v>390</v>
      </c>
      <c r="B141" s="1" t="s">
        <v>572</v>
      </c>
      <c r="C141" s="1" t="s">
        <v>110</v>
      </c>
      <c r="D141" s="1">
        <v>-2.8914880918083101</v>
      </c>
      <c r="E141" s="1">
        <v>21800.235577289499</v>
      </c>
      <c r="F141" s="1">
        <v>33512.744237720297</v>
      </c>
      <c r="G141" s="1">
        <v>22228.009693726301</v>
      </c>
      <c r="H141" s="1">
        <v>33035.547143761003</v>
      </c>
      <c r="I141" s="1">
        <v>2335.1122432136699</v>
      </c>
      <c r="J141" s="1">
        <v>9643.4208206293406</v>
      </c>
      <c r="K141" s="1">
        <v>-11712.5086604307</v>
      </c>
      <c r="L141" s="4">
        <f t="shared" si="4"/>
        <v>1.5372652336212531</v>
      </c>
      <c r="M141" s="4">
        <f t="shared" si="5"/>
        <v>0.62036610336154085</v>
      </c>
      <c r="N141" s="1">
        <v>1.6070000000000001E-2</v>
      </c>
    </row>
    <row r="142" spans="1:14" x14ac:dyDescent="0.25">
      <c r="A142" s="1" t="s">
        <v>397</v>
      </c>
      <c r="B142" s="1" t="s">
        <v>572</v>
      </c>
      <c r="C142" s="1" t="s">
        <v>157</v>
      </c>
      <c r="D142" s="1">
        <v>-2.88100228831272</v>
      </c>
      <c r="E142" s="1">
        <v>14764.081842952501</v>
      </c>
      <c r="F142" s="1">
        <v>27754.911711529301</v>
      </c>
      <c r="G142" s="1">
        <v>15630.3599531364</v>
      </c>
      <c r="H142" s="1">
        <v>27302.398036104099</v>
      </c>
      <c r="I142" s="1">
        <v>3124.6250133972899</v>
      </c>
      <c r="J142" s="1">
        <v>10593.8916150847</v>
      </c>
      <c r="K142" s="1">
        <v>-12990.8298685768</v>
      </c>
      <c r="L142" s="4">
        <f t="shared" si="4"/>
        <v>1.8798941923217429</v>
      </c>
      <c r="M142" s="4">
        <f t="shared" si="5"/>
        <v>0.91065146376012374</v>
      </c>
      <c r="N142" s="1">
        <v>1.636E-2</v>
      </c>
    </row>
    <row r="143" spans="1:14" x14ac:dyDescent="0.25">
      <c r="A143" s="1" t="s">
        <v>508</v>
      </c>
      <c r="B143" s="1" t="s">
        <v>572</v>
      </c>
      <c r="C143" s="1" t="s">
        <v>50</v>
      </c>
      <c r="D143" s="1">
        <v>-2.8774290098940098</v>
      </c>
      <c r="E143" s="1">
        <v>5327.3710839077003</v>
      </c>
      <c r="F143" s="1">
        <v>17525.223092429602</v>
      </c>
      <c r="G143" s="1">
        <v>5832.33335636421</v>
      </c>
      <c r="H143" s="1">
        <v>15392.3128084244</v>
      </c>
      <c r="I143" s="1">
        <v>975.00665557049297</v>
      </c>
      <c r="J143" s="1">
        <v>10337.876837979</v>
      </c>
      <c r="K143" s="1">
        <v>-12197.852008521901</v>
      </c>
      <c r="L143" s="4">
        <f t="shared" si="4"/>
        <v>3.2896569088959744</v>
      </c>
      <c r="M143" s="4">
        <f t="shared" si="5"/>
        <v>1.7179371275334865</v>
      </c>
      <c r="N143" s="1">
        <v>1.6459999999999999E-2</v>
      </c>
    </row>
    <row r="144" spans="1:14" x14ac:dyDescent="0.25">
      <c r="A144" s="1" t="s">
        <v>656</v>
      </c>
      <c r="B144" s="1" t="s">
        <v>572</v>
      </c>
      <c r="C144" s="1" t="s">
        <v>208</v>
      </c>
      <c r="D144" s="1">
        <v>-2.86353601428626</v>
      </c>
      <c r="E144" s="1">
        <v>5385.4869027270397</v>
      </c>
      <c r="F144" s="1">
        <v>10891.404038208701</v>
      </c>
      <c r="G144" s="1">
        <v>4647.3188684717898</v>
      </c>
      <c r="H144" s="1">
        <v>10131.1477602087</v>
      </c>
      <c r="I144" s="1">
        <v>1526.09972089292</v>
      </c>
      <c r="J144" s="1">
        <v>4455.6990691515903</v>
      </c>
      <c r="K144" s="1">
        <v>-5505.9171354816199</v>
      </c>
      <c r="L144" s="4">
        <f t="shared" si="4"/>
        <v>2.0223619952902752</v>
      </c>
      <c r="M144" s="4">
        <f t="shared" si="5"/>
        <v>1.0160412574125484</v>
      </c>
      <c r="N144" s="1">
        <v>1.685E-2</v>
      </c>
    </row>
    <row r="145" spans="1:14" x14ac:dyDescent="0.25">
      <c r="A145" s="1" t="s">
        <v>371</v>
      </c>
      <c r="B145" s="1" t="s">
        <v>572</v>
      </c>
      <c r="C145" s="1" t="s">
        <v>93</v>
      </c>
      <c r="D145" s="1">
        <v>-2.8374293128381201</v>
      </c>
      <c r="E145" s="1">
        <v>3829.67185903073</v>
      </c>
      <c r="F145" s="1">
        <v>9972.7132013340797</v>
      </c>
      <c r="G145" s="1">
        <v>4201.5758261989904</v>
      </c>
      <c r="H145" s="1">
        <v>9883.6939830984593</v>
      </c>
      <c r="I145" s="1">
        <v>1427.6266390748899</v>
      </c>
      <c r="J145" s="1">
        <v>5107.3765451555801</v>
      </c>
      <c r="K145" s="1">
        <v>-6143.0413423033397</v>
      </c>
      <c r="L145" s="4">
        <f t="shared" si="4"/>
        <v>2.6040646740575109</v>
      </c>
      <c r="M145" s="4">
        <f t="shared" si="5"/>
        <v>1.3807652794495484</v>
      </c>
      <c r="N145" s="1">
        <v>1.763E-2</v>
      </c>
    </row>
    <row r="146" spans="1:14" x14ac:dyDescent="0.25">
      <c r="A146" s="1" t="s">
        <v>589</v>
      </c>
      <c r="B146" s="1" t="s">
        <v>572</v>
      </c>
      <c r="C146" s="1" t="s">
        <v>182</v>
      </c>
      <c r="D146" s="1">
        <v>-2.8367199269058898</v>
      </c>
      <c r="E146" s="1">
        <v>17575.7738526502</v>
      </c>
      <c r="F146" s="1">
        <v>32762.940455074899</v>
      </c>
      <c r="G146" s="1">
        <v>16620.606894411099</v>
      </c>
      <c r="H146" s="1">
        <v>31620.536383036699</v>
      </c>
      <c r="I146" s="1">
        <v>4034.8746390444098</v>
      </c>
      <c r="J146" s="1">
        <v>12477.875281770101</v>
      </c>
      <c r="K146" s="1">
        <v>-15187.166602424701</v>
      </c>
      <c r="L146" s="4">
        <f t="shared" si="4"/>
        <v>1.8640966098988963</v>
      </c>
      <c r="M146" s="4">
        <f t="shared" si="5"/>
        <v>0.8984766319933799</v>
      </c>
      <c r="N146" s="1">
        <v>1.7649999999999999E-2</v>
      </c>
    </row>
    <row r="147" spans="1:14" x14ac:dyDescent="0.25">
      <c r="A147" s="1" t="s">
        <v>395</v>
      </c>
      <c r="B147" s="1" t="s">
        <v>572</v>
      </c>
      <c r="C147" s="1" t="s">
        <v>115</v>
      </c>
      <c r="D147" s="1">
        <v>-2.83385446169047</v>
      </c>
      <c r="E147" s="1">
        <v>3503.21082600002</v>
      </c>
      <c r="F147" s="1">
        <v>6756.39326344659</v>
      </c>
      <c r="G147" s="1">
        <v>3637.18243818464</v>
      </c>
      <c r="H147" s="1">
        <v>7029.7984686806803</v>
      </c>
      <c r="I147" s="1">
        <v>1128.09022988834</v>
      </c>
      <c r="J147" s="1">
        <v>2575.7397893345101</v>
      </c>
      <c r="K147" s="1">
        <v>-3253.18243744657</v>
      </c>
      <c r="L147" s="4">
        <f t="shared" si="4"/>
        <v>1.9286287919933915</v>
      </c>
      <c r="M147" s="4">
        <f t="shared" si="5"/>
        <v>0.94757549098404981</v>
      </c>
      <c r="N147" s="1">
        <v>1.7729999999999999E-2</v>
      </c>
    </row>
    <row r="148" spans="1:14" x14ac:dyDescent="0.25">
      <c r="A148" s="1" t="s">
        <v>400</v>
      </c>
      <c r="B148" s="1" t="s">
        <v>572</v>
      </c>
      <c r="C148" s="1" t="s">
        <v>161</v>
      </c>
      <c r="D148" s="1">
        <v>-2.8150263608329702</v>
      </c>
      <c r="E148" s="1">
        <v>227265.04722805999</v>
      </c>
      <c r="F148" s="1">
        <v>426488.05683396599</v>
      </c>
      <c r="G148" s="1">
        <v>227488.158012011</v>
      </c>
      <c r="H148" s="1">
        <v>421041.55333766103</v>
      </c>
      <c r="I148" s="1">
        <v>69638.091260282803</v>
      </c>
      <c r="J148" s="1">
        <v>158751.30837876801</v>
      </c>
      <c r="K148" s="1">
        <v>-199223.00960590501</v>
      </c>
      <c r="L148" s="4">
        <f t="shared" si="4"/>
        <v>1.8766108648726179</v>
      </c>
      <c r="M148" s="4">
        <f t="shared" si="5"/>
        <v>0.90812952309316264</v>
      </c>
      <c r="N148" s="1">
        <v>1.8319999999999999E-2</v>
      </c>
    </row>
    <row r="149" spans="1:14" x14ac:dyDescent="0.25">
      <c r="A149" s="1" t="s">
        <v>707</v>
      </c>
      <c r="B149" s="1" t="s">
        <v>575</v>
      </c>
      <c r="C149" s="1" t="s">
        <v>334</v>
      </c>
      <c r="D149" s="1">
        <v>2.8077609382709601</v>
      </c>
      <c r="E149" s="1">
        <v>16135.7829071583</v>
      </c>
      <c r="F149" s="1">
        <v>10219.629400510599</v>
      </c>
      <c r="G149" s="1">
        <v>16703.528452285798</v>
      </c>
      <c r="H149" s="1">
        <v>10552.4320095533</v>
      </c>
      <c r="I149" s="1">
        <v>4899.90102645753</v>
      </c>
      <c r="J149" s="1">
        <v>1621.56586769042</v>
      </c>
      <c r="K149" s="1">
        <v>5916.1535066476799</v>
      </c>
      <c r="L149" s="4">
        <f t="shared" si="4"/>
        <v>0.63335193955645475</v>
      </c>
      <c r="M149" s="4">
        <f t="shared" si="5"/>
        <v>-0.65892069893619687</v>
      </c>
      <c r="N149" s="1">
        <v>1.8550000000000001E-2</v>
      </c>
    </row>
    <row r="150" spans="1:14" x14ac:dyDescent="0.25">
      <c r="A150" s="1" t="s">
        <v>532</v>
      </c>
      <c r="B150" s="1" t="s">
        <v>572</v>
      </c>
      <c r="C150" s="1" t="s">
        <v>77</v>
      </c>
      <c r="D150" s="1">
        <v>-2.7954771715299098</v>
      </c>
      <c r="E150" s="1">
        <v>4647.6949514274502</v>
      </c>
      <c r="F150" s="1">
        <v>8245.4211305973404</v>
      </c>
      <c r="G150" s="1">
        <v>4791.6057568163296</v>
      </c>
      <c r="H150" s="1">
        <v>8211.2396913539105</v>
      </c>
      <c r="I150" s="1">
        <v>967.61581491613299</v>
      </c>
      <c r="J150" s="1">
        <v>3000.2735140774398</v>
      </c>
      <c r="K150" s="1">
        <v>-3597.7261791698902</v>
      </c>
      <c r="L150" s="4">
        <f t="shared" si="4"/>
        <v>1.7740882774728832</v>
      </c>
      <c r="M150" s="4">
        <f t="shared" si="5"/>
        <v>0.82707779898716505</v>
      </c>
      <c r="N150" s="1">
        <v>1.8939999999999999E-2</v>
      </c>
    </row>
    <row r="151" spans="1:14" x14ac:dyDescent="0.25">
      <c r="A151" s="1" t="s">
        <v>355</v>
      </c>
      <c r="B151" s="1" t="s">
        <v>572</v>
      </c>
      <c r="C151" s="1" t="s">
        <v>75</v>
      </c>
      <c r="D151" s="1">
        <v>-2.7875423219690001</v>
      </c>
      <c r="E151" s="1">
        <v>43392.978957476502</v>
      </c>
      <c r="F151" s="1">
        <v>128454.662941534</v>
      </c>
      <c r="G151" s="1">
        <v>42973.663729118802</v>
      </c>
      <c r="H151" s="1">
        <v>125087.697951365</v>
      </c>
      <c r="I151" s="1">
        <v>4201.9388790165503</v>
      </c>
      <c r="J151" s="1">
        <v>74627.828132653507</v>
      </c>
      <c r="K151" s="1">
        <v>-85061.683984057498</v>
      </c>
      <c r="L151" s="4">
        <f t="shared" si="4"/>
        <v>2.9602637575865618</v>
      </c>
      <c r="M151" s="4">
        <f t="shared" si="5"/>
        <v>1.5657257247763552</v>
      </c>
      <c r="N151" s="1">
        <v>1.9199999999999998E-2</v>
      </c>
    </row>
    <row r="152" spans="1:14" x14ac:dyDescent="0.25">
      <c r="A152" s="1" t="s">
        <v>502</v>
      </c>
      <c r="B152" s="1" t="s">
        <v>572</v>
      </c>
      <c r="C152" s="1" t="s">
        <v>47</v>
      </c>
      <c r="D152" s="1">
        <v>-2.7816140579548598</v>
      </c>
      <c r="E152" s="1">
        <v>16937.490255404198</v>
      </c>
      <c r="F152" s="1">
        <v>44921.821933408297</v>
      </c>
      <c r="G152" s="1">
        <v>19860.366879394402</v>
      </c>
      <c r="H152" s="1">
        <v>45293.106222132898</v>
      </c>
      <c r="I152" s="1">
        <v>6414.4987159648499</v>
      </c>
      <c r="J152" s="1">
        <v>23793.5280535276</v>
      </c>
      <c r="K152" s="1">
        <v>-27984.331678004099</v>
      </c>
      <c r="L152" s="4">
        <f t="shared" si="4"/>
        <v>2.6522124149459048</v>
      </c>
      <c r="M152" s="4">
        <f t="shared" si="5"/>
        <v>1.4071963251175419</v>
      </c>
      <c r="N152" s="1">
        <v>1.9400000000000001E-2</v>
      </c>
    </row>
    <row r="153" spans="1:14" x14ac:dyDescent="0.25">
      <c r="A153" s="1" t="s">
        <v>603</v>
      </c>
      <c r="B153" s="1" t="s">
        <v>572</v>
      </c>
      <c r="C153" s="1" t="s">
        <v>194</v>
      </c>
      <c r="D153" s="1">
        <v>-2.7795885727231502</v>
      </c>
      <c r="E153" s="1">
        <v>41728.5113484924</v>
      </c>
      <c r="F153" s="1">
        <v>70983.376053096406</v>
      </c>
      <c r="G153" s="1">
        <v>41974.463085157397</v>
      </c>
      <c r="H153" s="1">
        <v>71664.692280030504</v>
      </c>
      <c r="I153" s="1">
        <v>3855.6755288326799</v>
      </c>
      <c r="J153" s="1">
        <v>25490.658220686899</v>
      </c>
      <c r="K153" s="1">
        <v>-29254.864704603999</v>
      </c>
      <c r="L153" s="4">
        <f t="shared" si="4"/>
        <v>1.7010761649339534</v>
      </c>
      <c r="M153" s="4">
        <f t="shared" si="5"/>
        <v>0.76644773848071657</v>
      </c>
      <c r="N153" s="1">
        <v>1.9460000000000002E-2</v>
      </c>
    </row>
    <row r="154" spans="1:14" x14ac:dyDescent="0.25">
      <c r="A154" s="1" t="s">
        <v>529</v>
      </c>
      <c r="B154" s="1" t="s">
        <v>572</v>
      </c>
      <c r="C154" s="1" t="s">
        <v>35</v>
      </c>
      <c r="D154" s="1">
        <v>-2.77032581461176</v>
      </c>
      <c r="E154" s="1">
        <v>1314.4816267395399</v>
      </c>
      <c r="F154" s="1">
        <v>7226.4426018453896</v>
      </c>
      <c r="G154" s="1">
        <v>1292.33902625373</v>
      </c>
      <c r="H154" s="1">
        <v>6277.9159228815897</v>
      </c>
      <c r="I154" s="1">
        <v>753.74446722626499</v>
      </c>
      <c r="J154" s="1">
        <v>5172.6586340451004</v>
      </c>
      <c r="K154" s="1">
        <v>-5911.9609751058497</v>
      </c>
      <c r="L154" s="4">
        <f t="shared" si="4"/>
        <v>5.4975607531084076</v>
      </c>
      <c r="M154" s="4">
        <f t="shared" si="5"/>
        <v>2.4587916422769549</v>
      </c>
      <c r="N154" s="1">
        <v>1.9779999999999999E-2</v>
      </c>
    </row>
    <row r="155" spans="1:14" x14ac:dyDescent="0.25">
      <c r="A155" s="1" t="s">
        <v>584</v>
      </c>
      <c r="B155" s="1" t="s">
        <v>574</v>
      </c>
      <c r="C155" s="1" t="s">
        <v>177</v>
      </c>
      <c r="D155" s="1">
        <v>2.7633056999129799</v>
      </c>
      <c r="E155" s="1">
        <v>3412.9763425588199</v>
      </c>
      <c r="F155" s="1">
        <v>1909.9230217970801</v>
      </c>
      <c r="G155" s="1">
        <v>3602.09354160778</v>
      </c>
      <c r="H155" s="1">
        <v>1909.1123796838001</v>
      </c>
      <c r="I155" s="1">
        <v>974.14845054991201</v>
      </c>
      <c r="J155" s="1">
        <v>908.96305132967598</v>
      </c>
      <c r="K155" s="1">
        <v>1503.05332076174</v>
      </c>
      <c r="L155" s="4">
        <f t="shared" si="4"/>
        <v>0.55960628791383549</v>
      </c>
      <c r="M155" s="4">
        <f t="shared" si="5"/>
        <v>-0.83751592171431999</v>
      </c>
      <c r="N155" s="1">
        <v>2.002E-2</v>
      </c>
    </row>
    <row r="156" spans="1:14" x14ac:dyDescent="0.25">
      <c r="A156" s="1" t="s">
        <v>543</v>
      </c>
      <c r="B156" s="1" t="s">
        <v>572</v>
      </c>
      <c r="C156" s="1" t="s">
        <v>88</v>
      </c>
      <c r="D156" s="1">
        <v>-2.7605895329351799</v>
      </c>
      <c r="E156" s="1">
        <v>5958.2283395375498</v>
      </c>
      <c r="F156" s="1">
        <v>15891.920536576599</v>
      </c>
      <c r="G156" s="1">
        <v>5249.2099061182598</v>
      </c>
      <c r="H156" s="1">
        <v>14977.2548347457</v>
      </c>
      <c r="I156" s="1">
        <v>1765.12796834135</v>
      </c>
      <c r="J156" s="1">
        <v>8635.6825139979992</v>
      </c>
      <c r="K156" s="1">
        <v>-9933.6921970390904</v>
      </c>
      <c r="L156" s="4">
        <f t="shared" si="4"/>
        <v>2.6672224746945594</v>
      </c>
      <c r="M156" s="4">
        <f t="shared" si="5"/>
        <v>1.4153381660033213</v>
      </c>
      <c r="N156" s="1">
        <v>2.0109999999999999E-2</v>
      </c>
    </row>
    <row r="157" spans="1:14" x14ac:dyDescent="0.25">
      <c r="A157" s="1" t="s">
        <v>499</v>
      </c>
      <c r="B157" s="1" t="s">
        <v>575</v>
      </c>
      <c r="C157" s="1" t="s">
        <v>43</v>
      </c>
      <c r="D157" s="1">
        <v>-2.75467593662328</v>
      </c>
      <c r="E157" s="1">
        <v>144340.484955419</v>
      </c>
      <c r="F157" s="1">
        <v>398670.02029724902</v>
      </c>
      <c r="G157" s="1">
        <v>142728.82153854601</v>
      </c>
      <c r="H157" s="1">
        <v>398233.69129273097</v>
      </c>
      <c r="I157" s="1">
        <v>27155.101233961101</v>
      </c>
      <c r="J157" s="1">
        <v>224516.536065483</v>
      </c>
      <c r="K157" s="1">
        <v>-254329.53534182999</v>
      </c>
      <c r="L157" s="4">
        <f t="shared" si="4"/>
        <v>2.7620110907925954</v>
      </c>
      <c r="M157" s="4">
        <f t="shared" si="5"/>
        <v>1.4657191127166562</v>
      </c>
      <c r="N157" s="1">
        <v>2.0310000000000002E-2</v>
      </c>
    </row>
    <row r="158" spans="1:14" x14ac:dyDescent="0.25">
      <c r="A158" s="1" t="s">
        <v>485</v>
      </c>
      <c r="B158" s="1" t="s">
        <v>572</v>
      </c>
      <c r="C158" s="1" t="s">
        <v>30</v>
      </c>
      <c r="D158" s="1">
        <v>-2.7522857581945601</v>
      </c>
      <c r="E158" s="1">
        <v>7817.4650329119204</v>
      </c>
      <c r="F158" s="1">
        <v>16706.189881735401</v>
      </c>
      <c r="G158" s="1">
        <v>7521.4419228532397</v>
      </c>
      <c r="H158" s="1">
        <v>16140.555869960701</v>
      </c>
      <c r="I158" s="1">
        <v>1387.2458469625401</v>
      </c>
      <c r="J158" s="1">
        <v>7788.2372831917601</v>
      </c>
      <c r="K158" s="1">
        <v>-8888.72484882348</v>
      </c>
      <c r="L158" s="4">
        <f t="shared" si="4"/>
        <v>2.1370341679050053</v>
      </c>
      <c r="M158" s="4">
        <f t="shared" si="5"/>
        <v>1.0956099746673731</v>
      </c>
      <c r="N158" s="1">
        <v>2.0400000000000001E-2</v>
      </c>
    </row>
    <row r="159" spans="1:14" x14ac:dyDescent="0.25">
      <c r="A159" s="1" t="s">
        <v>374</v>
      </c>
      <c r="B159" s="1" t="s">
        <v>572</v>
      </c>
      <c r="C159" s="1" t="s">
        <v>136</v>
      </c>
      <c r="D159" s="1">
        <v>-2.7422799990082298</v>
      </c>
      <c r="E159" s="1">
        <v>1916.25742740549</v>
      </c>
      <c r="F159" s="1">
        <v>3980.9330135263399</v>
      </c>
      <c r="G159" s="1">
        <v>1838.8197296466601</v>
      </c>
      <c r="H159" s="1">
        <v>4032.7324496481201</v>
      </c>
      <c r="I159" s="1">
        <v>320.50278771309502</v>
      </c>
      <c r="J159" s="1">
        <v>1816.16936726728</v>
      </c>
      <c r="K159" s="1">
        <v>-2064.6755861208499</v>
      </c>
      <c r="L159" s="4">
        <f t="shared" si="4"/>
        <v>2.0774520983416669</v>
      </c>
      <c r="M159" s="4">
        <f t="shared" si="5"/>
        <v>1.0548152118780951</v>
      </c>
      <c r="N159" s="1">
        <v>2.0750000000000001E-2</v>
      </c>
    </row>
    <row r="160" spans="1:14" x14ac:dyDescent="0.25">
      <c r="A160" s="1" t="s">
        <v>383</v>
      </c>
      <c r="B160" s="1" t="s">
        <v>572</v>
      </c>
      <c r="C160" s="1" t="s">
        <v>141</v>
      </c>
      <c r="D160" s="1">
        <v>-2.7359933346626999</v>
      </c>
      <c r="E160" s="1">
        <v>7985.0306618832501</v>
      </c>
      <c r="F160" s="1">
        <v>14519.5579436485</v>
      </c>
      <c r="G160" s="1">
        <v>7972.8468926175601</v>
      </c>
      <c r="H160" s="1">
        <v>12549.8508954754</v>
      </c>
      <c r="I160" s="1">
        <v>1390.12616273446</v>
      </c>
      <c r="J160" s="1">
        <v>5682.6954837394296</v>
      </c>
      <c r="K160" s="1">
        <v>-6534.5272817652003</v>
      </c>
      <c r="L160" s="4">
        <f t="shared" si="4"/>
        <v>1.8183471746649622</v>
      </c>
      <c r="M160" s="4">
        <f t="shared" si="5"/>
        <v>0.86262767772204252</v>
      </c>
      <c r="N160" s="1">
        <v>2.0979999999999999E-2</v>
      </c>
    </row>
    <row r="161" spans="1:14" x14ac:dyDescent="0.25">
      <c r="A161" s="1" t="s">
        <v>558</v>
      </c>
      <c r="B161" s="1" t="s">
        <v>572</v>
      </c>
      <c r="C161" s="1" t="s">
        <v>103</v>
      </c>
      <c r="D161" s="1">
        <v>-2.7343783853030899</v>
      </c>
      <c r="E161" s="1">
        <v>1909.8943283531</v>
      </c>
      <c r="F161" s="1">
        <v>2831.13032657748</v>
      </c>
      <c r="G161" s="1">
        <v>2107.85146756213</v>
      </c>
      <c r="H161" s="1">
        <v>2728.3257963793799</v>
      </c>
      <c r="I161" s="1">
        <v>564.84761137011401</v>
      </c>
      <c r="J161" s="1">
        <v>601.65787837958806</v>
      </c>
      <c r="K161" s="1">
        <v>-921.23599822437404</v>
      </c>
      <c r="L161" s="4">
        <f t="shared" si="4"/>
        <v>1.4823491983552624</v>
      </c>
      <c r="M161" s="4">
        <f t="shared" si="5"/>
        <v>0.56788534466939644</v>
      </c>
      <c r="N161" s="1">
        <v>2.103E-2</v>
      </c>
    </row>
    <row r="162" spans="1:14" x14ac:dyDescent="0.25">
      <c r="A162" s="1" t="s">
        <v>564</v>
      </c>
      <c r="B162" s="1" t="s">
        <v>572</v>
      </c>
      <c r="C162" s="1" t="s">
        <v>108</v>
      </c>
      <c r="D162" s="1">
        <v>-2.7181839654426798</v>
      </c>
      <c r="E162" s="1">
        <v>10426.812998720299</v>
      </c>
      <c r="F162" s="1">
        <v>14182.1830065631</v>
      </c>
      <c r="G162" s="1">
        <v>10722.547960727001</v>
      </c>
      <c r="H162" s="1">
        <v>14424.148403376899</v>
      </c>
      <c r="I162" s="1">
        <v>1805.19956601647</v>
      </c>
      <c r="J162" s="1">
        <v>2862.46762228742</v>
      </c>
      <c r="K162" s="1">
        <v>-3755.3700078428001</v>
      </c>
      <c r="L162" s="4">
        <f t="shared" si="4"/>
        <v>1.3601647030884416</v>
      </c>
      <c r="M162" s="4">
        <f t="shared" si="5"/>
        <v>0.44378135878575253</v>
      </c>
      <c r="N162" s="1">
        <v>2.163E-2</v>
      </c>
    </row>
    <row r="163" spans="1:14" x14ac:dyDescent="0.25">
      <c r="A163" s="1" t="s">
        <v>675</v>
      </c>
      <c r="B163" s="1" t="s">
        <v>574</v>
      </c>
      <c r="C163" s="1" t="s">
        <v>312</v>
      </c>
      <c r="D163" s="1">
        <v>-2.7068171607676499</v>
      </c>
      <c r="E163" s="1">
        <v>17731.868382686</v>
      </c>
      <c r="F163" s="1">
        <v>25623.3920566874</v>
      </c>
      <c r="G163" s="1">
        <v>16630.765232565001</v>
      </c>
      <c r="H163" s="1">
        <v>26277.0979641138</v>
      </c>
      <c r="I163" s="1">
        <v>2347.72707218509</v>
      </c>
      <c r="J163" s="1">
        <v>6744.3614504249499</v>
      </c>
      <c r="K163" s="1">
        <v>-7891.5236740013897</v>
      </c>
      <c r="L163" s="4">
        <f t="shared" si="4"/>
        <v>1.445047498869716</v>
      </c>
      <c r="M163" s="4">
        <f t="shared" si="5"/>
        <v>0.53111691504951108</v>
      </c>
      <c r="N163" s="1">
        <v>2.205E-2</v>
      </c>
    </row>
    <row r="164" spans="1:14" x14ac:dyDescent="0.25">
      <c r="A164" s="1" t="s">
        <v>498</v>
      </c>
      <c r="B164" s="1" t="s">
        <v>572</v>
      </c>
      <c r="C164" s="1" t="s">
        <v>42</v>
      </c>
      <c r="D164" s="1">
        <v>-2.70092546279206</v>
      </c>
      <c r="E164" s="1">
        <v>9519.4700502837204</v>
      </c>
      <c r="F164" s="1">
        <v>24482.359863259499</v>
      </c>
      <c r="G164" s="1">
        <v>9321.5600520366697</v>
      </c>
      <c r="H164" s="1">
        <v>22109.47132755</v>
      </c>
      <c r="I164" s="1">
        <v>1140.5134971802099</v>
      </c>
      <c r="J164" s="1">
        <v>13521.9447331541</v>
      </c>
      <c r="K164" s="1">
        <v>-14962.8898129757</v>
      </c>
      <c r="L164" s="4">
        <f t="shared" si="4"/>
        <v>2.571819621674194</v>
      </c>
      <c r="M164" s="4">
        <f t="shared" si="5"/>
        <v>1.3627894606900637</v>
      </c>
      <c r="N164" s="1">
        <v>2.2280000000000001E-2</v>
      </c>
    </row>
    <row r="165" spans="1:14" x14ac:dyDescent="0.25">
      <c r="A165" s="1" t="s">
        <v>357</v>
      </c>
      <c r="B165" s="1" t="s">
        <v>572</v>
      </c>
      <c r="C165" s="1" t="s">
        <v>117</v>
      </c>
      <c r="D165" s="1">
        <v>-2.69208184527682</v>
      </c>
      <c r="E165" s="1">
        <v>38307.636963206998</v>
      </c>
      <c r="F165" s="1">
        <v>90865.457215557195</v>
      </c>
      <c r="G165" s="1">
        <v>38159.0000177291</v>
      </c>
      <c r="H165" s="1">
        <v>89691.450986254495</v>
      </c>
      <c r="I165" s="1">
        <v>3952.6673196870302</v>
      </c>
      <c r="J165" s="1">
        <v>47658.034560727603</v>
      </c>
      <c r="K165" s="1">
        <v>-52557.820252350299</v>
      </c>
      <c r="L165" s="4">
        <f t="shared" si="4"/>
        <v>2.3719932738954883</v>
      </c>
      <c r="M165" s="4">
        <f t="shared" si="5"/>
        <v>1.2460999189347675</v>
      </c>
      <c r="N165" s="1">
        <v>2.2620000000000001E-2</v>
      </c>
    </row>
    <row r="166" spans="1:14" x14ac:dyDescent="0.25">
      <c r="A166" s="1" t="s">
        <v>581</v>
      </c>
      <c r="B166" s="1" t="s">
        <v>572</v>
      </c>
      <c r="C166" s="1" t="s">
        <v>176</v>
      </c>
      <c r="D166" s="1">
        <v>-2.6885644232319001</v>
      </c>
      <c r="E166" s="1">
        <v>813.52287137986798</v>
      </c>
      <c r="F166" s="1">
        <v>1799.9644320734401</v>
      </c>
      <c r="G166" s="1">
        <v>767.22667342533805</v>
      </c>
      <c r="H166" s="1">
        <v>1915.24734420346</v>
      </c>
      <c r="I166" s="1">
        <v>290.15039679911001</v>
      </c>
      <c r="J166" s="1">
        <v>850.59880019361594</v>
      </c>
      <c r="K166" s="1">
        <v>-986.44156069357598</v>
      </c>
      <c r="L166" s="4">
        <f t="shared" si="4"/>
        <v>2.2125554122656759</v>
      </c>
      <c r="M166" s="4">
        <f t="shared" si="5"/>
        <v>1.1457135871729558</v>
      </c>
      <c r="N166" s="1">
        <v>2.2759999999999999E-2</v>
      </c>
    </row>
    <row r="167" spans="1:14" x14ac:dyDescent="0.25">
      <c r="A167" s="1" t="s">
        <v>394</v>
      </c>
      <c r="B167" s="1" t="s">
        <v>572</v>
      </c>
      <c r="C167" s="1" t="s">
        <v>114</v>
      </c>
      <c r="D167" s="1">
        <v>-2.68142246262475</v>
      </c>
      <c r="E167" s="1">
        <v>2912.3542947064998</v>
      </c>
      <c r="F167" s="1">
        <v>7040.9693415143101</v>
      </c>
      <c r="G167" s="1">
        <v>3438.5300757356799</v>
      </c>
      <c r="H167" s="1">
        <v>7284.71702872268</v>
      </c>
      <c r="I167" s="1">
        <v>1485.2439904739599</v>
      </c>
      <c r="J167" s="1">
        <v>3466.7428279781302</v>
      </c>
      <c r="K167" s="1">
        <v>-4128.6150468078104</v>
      </c>
      <c r="L167" s="4">
        <f t="shared" si="4"/>
        <v>2.4176211508029737</v>
      </c>
      <c r="M167" s="4">
        <f t="shared" si="5"/>
        <v>1.2735881872339612</v>
      </c>
      <c r="N167" s="1">
        <v>2.3040000000000001E-2</v>
      </c>
    </row>
    <row r="168" spans="1:14" x14ac:dyDescent="0.25">
      <c r="A168" s="1" t="s">
        <v>567</v>
      </c>
      <c r="B168" s="1" t="s">
        <v>572</v>
      </c>
      <c r="C168" s="1" t="s">
        <v>72</v>
      </c>
      <c r="D168" s="1">
        <v>-2.67782994971884</v>
      </c>
      <c r="E168" s="1">
        <v>11698.6499120848</v>
      </c>
      <c r="F168" s="1">
        <v>34905.616626712399</v>
      </c>
      <c r="G168" s="1">
        <v>9924.6819869494593</v>
      </c>
      <c r="H168" s="1">
        <v>32058.5227598001</v>
      </c>
      <c r="I168" s="1">
        <v>6090.1543344724996</v>
      </c>
      <c r="J168" s="1">
        <v>20335.7323827578</v>
      </c>
      <c r="K168" s="1">
        <v>-23206.966714627601</v>
      </c>
      <c r="L168" s="4">
        <f t="shared" si="4"/>
        <v>2.9837303354684215</v>
      </c>
      <c r="M168" s="4">
        <f t="shared" si="5"/>
        <v>1.5771171531325479</v>
      </c>
      <c r="N168" s="1">
        <v>2.3179999999999999E-2</v>
      </c>
    </row>
    <row r="169" spans="1:14" x14ac:dyDescent="0.25">
      <c r="A169" s="1" t="s">
        <v>566</v>
      </c>
      <c r="B169" s="1" t="s">
        <v>572</v>
      </c>
      <c r="C169" s="1" t="s">
        <v>71</v>
      </c>
      <c r="D169" s="1">
        <v>-2.67767594658436</v>
      </c>
      <c r="E169" s="1">
        <v>1006.71488142649</v>
      </c>
      <c r="F169" s="1">
        <v>2464.5921139135698</v>
      </c>
      <c r="G169" s="1">
        <v>958.97618653895199</v>
      </c>
      <c r="H169" s="1">
        <v>2188.2717687254299</v>
      </c>
      <c r="I169" s="1">
        <v>302.82473141184198</v>
      </c>
      <c r="J169" s="1">
        <v>1298.8042235440801</v>
      </c>
      <c r="K169" s="1">
        <v>-1457.8772324870799</v>
      </c>
      <c r="L169" s="4">
        <f t="shared" si="4"/>
        <v>2.4481530564257716</v>
      </c>
      <c r="M169" s="4">
        <f t="shared" si="5"/>
        <v>1.2916937569046458</v>
      </c>
      <c r="N169" s="1">
        <v>2.3189999999999999E-2</v>
      </c>
    </row>
    <row r="170" spans="1:14" x14ac:dyDescent="0.25">
      <c r="A170" s="1" t="s">
        <v>433</v>
      </c>
      <c r="B170" s="1" t="s">
        <v>572</v>
      </c>
      <c r="C170" s="1" t="s">
        <v>277</v>
      </c>
      <c r="D170" s="1">
        <v>-2.6755572932170399</v>
      </c>
      <c r="E170" s="1">
        <v>41498.007269625399</v>
      </c>
      <c r="F170" s="1">
        <v>65754.698360303693</v>
      </c>
      <c r="G170" s="1">
        <v>42464.498922785002</v>
      </c>
      <c r="H170" s="1">
        <v>65091.7695029799</v>
      </c>
      <c r="I170" s="1">
        <v>5511.2364151621196</v>
      </c>
      <c r="J170" s="1">
        <v>21512.415360609899</v>
      </c>
      <c r="K170" s="1">
        <v>-24256.691090678301</v>
      </c>
      <c r="L170" s="4">
        <f t="shared" si="4"/>
        <v>1.5845266480646905</v>
      </c>
      <c r="M170" s="4">
        <f t="shared" si="5"/>
        <v>0.66405192271004776</v>
      </c>
      <c r="N170" s="1">
        <v>2.3269999999999999E-2</v>
      </c>
    </row>
    <row r="171" spans="1:14" x14ac:dyDescent="0.25">
      <c r="A171" s="1" t="s">
        <v>364</v>
      </c>
      <c r="B171" s="1" t="s">
        <v>572</v>
      </c>
      <c r="C171" s="1" t="s">
        <v>124</v>
      </c>
      <c r="D171" s="1">
        <v>-2.6684400866467302</v>
      </c>
      <c r="E171" s="1">
        <v>4680.5117055384999</v>
      </c>
      <c r="F171" s="1">
        <v>15144.5087028376</v>
      </c>
      <c r="G171" s="1">
        <v>4525.8197908178699</v>
      </c>
      <c r="H171" s="1">
        <v>14147.0509956809</v>
      </c>
      <c r="I171" s="1">
        <v>875.873162874733</v>
      </c>
      <c r="J171" s="1">
        <v>9565.3902934241905</v>
      </c>
      <c r="K171" s="1">
        <v>-10463.9969972991</v>
      </c>
      <c r="L171" s="4">
        <f t="shared" si="4"/>
        <v>3.2356523507711645</v>
      </c>
      <c r="M171" s="4">
        <f t="shared" si="5"/>
        <v>1.6940566081505726</v>
      </c>
      <c r="N171" s="1">
        <v>2.3560000000000001E-2</v>
      </c>
    </row>
    <row r="172" spans="1:14" x14ac:dyDescent="0.25">
      <c r="A172" s="1" t="s">
        <v>646</v>
      </c>
      <c r="B172" s="1" t="s">
        <v>572</v>
      </c>
      <c r="C172" s="1" t="s">
        <v>240</v>
      </c>
      <c r="D172" s="1">
        <v>-2.6646252997498001</v>
      </c>
      <c r="E172" s="1">
        <v>787015.17750578094</v>
      </c>
      <c r="F172" s="1">
        <v>1620862.9140220699</v>
      </c>
      <c r="G172" s="1">
        <v>774096.40005552303</v>
      </c>
      <c r="H172" s="1">
        <v>1614675.46050394</v>
      </c>
      <c r="I172" s="1">
        <v>164764.03121840599</v>
      </c>
      <c r="J172" s="1">
        <v>748607.46863995597</v>
      </c>
      <c r="K172" s="1">
        <v>-833847.73651628499</v>
      </c>
      <c r="L172" s="4">
        <f t="shared" si="4"/>
        <v>2.0595065512699899</v>
      </c>
      <c r="M172" s="4">
        <f t="shared" si="5"/>
        <v>1.042298715412139</v>
      </c>
      <c r="N172" s="1">
        <v>2.3709999999999998E-2</v>
      </c>
    </row>
    <row r="173" spans="1:14" x14ac:dyDescent="0.25">
      <c r="A173" s="1" t="s">
        <v>501</v>
      </c>
      <c r="B173" s="1" t="s">
        <v>572</v>
      </c>
      <c r="C173" s="1" t="s">
        <v>45</v>
      </c>
      <c r="D173" s="1">
        <v>-2.64823125356908</v>
      </c>
      <c r="E173" s="1">
        <v>3028.3385567642499</v>
      </c>
      <c r="F173" s="1">
        <v>6440.5410002713797</v>
      </c>
      <c r="G173" s="1">
        <v>2783.5778818707799</v>
      </c>
      <c r="H173" s="1">
        <v>6192.7923419689396</v>
      </c>
      <c r="I173" s="1">
        <v>697.79265150711399</v>
      </c>
      <c r="J173" s="1">
        <v>3078.0228688929001</v>
      </c>
      <c r="K173" s="1">
        <v>-3412.2024435071298</v>
      </c>
      <c r="L173" s="4">
        <f t="shared" si="4"/>
        <v>2.1267572563462109</v>
      </c>
      <c r="M173" s="4">
        <f t="shared" si="5"/>
        <v>1.0886553764811862</v>
      </c>
      <c r="N173" s="1">
        <v>2.4389999999999998E-2</v>
      </c>
    </row>
    <row r="174" spans="1:14" x14ac:dyDescent="0.25">
      <c r="A174" s="1" t="s">
        <v>601</v>
      </c>
      <c r="B174" s="1" t="s">
        <v>572</v>
      </c>
      <c r="C174" s="1" t="s">
        <v>155</v>
      </c>
      <c r="D174" s="1">
        <v>-2.6322664093082202</v>
      </c>
      <c r="E174" s="1">
        <v>5752.7087047695004</v>
      </c>
      <c r="F174" s="1">
        <v>12610.9598662063</v>
      </c>
      <c r="G174" s="1">
        <v>5924.3443548408604</v>
      </c>
      <c r="H174" s="1">
        <v>9326.7334766298609</v>
      </c>
      <c r="I174" s="1">
        <v>1146.47029691172</v>
      </c>
      <c r="J174" s="1">
        <v>6278.2142581464996</v>
      </c>
      <c r="K174" s="1">
        <v>-6858.2511614367804</v>
      </c>
      <c r="L174" s="4">
        <f t="shared" si="4"/>
        <v>2.1921777224267776</v>
      </c>
      <c r="M174" s="4">
        <f t="shared" si="5"/>
        <v>1.1323647640238916</v>
      </c>
      <c r="N174" s="1">
        <v>2.5059999999999999E-2</v>
      </c>
    </row>
    <row r="175" spans="1:14" x14ac:dyDescent="0.25">
      <c r="A175" s="1" t="s">
        <v>490</v>
      </c>
      <c r="B175" s="1" t="s">
        <v>572</v>
      </c>
      <c r="C175" s="1" t="s">
        <v>2</v>
      </c>
      <c r="D175" s="1">
        <v>-2.6306820887639102</v>
      </c>
      <c r="E175" s="1">
        <v>114217.824659837</v>
      </c>
      <c r="F175" s="1">
        <v>282552.75340985903</v>
      </c>
      <c r="G175" s="1">
        <v>118973.328742752</v>
      </c>
      <c r="H175" s="1">
        <v>279177.61920117802</v>
      </c>
      <c r="I175" s="1">
        <v>16088.6403961343</v>
      </c>
      <c r="J175" s="1">
        <v>155912.70129072401</v>
      </c>
      <c r="K175" s="1">
        <v>-168334.92875002199</v>
      </c>
      <c r="L175" s="4">
        <f t="shared" si="4"/>
        <v>2.4738061178398061</v>
      </c>
      <c r="M175" s="4">
        <f t="shared" si="5"/>
        <v>1.3067324349174139</v>
      </c>
      <c r="N175" s="1">
        <v>2.513E-2</v>
      </c>
    </row>
    <row r="176" spans="1:14" x14ac:dyDescent="0.25">
      <c r="A176" s="1" t="s">
        <v>533</v>
      </c>
      <c r="B176" s="1" t="s">
        <v>572</v>
      </c>
      <c r="C176" s="1" t="s">
        <v>36</v>
      </c>
      <c r="D176" s="1">
        <v>-2.60742188886978</v>
      </c>
      <c r="E176" s="1">
        <v>3310.73053348437</v>
      </c>
      <c r="F176" s="1">
        <v>8766.3685752034198</v>
      </c>
      <c r="G176" s="1">
        <v>3409.6369651117702</v>
      </c>
      <c r="H176" s="1">
        <v>7407.6459269302604</v>
      </c>
      <c r="I176" s="1">
        <v>1352.2910137409201</v>
      </c>
      <c r="J176" s="1">
        <v>4943.5684580776096</v>
      </c>
      <c r="K176" s="1">
        <v>-5455.6380417190503</v>
      </c>
      <c r="L176" s="4">
        <f t="shared" si="4"/>
        <v>2.6478653235415317</v>
      </c>
      <c r="M176" s="4">
        <f t="shared" si="5"/>
        <v>1.4048297452569629</v>
      </c>
      <c r="N176" s="1">
        <v>2.6159999999999999E-2</v>
      </c>
    </row>
    <row r="177" spans="1:14" x14ac:dyDescent="0.25">
      <c r="A177" s="1" t="s">
        <v>466</v>
      </c>
      <c r="B177" s="1" t="s">
        <v>572</v>
      </c>
      <c r="C177" s="1" t="s">
        <v>302</v>
      </c>
      <c r="D177" s="1">
        <v>2.5962727340925098</v>
      </c>
      <c r="E177" s="1">
        <v>24028.947370692498</v>
      </c>
      <c r="F177" s="1">
        <v>18308.512022400399</v>
      </c>
      <c r="G177" s="1">
        <v>23328.576174895599</v>
      </c>
      <c r="H177" s="1">
        <v>19092.668180211102</v>
      </c>
      <c r="I177" s="1">
        <v>1585.2092144550099</v>
      </c>
      <c r="J177" s="1">
        <v>5158.9713941577302</v>
      </c>
      <c r="K177" s="1">
        <v>5720.4353482920296</v>
      </c>
      <c r="L177" s="4">
        <f t="shared" si="4"/>
        <v>0.76193566617615671</v>
      </c>
      <c r="M177" s="4">
        <f t="shared" si="5"/>
        <v>-0.39225890557673826</v>
      </c>
      <c r="N177" s="1">
        <v>2.666E-2</v>
      </c>
    </row>
    <row r="178" spans="1:14" x14ac:dyDescent="0.25">
      <c r="A178" s="1" t="s">
        <v>623</v>
      </c>
      <c r="B178" s="1" t="s">
        <v>572</v>
      </c>
      <c r="C178" s="1" t="s">
        <v>217</v>
      </c>
      <c r="D178" s="1">
        <v>-2.5947057554623498</v>
      </c>
      <c r="E178" s="1">
        <v>451.26271578888799</v>
      </c>
      <c r="F178" s="1">
        <v>1161.5036218139801</v>
      </c>
      <c r="G178" s="1">
        <v>394.03835592530697</v>
      </c>
      <c r="H178" s="1">
        <v>1120.7872853963599</v>
      </c>
      <c r="I178" s="1">
        <v>259.45314488969501</v>
      </c>
      <c r="J178" s="1">
        <v>618.25782773240098</v>
      </c>
      <c r="K178" s="1">
        <v>-710.24090602509</v>
      </c>
      <c r="L178" s="4">
        <f t="shared" si="4"/>
        <v>2.5738967150952496</v>
      </c>
      <c r="M178" s="4">
        <f t="shared" si="5"/>
        <v>1.3639541624904179</v>
      </c>
      <c r="N178" s="1">
        <v>2.673E-2</v>
      </c>
    </row>
    <row r="179" spans="1:14" x14ac:dyDescent="0.25">
      <c r="A179" s="1" t="s">
        <v>724</v>
      </c>
      <c r="B179" s="1" t="s">
        <v>572</v>
      </c>
      <c r="C179" s="1" t="s">
        <v>353</v>
      </c>
      <c r="D179" s="1">
        <v>-2.5878039838156499</v>
      </c>
      <c r="E179" s="1">
        <v>613.04129026635906</v>
      </c>
      <c r="F179" s="1">
        <v>1351.8580527484901</v>
      </c>
      <c r="G179" s="1">
        <v>449.46244389032</v>
      </c>
      <c r="H179" s="1">
        <v>1273.66106338687</v>
      </c>
      <c r="I179" s="1">
        <v>451.99823953934998</v>
      </c>
      <c r="J179" s="1">
        <v>533.62665189739198</v>
      </c>
      <c r="K179" s="1">
        <v>-738.81676248212705</v>
      </c>
      <c r="L179" s="4">
        <f t="shared" si="4"/>
        <v>2.2051663961511045</v>
      </c>
      <c r="M179" s="4">
        <f t="shared" si="5"/>
        <v>1.1408875219255088</v>
      </c>
      <c r="N179" s="1">
        <v>2.7050000000000001E-2</v>
      </c>
    </row>
    <row r="180" spans="1:14" x14ac:dyDescent="0.25">
      <c r="A180" s="1" t="s">
        <v>620</v>
      </c>
      <c r="B180" s="1" t="s">
        <v>572</v>
      </c>
      <c r="C180" s="1" t="s">
        <v>215</v>
      </c>
      <c r="D180" s="1">
        <v>-2.5813482505732099</v>
      </c>
      <c r="E180" s="1">
        <v>131898.42355879</v>
      </c>
      <c r="F180" s="1">
        <v>164257.70976995601</v>
      </c>
      <c r="G180" s="1">
        <v>131535.05441574301</v>
      </c>
      <c r="H180" s="1">
        <v>156910.909907277</v>
      </c>
      <c r="I180" s="1">
        <v>15846.224599074199</v>
      </c>
      <c r="J180" s="1">
        <v>26301.636234389902</v>
      </c>
      <c r="K180" s="1">
        <v>-32359.2862111658</v>
      </c>
      <c r="L180" s="4">
        <f t="shared" si="4"/>
        <v>1.245334897401126</v>
      </c>
      <c r="M180" s="4">
        <f t="shared" si="5"/>
        <v>0.31653376626814606</v>
      </c>
      <c r="N180" s="1">
        <v>2.7349999999999999E-2</v>
      </c>
    </row>
    <row r="181" spans="1:14" x14ac:dyDescent="0.25">
      <c r="A181" s="1" t="s">
        <v>744</v>
      </c>
      <c r="B181" s="1" t="s">
        <v>572</v>
      </c>
      <c r="C181" s="1" t="s">
        <v>413</v>
      </c>
      <c r="D181" s="1">
        <v>-2.5728059604871998</v>
      </c>
      <c r="E181" s="1">
        <v>109224.733280296</v>
      </c>
      <c r="F181" s="1">
        <v>137981.16326521401</v>
      </c>
      <c r="G181" s="1">
        <v>109130.77783809201</v>
      </c>
      <c r="H181" s="1">
        <v>140581.385277377</v>
      </c>
      <c r="I181" s="1">
        <v>4159.7471438409302</v>
      </c>
      <c r="J181" s="1">
        <v>27060.261359501899</v>
      </c>
      <c r="K181" s="1">
        <v>-28756.429984917799</v>
      </c>
      <c r="L181" s="4">
        <f t="shared" si="4"/>
        <v>1.2632776397917342</v>
      </c>
      <c r="M181" s="4">
        <f t="shared" si="5"/>
        <v>0.33717174564296903</v>
      </c>
      <c r="N181" s="1">
        <v>2.776E-2</v>
      </c>
    </row>
    <row r="182" spans="1:14" x14ac:dyDescent="0.25">
      <c r="A182" s="1" t="s">
        <v>736</v>
      </c>
      <c r="B182" s="1" t="s">
        <v>762</v>
      </c>
      <c r="C182" s="1" t="s">
        <v>408</v>
      </c>
      <c r="D182" s="1">
        <v>2.5728288801384598</v>
      </c>
      <c r="E182" s="1">
        <v>128905.704405899</v>
      </c>
      <c r="F182" s="1">
        <v>15438.802741105699</v>
      </c>
      <c r="G182" s="1">
        <v>124191.75037541</v>
      </c>
      <c r="H182" s="1">
        <v>16020.698538884801</v>
      </c>
      <c r="I182" s="1">
        <v>107989.456675265</v>
      </c>
      <c r="J182" s="1">
        <v>2862.8941999112099</v>
      </c>
      <c r="K182" s="1">
        <v>113466.901664794</v>
      </c>
      <c r="L182" s="4">
        <f t="shared" si="4"/>
        <v>0.11976818878776622</v>
      </c>
      <c r="M182" s="4">
        <f t="shared" si="5"/>
        <v>-3.0616833250949833</v>
      </c>
      <c r="N182" s="1">
        <v>2.776E-2</v>
      </c>
    </row>
    <row r="183" spans="1:14" x14ac:dyDescent="0.25">
      <c r="A183" s="1" t="s">
        <v>628</v>
      </c>
      <c r="B183" s="1" t="s">
        <v>572</v>
      </c>
      <c r="C183" s="1" t="s">
        <v>220</v>
      </c>
      <c r="D183" s="1">
        <v>-2.5655045028325598</v>
      </c>
      <c r="E183" s="1">
        <v>13511.070269664</v>
      </c>
      <c r="F183" s="1">
        <v>19330.9598071324</v>
      </c>
      <c r="G183" s="1">
        <v>14484.999171465401</v>
      </c>
      <c r="H183" s="1">
        <v>20201.597991148999</v>
      </c>
      <c r="I183" s="1">
        <v>3185.5245807742099</v>
      </c>
      <c r="J183" s="1">
        <v>4552.9592988965796</v>
      </c>
      <c r="K183" s="1">
        <v>-5819.8895374683798</v>
      </c>
      <c r="L183" s="4">
        <f t="shared" si="4"/>
        <v>1.4307497053387119</v>
      </c>
      <c r="M183" s="4">
        <f t="shared" si="5"/>
        <v>0.51677130976549601</v>
      </c>
      <c r="N183" s="1">
        <v>2.811E-2</v>
      </c>
    </row>
    <row r="184" spans="1:14" x14ac:dyDescent="0.25">
      <c r="A184" s="1" t="s">
        <v>560</v>
      </c>
      <c r="B184" s="1" t="s">
        <v>572</v>
      </c>
      <c r="C184" s="1" t="s">
        <v>104</v>
      </c>
      <c r="D184" s="1">
        <v>-2.5594187259319998</v>
      </c>
      <c r="E184" s="1">
        <v>904.73107277014799</v>
      </c>
      <c r="F184" s="1">
        <v>2448.8333188927099</v>
      </c>
      <c r="G184" s="1">
        <v>973.22226204805895</v>
      </c>
      <c r="H184" s="1">
        <v>2127.8344651337702</v>
      </c>
      <c r="I184" s="1">
        <v>593.54292468827305</v>
      </c>
      <c r="J184" s="1">
        <v>1353.3462521253</v>
      </c>
      <c r="K184" s="1">
        <v>-1544.10224612256</v>
      </c>
      <c r="L184" s="4">
        <f t="shared" si="4"/>
        <v>2.706697484584847</v>
      </c>
      <c r="M184" s="4">
        <f t="shared" si="5"/>
        <v>1.4365336530210504</v>
      </c>
      <c r="N184" s="1">
        <v>2.8400000000000002E-2</v>
      </c>
    </row>
    <row r="185" spans="1:14" x14ac:dyDescent="0.25">
      <c r="A185" s="1" t="s">
        <v>716</v>
      </c>
      <c r="B185" s="1" t="s">
        <v>572</v>
      </c>
      <c r="C185" s="1" t="s">
        <v>346</v>
      </c>
      <c r="D185" s="1">
        <v>-2.5561194935653302</v>
      </c>
      <c r="E185" s="1">
        <v>9226.5052741951204</v>
      </c>
      <c r="F185" s="1">
        <v>14094.1258585945</v>
      </c>
      <c r="G185" s="1">
        <v>8648.1178552693491</v>
      </c>
      <c r="H185" s="1">
        <v>14013.540372552899</v>
      </c>
      <c r="I185" s="1">
        <v>2937.9917390513301</v>
      </c>
      <c r="J185" s="1">
        <v>3623.03401066482</v>
      </c>
      <c r="K185" s="1">
        <v>-4867.6205843993603</v>
      </c>
      <c r="L185" s="4">
        <f t="shared" si="4"/>
        <v>1.5275692626560613</v>
      </c>
      <c r="M185" s="4">
        <f t="shared" si="5"/>
        <v>0.61123779583778537</v>
      </c>
      <c r="N185" s="1">
        <v>2.8559999999999999E-2</v>
      </c>
    </row>
    <row r="186" spans="1:14" x14ac:dyDescent="0.25">
      <c r="A186" s="1" t="s">
        <v>588</v>
      </c>
      <c r="B186" s="1" t="s">
        <v>572</v>
      </c>
      <c r="C186" s="1" t="s">
        <v>178</v>
      </c>
      <c r="D186" s="1">
        <v>-2.55244665126656</v>
      </c>
      <c r="E186" s="1">
        <v>995.76779428232805</v>
      </c>
      <c r="F186" s="1">
        <v>2574.7067092157699</v>
      </c>
      <c r="G186" s="1">
        <v>944.16039451272502</v>
      </c>
      <c r="H186" s="1">
        <v>2438.03030415999</v>
      </c>
      <c r="I186" s="1">
        <v>394.41872936356401</v>
      </c>
      <c r="J186" s="1">
        <v>1463.0161638826</v>
      </c>
      <c r="K186" s="1">
        <v>-1578.9389149334399</v>
      </c>
      <c r="L186" s="4">
        <f t="shared" si="4"/>
        <v>2.5856497107053138</v>
      </c>
      <c r="M186" s="4">
        <f t="shared" si="5"/>
        <v>1.3705268401680886</v>
      </c>
      <c r="N186" s="1">
        <v>2.8740000000000002E-2</v>
      </c>
    </row>
    <row r="187" spans="1:14" x14ac:dyDescent="0.25">
      <c r="A187" s="1" t="s">
        <v>593</v>
      </c>
      <c r="B187" s="1" t="s">
        <v>572</v>
      </c>
      <c r="C187" s="1" t="s">
        <v>185</v>
      </c>
      <c r="D187" s="1">
        <v>-2.5444693784426899</v>
      </c>
      <c r="E187" s="1">
        <v>1261.0464247945699</v>
      </c>
      <c r="F187" s="1">
        <v>3436.67912854628</v>
      </c>
      <c r="G187" s="1">
        <v>1340.95188808849</v>
      </c>
      <c r="H187" s="1">
        <v>2990.9495996616502</v>
      </c>
      <c r="I187" s="1">
        <v>466.89121015670003</v>
      </c>
      <c r="J187" s="1">
        <v>2041.7178416848501</v>
      </c>
      <c r="K187" s="1">
        <v>-2175.6327037517099</v>
      </c>
      <c r="L187" s="4">
        <f t="shared" si="4"/>
        <v>2.7252598008880842</v>
      </c>
      <c r="M187" s="4">
        <f t="shared" si="5"/>
        <v>1.4463937695544</v>
      </c>
      <c r="N187" s="1">
        <v>2.9139999999999999E-2</v>
      </c>
    </row>
    <row r="188" spans="1:14" x14ac:dyDescent="0.25">
      <c r="A188" s="1" t="s">
        <v>625</v>
      </c>
      <c r="B188" s="1" t="s">
        <v>572</v>
      </c>
      <c r="C188" s="1" t="s">
        <v>218</v>
      </c>
      <c r="D188" s="1">
        <v>-2.5383731797464799</v>
      </c>
      <c r="E188" s="1">
        <v>13363.8030053152</v>
      </c>
      <c r="F188" s="1">
        <v>28432.292874543298</v>
      </c>
      <c r="G188" s="1">
        <v>13274.9451590176</v>
      </c>
      <c r="H188" s="1">
        <v>28276.493862503201</v>
      </c>
      <c r="I188" s="1">
        <v>4292.6910160856596</v>
      </c>
      <c r="J188" s="1">
        <v>13892.7754983002</v>
      </c>
      <c r="K188" s="1">
        <v>-15068.4898692281</v>
      </c>
      <c r="L188" s="4">
        <f t="shared" si="4"/>
        <v>2.1275600114155298</v>
      </c>
      <c r="M188" s="4">
        <f t="shared" si="5"/>
        <v>1.0891998261300528</v>
      </c>
      <c r="N188" s="1">
        <v>2.945E-2</v>
      </c>
    </row>
    <row r="189" spans="1:14" x14ac:dyDescent="0.25">
      <c r="A189" s="1" t="s">
        <v>710</v>
      </c>
      <c r="B189" s="1" t="s">
        <v>574</v>
      </c>
      <c r="C189" s="1" t="s">
        <v>260</v>
      </c>
      <c r="D189" s="1">
        <v>-2.5299625529185499</v>
      </c>
      <c r="E189" s="1">
        <v>9479.9946468632897</v>
      </c>
      <c r="F189" s="1">
        <v>13316.3538519106</v>
      </c>
      <c r="G189" s="1">
        <v>9700.1666798323295</v>
      </c>
      <c r="H189" s="1">
        <v>12359.6528302357</v>
      </c>
      <c r="I189" s="1">
        <v>1248.80555542968</v>
      </c>
      <c r="J189" s="1">
        <v>3498.10688022254</v>
      </c>
      <c r="K189" s="1">
        <v>-3836.3592050473499</v>
      </c>
      <c r="L189" s="4">
        <f t="shared" si="4"/>
        <v>1.4046794695518814</v>
      </c>
      <c r="M189" s="4">
        <f t="shared" si="5"/>
        <v>0.49024096287034663</v>
      </c>
      <c r="N189" s="1">
        <v>2.9870000000000001E-2</v>
      </c>
    </row>
    <row r="190" spans="1:14" x14ac:dyDescent="0.25">
      <c r="A190" s="1" t="s">
        <v>426</v>
      </c>
      <c r="B190" s="1" t="s">
        <v>572</v>
      </c>
      <c r="C190" s="1" t="s">
        <v>233</v>
      </c>
      <c r="D190" s="1">
        <v>-2.5266677109834998</v>
      </c>
      <c r="E190" s="1">
        <v>4139.6814925467497</v>
      </c>
      <c r="F190" s="1">
        <v>6355.96060330826</v>
      </c>
      <c r="G190" s="1">
        <v>4595.8715232439599</v>
      </c>
      <c r="H190" s="1">
        <v>6403.3503363233804</v>
      </c>
      <c r="I190" s="1">
        <v>1229.76642249676</v>
      </c>
      <c r="J190" s="1">
        <v>1761.8397974050799</v>
      </c>
      <c r="K190" s="1">
        <v>-2216.2791107615099</v>
      </c>
      <c r="L190" s="4">
        <f t="shared" si="4"/>
        <v>1.5353743071180208</v>
      </c>
      <c r="M190" s="4">
        <f t="shared" si="5"/>
        <v>0.6185904114216817</v>
      </c>
      <c r="N190" s="1">
        <v>3.0040000000000001E-2</v>
      </c>
    </row>
    <row r="191" spans="1:14" x14ac:dyDescent="0.25">
      <c r="A191" s="1" t="s">
        <v>489</v>
      </c>
      <c r="B191" s="1" t="s">
        <v>572</v>
      </c>
      <c r="C191" s="1" t="s">
        <v>1</v>
      </c>
      <c r="D191" s="1">
        <v>-2.51721915067457</v>
      </c>
      <c r="E191" s="1">
        <v>16458.2311643293</v>
      </c>
      <c r="F191" s="1">
        <v>41525.526627803301</v>
      </c>
      <c r="G191" s="1">
        <v>15805.190780521199</v>
      </c>
      <c r="H191" s="1">
        <v>39973.099575485598</v>
      </c>
      <c r="I191" s="1">
        <v>2148.1418829457002</v>
      </c>
      <c r="J191" s="1">
        <v>24298.052136317401</v>
      </c>
      <c r="K191" s="1">
        <v>-25067.2954634739</v>
      </c>
      <c r="L191" s="4">
        <f t="shared" si="4"/>
        <v>2.5230856349741599</v>
      </c>
      <c r="M191" s="4">
        <f t="shared" si="5"/>
        <v>1.3351891730426821</v>
      </c>
      <c r="N191" s="1">
        <v>3.0530000000000002E-2</v>
      </c>
    </row>
    <row r="192" spans="1:14" x14ac:dyDescent="0.25">
      <c r="A192" s="1" t="s">
        <v>609</v>
      </c>
      <c r="B192" s="1" t="s">
        <v>572</v>
      </c>
      <c r="C192" s="1" t="s">
        <v>201</v>
      </c>
      <c r="D192" s="1">
        <v>-2.5120098483545301</v>
      </c>
      <c r="E192" s="1">
        <v>30166.316887499801</v>
      </c>
      <c r="F192" s="1">
        <v>41940.463101860303</v>
      </c>
      <c r="G192" s="1">
        <v>29839.468859939701</v>
      </c>
      <c r="H192" s="1">
        <v>42445.379269982303</v>
      </c>
      <c r="I192" s="1">
        <v>6107.6248185145496</v>
      </c>
      <c r="J192" s="1">
        <v>9721.7645149998207</v>
      </c>
      <c r="K192" s="1">
        <v>-11774.1462143605</v>
      </c>
      <c r="L192" s="4">
        <f t="shared" si="4"/>
        <v>1.3903077150011451</v>
      </c>
      <c r="M192" s="4">
        <f t="shared" si="5"/>
        <v>0.47540422811016658</v>
      </c>
      <c r="N192" s="1">
        <v>3.0810000000000001E-2</v>
      </c>
    </row>
    <row r="193" spans="1:14" x14ac:dyDescent="0.25">
      <c r="A193" s="1" t="s">
        <v>728</v>
      </c>
      <c r="B193" s="1" t="s">
        <v>574</v>
      </c>
      <c r="C193" s="1" t="s">
        <v>34</v>
      </c>
      <c r="D193" s="1">
        <v>2.50752139973764</v>
      </c>
      <c r="E193" s="1">
        <v>4327.0883501527096</v>
      </c>
      <c r="F193" s="1">
        <v>1357.2617614901201</v>
      </c>
      <c r="G193" s="1">
        <v>4192.9242035841398</v>
      </c>
      <c r="H193" s="1">
        <v>997.01356587437704</v>
      </c>
      <c r="I193" s="1">
        <v>2641.9002852673102</v>
      </c>
      <c r="J193" s="1">
        <v>1198.63240563914</v>
      </c>
      <c r="K193" s="1">
        <v>2969.8265886626</v>
      </c>
      <c r="L193" s="4">
        <f t="shared" si="4"/>
        <v>0.31366629281840763</v>
      </c>
      <c r="M193" s="4">
        <f t="shared" si="5"/>
        <v>-1.6726975921531679</v>
      </c>
      <c r="N193" s="1">
        <v>3.1040000000000002E-2</v>
      </c>
    </row>
    <row r="194" spans="1:14" x14ac:dyDescent="0.25">
      <c r="A194" s="1" t="s">
        <v>604</v>
      </c>
      <c r="B194" s="1" t="s">
        <v>574</v>
      </c>
      <c r="C194" s="1" t="s">
        <v>197</v>
      </c>
      <c r="D194" s="1">
        <v>-2.4989800995228699</v>
      </c>
      <c r="E194" s="1">
        <v>77189.846653940098</v>
      </c>
      <c r="F194" s="1">
        <v>184478.23835716501</v>
      </c>
      <c r="G194" s="1">
        <v>77006.159086216197</v>
      </c>
      <c r="H194" s="1">
        <v>182988.07054883201</v>
      </c>
      <c r="I194" s="1">
        <v>23494.914893777899</v>
      </c>
      <c r="J194" s="1">
        <v>102505.50106559</v>
      </c>
      <c r="K194" s="1">
        <v>-107288.391703225</v>
      </c>
      <c r="L194" s="4">
        <f t="shared" si="4"/>
        <v>2.3899288099926346</v>
      </c>
      <c r="M194" s="4">
        <f t="shared" si="5"/>
        <v>1.2569676445657554</v>
      </c>
      <c r="N194" s="1">
        <v>3.15E-2</v>
      </c>
    </row>
    <row r="195" spans="1:14" x14ac:dyDescent="0.25">
      <c r="A195" s="1" t="s">
        <v>515</v>
      </c>
      <c r="B195" s="1" t="s">
        <v>572</v>
      </c>
      <c r="C195" s="1" t="s">
        <v>58</v>
      </c>
      <c r="D195" s="1">
        <v>-2.4841903197130502</v>
      </c>
      <c r="E195" s="1">
        <v>8495.5280524419995</v>
      </c>
      <c r="F195" s="1">
        <v>16430.2273886402</v>
      </c>
      <c r="G195" s="1">
        <v>8201.7496096073701</v>
      </c>
      <c r="H195" s="1">
        <v>14294.893118735599</v>
      </c>
      <c r="I195" s="1">
        <v>1263.68857984329</v>
      </c>
      <c r="J195" s="1">
        <v>7721.1348156218301</v>
      </c>
      <c r="K195" s="1">
        <v>-7934.6993361982004</v>
      </c>
      <c r="L195" s="4">
        <f t="shared" ref="L195:L258" si="6">F195/E195</f>
        <v>1.9339854200019277</v>
      </c>
      <c r="M195" s="4">
        <f t="shared" si="5"/>
        <v>0.95157691861506299</v>
      </c>
      <c r="N195" s="1">
        <v>3.2309999999999998E-2</v>
      </c>
    </row>
    <row r="196" spans="1:14" x14ac:dyDescent="0.25">
      <c r="A196" s="1" t="s">
        <v>438</v>
      </c>
      <c r="B196" s="1" t="s">
        <v>572</v>
      </c>
      <c r="C196" s="1" t="s">
        <v>281</v>
      </c>
      <c r="D196" s="1">
        <v>-2.4760076061630798</v>
      </c>
      <c r="E196" s="1">
        <v>152905.064491611</v>
      </c>
      <c r="F196" s="1">
        <v>296642.83472947701</v>
      </c>
      <c r="G196" s="1">
        <v>149792.184647182</v>
      </c>
      <c r="H196" s="1">
        <v>295853.67474865599</v>
      </c>
      <c r="I196" s="1">
        <v>31364.077071272401</v>
      </c>
      <c r="J196" s="1">
        <v>138696.305444353</v>
      </c>
      <c r="K196" s="1">
        <v>-143737.770237866</v>
      </c>
      <c r="L196" s="4">
        <f t="shared" si="6"/>
        <v>1.9400458429272762</v>
      </c>
      <c r="M196" s="4">
        <f t="shared" ref="M196:M259" si="7">LOG(L196, 2)</f>
        <v>0.95609074343427314</v>
      </c>
      <c r="N196" s="1">
        <v>3.2770000000000001E-2</v>
      </c>
    </row>
    <row r="197" spans="1:14" x14ac:dyDescent="0.25">
      <c r="A197" s="1" t="s">
        <v>684</v>
      </c>
      <c r="B197" s="1" t="s">
        <v>574</v>
      </c>
      <c r="C197" s="1" t="s">
        <v>253</v>
      </c>
      <c r="D197" s="1">
        <v>-2.4704769364576902</v>
      </c>
      <c r="E197" s="1">
        <v>9257.4727374185695</v>
      </c>
      <c r="F197" s="1">
        <v>11165.8052521031</v>
      </c>
      <c r="G197" s="1">
        <v>9274.0944294309993</v>
      </c>
      <c r="H197" s="1">
        <v>11280.475220993199</v>
      </c>
      <c r="I197" s="1">
        <v>1396.6732057214399</v>
      </c>
      <c r="J197" s="1">
        <v>1276.48943076244</v>
      </c>
      <c r="K197" s="1">
        <v>-1908.33251468457</v>
      </c>
      <c r="L197" s="4">
        <f t="shared" si="6"/>
        <v>1.2061396850752883</v>
      </c>
      <c r="M197" s="4">
        <f t="shared" si="7"/>
        <v>0.27039699786452892</v>
      </c>
      <c r="N197" s="1">
        <v>3.3079999999999998E-2</v>
      </c>
    </row>
    <row r="198" spans="1:14" x14ac:dyDescent="0.25">
      <c r="A198" s="1" t="s">
        <v>605</v>
      </c>
      <c r="B198" s="1" t="s">
        <v>572</v>
      </c>
      <c r="C198" s="1" t="s">
        <v>196</v>
      </c>
      <c r="D198" s="1">
        <v>-2.4676087021856898</v>
      </c>
      <c r="E198" s="1">
        <v>7934.5088702768899</v>
      </c>
      <c r="F198" s="1">
        <v>18724.4375381953</v>
      </c>
      <c r="G198" s="1">
        <v>7883.5541973416102</v>
      </c>
      <c r="H198" s="1">
        <v>18346.4628911113</v>
      </c>
      <c r="I198" s="1">
        <v>2564.9635172630301</v>
      </c>
      <c r="J198" s="1">
        <v>10399.042422451599</v>
      </c>
      <c r="K198" s="1">
        <v>-10789.928667918401</v>
      </c>
      <c r="L198" s="4">
        <f t="shared" si="6"/>
        <v>2.3598735402941045</v>
      </c>
      <c r="M198" s="4">
        <f t="shared" si="7"/>
        <v>1.2387095512486395</v>
      </c>
      <c r="N198" s="1">
        <v>3.3239999999999999E-2</v>
      </c>
    </row>
    <row r="199" spans="1:14" x14ac:dyDescent="0.25">
      <c r="A199" s="1" t="s">
        <v>387</v>
      </c>
      <c r="B199" s="1" t="s">
        <v>572</v>
      </c>
      <c r="C199" s="1" t="s">
        <v>147</v>
      </c>
      <c r="D199" s="1">
        <v>-2.4669187608738601</v>
      </c>
      <c r="E199" s="1">
        <v>1344.5374083663601</v>
      </c>
      <c r="F199" s="1">
        <v>4164.0809806563002</v>
      </c>
      <c r="G199" s="1">
        <v>1322.9333290204099</v>
      </c>
      <c r="H199" s="1">
        <v>3307.3547432068399</v>
      </c>
      <c r="I199" s="1">
        <v>401.29996280095401</v>
      </c>
      <c r="J199" s="1">
        <v>2770.7126425422798</v>
      </c>
      <c r="K199" s="1">
        <v>-2819.5435722899401</v>
      </c>
      <c r="L199" s="4">
        <f t="shared" si="6"/>
        <v>3.0970361663017929</v>
      </c>
      <c r="M199" s="4">
        <f t="shared" si="7"/>
        <v>1.6308882304906482</v>
      </c>
      <c r="N199" s="1">
        <v>3.3279999999999997E-2</v>
      </c>
    </row>
    <row r="200" spans="1:14" x14ac:dyDescent="0.25">
      <c r="A200" s="1" t="s">
        <v>709</v>
      </c>
      <c r="B200" s="1" t="s">
        <v>762</v>
      </c>
      <c r="C200" s="1" t="s">
        <v>305</v>
      </c>
      <c r="D200" s="1">
        <v>2.4604813030743999</v>
      </c>
      <c r="E200" s="1">
        <v>32044.6110457717</v>
      </c>
      <c r="F200" s="1">
        <v>6355.8381358414199</v>
      </c>
      <c r="G200" s="1">
        <v>31480.007361101802</v>
      </c>
      <c r="H200" s="1">
        <v>5405.73112457974</v>
      </c>
      <c r="I200" s="1">
        <v>25464.4844482099</v>
      </c>
      <c r="J200" s="1">
        <v>2364.37622088646</v>
      </c>
      <c r="K200" s="1">
        <v>25688.7729099303</v>
      </c>
      <c r="L200" s="4">
        <f t="shared" si="6"/>
        <v>0.19834343212226554</v>
      </c>
      <c r="M200" s="4">
        <f t="shared" si="7"/>
        <v>-2.3339274695318135</v>
      </c>
      <c r="N200" s="1">
        <v>3.3649999999999999E-2</v>
      </c>
    </row>
    <row r="201" spans="1:14" x14ac:dyDescent="0.25">
      <c r="A201" s="1" t="s">
        <v>425</v>
      </c>
      <c r="B201" s="1" t="s">
        <v>572</v>
      </c>
      <c r="C201" s="1" t="s">
        <v>232</v>
      </c>
      <c r="D201" s="1">
        <v>-2.45885513545158</v>
      </c>
      <c r="E201" s="1">
        <v>14579.021350212801</v>
      </c>
      <c r="F201" s="1">
        <v>21858.241207469498</v>
      </c>
      <c r="G201" s="1">
        <v>14672.923588071901</v>
      </c>
      <c r="H201" s="1">
        <v>19817.285571439999</v>
      </c>
      <c r="I201" s="1">
        <v>4004.8610165177101</v>
      </c>
      <c r="J201" s="1">
        <v>6045.2675740919603</v>
      </c>
      <c r="K201" s="1">
        <v>-7279.2198572566904</v>
      </c>
      <c r="L201" s="4">
        <f t="shared" si="6"/>
        <v>1.4992941352095932</v>
      </c>
      <c r="M201" s="4">
        <f t="shared" si="7"/>
        <v>0.58428344251242348</v>
      </c>
      <c r="N201" s="1">
        <v>3.3739999999999999E-2</v>
      </c>
    </row>
    <row r="202" spans="1:14" x14ac:dyDescent="0.25">
      <c r="A202" s="1" t="s">
        <v>475</v>
      </c>
      <c r="B202" s="1" t="s">
        <v>572</v>
      </c>
      <c r="C202" s="1" t="s">
        <v>21</v>
      </c>
      <c r="D202" s="1">
        <v>-2.4560486376925099</v>
      </c>
      <c r="E202" s="1">
        <v>32282.5175725523</v>
      </c>
      <c r="F202" s="1">
        <v>64928.492925396597</v>
      </c>
      <c r="G202" s="1">
        <v>33918.321365964599</v>
      </c>
      <c r="H202" s="1">
        <v>61093.933279785299</v>
      </c>
      <c r="I202" s="1">
        <v>4898.7029699723298</v>
      </c>
      <c r="J202" s="1">
        <v>32188.162096698699</v>
      </c>
      <c r="K202" s="1">
        <v>-32645.975352844202</v>
      </c>
      <c r="L202" s="4">
        <f t="shared" si="6"/>
        <v>2.0112586566235162</v>
      </c>
      <c r="M202" s="4">
        <f t="shared" si="7"/>
        <v>1.0080986304407993</v>
      </c>
      <c r="N202" s="1">
        <v>3.39E-2</v>
      </c>
    </row>
    <row r="203" spans="1:14" x14ac:dyDescent="0.25">
      <c r="A203" s="1" t="s">
        <v>750</v>
      </c>
      <c r="B203" s="1" t="s">
        <v>574</v>
      </c>
      <c r="C203" s="1" t="s">
        <v>416</v>
      </c>
      <c r="D203" s="1">
        <v>-2.4416420662556901</v>
      </c>
      <c r="E203" s="1">
        <v>35641.021746323298</v>
      </c>
      <c r="F203" s="1">
        <v>59025.683166360701</v>
      </c>
      <c r="G203" s="1">
        <v>35494.854366901498</v>
      </c>
      <c r="H203" s="1">
        <v>57850.207928033597</v>
      </c>
      <c r="I203" s="1">
        <v>10352.336539276501</v>
      </c>
      <c r="J203" s="1">
        <v>21052.134735584601</v>
      </c>
      <c r="K203" s="1">
        <v>-23384.661420037399</v>
      </c>
      <c r="L203" s="4">
        <f t="shared" si="6"/>
        <v>1.6561164712526724</v>
      </c>
      <c r="M203" s="4">
        <f t="shared" si="7"/>
        <v>0.72780413816924827</v>
      </c>
      <c r="N203" s="1">
        <v>3.4750000000000003E-2</v>
      </c>
    </row>
    <row r="204" spans="1:14" x14ac:dyDescent="0.25">
      <c r="A204" s="1" t="s">
        <v>523</v>
      </c>
      <c r="B204" s="1" t="s">
        <v>572</v>
      </c>
      <c r="C204" s="1" t="s">
        <v>66</v>
      </c>
      <c r="D204" s="1">
        <v>-2.42728945734176</v>
      </c>
      <c r="E204" s="1">
        <v>5500.1809571776303</v>
      </c>
      <c r="F204" s="1">
        <v>19029.410439235398</v>
      </c>
      <c r="G204" s="1">
        <v>5089.7098742049102</v>
      </c>
      <c r="H204" s="1">
        <v>19199.064176117299</v>
      </c>
      <c r="I204" s="1">
        <v>3442.6239769090898</v>
      </c>
      <c r="J204" s="1">
        <v>13211.8096931769</v>
      </c>
      <c r="K204" s="1">
        <v>-13529.229482057701</v>
      </c>
      <c r="L204" s="4">
        <f t="shared" si="6"/>
        <v>3.4597789758903086</v>
      </c>
      <c r="M204" s="4">
        <f t="shared" si="7"/>
        <v>1.7906798758469449</v>
      </c>
      <c r="N204" s="1">
        <v>3.5610000000000003E-2</v>
      </c>
    </row>
    <row r="205" spans="1:14" x14ac:dyDescent="0.25">
      <c r="A205" s="1" t="s">
        <v>547</v>
      </c>
      <c r="B205" s="1" t="s">
        <v>572</v>
      </c>
      <c r="C205" s="1" t="s">
        <v>89</v>
      </c>
      <c r="D205" s="1">
        <v>-2.4247407283026599</v>
      </c>
      <c r="E205" s="1">
        <v>9701.4411793416002</v>
      </c>
      <c r="F205" s="1">
        <v>24117.2728909609</v>
      </c>
      <c r="G205" s="1">
        <v>9587.6732836325791</v>
      </c>
      <c r="H205" s="1">
        <v>23092.168030409299</v>
      </c>
      <c r="I205" s="1">
        <v>1543.43215029317</v>
      </c>
      <c r="J205" s="1">
        <v>14480.9522342412</v>
      </c>
      <c r="K205" s="1">
        <v>-14415.831711619299</v>
      </c>
      <c r="L205" s="4">
        <f t="shared" si="6"/>
        <v>2.485947442769286</v>
      </c>
      <c r="M205" s="4">
        <f t="shared" si="7"/>
        <v>1.3137957956431596</v>
      </c>
      <c r="N205" s="1">
        <v>3.5770000000000003E-2</v>
      </c>
    </row>
    <row r="206" spans="1:14" x14ac:dyDescent="0.25">
      <c r="A206" s="1" t="s">
        <v>509</v>
      </c>
      <c r="B206" s="1" t="s">
        <v>572</v>
      </c>
      <c r="C206" s="1" t="s">
        <v>6</v>
      </c>
      <c r="D206" s="1">
        <v>-2.4233952563325198</v>
      </c>
      <c r="E206" s="1">
        <v>1867.7141935884299</v>
      </c>
      <c r="F206" s="1">
        <v>5113.2282517230497</v>
      </c>
      <c r="G206" s="1">
        <v>1771.0848757892099</v>
      </c>
      <c r="H206" s="1">
        <v>3818.7884511096399</v>
      </c>
      <c r="I206" s="1">
        <v>536.97610495391098</v>
      </c>
      <c r="J206" s="1">
        <v>3236.2139007062901</v>
      </c>
      <c r="K206" s="1">
        <v>-3245.51405813462</v>
      </c>
      <c r="L206" s="4">
        <f t="shared" si="6"/>
        <v>2.7376930952690519</v>
      </c>
      <c r="M206" s="4">
        <f t="shared" si="7"/>
        <v>1.4529607246270593</v>
      </c>
      <c r="N206" s="1">
        <v>3.585E-2</v>
      </c>
    </row>
    <row r="207" spans="1:14" x14ac:dyDescent="0.25">
      <c r="A207" s="1" t="s">
        <v>565</v>
      </c>
      <c r="B207" s="1" t="s">
        <v>572</v>
      </c>
      <c r="C207" s="1" t="s">
        <v>109</v>
      </c>
      <c r="D207" s="1">
        <v>-2.41069068610375</v>
      </c>
      <c r="E207" s="1">
        <v>4072.52746173486</v>
      </c>
      <c r="F207" s="1">
        <v>10427.821924444201</v>
      </c>
      <c r="G207" s="1">
        <v>4551.0822038281103</v>
      </c>
      <c r="H207" s="1">
        <v>9627.4787471250002</v>
      </c>
      <c r="I207" s="1">
        <v>1263.0773494131899</v>
      </c>
      <c r="J207" s="1">
        <v>6332.8491600441203</v>
      </c>
      <c r="K207" s="1">
        <v>-6355.2944627092902</v>
      </c>
      <c r="L207" s="4">
        <f t="shared" si="6"/>
        <v>2.5605283260636487</v>
      </c>
      <c r="M207" s="4">
        <f t="shared" si="7"/>
        <v>1.3564415191123929</v>
      </c>
      <c r="N207" s="1">
        <v>3.6639999999999999E-2</v>
      </c>
    </row>
    <row r="208" spans="1:14" x14ac:dyDescent="0.25">
      <c r="A208" s="1" t="s">
        <v>370</v>
      </c>
      <c r="B208" s="1" t="s">
        <v>572</v>
      </c>
      <c r="C208" s="1" t="s">
        <v>91</v>
      </c>
      <c r="D208" s="1">
        <v>-2.40242726765277</v>
      </c>
      <c r="E208" s="1">
        <v>3102.3301726058498</v>
      </c>
      <c r="F208" s="1">
        <v>7173.6409563023499</v>
      </c>
      <c r="G208" s="1">
        <v>3061.7125118004501</v>
      </c>
      <c r="H208" s="1">
        <v>5709.5245461845197</v>
      </c>
      <c r="I208" s="1">
        <v>728.33472316872303</v>
      </c>
      <c r="J208" s="1">
        <v>4086.6706461587501</v>
      </c>
      <c r="K208" s="1">
        <v>-4071.31078369651</v>
      </c>
      <c r="L208" s="4">
        <f t="shared" si="6"/>
        <v>2.3123396147988786</v>
      </c>
      <c r="M208" s="4">
        <f t="shared" si="7"/>
        <v>1.2093533029441197</v>
      </c>
      <c r="N208" s="1">
        <v>3.7159999999999999E-2</v>
      </c>
    </row>
    <row r="209" spans="1:14" x14ac:dyDescent="0.25">
      <c r="A209" s="1" t="s">
        <v>399</v>
      </c>
      <c r="B209" s="1" t="s">
        <v>572</v>
      </c>
      <c r="C209" s="1" t="s">
        <v>159</v>
      </c>
      <c r="D209" s="1">
        <v>-2.40165552521756</v>
      </c>
      <c r="E209" s="1">
        <v>28383.749343491501</v>
      </c>
      <c r="F209" s="1">
        <v>70123.916957357302</v>
      </c>
      <c r="G209" s="1">
        <v>27335.8699494705</v>
      </c>
      <c r="H209" s="1">
        <v>69915.779887775905</v>
      </c>
      <c r="I209" s="1">
        <v>8289.3569047601395</v>
      </c>
      <c r="J209" s="1">
        <v>41756.680761764401</v>
      </c>
      <c r="K209" s="1">
        <v>-41740.1676138658</v>
      </c>
      <c r="L209" s="4">
        <f t="shared" si="6"/>
        <v>2.4705656785768149</v>
      </c>
      <c r="M209" s="4">
        <f t="shared" si="7"/>
        <v>1.3048414095184981</v>
      </c>
      <c r="N209" s="1">
        <v>3.721E-2</v>
      </c>
    </row>
    <row r="210" spans="1:14" x14ac:dyDescent="0.25">
      <c r="A210" s="1" t="s">
        <v>393</v>
      </c>
      <c r="B210" s="1" t="s">
        <v>572</v>
      </c>
      <c r="C210" s="1" t="s">
        <v>113</v>
      </c>
      <c r="D210" s="1">
        <v>-2.3550024090725601</v>
      </c>
      <c r="E210" s="1">
        <v>5545.8724829225803</v>
      </c>
      <c r="F210" s="1">
        <v>10733.6254591467</v>
      </c>
      <c r="G210" s="1">
        <v>6306.3173536432096</v>
      </c>
      <c r="H210" s="1">
        <v>10874.0432980649</v>
      </c>
      <c r="I210" s="1">
        <v>2156.67272481281</v>
      </c>
      <c r="J210" s="1">
        <v>4946.1555453691599</v>
      </c>
      <c r="K210" s="1">
        <v>-5187.7529762241202</v>
      </c>
      <c r="L210" s="4">
        <f t="shared" si="6"/>
        <v>1.9354259392365731</v>
      </c>
      <c r="M210" s="4">
        <f t="shared" si="7"/>
        <v>0.95265110270106212</v>
      </c>
      <c r="N210" s="1">
        <v>4.0300000000000002E-2</v>
      </c>
    </row>
    <row r="211" spans="1:14" x14ac:dyDescent="0.25">
      <c r="A211" s="1" t="s">
        <v>478</v>
      </c>
      <c r="B211" s="1" t="s">
        <v>572</v>
      </c>
      <c r="C211" s="1" t="s">
        <v>23</v>
      </c>
      <c r="D211" s="1">
        <v>-2.34904495207283</v>
      </c>
      <c r="E211" s="1">
        <v>73738.660727936294</v>
      </c>
      <c r="F211" s="1">
        <v>173083.59924298301</v>
      </c>
      <c r="G211" s="1">
        <v>74292.093362401894</v>
      </c>
      <c r="H211" s="1">
        <v>161056.41069774199</v>
      </c>
      <c r="I211" s="1">
        <v>6317.1806012881998</v>
      </c>
      <c r="J211" s="1">
        <v>103400.11955519</v>
      </c>
      <c r="K211" s="1">
        <v>-99344.938515046902</v>
      </c>
      <c r="L211" s="4">
        <f t="shared" si="6"/>
        <v>2.3472571583797337</v>
      </c>
      <c r="M211" s="4">
        <f t="shared" si="7"/>
        <v>1.2309759078157247</v>
      </c>
      <c r="N211" s="1">
        <v>4.0710000000000003E-2</v>
      </c>
    </row>
    <row r="212" spans="1:14" x14ac:dyDescent="0.25">
      <c r="A212" s="1" t="s">
        <v>568</v>
      </c>
      <c r="B212" s="1" t="s">
        <v>572</v>
      </c>
      <c r="C212" s="1" t="s">
        <v>73</v>
      </c>
      <c r="D212" s="1">
        <v>-2.34582759854043</v>
      </c>
      <c r="E212" s="1">
        <v>7249.6366980888197</v>
      </c>
      <c r="F212" s="1">
        <v>18207.400387738799</v>
      </c>
      <c r="G212" s="1">
        <v>7459.9240994879201</v>
      </c>
      <c r="H212" s="1">
        <v>19194.8332456219</v>
      </c>
      <c r="I212" s="1">
        <v>2433.4202986113501</v>
      </c>
      <c r="J212" s="1">
        <v>11180.229903417499</v>
      </c>
      <c r="K212" s="1">
        <v>-10957.763689650001</v>
      </c>
      <c r="L212" s="4">
        <f t="shared" si="6"/>
        <v>2.511491423085892</v>
      </c>
      <c r="M212" s="4">
        <f t="shared" si="7"/>
        <v>1.3285443481164203</v>
      </c>
      <c r="N212" s="1">
        <v>4.0930000000000001E-2</v>
      </c>
    </row>
    <row r="213" spans="1:14" x14ac:dyDescent="0.25">
      <c r="A213" s="1" t="s">
        <v>692</v>
      </c>
      <c r="B213" s="1" t="s">
        <v>763</v>
      </c>
      <c r="C213" s="1" t="s">
        <v>289</v>
      </c>
      <c r="D213" s="1">
        <v>2.3456441675377899</v>
      </c>
      <c r="E213" s="1">
        <v>3011.4683200081699</v>
      </c>
      <c r="F213" s="1">
        <v>1912.57492633129</v>
      </c>
      <c r="G213" s="1">
        <v>3092.2658487619301</v>
      </c>
      <c r="H213" s="1">
        <v>2063.78039565279</v>
      </c>
      <c r="I213" s="1">
        <v>541.04947194912199</v>
      </c>
      <c r="J213" s="1">
        <v>1011.9886091974</v>
      </c>
      <c r="K213" s="1">
        <v>1098.8933936768699</v>
      </c>
      <c r="L213" s="4">
        <f t="shared" si="6"/>
        <v>0.63509714301962217</v>
      </c>
      <c r="M213" s="4">
        <f t="shared" si="7"/>
        <v>-0.65495081476038874</v>
      </c>
      <c r="N213" s="1">
        <v>4.0939999999999997E-2</v>
      </c>
    </row>
    <row r="214" spans="1:14" x14ac:dyDescent="0.25">
      <c r="A214" s="1" t="s">
        <v>505</v>
      </c>
      <c r="B214" s="1" t="s">
        <v>572</v>
      </c>
      <c r="C214" s="1" t="s">
        <v>39</v>
      </c>
      <c r="D214" s="1">
        <v>-2.3444061682600799</v>
      </c>
      <c r="E214" s="1">
        <v>4781.1226688210299</v>
      </c>
      <c r="F214" s="1">
        <v>12135.3574072908</v>
      </c>
      <c r="G214" s="1">
        <v>4920.7384907162404</v>
      </c>
      <c r="H214" s="1">
        <v>12354.2049163348</v>
      </c>
      <c r="I214" s="1">
        <v>1299.43524781989</v>
      </c>
      <c r="J214" s="1">
        <v>7573.20235781069</v>
      </c>
      <c r="K214" s="1">
        <v>-7354.2347384697696</v>
      </c>
      <c r="L214" s="4">
        <f t="shared" si="6"/>
        <v>2.5381815627590329</v>
      </c>
      <c r="M214" s="4">
        <f t="shared" si="7"/>
        <v>1.3437952726160671</v>
      </c>
      <c r="N214" s="1">
        <v>4.1029999999999997E-2</v>
      </c>
    </row>
    <row r="215" spans="1:14" x14ac:dyDescent="0.25">
      <c r="A215" s="1" t="s">
        <v>527</v>
      </c>
      <c r="B215" s="1" t="s">
        <v>572</v>
      </c>
      <c r="C215" s="1" t="s">
        <v>69</v>
      </c>
      <c r="D215" s="1">
        <v>-2.33516147814729</v>
      </c>
      <c r="E215" s="1">
        <v>20750.1592783905</v>
      </c>
      <c r="F215" s="1">
        <v>45753.684856164997</v>
      </c>
      <c r="G215" s="1">
        <v>21507.393361345701</v>
      </c>
      <c r="H215" s="1">
        <v>42154.841418964497</v>
      </c>
      <c r="I215" s="1">
        <v>4673.0321588952002</v>
      </c>
      <c r="J215" s="1">
        <v>25808.026379049599</v>
      </c>
      <c r="K215" s="1">
        <v>-25003.525577774501</v>
      </c>
      <c r="L215" s="4">
        <f t="shared" si="6"/>
        <v>2.2049799349643311</v>
      </c>
      <c r="M215" s="4">
        <f t="shared" si="7"/>
        <v>1.1407655275019957</v>
      </c>
      <c r="N215" s="1">
        <v>4.1680000000000002E-2</v>
      </c>
    </row>
    <row r="216" spans="1:14" x14ac:dyDescent="0.25">
      <c r="A216" s="1" t="s">
        <v>404</v>
      </c>
      <c r="B216" s="1" t="s">
        <v>572</v>
      </c>
      <c r="C216" s="1" t="s">
        <v>160</v>
      </c>
      <c r="D216" s="1">
        <v>-2.3096566303581199</v>
      </c>
      <c r="E216" s="1">
        <v>9761.6796374357109</v>
      </c>
      <c r="F216" s="1">
        <v>26232.573115352501</v>
      </c>
      <c r="G216" s="1">
        <v>9750.2997071121408</v>
      </c>
      <c r="H216" s="1">
        <v>23824.916298272899</v>
      </c>
      <c r="I216" s="1">
        <v>2402.1406537131202</v>
      </c>
      <c r="J216" s="1">
        <v>17302.133075752699</v>
      </c>
      <c r="K216" s="1">
        <v>-16470.893477916801</v>
      </c>
      <c r="L216" s="4">
        <f t="shared" si="6"/>
        <v>2.6873011704616356</v>
      </c>
      <c r="M216" s="4">
        <f t="shared" si="7"/>
        <v>1.4261580157251521</v>
      </c>
      <c r="N216" s="1">
        <v>4.3529999999999999E-2</v>
      </c>
    </row>
    <row r="217" spans="1:14" x14ac:dyDescent="0.25">
      <c r="A217" s="1" t="s">
        <v>388</v>
      </c>
      <c r="B217" s="1" t="s">
        <v>572</v>
      </c>
      <c r="C217" s="1" t="s">
        <v>112</v>
      </c>
      <c r="D217" s="1">
        <v>-2.3051312420637</v>
      </c>
      <c r="E217" s="1">
        <v>17412.404836759601</v>
      </c>
      <c r="F217" s="1">
        <v>21335.903864596599</v>
      </c>
      <c r="G217" s="1">
        <v>17247.985618566599</v>
      </c>
      <c r="H217" s="1">
        <v>21880.765956831801</v>
      </c>
      <c r="I217" s="1">
        <v>2102.5835312592399</v>
      </c>
      <c r="J217" s="1">
        <v>3600.1991968126199</v>
      </c>
      <c r="K217" s="1">
        <v>-3923.4990278369401</v>
      </c>
      <c r="L217" s="4">
        <f t="shared" si="6"/>
        <v>1.2253278088018054</v>
      </c>
      <c r="M217" s="4">
        <f t="shared" si="7"/>
        <v>0.29316776136372991</v>
      </c>
      <c r="N217" s="1">
        <v>4.3869999999999999E-2</v>
      </c>
    </row>
    <row r="218" spans="1:14" x14ac:dyDescent="0.25">
      <c r="A218" s="1" t="s">
        <v>542</v>
      </c>
      <c r="B218" s="1" t="s">
        <v>572</v>
      </c>
      <c r="C218" s="1" t="s">
        <v>85</v>
      </c>
      <c r="D218" s="1">
        <v>-2.3025971814697699</v>
      </c>
      <c r="E218" s="1">
        <v>2528.9999829277099</v>
      </c>
      <c r="F218" s="1">
        <v>5462.7069680877903</v>
      </c>
      <c r="G218" s="1">
        <v>2486.4849234489602</v>
      </c>
      <c r="H218" s="1">
        <v>4891.7021261856198</v>
      </c>
      <c r="I218" s="1">
        <v>788.66456007290196</v>
      </c>
      <c r="J218" s="1">
        <v>3019.5662001978399</v>
      </c>
      <c r="K218" s="1">
        <v>-2933.70698516008</v>
      </c>
      <c r="L218" s="4">
        <f t="shared" si="6"/>
        <v>2.1600264946478407</v>
      </c>
      <c r="M218" s="4">
        <f t="shared" si="7"/>
        <v>1.1110490084362554</v>
      </c>
      <c r="N218" s="1">
        <v>4.4060000000000002E-2</v>
      </c>
    </row>
    <row r="219" spans="1:14" x14ac:dyDescent="0.25">
      <c r="A219" s="1" t="s">
        <v>459</v>
      </c>
      <c r="B219" s="1" t="s">
        <v>572</v>
      </c>
      <c r="C219" s="1" t="s">
        <v>300</v>
      </c>
      <c r="D219" s="1">
        <v>-2.3004920256986598</v>
      </c>
      <c r="E219" s="1">
        <v>1740.93682355904</v>
      </c>
      <c r="F219" s="1">
        <v>3392.3335270600201</v>
      </c>
      <c r="G219" s="1">
        <v>2056.8726918070602</v>
      </c>
      <c r="H219" s="1">
        <v>3809.5143286013599</v>
      </c>
      <c r="I219" s="1">
        <v>1080.0255042071101</v>
      </c>
      <c r="J219" s="1">
        <v>1387.5711132434999</v>
      </c>
      <c r="K219" s="1">
        <v>-1651.39670350098</v>
      </c>
      <c r="L219" s="4">
        <f t="shared" si="6"/>
        <v>1.9485678521779952</v>
      </c>
      <c r="M219" s="4">
        <f t="shared" si="7"/>
        <v>0.96241416927772061</v>
      </c>
      <c r="N219" s="1">
        <v>4.4220000000000002E-2</v>
      </c>
    </row>
    <row r="220" spans="1:14" x14ac:dyDescent="0.25">
      <c r="A220" s="1" t="s">
        <v>454</v>
      </c>
      <c r="B220" s="1" t="s">
        <v>572</v>
      </c>
      <c r="C220" s="1" t="s">
        <v>295</v>
      </c>
      <c r="D220" s="1">
        <v>-2.2877858711008101</v>
      </c>
      <c r="E220" s="1">
        <v>2734.2929506918899</v>
      </c>
      <c r="F220" s="1">
        <v>4982.9610688350904</v>
      </c>
      <c r="G220" s="1">
        <v>2843.7213657504899</v>
      </c>
      <c r="H220" s="1">
        <v>5533.4128814947999</v>
      </c>
      <c r="I220" s="1">
        <v>1014.67219831717</v>
      </c>
      <c r="J220" s="1">
        <v>2183.3488598434101</v>
      </c>
      <c r="K220" s="1">
        <v>-2248.6681181432</v>
      </c>
      <c r="L220" s="4">
        <f t="shared" si="6"/>
        <v>1.8223947319083691</v>
      </c>
      <c r="M220" s="4">
        <f t="shared" si="7"/>
        <v>0.86583548169078706</v>
      </c>
      <c r="N220" s="1">
        <v>4.5179999999999998E-2</v>
      </c>
    </row>
    <row r="221" spans="1:14" x14ac:dyDescent="0.25">
      <c r="A221" s="1" t="s">
        <v>761</v>
      </c>
      <c r="B221" s="1" t="s">
        <v>763</v>
      </c>
      <c r="C221" s="1" t="s">
        <v>341</v>
      </c>
      <c r="D221" s="1">
        <v>-2.2872729122097302</v>
      </c>
      <c r="E221" s="1">
        <v>3983.4621157513702</v>
      </c>
      <c r="F221" s="1">
        <v>6416.9548291849596</v>
      </c>
      <c r="G221" s="1">
        <v>3831.0033785819201</v>
      </c>
      <c r="H221" s="1">
        <v>6848.0140392573903</v>
      </c>
      <c r="I221" s="1">
        <v>750.22821462231798</v>
      </c>
      <c r="J221" s="1">
        <v>2495.7581778877402</v>
      </c>
      <c r="K221" s="1">
        <v>-2433.4927134335899</v>
      </c>
      <c r="L221" s="4">
        <f t="shared" si="6"/>
        <v>1.6108989222744443</v>
      </c>
      <c r="M221" s="4">
        <f t="shared" si="7"/>
        <v>0.68786597330688615</v>
      </c>
      <c r="N221" s="1">
        <v>4.5220000000000003E-2</v>
      </c>
    </row>
    <row r="222" spans="1:14" x14ac:dyDescent="0.25">
      <c r="A222" s="1" t="s">
        <v>391</v>
      </c>
      <c r="B222" s="1" t="s">
        <v>572</v>
      </c>
      <c r="C222" s="1" t="s">
        <v>149</v>
      </c>
      <c r="D222" s="1">
        <v>-2.2547782191616101</v>
      </c>
      <c r="E222" s="1">
        <v>123093.31788920901</v>
      </c>
      <c r="F222" s="1">
        <v>273706.11162632803</v>
      </c>
      <c r="G222" s="1">
        <v>121563.08907384</v>
      </c>
      <c r="H222" s="1">
        <v>273406.265227361</v>
      </c>
      <c r="I222" s="1">
        <v>35897.789746919501</v>
      </c>
      <c r="J222" s="1">
        <v>159632.44205565099</v>
      </c>
      <c r="K222" s="1">
        <v>-150612.79373711901</v>
      </c>
      <c r="L222" s="4">
        <f t="shared" si="6"/>
        <v>2.223565960523374</v>
      </c>
      <c r="M222" s="4">
        <f t="shared" si="7"/>
        <v>1.152875201859878</v>
      </c>
      <c r="N222" s="1">
        <v>4.7789999999999999E-2</v>
      </c>
    </row>
    <row r="223" spans="1:14" x14ac:dyDescent="0.25">
      <c r="A223" s="1" t="s">
        <v>396</v>
      </c>
      <c r="B223" s="1" t="s">
        <v>572</v>
      </c>
      <c r="C223" s="1" t="s">
        <v>156</v>
      </c>
      <c r="D223" s="1">
        <v>-2.2515964135887101</v>
      </c>
      <c r="E223" s="1">
        <v>1095.7178836656999</v>
      </c>
      <c r="F223" s="1">
        <v>4169.8028478912702</v>
      </c>
      <c r="G223" s="1">
        <v>896.91578612935996</v>
      </c>
      <c r="H223" s="1">
        <v>3501.30619435571</v>
      </c>
      <c r="I223" s="1">
        <v>687.74297299328805</v>
      </c>
      <c r="J223" s="1">
        <v>3272.7864863650402</v>
      </c>
      <c r="K223" s="1">
        <v>-3074.0849642255698</v>
      </c>
      <c r="L223" s="4">
        <f t="shared" si="6"/>
        <v>3.8055442099213415</v>
      </c>
      <c r="M223" s="4">
        <f t="shared" si="7"/>
        <v>1.9281027803552497</v>
      </c>
      <c r="N223" s="1">
        <v>4.8050000000000002E-2</v>
      </c>
    </row>
    <row r="224" spans="1:14" x14ac:dyDescent="0.25">
      <c r="A224" s="1" t="s">
        <v>496</v>
      </c>
      <c r="B224" s="1" t="s">
        <v>572</v>
      </c>
      <c r="C224" s="1" t="s">
        <v>41</v>
      </c>
      <c r="D224" s="1">
        <v>-2.25065386840547</v>
      </c>
      <c r="E224" s="1">
        <v>19309.617269555401</v>
      </c>
      <c r="F224" s="1">
        <v>44361.086243038801</v>
      </c>
      <c r="G224" s="1">
        <v>19400.3266629309</v>
      </c>
      <c r="H224" s="1">
        <v>43182.253078433801</v>
      </c>
      <c r="I224" s="1">
        <v>1332.1414010291701</v>
      </c>
      <c r="J224" s="1">
        <v>27232.098268170201</v>
      </c>
      <c r="K224" s="1">
        <v>-25051.468973483399</v>
      </c>
      <c r="L224" s="4">
        <f t="shared" si="6"/>
        <v>2.2973570953672353</v>
      </c>
      <c r="M224" s="4">
        <f t="shared" si="7"/>
        <v>1.1999751230084992</v>
      </c>
      <c r="N224" s="1">
        <v>4.8129999999999999E-2</v>
      </c>
    </row>
    <row r="225" spans="1:14" x14ac:dyDescent="0.25">
      <c r="A225" s="1" t="s">
        <v>487</v>
      </c>
      <c r="B225" s="1" t="s">
        <v>572</v>
      </c>
      <c r="C225" s="1" t="s">
        <v>32</v>
      </c>
      <c r="D225" s="1">
        <v>-2.2347704139501401</v>
      </c>
      <c r="E225" s="1">
        <v>44263.288206047197</v>
      </c>
      <c r="F225" s="1">
        <v>112018.83652714999</v>
      </c>
      <c r="G225" s="1">
        <v>45114.512309242702</v>
      </c>
      <c r="H225" s="1">
        <v>111721.83798181701</v>
      </c>
      <c r="I225" s="1">
        <v>3578.4678203375101</v>
      </c>
      <c r="J225" s="1">
        <v>74179.315977468097</v>
      </c>
      <c r="K225" s="1">
        <v>-67755.548321102702</v>
      </c>
      <c r="L225" s="4">
        <f t="shared" si="6"/>
        <v>2.5307391535327941</v>
      </c>
      <c r="M225" s="4">
        <f t="shared" si="7"/>
        <v>1.3395588147192445</v>
      </c>
      <c r="N225" s="1">
        <v>4.9439999999999998E-2</v>
      </c>
    </row>
    <row r="226" spans="1:14" x14ac:dyDescent="0.25">
      <c r="A226" s="1" t="s">
        <v>366</v>
      </c>
      <c r="B226" s="1" t="s">
        <v>572</v>
      </c>
      <c r="C226" s="1" t="s">
        <v>126</v>
      </c>
      <c r="D226" s="1">
        <v>-2.2322240822316499</v>
      </c>
      <c r="E226" s="1">
        <v>4390.6877468001403</v>
      </c>
      <c r="F226" s="1">
        <v>10392.6995718326</v>
      </c>
      <c r="G226" s="1">
        <v>4218.6247649841398</v>
      </c>
      <c r="H226" s="1">
        <v>9672.4396977438591</v>
      </c>
      <c r="I226" s="1">
        <v>1232.00309740836</v>
      </c>
      <c r="J226" s="1">
        <v>6469.9422324614097</v>
      </c>
      <c r="K226" s="1">
        <v>-6002.0118250324304</v>
      </c>
      <c r="L226" s="4">
        <f t="shared" si="6"/>
        <v>2.3669867162397566</v>
      </c>
      <c r="M226" s="4">
        <f t="shared" si="7"/>
        <v>1.2430516095500082</v>
      </c>
      <c r="N226" s="1">
        <v>4.965E-2</v>
      </c>
    </row>
    <row r="227" spans="1:14" x14ac:dyDescent="0.25">
      <c r="A227" s="1" t="s">
        <v>463</v>
      </c>
      <c r="B227" s="1" t="s">
        <v>572</v>
      </c>
      <c r="C227" s="1" t="s">
        <v>268</v>
      </c>
      <c r="D227" s="1">
        <v>-2.21880256931576</v>
      </c>
      <c r="E227" s="1">
        <v>3584.1245595876799</v>
      </c>
      <c r="F227" s="1">
        <v>8086.4668935554901</v>
      </c>
      <c r="G227" s="1">
        <v>3347.8020455548099</v>
      </c>
      <c r="H227" s="1">
        <v>6597.5545698389496</v>
      </c>
      <c r="I227" s="1">
        <v>894.77463409220297</v>
      </c>
      <c r="J227" s="1">
        <v>4889.2458804272301</v>
      </c>
      <c r="K227" s="1">
        <v>-4502.3423339678002</v>
      </c>
      <c r="L227" s="4">
        <f t="shared" si="6"/>
        <v>2.2561902520725345</v>
      </c>
      <c r="M227" s="4">
        <f t="shared" si="7"/>
        <v>1.1738887273771001</v>
      </c>
      <c r="N227" s="1">
        <v>5.0799999999999998E-2</v>
      </c>
    </row>
    <row r="228" spans="1:14" x14ac:dyDescent="0.25">
      <c r="A228" s="1" t="s">
        <v>538</v>
      </c>
      <c r="B228" s="1" t="s">
        <v>572</v>
      </c>
      <c r="C228" s="1" t="s">
        <v>82</v>
      </c>
      <c r="D228" s="1">
        <v>-2.21071962190558</v>
      </c>
      <c r="E228" s="1">
        <v>1443.76556418935</v>
      </c>
      <c r="F228" s="1">
        <v>4305.6142627003701</v>
      </c>
      <c r="G228" s="1">
        <v>1638.40635146769</v>
      </c>
      <c r="H228" s="1">
        <v>3987.2254835311501</v>
      </c>
      <c r="I228" s="1">
        <v>517.83518627483897</v>
      </c>
      <c r="J228" s="1">
        <v>3128.3758064212402</v>
      </c>
      <c r="K228" s="1">
        <v>-2861.8486985110198</v>
      </c>
      <c r="L228" s="4">
        <f t="shared" si="6"/>
        <v>2.9822114957547834</v>
      </c>
      <c r="M228" s="4">
        <f t="shared" si="7"/>
        <v>1.5763825758831878</v>
      </c>
      <c r="N228" s="1">
        <v>5.1499999999999997E-2</v>
      </c>
    </row>
    <row r="229" spans="1:14" x14ac:dyDescent="0.25">
      <c r="A229" s="1" t="s">
        <v>376</v>
      </c>
      <c r="B229" s="1" t="s">
        <v>572</v>
      </c>
      <c r="C229" s="1" t="s">
        <v>137</v>
      </c>
      <c r="D229" s="1">
        <v>-2.1960552316019499</v>
      </c>
      <c r="E229" s="1">
        <v>10804.1062215123</v>
      </c>
      <c r="F229" s="1">
        <v>17284.816184940701</v>
      </c>
      <c r="G229" s="1">
        <v>11027.7690568899</v>
      </c>
      <c r="H229" s="1">
        <v>15268.6786925865</v>
      </c>
      <c r="I229" s="1">
        <v>2274.7041783207401</v>
      </c>
      <c r="J229" s="1">
        <v>6861.38189017272</v>
      </c>
      <c r="K229" s="1">
        <v>-6480.7099634283604</v>
      </c>
      <c r="L229" s="4">
        <f t="shared" si="6"/>
        <v>1.5998376756537724</v>
      </c>
      <c r="M229" s="4">
        <f t="shared" si="7"/>
        <v>0.67792553235673148</v>
      </c>
      <c r="N229" s="1">
        <v>5.2789999999999997E-2</v>
      </c>
    </row>
    <row r="230" spans="1:14" x14ac:dyDescent="0.25">
      <c r="A230" s="1" t="s">
        <v>493</v>
      </c>
      <c r="B230" s="1" t="s">
        <v>572</v>
      </c>
      <c r="C230" s="1" t="s">
        <v>5</v>
      </c>
      <c r="D230" s="1">
        <v>-2.1809157795756202</v>
      </c>
      <c r="E230" s="1">
        <v>48037.105338236302</v>
      </c>
      <c r="F230" s="1">
        <v>98312.460528737705</v>
      </c>
      <c r="G230" s="1">
        <v>47426.051024588996</v>
      </c>
      <c r="H230" s="1">
        <v>100090.419307142</v>
      </c>
      <c r="I230" s="1">
        <v>4017.4022105020699</v>
      </c>
      <c r="J230" s="1">
        <v>56323.537804429499</v>
      </c>
      <c r="K230" s="1">
        <v>-50275.355190501497</v>
      </c>
      <c r="L230" s="4">
        <f t="shared" si="6"/>
        <v>2.0465941866502</v>
      </c>
      <c r="M230" s="4">
        <f t="shared" si="7"/>
        <v>1.0332250628163633</v>
      </c>
      <c r="N230" s="1">
        <v>5.416E-2</v>
      </c>
    </row>
    <row r="231" spans="1:14" x14ac:dyDescent="0.25">
      <c r="A231" s="1" t="s">
        <v>690</v>
      </c>
      <c r="B231" s="1" t="s">
        <v>763</v>
      </c>
      <c r="C231" s="1" t="s">
        <v>288</v>
      </c>
      <c r="D231" s="1">
        <v>2.1709671241462098</v>
      </c>
      <c r="E231" s="1">
        <v>7146.8137061490197</v>
      </c>
      <c r="F231" s="1">
        <v>4582.2492951872</v>
      </c>
      <c r="G231" s="1">
        <v>7058.1354116104303</v>
      </c>
      <c r="H231" s="1">
        <v>5015.6554692378304</v>
      </c>
      <c r="I231" s="1">
        <v>1582.54120684438</v>
      </c>
      <c r="J231" s="1">
        <v>2422.4755217654101</v>
      </c>
      <c r="K231" s="1">
        <v>2564.5644109618202</v>
      </c>
      <c r="L231" s="4">
        <f t="shared" si="6"/>
        <v>0.64115975084738752</v>
      </c>
      <c r="M231" s="4">
        <f t="shared" si="7"/>
        <v>-0.64124423251941409</v>
      </c>
      <c r="N231" s="1">
        <v>5.5079999999999997E-2</v>
      </c>
    </row>
    <row r="232" spans="1:14" x14ac:dyDescent="0.25">
      <c r="A232" s="1" t="s">
        <v>590</v>
      </c>
      <c r="B232" s="1" t="s">
        <v>572</v>
      </c>
      <c r="C232" s="1" t="s">
        <v>183</v>
      </c>
      <c r="D232" s="1">
        <v>-2.1692550239416999</v>
      </c>
      <c r="E232" s="1">
        <v>7297.7879778611696</v>
      </c>
      <c r="F232" s="1">
        <v>12312.4696214121</v>
      </c>
      <c r="G232" s="1">
        <v>7255.7138298343798</v>
      </c>
      <c r="H232" s="1">
        <v>12546.010321424301</v>
      </c>
      <c r="I232" s="1">
        <v>2783.9098549955902</v>
      </c>
      <c r="J232" s="1">
        <v>4930.9001796707698</v>
      </c>
      <c r="K232" s="1">
        <v>-5014.6816435509299</v>
      </c>
      <c r="L232" s="4">
        <f t="shared" si="6"/>
        <v>1.6871509091198109</v>
      </c>
      <c r="M232" s="4">
        <f t="shared" si="7"/>
        <v>0.75458902288544683</v>
      </c>
      <c r="N232" s="1">
        <v>5.5239999999999997E-2</v>
      </c>
    </row>
    <row r="233" spans="1:14" x14ac:dyDescent="0.25">
      <c r="A233" s="1" t="s">
        <v>405</v>
      </c>
      <c r="B233" s="1" t="s">
        <v>573</v>
      </c>
      <c r="C233" s="1" t="s">
        <v>166</v>
      </c>
      <c r="D233" s="1">
        <v>-2.1678058666802298</v>
      </c>
      <c r="E233" s="1">
        <v>1945.4551656285901</v>
      </c>
      <c r="F233" s="1">
        <v>3701.7103872549401</v>
      </c>
      <c r="G233" s="1">
        <v>2117.00605975594</v>
      </c>
      <c r="H233" s="1">
        <v>3680.4485342400399</v>
      </c>
      <c r="I233" s="1">
        <v>825.70200536959305</v>
      </c>
      <c r="J233" s="1">
        <v>1804.52405511811</v>
      </c>
      <c r="K233" s="1">
        <v>-1756.25522162635</v>
      </c>
      <c r="L233" s="4">
        <f t="shared" si="6"/>
        <v>1.9027477233374801</v>
      </c>
      <c r="M233" s="4">
        <f t="shared" si="7"/>
        <v>0.92808429392056868</v>
      </c>
      <c r="N233" s="1">
        <v>5.5370000000000003E-2</v>
      </c>
    </row>
    <row r="234" spans="1:14" x14ac:dyDescent="0.25">
      <c r="A234" s="1" t="s">
        <v>595</v>
      </c>
      <c r="B234" s="1" t="s">
        <v>572</v>
      </c>
      <c r="C234" s="1" t="s">
        <v>187</v>
      </c>
      <c r="D234" s="1">
        <v>-2.1671714499241599</v>
      </c>
      <c r="E234" s="1">
        <v>16158.2200570596</v>
      </c>
      <c r="F234" s="1">
        <v>22750.3942198816</v>
      </c>
      <c r="G234" s="1">
        <v>16595.427942173301</v>
      </c>
      <c r="H234" s="1">
        <v>22748.5049098081</v>
      </c>
      <c r="I234" s="1">
        <v>2317.3028417893702</v>
      </c>
      <c r="J234" s="1">
        <v>7081.4267250332396</v>
      </c>
      <c r="K234" s="1">
        <v>-6592.1741628219797</v>
      </c>
      <c r="L234" s="4">
        <f t="shared" si="6"/>
        <v>1.4079765060472642</v>
      </c>
      <c r="M234" s="4">
        <f t="shared" si="7"/>
        <v>0.49362326089858416</v>
      </c>
      <c r="N234" s="1">
        <v>5.543E-2</v>
      </c>
    </row>
    <row r="235" spans="1:14" x14ac:dyDescent="0.25">
      <c r="A235" s="1" t="s">
        <v>536</v>
      </c>
      <c r="B235" s="1" t="s">
        <v>575</v>
      </c>
      <c r="C235" s="1" t="s">
        <v>84</v>
      </c>
      <c r="D235" s="1">
        <v>2.1666536364930402</v>
      </c>
      <c r="E235" s="1">
        <v>3089.1026918060002</v>
      </c>
      <c r="F235" s="1">
        <v>2111.33355422454</v>
      </c>
      <c r="G235" s="1">
        <v>2988.4427667591499</v>
      </c>
      <c r="H235" s="1">
        <v>2081.6892919891202</v>
      </c>
      <c r="I235" s="1">
        <v>651.19547340414704</v>
      </c>
      <c r="J235" s="1">
        <v>893.23596887564599</v>
      </c>
      <c r="K235" s="1">
        <v>977.76913758146202</v>
      </c>
      <c r="L235" s="4">
        <f t="shared" si="6"/>
        <v>0.68347794323087996</v>
      </c>
      <c r="M235" s="4">
        <f t="shared" si="7"/>
        <v>-0.54903331404926581</v>
      </c>
      <c r="N235" s="1">
        <v>5.5480000000000002E-2</v>
      </c>
    </row>
    <row r="236" spans="1:14" x14ac:dyDescent="0.25">
      <c r="A236" s="1" t="s">
        <v>706</v>
      </c>
      <c r="B236" s="1" t="s">
        <v>762</v>
      </c>
      <c r="C236" s="1" t="s">
        <v>304</v>
      </c>
      <c r="D236" s="1">
        <v>2.13977864391298</v>
      </c>
      <c r="E236" s="1">
        <v>10202.3198860258</v>
      </c>
      <c r="F236" s="1">
        <v>7041.3002285884604</v>
      </c>
      <c r="G236" s="1">
        <v>10353.3026859725</v>
      </c>
      <c r="H236" s="1">
        <v>6705.1951576020801</v>
      </c>
      <c r="I236" s="1">
        <v>3447.9804518391602</v>
      </c>
      <c r="J236" s="1">
        <v>1097.8608435916301</v>
      </c>
      <c r="K236" s="1">
        <v>3161.0196574373799</v>
      </c>
      <c r="L236" s="4">
        <f t="shared" si="6"/>
        <v>0.69016658046891732</v>
      </c>
      <c r="M236" s="4">
        <f t="shared" si="7"/>
        <v>-0.53498347819748449</v>
      </c>
      <c r="N236" s="1">
        <v>5.806E-2</v>
      </c>
    </row>
    <row r="237" spans="1:14" x14ac:dyDescent="0.25">
      <c r="A237" s="1" t="s">
        <v>608</v>
      </c>
      <c r="B237" s="1" t="s">
        <v>572</v>
      </c>
      <c r="C237" s="1" t="s">
        <v>199</v>
      </c>
      <c r="D237" s="1">
        <v>-2.1069489676720399</v>
      </c>
      <c r="E237" s="1">
        <v>7502.9978099484997</v>
      </c>
      <c r="F237" s="1">
        <v>12080.3449112536</v>
      </c>
      <c r="G237" s="1">
        <v>7918.7055163837704</v>
      </c>
      <c r="H237" s="1">
        <v>12291.2956377553</v>
      </c>
      <c r="I237" s="1">
        <v>1095.9645157892901</v>
      </c>
      <c r="J237" s="1">
        <v>5207.4374776557597</v>
      </c>
      <c r="K237" s="1">
        <v>-4577.3471013051103</v>
      </c>
      <c r="L237" s="4">
        <f t="shared" si="6"/>
        <v>1.6100690973461071</v>
      </c>
      <c r="M237" s="4">
        <f t="shared" si="7"/>
        <v>0.68712260402900893</v>
      </c>
      <c r="N237" s="1">
        <v>6.1359999999999998E-2</v>
      </c>
    </row>
    <row r="238" spans="1:14" x14ac:dyDescent="0.25">
      <c r="A238" s="1" t="s">
        <v>617</v>
      </c>
      <c r="B238" s="1" t="s">
        <v>572</v>
      </c>
      <c r="C238" s="1" t="s">
        <v>170</v>
      </c>
      <c r="D238" s="1">
        <v>-2.0982555041031801</v>
      </c>
      <c r="E238" s="1">
        <v>2391.8691653758401</v>
      </c>
      <c r="F238" s="1">
        <v>5334.0288142899299</v>
      </c>
      <c r="G238" s="1">
        <v>2266.23138091899</v>
      </c>
      <c r="H238" s="1">
        <v>5316.3991529176501</v>
      </c>
      <c r="I238" s="1">
        <v>793.81490689804195</v>
      </c>
      <c r="J238" s="1">
        <v>3341.66618752868</v>
      </c>
      <c r="K238" s="1">
        <v>-2942.1596489140902</v>
      </c>
      <c r="L238" s="4">
        <f t="shared" si="6"/>
        <v>2.2300671338985136</v>
      </c>
      <c r="M238" s="4">
        <f t="shared" si="7"/>
        <v>1.1570871416633401</v>
      </c>
      <c r="N238" s="1">
        <v>6.2260000000000003E-2</v>
      </c>
    </row>
    <row r="239" spans="1:14" x14ac:dyDescent="0.25">
      <c r="A239" s="1" t="s">
        <v>362</v>
      </c>
      <c r="B239" s="1" t="s">
        <v>572</v>
      </c>
      <c r="C239" s="1" t="s">
        <v>123</v>
      </c>
      <c r="D239" s="1">
        <v>-2.09214413702112</v>
      </c>
      <c r="E239" s="1">
        <v>9617.1704807608603</v>
      </c>
      <c r="F239" s="1">
        <v>18605.152759777699</v>
      </c>
      <c r="G239" s="1">
        <v>9574.6299082381702</v>
      </c>
      <c r="H239" s="1">
        <v>16915.649318035401</v>
      </c>
      <c r="I239" s="1">
        <v>1871.0947846214899</v>
      </c>
      <c r="J239" s="1">
        <v>10355.478255697601</v>
      </c>
      <c r="K239" s="1">
        <v>-8987.9822790168</v>
      </c>
      <c r="L239" s="4">
        <f t="shared" si="6"/>
        <v>1.9345765781107123</v>
      </c>
      <c r="M239" s="4">
        <f t="shared" si="7"/>
        <v>0.95201783742622814</v>
      </c>
      <c r="N239" s="1">
        <v>6.2899999999999998E-2</v>
      </c>
    </row>
    <row r="240" spans="1:14" x14ac:dyDescent="0.25">
      <c r="A240" s="1" t="s">
        <v>754</v>
      </c>
      <c r="B240" s="1" t="s">
        <v>763</v>
      </c>
      <c r="C240" s="1" t="s">
        <v>336</v>
      </c>
      <c r="D240" s="1">
        <v>2.0822455157690101</v>
      </c>
      <c r="E240" s="1">
        <v>123860.85931651499</v>
      </c>
      <c r="F240" s="1">
        <v>62824.447363935396</v>
      </c>
      <c r="G240" s="1">
        <v>124584.811923085</v>
      </c>
      <c r="H240" s="1">
        <v>56769.260337317799</v>
      </c>
      <c r="I240" s="1">
        <v>42660.939044223996</v>
      </c>
      <c r="J240" s="1">
        <v>57753.6140113316</v>
      </c>
      <c r="K240" s="1">
        <v>61036.411952579801</v>
      </c>
      <c r="L240" s="4">
        <f t="shared" si="6"/>
        <v>0.50721791945099715</v>
      </c>
      <c r="M240" s="4">
        <f t="shared" si="7"/>
        <v>-0.9793223796813022</v>
      </c>
      <c r="N240" s="1">
        <v>6.3960000000000003E-2</v>
      </c>
    </row>
    <row r="241" spans="1:14" x14ac:dyDescent="0.25">
      <c r="A241" s="1" t="s">
        <v>606</v>
      </c>
      <c r="B241" s="1" t="s">
        <v>572</v>
      </c>
      <c r="C241" s="1" t="s">
        <v>198</v>
      </c>
      <c r="D241" s="1">
        <v>-2.074215312642</v>
      </c>
      <c r="E241" s="1">
        <v>22821.763055335101</v>
      </c>
      <c r="F241" s="1">
        <v>33721.221225599496</v>
      </c>
      <c r="G241" s="1">
        <v>22094.629602191599</v>
      </c>
      <c r="H241" s="1">
        <v>31988.357038535301</v>
      </c>
      <c r="I241" s="1">
        <v>3800.5495647039302</v>
      </c>
      <c r="J241" s="1">
        <v>12297.538621981101</v>
      </c>
      <c r="K241" s="1">
        <v>-10899.458170264401</v>
      </c>
      <c r="L241" s="4">
        <f t="shared" si="6"/>
        <v>1.4775905412669861</v>
      </c>
      <c r="M241" s="4">
        <f t="shared" si="7"/>
        <v>0.56324653611159636</v>
      </c>
      <c r="N241" s="1">
        <v>6.4820000000000003E-2</v>
      </c>
    </row>
    <row r="242" spans="1:14" x14ac:dyDescent="0.25">
      <c r="A242" s="1" t="s">
        <v>535</v>
      </c>
      <c r="B242" s="1" t="s">
        <v>572</v>
      </c>
      <c r="C242" s="1" t="s">
        <v>79</v>
      </c>
      <c r="D242" s="1">
        <v>-2.0553836129494099</v>
      </c>
      <c r="E242" s="1">
        <v>338.302882618605</v>
      </c>
      <c r="F242" s="1">
        <v>703.76749573483698</v>
      </c>
      <c r="G242" s="1">
        <v>339.38063006447197</v>
      </c>
      <c r="H242" s="1">
        <v>761.86667237684196</v>
      </c>
      <c r="I242" s="1">
        <v>109.302275433543</v>
      </c>
      <c r="J242" s="1">
        <v>421.60185264297598</v>
      </c>
      <c r="K242" s="1">
        <v>-365.46461311623102</v>
      </c>
      <c r="L242" s="4">
        <f t="shared" si="6"/>
        <v>2.0802882029481506</v>
      </c>
      <c r="M242" s="4">
        <f t="shared" si="7"/>
        <v>1.0567834130591813</v>
      </c>
      <c r="N242" s="1">
        <v>6.6900000000000001E-2</v>
      </c>
    </row>
    <row r="243" spans="1:14" x14ac:dyDescent="0.25">
      <c r="A243" s="1" t="s">
        <v>377</v>
      </c>
      <c r="B243" s="1" t="s">
        <v>572</v>
      </c>
      <c r="C243" s="1" t="s">
        <v>140</v>
      </c>
      <c r="D243" s="1">
        <v>-2.0317514735114299</v>
      </c>
      <c r="E243" s="1">
        <v>10530.0637877768</v>
      </c>
      <c r="F243" s="1">
        <v>17231.855006618702</v>
      </c>
      <c r="G243" s="1">
        <v>10785.601758307101</v>
      </c>
      <c r="H243" s="1">
        <v>14457.276194112599</v>
      </c>
      <c r="I243" s="1">
        <v>1414.8137731755501</v>
      </c>
      <c r="J243" s="1">
        <v>7954.8767803934497</v>
      </c>
      <c r="K243" s="1">
        <v>-6701.7912188419396</v>
      </c>
      <c r="L243" s="4">
        <f t="shared" si="6"/>
        <v>1.6364435538008115</v>
      </c>
      <c r="M243" s="4">
        <f t="shared" si="7"/>
        <v>0.71056384005080864</v>
      </c>
      <c r="N243" s="1">
        <v>6.9599999999999995E-2</v>
      </c>
    </row>
    <row r="244" spans="1:14" x14ac:dyDescent="0.25">
      <c r="A244" s="1" t="s">
        <v>497</v>
      </c>
      <c r="B244" s="1" t="s">
        <v>572</v>
      </c>
      <c r="C244" s="1" t="s">
        <v>39</v>
      </c>
      <c r="D244" s="1">
        <v>-2.0274214532974901</v>
      </c>
      <c r="E244" s="1">
        <v>2167.5276808886401</v>
      </c>
      <c r="F244" s="1">
        <v>6387.3336081571997</v>
      </c>
      <c r="G244" s="1">
        <v>2177.62805415087</v>
      </c>
      <c r="H244" s="1">
        <v>5621.1732999041897</v>
      </c>
      <c r="I244" s="1">
        <v>1021.05493983194</v>
      </c>
      <c r="J244" s="1">
        <v>4994.9926403439404</v>
      </c>
      <c r="K244" s="1">
        <v>-4219.8059272685596</v>
      </c>
      <c r="L244" s="4">
        <f t="shared" si="6"/>
        <v>2.9468290829570996</v>
      </c>
      <c r="M244" s="4">
        <f t="shared" si="7"/>
        <v>1.5591633861080105</v>
      </c>
      <c r="N244" s="1">
        <v>7.0110000000000006E-2</v>
      </c>
    </row>
    <row r="245" spans="1:14" x14ac:dyDescent="0.25">
      <c r="A245" s="1" t="s">
        <v>630</v>
      </c>
      <c r="B245" s="1" t="s">
        <v>572</v>
      </c>
      <c r="C245" s="1" t="s">
        <v>221</v>
      </c>
      <c r="D245" s="1">
        <v>-2.01130453980229</v>
      </c>
      <c r="E245" s="1">
        <v>6586.6846251212</v>
      </c>
      <c r="F245" s="1">
        <v>9809.1173914456904</v>
      </c>
      <c r="G245" s="1">
        <v>5847.5030631228401</v>
      </c>
      <c r="H245" s="1">
        <v>10849.288824466699</v>
      </c>
      <c r="I245" s="1">
        <v>2208.7816853990398</v>
      </c>
      <c r="J245" s="1">
        <v>3243.8856067543902</v>
      </c>
      <c r="K245" s="1">
        <v>-3222.4327663244899</v>
      </c>
      <c r="L245" s="4">
        <f t="shared" si="6"/>
        <v>1.4892344099844002</v>
      </c>
      <c r="M245" s="4">
        <f t="shared" si="7"/>
        <v>0.57457085634122829</v>
      </c>
      <c r="N245" s="1">
        <v>7.2020000000000001E-2</v>
      </c>
    </row>
    <row r="246" spans="1:14" x14ac:dyDescent="0.25">
      <c r="A246" s="1" t="s">
        <v>540</v>
      </c>
      <c r="B246" s="1" t="s">
        <v>572</v>
      </c>
      <c r="C246" s="1" t="s">
        <v>81</v>
      </c>
      <c r="D246" s="1">
        <v>-2.0060170951238199</v>
      </c>
      <c r="E246" s="1">
        <v>1259.1934872901199</v>
      </c>
      <c r="F246" s="1">
        <v>2118.8809346008002</v>
      </c>
      <c r="G246" s="1">
        <v>1322.5264936214901</v>
      </c>
      <c r="H246" s="1">
        <v>2208.7276887313501</v>
      </c>
      <c r="I246" s="1">
        <v>573.716577307016</v>
      </c>
      <c r="J246" s="1">
        <v>879.09187116238604</v>
      </c>
      <c r="K246" s="1">
        <v>-859.68744731068205</v>
      </c>
      <c r="L246" s="4">
        <f t="shared" si="6"/>
        <v>1.6827286322460204</v>
      </c>
      <c r="M246" s="4">
        <f t="shared" si="7"/>
        <v>0.75080253704860045</v>
      </c>
      <c r="N246" s="1">
        <v>7.2660000000000002E-2</v>
      </c>
    </row>
    <row r="247" spans="1:14" x14ac:dyDescent="0.25">
      <c r="A247" s="1" t="s">
        <v>419</v>
      </c>
      <c r="B247" s="1" t="s">
        <v>574</v>
      </c>
      <c r="C247" s="1" t="s">
        <v>260</v>
      </c>
      <c r="D247" s="1">
        <v>1.9885014978356801</v>
      </c>
      <c r="E247" s="1">
        <v>24209.644101616301</v>
      </c>
      <c r="F247" s="1">
        <v>18351.399000242702</v>
      </c>
      <c r="G247" s="1">
        <v>24429.5865948153</v>
      </c>
      <c r="H247" s="1">
        <v>18131.4243107369</v>
      </c>
      <c r="I247" s="1">
        <v>2378.1838440553302</v>
      </c>
      <c r="J247" s="1">
        <v>6813.2125665874601</v>
      </c>
      <c r="K247" s="1">
        <v>5858.2451013735699</v>
      </c>
      <c r="L247" s="4">
        <f t="shared" si="6"/>
        <v>0.7580201891120536</v>
      </c>
      <c r="M247" s="4">
        <f t="shared" si="7"/>
        <v>-0.39969182123511737</v>
      </c>
      <c r="N247" s="1">
        <v>7.4810000000000001E-2</v>
      </c>
    </row>
    <row r="248" spans="1:14" x14ac:dyDescent="0.25">
      <c r="A248" s="1" t="s">
        <v>506</v>
      </c>
      <c r="B248" s="1" t="s">
        <v>572</v>
      </c>
      <c r="C248" s="1" t="s">
        <v>49</v>
      </c>
      <c r="D248" s="1">
        <v>-1.94306322528106</v>
      </c>
      <c r="E248" s="1">
        <v>4187.7776970463501</v>
      </c>
      <c r="F248" s="1">
        <v>9724.3876487355301</v>
      </c>
      <c r="G248" s="1">
        <v>4273.6265281969499</v>
      </c>
      <c r="H248" s="1">
        <v>7202.5988893481699</v>
      </c>
      <c r="I248" s="1">
        <v>727.95844524572703</v>
      </c>
      <c r="J248" s="1">
        <v>6941.56762285073</v>
      </c>
      <c r="K248" s="1">
        <v>-5536.60995168918</v>
      </c>
      <c r="L248" s="4">
        <f t="shared" si="6"/>
        <v>2.3220878356542576</v>
      </c>
      <c r="M248" s="4">
        <f t="shared" si="7"/>
        <v>1.2154225448417715</v>
      </c>
      <c r="N248" s="1">
        <v>8.0670000000000006E-2</v>
      </c>
    </row>
    <row r="249" spans="1:14" x14ac:dyDescent="0.25">
      <c r="A249" s="1" t="s">
        <v>549</v>
      </c>
      <c r="B249" s="1" t="s">
        <v>572</v>
      </c>
      <c r="C249" s="1" t="s">
        <v>55</v>
      </c>
      <c r="D249" s="1">
        <v>-1.9075569379806101</v>
      </c>
      <c r="E249" s="1">
        <v>10543.661352110699</v>
      </c>
      <c r="F249" s="1">
        <v>14948.3051821967</v>
      </c>
      <c r="G249" s="1">
        <v>10828.921348943801</v>
      </c>
      <c r="H249" s="1">
        <v>13709.1397329294</v>
      </c>
      <c r="I249" s="1">
        <v>1307.7767378573701</v>
      </c>
      <c r="J249" s="1">
        <v>5502.72513406094</v>
      </c>
      <c r="K249" s="1">
        <v>-4404.64383008604</v>
      </c>
      <c r="L249" s="4">
        <f t="shared" si="6"/>
        <v>1.4177527789437443</v>
      </c>
      <c r="M249" s="4">
        <f t="shared" si="7"/>
        <v>0.50360598413821722</v>
      </c>
      <c r="N249" s="1">
        <v>8.5550000000000001E-2</v>
      </c>
    </row>
    <row r="250" spans="1:14" x14ac:dyDescent="0.25">
      <c r="A250" s="1" t="s">
        <v>631</v>
      </c>
      <c r="B250" s="1" t="s">
        <v>572</v>
      </c>
      <c r="C250" s="1" t="s">
        <v>222</v>
      </c>
      <c r="D250" s="1">
        <v>-1.9026567791791</v>
      </c>
      <c r="E250" s="1">
        <v>2270.3311918650102</v>
      </c>
      <c r="F250" s="1">
        <v>6181.4764515762199</v>
      </c>
      <c r="G250" s="1">
        <v>2250.6132173987899</v>
      </c>
      <c r="H250" s="1">
        <v>3847.0683804620298</v>
      </c>
      <c r="I250" s="1">
        <v>1386.6409334529601</v>
      </c>
      <c r="J250" s="1">
        <v>4840.5315127366803</v>
      </c>
      <c r="K250" s="1">
        <v>-3911.1452597112202</v>
      </c>
      <c r="L250" s="4">
        <f t="shared" si="6"/>
        <v>2.7227201360424949</v>
      </c>
      <c r="M250" s="4">
        <f t="shared" si="7"/>
        <v>1.4450486977347257</v>
      </c>
      <c r="N250" s="1">
        <v>8.6239999999999997E-2</v>
      </c>
    </row>
    <row r="251" spans="1:14" x14ac:dyDescent="0.25">
      <c r="A251" s="1" t="s">
        <v>380</v>
      </c>
      <c r="B251" s="1" t="s">
        <v>763</v>
      </c>
      <c r="C251" s="1" t="s">
        <v>138</v>
      </c>
      <c r="D251" s="1">
        <v>1.9001514187322499</v>
      </c>
      <c r="E251" s="1">
        <v>175583.703091478</v>
      </c>
      <c r="F251" s="1">
        <v>148005.713425414</v>
      </c>
      <c r="G251" s="1">
        <v>172906.01067032601</v>
      </c>
      <c r="H251" s="1">
        <v>152961.62251166499</v>
      </c>
      <c r="I251" s="1">
        <v>20168.0521794161</v>
      </c>
      <c r="J251" s="1">
        <v>29276.4885994248</v>
      </c>
      <c r="K251" s="1">
        <v>27577.989666063699</v>
      </c>
      <c r="L251" s="4">
        <f t="shared" si="6"/>
        <v>0.84293536825740567</v>
      </c>
      <c r="M251" s="4">
        <f t="shared" si="7"/>
        <v>-0.24650607756241669</v>
      </c>
      <c r="N251" s="1">
        <v>8.6599999999999996E-2</v>
      </c>
    </row>
    <row r="252" spans="1:14" x14ac:dyDescent="0.25">
      <c r="A252" s="1" t="s">
        <v>407</v>
      </c>
      <c r="B252" s="1" t="s">
        <v>572</v>
      </c>
      <c r="C252" s="1" t="s">
        <v>131</v>
      </c>
      <c r="D252" s="1">
        <v>-1.8968882119164301</v>
      </c>
      <c r="E252" s="1">
        <v>8229.3407933583294</v>
      </c>
      <c r="F252" s="1">
        <v>13255.997854019501</v>
      </c>
      <c r="G252" s="1">
        <v>8016.9811464300101</v>
      </c>
      <c r="H252" s="1">
        <v>10874.8231941254</v>
      </c>
      <c r="I252" s="1">
        <v>2667.8262107749601</v>
      </c>
      <c r="J252" s="1">
        <v>5917.4388211168998</v>
      </c>
      <c r="K252" s="1">
        <v>-5026.6570606611604</v>
      </c>
      <c r="L252" s="4">
        <f t="shared" si="6"/>
        <v>1.6108213509298395</v>
      </c>
      <c r="M252" s="4">
        <f t="shared" si="7"/>
        <v>0.68779649999157144</v>
      </c>
      <c r="N252" s="1">
        <v>8.7069999999999995E-2</v>
      </c>
    </row>
    <row r="253" spans="1:14" x14ac:dyDescent="0.25">
      <c r="A253" s="1" t="s">
        <v>458</v>
      </c>
      <c r="B253" s="1" t="s">
        <v>572</v>
      </c>
      <c r="C253" s="1" t="s">
        <v>299</v>
      </c>
      <c r="D253" s="1">
        <v>-1.88973371098234</v>
      </c>
      <c r="E253" s="1">
        <v>397.5683652898</v>
      </c>
      <c r="F253" s="1">
        <v>1234.19885167402</v>
      </c>
      <c r="G253" s="1">
        <v>381.72148542922702</v>
      </c>
      <c r="H253" s="1">
        <v>1118.19073568968</v>
      </c>
      <c r="I253" s="1">
        <v>188.17351384837201</v>
      </c>
      <c r="J253" s="1">
        <v>1067.9972017481</v>
      </c>
      <c r="K253" s="1">
        <v>-836.63048638422094</v>
      </c>
      <c r="L253" s="4">
        <f t="shared" si="6"/>
        <v>3.1043688568489949</v>
      </c>
      <c r="M253" s="4">
        <f t="shared" si="7"/>
        <v>1.6342999867554036</v>
      </c>
      <c r="N253" s="1">
        <v>8.8099999999999998E-2</v>
      </c>
    </row>
    <row r="254" spans="1:14" x14ac:dyDescent="0.25">
      <c r="A254" s="1" t="s">
        <v>733</v>
      </c>
      <c r="B254" s="1" t="s">
        <v>572</v>
      </c>
      <c r="C254" s="1" t="s">
        <v>247</v>
      </c>
      <c r="D254" s="1">
        <v>1.8875169191489301</v>
      </c>
      <c r="E254" s="1">
        <v>1616.36041560383</v>
      </c>
      <c r="F254" s="1">
        <v>925.00456578530896</v>
      </c>
      <c r="G254" s="1">
        <v>1825.6627597151901</v>
      </c>
      <c r="H254" s="1">
        <v>907.38036740028804</v>
      </c>
      <c r="I254" s="1">
        <v>642.98301047300095</v>
      </c>
      <c r="J254" s="1">
        <v>625.72367671517702</v>
      </c>
      <c r="K254" s="1">
        <v>691.35584981852003</v>
      </c>
      <c r="L254" s="4">
        <f t="shared" si="6"/>
        <v>0.57227618101483346</v>
      </c>
      <c r="M254" s="4">
        <f t="shared" si="7"/>
        <v>-0.80521653386261482</v>
      </c>
      <c r="N254" s="1">
        <v>8.8419999999999999E-2</v>
      </c>
    </row>
    <row r="255" spans="1:14" x14ac:dyDescent="0.25">
      <c r="A255" s="1" t="s">
        <v>369</v>
      </c>
      <c r="B255" s="1" t="s">
        <v>572</v>
      </c>
      <c r="C255" s="1" t="s">
        <v>128</v>
      </c>
      <c r="D255" s="1">
        <v>-1.87486641614877</v>
      </c>
      <c r="E255" s="1">
        <v>11770.757717312001</v>
      </c>
      <c r="F255" s="1">
        <v>27653.382499810399</v>
      </c>
      <c r="G255" s="1">
        <v>11402.623945384001</v>
      </c>
      <c r="H255" s="1">
        <v>20944.4543092973</v>
      </c>
      <c r="I255" s="1">
        <v>3867.20069750212</v>
      </c>
      <c r="J255" s="1">
        <v>20386.908478257101</v>
      </c>
      <c r="K255" s="1">
        <v>-15882.6247824985</v>
      </c>
      <c r="L255" s="4">
        <f t="shared" si="6"/>
        <v>2.3493290036153591</v>
      </c>
      <c r="M255" s="4">
        <f t="shared" si="7"/>
        <v>1.2322487647112315</v>
      </c>
      <c r="N255" s="1">
        <v>9.0279999999999999E-2</v>
      </c>
    </row>
    <row r="256" spans="1:14" x14ac:dyDescent="0.25">
      <c r="A256" s="1" t="s">
        <v>638</v>
      </c>
      <c r="B256" s="1" t="s">
        <v>572</v>
      </c>
      <c r="C256" s="1" t="s">
        <v>191</v>
      </c>
      <c r="D256" s="1">
        <v>-1.86314079472314</v>
      </c>
      <c r="E256" s="1">
        <v>20189.9028966306</v>
      </c>
      <c r="F256" s="1">
        <v>25658.857455863901</v>
      </c>
      <c r="G256" s="1">
        <v>20161.576931485499</v>
      </c>
      <c r="H256" s="1">
        <v>26433.682029013398</v>
      </c>
      <c r="I256" s="1">
        <v>3861.2105292278802</v>
      </c>
      <c r="J256" s="1">
        <v>6065.3468813679601</v>
      </c>
      <c r="K256" s="1">
        <v>-5468.9545592333498</v>
      </c>
      <c r="L256" s="4">
        <f t="shared" si="6"/>
        <v>1.2708757237334702</v>
      </c>
      <c r="M256" s="4">
        <f t="shared" si="7"/>
        <v>0.34582295912377847</v>
      </c>
      <c r="N256" s="1">
        <v>9.2039999999999997E-2</v>
      </c>
    </row>
    <row r="257" spans="1:14" x14ac:dyDescent="0.25">
      <c r="A257" s="1" t="s">
        <v>621</v>
      </c>
      <c r="B257" s="1" t="s">
        <v>572</v>
      </c>
      <c r="C257" s="1" t="s">
        <v>174</v>
      </c>
      <c r="D257" s="1">
        <v>-1.8598324888779101</v>
      </c>
      <c r="E257" s="1">
        <v>52063.980130022603</v>
      </c>
      <c r="F257" s="1">
        <v>59571.6887220481</v>
      </c>
      <c r="G257" s="1">
        <v>53160.462246780102</v>
      </c>
      <c r="H257" s="1">
        <v>59174.907651221103</v>
      </c>
      <c r="I257" s="1">
        <v>9261.1580499840802</v>
      </c>
      <c r="J257" s="1">
        <v>3464.6545171621101</v>
      </c>
      <c r="K257" s="1">
        <v>-7507.7085920254403</v>
      </c>
      <c r="L257" s="4">
        <f t="shared" si="6"/>
        <v>1.1442015876096301</v>
      </c>
      <c r="M257" s="4">
        <f t="shared" si="7"/>
        <v>0.19434125126295557</v>
      </c>
      <c r="N257" s="1">
        <v>9.2539999999999997E-2</v>
      </c>
    </row>
    <row r="258" spans="1:14" x14ac:dyDescent="0.25">
      <c r="A258" s="1" t="s">
        <v>402</v>
      </c>
      <c r="B258" s="1" t="s">
        <v>572</v>
      </c>
      <c r="C258" s="1" t="s">
        <v>164</v>
      </c>
      <c r="D258" s="1">
        <v>-1.8537425632723401</v>
      </c>
      <c r="E258" s="1">
        <v>3637.4080195250099</v>
      </c>
      <c r="F258" s="1">
        <v>6557.9961124742304</v>
      </c>
      <c r="G258" s="1">
        <v>3625.5261265240301</v>
      </c>
      <c r="H258" s="1">
        <v>6211.90535718104</v>
      </c>
      <c r="I258" s="1">
        <v>717.29010636580301</v>
      </c>
      <c r="J258" s="1">
        <v>3791.9475954009099</v>
      </c>
      <c r="K258" s="1">
        <v>-2920.58809294922</v>
      </c>
      <c r="L258" s="4">
        <f t="shared" si="6"/>
        <v>1.8029311194322941</v>
      </c>
      <c r="M258" s="4">
        <f t="shared" si="7"/>
        <v>0.85034427999172302</v>
      </c>
      <c r="N258" s="1">
        <v>9.3469999999999998E-2</v>
      </c>
    </row>
    <row r="259" spans="1:14" x14ac:dyDescent="0.25">
      <c r="A259" s="1" t="s">
        <v>367</v>
      </c>
      <c r="B259" s="1" t="s">
        <v>572</v>
      </c>
      <c r="C259" s="1" t="s">
        <v>127</v>
      </c>
      <c r="D259" s="1">
        <v>-1.8533688932055801</v>
      </c>
      <c r="E259" s="1">
        <v>1836.5230776430799</v>
      </c>
      <c r="F259" s="1">
        <v>3108.2993919863902</v>
      </c>
      <c r="G259" s="1">
        <v>1386.2321353981299</v>
      </c>
      <c r="H259" s="1">
        <v>3451.1373531865502</v>
      </c>
      <c r="I259" s="1">
        <v>876.41554292853596</v>
      </c>
      <c r="J259" s="1">
        <v>1434.2574227365801</v>
      </c>
      <c r="K259" s="1">
        <v>-1271.7763143433101</v>
      </c>
      <c r="L259" s="4">
        <f t="shared" ref="L259:L322" si="8">F259/E259</f>
        <v>1.6924913331203315</v>
      </c>
      <c r="M259" s="4">
        <f t="shared" si="7"/>
        <v>0.75914844609195187</v>
      </c>
      <c r="N259" s="1">
        <v>9.3530000000000002E-2</v>
      </c>
    </row>
    <row r="260" spans="1:14" x14ac:dyDescent="0.25">
      <c r="A260" s="1" t="s">
        <v>660</v>
      </c>
      <c r="B260" s="1" t="s">
        <v>572</v>
      </c>
      <c r="C260" s="1" t="s">
        <v>211</v>
      </c>
      <c r="D260" s="1">
        <v>-1.8483719447515501</v>
      </c>
      <c r="E260" s="1">
        <v>4967.6596927139399</v>
      </c>
      <c r="F260" s="1">
        <v>7498.2790843375997</v>
      </c>
      <c r="G260" s="1">
        <v>4867.0241035100198</v>
      </c>
      <c r="H260" s="1">
        <v>6912.8165797354104</v>
      </c>
      <c r="I260" s="1">
        <v>1602.28199495272</v>
      </c>
      <c r="J260" s="1">
        <v>2946.0855448004199</v>
      </c>
      <c r="K260" s="1">
        <v>-2530.6193916236598</v>
      </c>
      <c r="L260" s="4">
        <f t="shared" si="8"/>
        <v>1.5094188306286995</v>
      </c>
      <c r="M260" s="4">
        <f t="shared" ref="M260:M323" si="9">LOG(L260, 2)</f>
        <v>0.59399317765445114</v>
      </c>
      <c r="N260" s="1">
        <v>9.4299999999999995E-2</v>
      </c>
    </row>
    <row r="261" spans="1:14" x14ac:dyDescent="0.25">
      <c r="A261" s="1" t="s">
        <v>745</v>
      </c>
      <c r="B261" s="1" t="s">
        <v>574</v>
      </c>
      <c r="C261" s="1" t="s">
        <v>177</v>
      </c>
      <c r="D261" s="1">
        <v>1.83434491084514</v>
      </c>
      <c r="E261" s="1">
        <v>7305.8551210632104</v>
      </c>
      <c r="F261" s="1">
        <v>5327.1199351806299</v>
      </c>
      <c r="G261" s="1">
        <v>7281.94254303453</v>
      </c>
      <c r="H261" s="1">
        <v>5500.1606595467902</v>
      </c>
      <c r="I261" s="1">
        <v>2015.5623596364901</v>
      </c>
      <c r="J261" s="1">
        <v>1708.5851980350801</v>
      </c>
      <c r="K261" s="1">
        <v>1978.73518588258</v>
      </c>
      <c r="L261" s="4">
        <f t="shared" si="8"/>
        <v>0.72915762041629184</v>
      </c>
      <c r="M261" s="4">
        <f t="shared" si="9"/>
        <v>-0.45569738237483504</v>
      </c>
      <c r="N261" s="1">
        <v>9.6490000000000006E-2</v>
      </c>
    </row>
    <row r="262" spans="1:14" x14ac:dyDescent="0.25">
      <c r="A262" s="1" t="s">
        <v>447</v>
      </c>
      <c r="B262" s="1" t="s">
        <v>572</v>
      </c>
      <c r="C262" s="1" t="s">
        <v>290</v>
      </c>
      <c r="D262" s="1">
        <v>1.80305160901435</v>
      </c>
      <c r="E262" s="1">
        <v>2581.9556198822402</v>
      </c>
      <c r="F262" s="1">
        <v>1543.08636028711</v>
      </c>
      <c r="G262" s="1">
        <v>2602.9315277516798</v>
      </c>
      <c r="H262" s="1">
        <v>1073.3432201685</v>
      </c>
      <c r="I262" s="1">
        <v>184.52785344834001</v>
      </c>
      <c r="J262" s="1">
        <v>1399.21403355855</v>
      </c>
      <c r="K262" s="1">
        <v>1038.86925959514</v>
      </c>
      <c r="L262" s="4">
        <f t="shared" si="8"/>
        <v>0.597642480143593</v>
      </c>
      <c r="M262" s="4">
        <f t="shared" si="9"/>
        <v>-0.7426453970373873</v>
      </c>
      <c r="N262" s="1">
        <v>0.10155</v>
      </c>
    </row>
    <row r="263" spans="1:14" x14ac:dyDescent="0.25">
      <c r="A263" s="1" t="s">
        <v>755</v>
      </c>
      <c r="B263" s="1" t="s">
        <v>572</v>
      </c>
      <c r="C263" s="1" t="s">
        <v>338</v>
      </c>
      <c r="D263" s="1">
        <v>1.7807557460049099</v>
      </c>
      <c r="E263" s="1">
        <v>4818.40347897225</v>
      </c>
      <c r="F263" s="1">
        <v>2959.2508916513598</v>
      </c>
      <c r="G263" s="1">
        <v>4429.8906723892896</v>
      </c>
      <c r="H263" s="1">
        <v>2645.4573130694298</v>
      </c>
      <c r="I263" s="1">
        <v>2357.0154899481599</v>
      </c>
      <c r="J263" s="1">
        <v>992.16966198419595</v>
      </c>
      <c r="K263" s="1">
        <v>1859.1525873209</v>
      </c>
      <c r="L263" s="4">
        <f t="shared" si="8"/>
        <v>0.6141558930391936</v>
      </c>
      <c r="M263" s="4">
        <f t="shared" si="9"/>
        <v>-0.70332318918141878</v>
      </c>
      <c r="N263" s="1">
        <v>0.1053</v>
      </c>
    </row>
    <row r="264" spans="1:14" x14ac:dyDescent="0.25">
      <c r="A264" s="1" t="s">
        <v>557</v>
      </c>
      <c r="B264" s="1" t="s">
        <v>572</v>
      </c>
      <c r="C264" s="1" t="s">
        <v>101</v>
      </c>
      <c r="D264" s="1">
        <v>-1.77996386848407</v>
      </c>
      <c r="E264" s="1">
        <v>3034.1714931341498</v>
      </c>
      <c r="F264" s="1">
        <v>4985.3977250565804</v>
      </c>
      <c r="G264" s="1">
        <v>3027.7483966037498</v>
      </c>
      <c r="H264" s="1">
        <v>5200.483343809</v>
      </c>
      <c r="I264" s="1">
        <v>739.44445564891998</v>
      </c>
      <c r="J264" s="1">
        <v>2581.3502394831698</v>
      </c>
      <c r="K264" s="1">
        <v>-1951.2262319224301</v>
      </c>
      <c r="L264" s="4">
        <f t="shared" si="8"/>
        <v>1.6430837005547467</v>
      </c>
      <c r="M264" s="4">
        <f t="shared" si="9"/>
        <v>0.71640597468818079</v>
      </c>
      <c r="N264" s="1">
        <v>0.10543</v>
      </c>
    </row>
    <row r="265" spans="1:14" x14ac:dyDescent="0.25">
      <c r="A265" s="1" t="s">
        <v>726</v>
      </c>
      <c r="B265" s="1" t="s">
        <v>574</v>
      </c>
      <c r="C265" s="1" t="s">
        <v>321</v>
      </c>
      <c r="D265" s="1">
        <v>-1.7567345217110799</v>
      </c>
      <c r="E265" s="1">
        <v>2404.5785608390202</v>
      </c>
      <c r="F265" s="1">
        <v>3046.3077028346102</v>
      </c>
      <c r="G265" s="1">
        <v>2319.9801957283398</v>
      </c>
      <c r="H265" s="1">
        <v>2787.2508050210999</v>
      </c>
      <c r="I265" s="1">
        <v>454.96891685429603</v>
      </c>
      <c r="J265" s="1">
        <v>770.48874478040796</v>
      </c>
      <c r="K265" s="1">
        <v>-641.72914199558795</v>
      </c>
      <c r="L265" s="4">
        <f t="shared" si="8"/>
        <v>1.2668780103286266</v>
      </c>
      <c r="M265" s="4">
        <f t="shared" si="9"/>
        <v>0.34127761179756833</v>
      </c>
      <c r="N265" s="1">
        <v>0.10947999999999999</v>
      </c>
    </row>
    <row r="266" spans="1:14" x14ac:dyDescent="0.25">
      <c r="A266" s="1" t="s">
        <v>480</v>
      </c>
      <c r="B266" s="1" t="s">
        <v>572</v>
      </c>
      <c r="C266" s="1" t="s">
        <v>25</v>
      </c>
      <c r="D266" s="1">
        <v>-1.7514622759152201</v>
      </c>
      <c r="E266" s="1">
        <v>2938.0963170350601</v>
      </c>
      <c r="F266" s="1">
        <v>4764.79365472479</v>
      </c>
      <c r="G266" s="1">
        <v>2843.1355326920402</v>
      </c>
      <c r="H266" s="1">
        <v>4491.6203505347603</v>
      </c>
      <c r="I266" s="1">
        <v>480.441454280252</v>
      </c>
      <c r="J266" s="1">
        <v>2509.12613170955</v>
      </c>
      <c r="K266" s="1">
        <v>-1826.6973376897399</v>
      </c>
      <c r="L266" s="4">
        <f t="shared" si="8"/>
        <v>1.6217282010458789</v>
      </c>
      <c r="M266" s="4">
        <f t="shared" si="9"/>
        <v>0.69753204652129208</v>
      </c>
      <c r="N266" s="1">
        <v>0.11042</v>
      </c>
    </row>
    <row r="267" spans="1:14" x14ac:dyDescent="0.25">
      <c r="A267" s="1" t="s">
        <v>644</v>
      </c>
      <c r="B267" s="1" t="s">
        <v>572</v>
      </c>
      <c r="C267" s="1" t="s">
        <v>237</v>
      </c>
      <c r="D267" s="1">
        <v>-1.7429985895436</v>
      </c>
      <c r="E267" s="1">
        <v>4296.5632873557697</v>
      </c>
      <c r="F267" s="1">
        <v>6986.7830635934197</v>
      </c>
      <c r="G267" s="1">
        <v>4284.64530854851</v>
      </c>
      <c r="H267" s="1">
        <v>7233.4363222971097</v>
      </c>
      <c r="I267" s="1">
        <v>3302.14731765223</v>
      </c>
      <c r="J267" s="1">
        <v>1840.9588272174899</v>
      </c>
      <c r="K267" s="1">
        <v>-2690.21977623765</v>
      </c>
      <c r="L267" s="4">
        <f t="shared" si="8"/>
        <v>1.6261329337693264</v>
      </c>
      <c r="M267" s="4">
        <f t="shared" si="9"/>
        <v>0.70144520024848056</v>
      </c>
      <c r="N267" s="1">
        <v>0.11194</v>
      </c>
    </row>
    <row r="268" spans="1:14" x14ac:dyDescent="0.25">
      <c r="A268" s="1" t="s">
        <v>555</v>
      </c>
      <c r="B268" s="1" t="s">
        <v>574</v>
      </c>
      <c r="C268" s="1" t="s">
        <v>99</v>
      </c>
      <c r="D268" s="1">
        <v>-1.7064648324934999</v>
      </c>
      <c r="E268" s="1">
        <v>1158.49719532063</v>
      </c>
      <c r="F268" s="1">
        <v>2717.6944107468698</v>
      </c>
      <c r="G268" s="1">
        <v>1220.38764015999</v>
      </c>
      <c r="H268" s="1">
        <v>2018.95916792137</v>
      </c>
      <c r="I268" s="1">
        <v>821.02002919886695</v>
      </c>
      <c r="J268" s="1">
        <v>2082.0696833246702</v>
      </c>
      <c r="K268" s="1">
        <v>-1559.1972154262401</v>
      </c>
      <c r="L268" s="4">
        <f t="shared" si="8"/>
        <v>2.3458791456070038</v>
      </c>
      <c r="M268" s="4">
        <f t="shared" si="9"/>
        <v>1.2301286908921749</v>
      </c>
      <c r="N268" s="1">
        <v>0.11873</v>
      </c>
    </row>
    <row r="269" spans="1:14" x14ac:dyDescent="0.25">
      <c r="A269" s="1" t="s">
        <v>648</v>
      </c>
      <c r="B269" s="1" t="s">
        <v>572</v>
      </c>
      <c r="C269" s="1" t="s">
        <v>241</v>
      </c>
      <c r="D269" s="1">
        <v>-1.6924379294123899</v>
      </c>
      <c r="E269" s="1">
        <v>676.119090711068</v>
      </c>
      <c r="F269" s="1">
        <v>2181.6111440516402</v>
      </c>
      <c r="G269" s="1">
        <v>722.53105836569603</v>
      </c>
      <c r="H269" s="1">
        <v>1610.36673592746</v>
      </c>
      <c r="I269" s="1">
        <v>180.78111982806499</v>
      </c>
      <c r="J269" s="1">
        <v>2171.4077952150201</v>
      </c>
      <c r="K269" s="1">
        <v>-1505.49205334057</v>
      </c>
      <c r="L269" s="4">
        <f t="shared" si="8"/>
        <v>3.2266669792702651</v>
      </c>
      <c r="M269" s="4">
        <f t="shared" si="9"/>
        <v>1.6900446865488499</v>
      </c>
      <c r="N269" s="1">
        <v>0.12143</v>
      </c>
    </row>
    <row r="270" spans="1:14" x14ac:dyDescent="0.25">
      <c r="A270" s="1" t="s">
        <v>525</v>
      </c>
      <c r="B270" s="1" t="s">
        <v>572</v>
      </c>
      <c r="C270" s="1" t="s">
        <v>70</v>
      </c>
      <c r="D270" s="1">
        <v>-1.6616935904892101</v>
      </c>
      <c r="E270" s="1">
        <v>1349.6003832689701</v>
      </c>
      <c r="F270" s="1">
        <v>2486.5924556176501</v>
      </c>
      <c r="G270" s="1">
        <v>1371.7445595136101</v>
      </c>
      <c r="H270" s="1">
        <v>1900.2489961521001</v>
      </c>
      <c r="I270" s="1">
        <v>525.43578991531604</v>
      </c>
      <c r="J270" s="1">
        <v>1591.5395215781</v>
      </c>
      <c r="K270" s="1">
        <v>-1136.99207234867</v>
      </c>
      <c r="L270" s="4">
        <f t="shared" si="8"/>
        <v>1.8424657301850231</v>
      </c>
      <c r="M270" s="4">
        <f t="shared" si="9"/>
        <v>0.88163778547941363</v>
      </c>
      <c r="N270" s="1">
        <v>0.12756000000000001</v>
      </c>
    </row>
    <row r="271" spans="1:14" x14ac:dyDescent="0.25">
      <c r="A271" s="1" t="s">
        <v>439</v>
      </c>
      <c r="B271" s="1" t="s">
        <v>572</v>
      </c>
      <c r="C271" s="1" t="s">
        <v>282</v>
      </c>
      <c r="D271" s="1">
        <v>-1.6530489914416999</v>
      </c>
      <c r="E271" s="1">
        <v>4298.3232959110701</v>
      </c>
      <c r="F271" s="1">
        <v>6643.1501150937702</v>
      </c>
      <c r="G271" s="1">
        <v>3732.6149231503</v>
      </c>
      <c r="H271" s="1">
        <v>5775.8432589562799</v>
      </c>
      <c r="I271" s="1">
        <v>1525.9579846113099</v>
      </c>
      <c r="J271" s="1">
        <v>3121.5488283550299</v>
      </c>
      <c r="K271" s="1">
        <v>-2344.8268191827001</v>
      </c>
      <c r="L271" s="4">
        <f t="shared" si="8"/>
        <v>1.5455212783583074</v>
      </c>
      <c r="M271" s="4">
        <f t="shared" si="9"/>
        <v>0.62809351700473215</v>
      </c>
      <c r="N271" s="1">
        <v>0.12933</v>
      </c>
    </row>
    <row r="272" spans="1:14" x14ac:dyDescent="0.25">
      <c r="A272" s="1" t="s">
        <v>592</v>
      </c>
      <c r="B272" s="1" t="s">
        <v>574</v>
      </c>
      <c r="C272" s="1" t="s">
        <v>181</v>
      </c>
      <c r="D272" s="1">
        <v>1.6457152570423501</v>
      </c>
      <c r="E272" s="1">
        <v>23630.387511759302</v>
      </c>
      <c r="F272" s="1">
        <v>19639.941897377601</v>
      </c>
      <c r="G272" s="1">
        <v>22904.591013408899</v>
      </c>
      <c r="H272" s="1">
        <v>19618.392082015602</v>
      </c>
      <c r="I272" s="1">
        <v>5194.1731753220201</v>
      </c>
      <c r="J272" s="1">
        <v>2880.4508313671499</v>
      </c>
      <c r="K272" s="1">
        <v>3990.4456143816901</v>
      </c>
      <c r="L272" s="4">
        <f t="shared" si="8"/>
        <v>0.83113075854571083</v>
      </c>
      <c r="M272" s="4">
        <f t="shared" si="9"/>
        <v>-0.2668526264774147</v>
      </c>
      <c r="N272" s="1">
        <v>0.13084999999999999</v>
      </c>
    </row>
    <row r="273" spans="1:14" x14ac:dyDescent="0.25">
      <c r="A273" s="1" t="s">
        <v>613</v>
      </c>
      <c r="B273" s="1" t="s">
        <v>572</v>
      </c>
      <c r="C273" s="1" t="s">
        <v>204</v>
      </c>
      <c r="D273" s="1">
        <v>-1.62908095277566</v>
      </c>
      <c r="E273" s="1">
        <v>822.08432376793098</v>
      </c>
      <c r="F273" s="1">
        <v>1513.56504647458</v>
      </c>
      <c r="G273" s="1">
        <v>645.88257272905298</v>
      </c>
      <c r="H273" s="1">
        <v>1233.30242203285</v>
      </c>
      <c r="I273" s="1">
        <v>449.66610355847598</v>
      </c>
      <c r="J273" s="1">
        <v>937.44404565309605</v>
      </c>
      <c r="K273" s="1">
        <v>-691.48072270664795</v>
      </c>
      <c r="L273" s="4">
        <f t="shared" si="8"/>
        <v>1.8411311379072708</v>
      </c>
      <c r="M273" s="4">
        <f t="shared" si="9"/>
        <v>0.88059238892060598</v>
      </c>
      <c r="N273" s="1">
        <v>0.13435</v>
      </c>
    </row>
    <row r="274" spans="1:14" x14ac:dyDescent="0.25">
      <c r="A274" s="1" t="s">
        <v>422</v>
      </c>
      <c r="B274" s="1" t="s">
        <v>572</v>
      </c>
      <c r="C274" s="1" t="s">
        <v>229</v>
      </c>
      <c r="D274" s="1">
        <v>-1.5937757611975101</v>
      </c>
      <c r="E274" s="1">
        <v>390.25172082083901</v>
      </c>
      <c r="F274" s="1">
        <v>1378.17078182502</v>
      </c>
      <c r="G274" s="1">
        <v>315.63070445922898</v>
      </c>
      <c r="H274" s="1">
        <v>652.79683919438401</v>
      </c>
      <c r="I274" s="1">
        <v>170.32724995580901</v>
      </c>
      <c r="J274" s="1">
        <v>1508.75870453583</v>
      </c>
      <c r="K274" s="1">
        <v>-987.91906100417805</v>
      </c>
      <c r="L274" s="4">
        <f t="shared" si="8"/>
        <v>3.5314918763874599</v>
      </c>
      <c r="M274" s="4">
        <f t="shared" si="9"/>
        <v>1.8202777778245403</v>
      </c>
      <c r="N274" s="1">
        <v>0.14207</v>
      </c>
    </row>
    <row r="275" spans="1:14" x14ac:dyDescent="0.25">
      <c r="A275" s="1" t="s">
        <v>539</v>
      </c>
      <c r="B275" s="1" t="s">
        <v>572</v>
      </c>
      <c r="C275" s="1" t="s">
        <v>83</v>
      </c>
      <c r="D275" s="1">
        <v>-1.58514667498478</v>
      </c>
      <c r="E275" s="1">
        <v>2138.7108339444799</v>
      </c>
      <c r="F275" s="1">
        <v>3696.8721261344599</v>
      </c>
      <c r="G275" s="1">
        <v>2280.63380361181</v>
      </c>
      <c r="H275" s="1">
        <v>2862.8556782195401</v>
      </c>
      <c r="I275" s="1">
        <v>578.25456263838305</v>
      </c>
      <c r="J275" s="1">
        <v>2337.3219093032599</v>
      </c>
      <c r="K275" s="1">
        <v>-1558.16129218999</v>
      </c>
      <c r="L275" s="4">
        <f t="shared" si="8"/>
        <v>1.7285516431018506</v>
      </c>
      <c r="M275" s="4">
        <f t="shared" si="9"/>
        <v>0.78956370694653455</v>
      </c>
      <c r="N275" s="1">
        <v>0.14402000000000001</v>
      </c>
    </row>
    <row r="276" spans="1:14" x14ac:dyDescent="0.25">
      <c r="A276" s="1" t="s">
        <v>513</v>
      </c>
      <c r="B276" s="1" t="s">
        <v>572</v>
      </c>
      <c r="C276" s="1" t="s">
        <v>10</v>
      </c>
      <c r="D276" s="1">
        <v>-1.5797499556146199</v>
      </c>
      <c r="E276" s="1">
        <v>966.35622129048204</v>
      </c>
      <c r="F276" s="1">
        <v>1828.2169396117999</v>
      </c>
      <c r="G276" s="1">
        <v>881.69408984602603</v>
      </c>
      <c r="H276" s="1">
        <v>1587.73910929672</v>
      </c>
      <c r="I276" s="1">
        <v>643.52905595710604</v>
      </c>
      <c r="J276" s="1">
        <v>1171.2112294451699</v>
      </c>
      <c r="K276" s="1">
        <v>-861.86071832131802</v>
      </c>
      <c r="L276" s="4">
        <f t="shared" si="8"/>
        <v>1.8918664767019147</v>
      </c>
      <c r="M276" s="4">
        <f t="shared" si="9"/>
        <v>0.91981027039103569</v>
      </c>
      <c r="N276" s="1">
        <v>0.14524000000000001</v>
      </c>
    </row>
    <row r="277" spans="1:14" x14ac:dyDescent="0.25">
      <c r="A277" s="1" t="s">
        <v>428</v>
      </c>
      <c r="B277" s="1" t="s">
        <v>572</v>
      </c>
      <c r="C277" s="1" t="s">
        <v>273</v>
      </c>
      <c r="D277" s="1">
        <v>-1.57590077387302</v>
      </c>
      <c r="E277" s="1">
        <v>4610.8060792911701</v>
      </c>
      <c r="F277" s="1">
        <v>10662.7781497249</v>
      </c>
      <c r="G277" s="1">
        <v>4511.98533342068</v>
      </c>
      <c r="H277" s="1">
        <v>7433.0305022931698</v>
      </c>
      <c r="I277" s="1">
        <v>720.29953949735102</v>
      </c>
      <c r="J277" s="1">
        <v>9379.2202465116297</v>
      </c>
      <c r="K277" s="1">
        <v>-6051.9720704337196</v>
      </c>
      <c r="L277" s="4">
        <f t="shared" si="8"/>
        <v>2.3125626986602987</v>
      </c>
      <c r="M277" s="4">
        <f t="shared" si="9"/>
        <v>1.2094924807943788</v>
      </c>
      <c r="N277" s="1">
        <v>0.14613000000000001</v>
      </c>
    </row>
    <row r="278" spans="1:14" x14ac:dyDescent="0.25">
      <c r="A278" s="1" t="s">
        <v>717</v>
      </c>
      <c r="B278" s="1" t="s">
        <v>572</v>
      </c>
      <c r="C278" s="1" t="s">
        <v>345</v>
      </c>
      <c r="D278" s="1">
        <v>1.5754066214289799</v>
      </c>
      <c r="E278" s="1">
        <v>983.17021147354899</v>
      </c>
      <c r="F278" s="1">
        <v>703.81401073809297</v>
      </c>
      <c r="G278" s="1">
        <v>1139.3780276611801</v>
      </c>
      <c r="H278" s="1">
        <v>706.89200528037304</v>
      </c>
      <c r="I278" s="1">
        <v>397.70588089573801</v>
      </c>
      <c r="J278" s="1">
        <v>174.61733383320799</v>
      </c>
      <c r="K278" s="1">
        <v>279.35620073545601</v>
      </c>
      <c r="L278" s="4">
        <f t="shared" si="8"/>
        <v>0.71586181367642898</v>
      </c>
      <c r="M278" s="4">
        <f t="shared" si="9"/>
        <v>-0.4822469710351025</v>
      </c>
      <c r="N278" s="1">
        <v>0.14624000000000001</v>
      </c>
    </row>
    <row r="279" spans="1:14" x14ac:dyDescent="0.25">
      <c r="A279" s="1" t="s">
        <v>639</v>
      </c>
      <c r="B279" s="1" t="s">
        <v>572</v>
      </c>
      <c r="C279" s="1" t="s">
        <v>190</v>
      </c>
      <c r="D279" s="1">
        <v>-1.57315598712202</v>
      </c>
      <c r="E279" s="1">
        <v>92891.375573560304</v>
      </c>
      <c r="F279" s="1">
        <v>121637.469973167</v>
      </c>
      <c r="G279" s="1">
        <v>94626.559377317593</v>
      </c>
      <c r="H279" s="1">
        <v>117891.34459023</v>
      </c>
      <c r="I279" s="1">
        <v>24373.8932722424</v>
      </c>
      <c r="J279" s="1">
        <v>37540.680880316002</v>
      </c>
      <c r="K279" s="1">
        <v>-28746.094399606602</v>
      </c>
      <c r="L279" s="4">
        <f t="shared" si="8"/>
        <v>1.3094592390532831</v>
      </c>
      <c r="M279" s="4">
        <f t="shared" si="9"/>
        <v>0.38897115206656663</v>
      </c>
      <c r="N279" s="1">
        <v>0.14676</v>
      </c>
    </row>
    <row r="280" spans="1:14" x14ac:dyDescent="0.25">
      <c r="A280" s="1" t="s">
        <v>464</v>
      </c>
      <c r="B280" s="1" t="s">
        <v>572</v>
      </c>
      <c r="C280" s="1" t="s">
        <v>270</v>
      </c>
      <c r="D280" s="1">
        <v>-1.53617140167454</v>
      </c>
      <c r="E280" s="1">
        <v>5996.5971944278299</v>
      </c>
      <c r="F280" s="1">
        <v>9530.52963956442</v>
      </c>
      <c r="G280" s="1">
        <v>6556.8821238860501</v>
      </c>
      <c r="H280" s="1">
        <v>8834.5254088641304</v>
      </c>
      <c r="I280" s="1">
        <v>2243.70493575009</v>
      </c>
      <c r="J280" s="1">
        <v>5169.04758931173</v>
      </c>
      <c r="K280" s="1">
        <v>-3533.9324451365901</v>
      </c>
      <c r="L280" s="4">
        <f t="shared" si="8"/>
        <v>1.5893229661015746</v>
      </c>
      <c r="M280" s="4">
        <f t="shared" si="9"/>
        <v>0.66841232433900999</v>
      </c>
      <c r="N280" s="1">
        <v>0.15551000000000001</v>
      </c>
    </row>
    <row r="281" spans="1:14" x14ac:dyDescent="0.25">
      <c r="A281" s="1" t="s">
        <v>594</v>
      </c>
      <c r="B281" s="1" t="s">
        <v>572</v>
      </c>
      <c r="C281" s="1" t="s">
        <v>186</v>
      </c>
      <c r="D281" s="1">
        <v>-1.5353278735337501</v>
      </c>
      <c r="E281" s="1">
        <v>7838.5429513245399</v>
      </c>
      <c r="F281" s="1">
        <v>9455.5626156641192</v>
      </c>
      <c r="G281" s="1">
        <v>7856.9717323155401</v>
      </c>
      <c r="H281" s="1">
        <v>10114.506936116401</v>
      </c>
      <c r="I281" s="1">
        <v>1465.21566298212</v>
      </c>
      <c r="J281" s="1">
        <v>2123.3525722689401</v>
      </c>
      <c r="K281" s="1">
        <v>-1617.01966433959</v>
      </c>
      <c r="L281" s="4">
        <f t="shared" si="8"/>
        <v>1.2062908469572573</v>
      </c>
      <c r="M281" s="4">
        <f t="shared" si="9"/>
        <v>0.27057779519309672</v>
      </c>
      <c r="N281" s="1">
        <v>0.15570999999999999</v>
      </c>
    </row>
    <row r="282" spans="1:14" x14ac:dyDescent="0.25">
      <c r="A282" s="1" t="s">
        <v>585</v>
      </c>
      <c r="B282" s="1" t="s">
        <v>574</v>
      </c>
      <c r="C282" s="1" t="s">
        <v>165</v>
      </c>
      <c r="D282" s="1">
        <v>-1.5330304896559801</v>
      </c>
      <c r="E282" s="1">
        <v>171282.37794429401</v>
      </c>
      <c r="F282" s="1">
        <v>200293.06899266201</v>
      </c>
      <c r="G282" s="1">
        <v>175652.699332135</v>
      </c>
      <c r="H282" s="1">
        <v>199224.32297744299</v>
      </c>
      <c r="I282" s="1">
        <v>9572.8434110625294</v>
      </c>
      <c r="J282" s="1">
        <v>45354.286913210199</v>
      </c>
      <c r="K282" s="1">
        <v>-29010.691048367898</v>
      </c>
      <c r="L282" s="4">
        <f t="shared" si="8"/>
        <v>1.1693734720205899</v>
      </c>
      <c r="M282" s="4">
        <f t="shared" si="9"/>
        <v>0.22573576834814796</v>
      </c>
      <c r="N282" s="1">
        <v>0.15626999999999999</v>
      </c>
    </row>
    <row r="283" spans="1:14" x14ac:dyDescent="0.25">
      <c r="A283" s="1" t="s">
        <v>500</v>
      </c>
      <c r="B283" s="1" t="s">
        <v>572</v>
      </c>
      <c r="C283" s="1" t="s">
        <v>44</v>
      </c>
      <c r="D283" s="1">
        <v>-1.53193323684254</v>
      </c>
      <c r="E283" s="1">
        <v>6547.7812743445402</v>
      </c>
      <c r="F283" s="1">
        <v>8645.5157387682793</v>
      </c>
      <c r="G283" s="1">
        <v>6521.4985119856601</v>
      </c>
      <c r="H283" s="1">
        <v>8707.1098129358197</v>
      </c>
      <c r="I283" s="1">
        <v>729.86924390721902</v>
      </c>
      <c r="J283" s="1">
        <v>3273.80680316503</v>
      </c>
      <c r="K283" s="1">
        <v>-2097.7344644237401</v>
      </c>
      <c r="L283" s="4">
        <f t="shared" si="8"/>
        <v>1.3203733259452426</v>
      </c>
      <c r="M283" s="4">
        <f t="shared" si="9"/>
        <v>0.40094589878121561</v>
      </c>
      <c r="N283" s="1">
        <v>0.15654000000000001</v>
      </c>
    </row>
    <row r="284" spans="1:14" x14ac:dyDescent="0.25">
      <c r="A284" s="1" t="s">
        <v>643</v>
      </c>
      <c r="B284" s="1" t="s">
        <v>572</v>
      </c>
      <c r="C284" s="1" t="s">
        <v>236</v>
      </c>
      <c r="D284" s="1">
        <v>-1.52115759162887</v>
      </c>
      <c r="E284" s="1">
        <v>2448.0742064430501</v>
      </c>
      <c r="F284" s="1">
        <v>4786.3077717345404</v>
      </c>
      <c r="G284" s="1">
        <v>2319.66571753983</v>
      </c>
      <c r="H284" s="1">
        <v>3721.0833764035901</v>
      </c>
      <c r="I284" s="1">
        <v>527.69814061508896</v>
      </c>
      <c r="J284" s="1">
        <v>3728.0487850008199</v>
      </c>
      <c r="K284" s="1">
        <v>-2338.2335652914799</v>
      </c>
      <c r="L284" s="4">
        <f t="shared" si="8"/>
        <v>1.9551318171391734</v>
      </c>
      <c r="M284" s="4">
        <f t="shared" si="9"/>
        <v>0.96726587889940263</v>
      </c>
      <c r="N284" s="1">
        <v>0.15919</v>
      </c>
    </row>
    <row r="285" spans="1:14" x14ac:dyDescent="0.25">
      <c r="A285" s="1" t="s">
        <v>544</v>
      </c>
      <c r="B285" s="1" t="s">
        <v>572</v>
      </c>
      <c r="C285" s="1" t="s">
        <v>87</v>
      </c>
      <c r="D285" s="1">
        <v>-1.5110861859426299</v>
      </c>
      <c r="E285" s="1">
        <v>1034.70933765417</v>
      </c>
      <c r="F285" s="1">
        <v>2421.7092621502002</v>
      </c>
      <c r="G285" s="1">
        <v>1029.1296720444</v>
      </c>
      <c r="H285" s="1">
        <v>1177.0012766150901</v>
      </c>
      <c r="I285" s="1">
        <v>604.04633627855196</v>
      </c>
      <c r="J285" s="1">
        <v>2165.68241880285</v>
      </c>
      <c r="K285" s="1">
        <v>-1386.99992449603</v>
      </c>
      <c r="L285" s="4">
        <f t="shared" si="8"/>
        <v>2.3404729947064671</v>
      </c>
      <c r="M285" s="4">
        <f t="shared" si="9"/>
        <v>1.2268001187658137</v>
      </c>
      <c r="N285" s="1">
        <v>0.16170000000000001</v>
      </c>
    </row>
    <row r="286" spans="1:14" x14ac:dyDescent="0.25">
      <c r="A286" s="1" t="s">
        <v>354</v>
      </c>
      <c r="B286" s="1" t="s">
        <v>574</v>
      </c>
      <c r="C286" s="1" t="s">
        <v>74</v>
      </c>
      <c r="D286" s="1">
        <v>-1.50376919718334</v>
      </c>
      <c r="E286" s="1">
        <v>785.56848729631497</v>
      </c>
      <c r="F286" s="1">
        <v>1117.6808844965899</v>
      </c>
      <c r="G286" s="1">
        <v>952.32187135167999</v>
      </c>
      <c r="H286" s="1">
        <v>1134.3138106178901</v>
      </c>
      <c r="I286" s="1">
        <v>462.443117809196</v>
      </c>
      <c r="J286" s="1">
        <v>280.71953413861002</v>
      </c>
      <c r="K286" s="1">
        <v>-332.11239720027601</v>
      </c>
      <c r="L286" s="4">
        <f t="shared" si="8"/>
        <v>1.4227669548498612</v>
      </c>
      <c r="M286" s="4">
        <f t="shared" si="9"/>
        <v>0.50869937190215009</v>
      </c>
      <c r="N286" s="1">
        <v>0.16355</v>
      </c>
    </row>
    <row r="287" spans="1:14" x14ac:dyDescent="0.25">
      <c r="A287" s="1" t="s">
        <v>672</v>
      </c>
      <c r="B287" s="1" t="s">
        <v>572</v>
      </c>
      <c r="C287" s="1" t="s">
        <v>261</v>
      </c>
      <c r="D287" s="1">
        <v>-1.49713528119807</v>
      </c>
      <c r="E287" s="1">
        <v>12065.139117679</v>
      </c>
      <c r="F287" s="1">
        <v>18515.9778832007</v>
      </c>
      <c r="G287" s="1">
        <v>8890.1308104557793</v>
      </c>
      <c r="H287" s="1">
        <v>14350.110286575</v>
      </c>
      <c r="I287" s="1">
        <v>5764.5845392013098</v>
      </c>
      <c r="J287" s="1">
        <v>8841.0122305005207</v>
      </c>
      <c r="K287" s="1">
        <v>-6450.8387655216802</v>
      </c>
      <c r="L287" s="4">
        <f t="shared" si="8"/>
        <v>1.5346675825784148</v>
      </c>
      <c r="M287" s="4">
        <f t="shared" si="9"/>
        <v>0.61792619377045288</v>
      </c>
      <c r="N287" s="1">
        <v>0.16524</v>
      </c>
    </row>
    <row r="288" spans="1:14" x14ac:dyDescent="0.25">
      <c r="A288" s="1" t="s">
        <v>392</v>
      </c>
      <c r="B288" s="1" t="s">
        <v>572</v>
      </c>
      <c r="C288" s="1" t="s">
        <v>111</v>
      </c>
      <c r="D288" s="1">
        <v>-1.49223242962139</v>
      </c>
      <c r="E288" s="1">
        <v>4769.8350087124099</v>
      </c>
      <c r="F288" s="1">
        <v>6977.5419832769203</v>
      </c>
      <c r="G288" s="1">
        <v>4639.25366967644</v>
      </c>
      <c r="H288" s="1">
        <v>6637.5963916406899</v>
      </c>
      <c r="I288" s="1">
        <v>1127.90297021014</v>
      </c>
      <c r="J288" s="1">
        <v>3443.9440686806702</v>
      </c>
      <c r="K288" s="1">
        <v>-2207.7069745645099</v>
      </c>
      <c r="L288" s="4">
        <f t="shared" si="8"/>
        <v>1.4628476604603706</v>
      </c>
      <c r="M288" s="4">
        <f t="shared" si="9"/>
        <v>0.5487795364334952</v>
      </c>
      <c r="N288" s="1">
        <v>0.16650000000000001</v>
      </c>
    </row>
    <row r="289" spans="1:14" x14ac:dyDescent="0.25">
      <c r="A289" s="1" t="s">
        <v>358</v>
      </c>
      <c r="B289" s="1" t="s">
        <v>572</v>
      </c>
      <c r="C289" s="1" t="s">
        <v>118</v>
      </c>
      <c r="D289" s="1">
        <v>-1.4862600921472999</v>
      </c>
      <c r="E289" s="1">
        <v>1527.1374443869499</v>
      </c>
      <c r="F289" s="1">
        <v>3517.5231458439298</v>
      </c>
      <c r="G289" s="1">
        <v>1641.9393345360199</v>
      </c>
      <c r="H289" s="1">
        <v>1959.03490332611</v>
      </c>
      <c r="I289" s="1">
        <v>551.22654765539096</v>
      </c>
      <c r="J289" s="1">
        <v>3233.6882608566898</v>
      </c>
      <c r="K289" s="1">
        <v>-1990.3857014569801</v>
      </c>
      <c r="L289" s="4">
        <f t="shared" si="8"/>
        <v>2.3033441808219135</v>
      </c>
      <c r="M289" s="4">
        <f t="shared" si="9"/>
        <v>1.2037300042112475</v>
      </c>
      <c r="N289" s="1">
        <v>0.16803999999999999</v>
      </c>
    </row>
    <row r="290" spans="1:14" x14ac:dyDescent="0.25">
      <c r="A290" s="1" t="s">
        <v>756</v>
      </c>
      <c r="B290" s="1" t="s">
        <v>762</v>
      </c>
      <c r="C290" s="1" t="s">
        <v>339</v>
      </c>
      <c r="D290" s="1">
        <v>-1.4697805163255699</v>
      </c>
      <c r="E290" s="1">
        <v>4875.0279070167499</v>
      </c>
      <c r="F290" s="1">
        <v>7340.2958934833396</v>
      </c>
      <c r="G290" s="1">
        <v>5201.6123469146096</v>
      </c>
      <c r="H290" s="1">
        <v>6931.6118339565701</v>
      </c>
      <c r="I290" s="1">
        <v>1318.56276364413</v>
      </c>
      <c r="J290" s="1">
        <v>3891.2047210692899</v>
      </c>
      <c r="K290" s="1">
        <v>-2465.2679864665902</v>
      </c>
      <c r="L290" s="4">
        <f t="shared" si="8"/>
        <v>1.5056931023755304</v>
      </c>
      <c r="M290" s="4">
        <f t="shared" si="9"/>
        <v>0.59042774291786015</v>
      </c>
      <c r="N290" s="1">
        <v>0.17237</v>
      </c>
    </row>
    <row r="291" spans="1:14" x14ac:dyDescent="0.25">
      <c r="A291" s="1" t="s">
        <v>578</v>
      </c>
      <c r="B291" s="1" t="s">
        <v>572</v>
      </c>
      <c r="C291" s="1" t="s">
        <v>133</v>
      </c>
      <c r="D291" s="1">
        <v>-1.4462469752913101</v>
      </c>
      <c r="E291" s="1">
        <v>4652.6892992322801</v>
      </c>
      <c r="F291" s="1">
        <v>5842.12645400775</v>
      </c>
      <c r="G291" s="1">
        <v>4894.90080208361</v>
      </c>
      <c r="H291" s="1">
        <v>5371.8004179066802</v>
      </c>
      <c r="I291" s="1">
        <v>1048.8901720757201</v>
      </c>
      <c r="J291" s="1">
        <v>1719.93539868927</v>
      </c>
      <c r="K291" s="1">
        <v>-1189.4371547754699</v>
      </c>
      <c r="L291" s="4">
        <f t="shared" si="8"/>
        <v>1.2556450857296089</v>
      </c>
      <c r="M291" s="4">
        <f t="shared" si="9"/>
        <v>0.32842873698801905</v>
      </c>
      <c r="N291" s="1">
        <v>0.17871000000000001</v>
      </c>
    </row>
    <row r="292" spans="1:14" x14ac:dyDescent="0.25">
      <c r="A292" s="1" t="s">
        <v>465</v>
      </c>
      <c r="B292" s="1" t="s">
        <v>572</v>
      </c>
      <c r="C292" s="1" t="s">
        <v>269</v>
      </c>
      <c r="D292" s="1">
        <v>-1.42987911449233</v>
      </c>
      <c r="E292" s="1">
        <v>4820.9147413599303</v>
      </c>
      <c r="F292" s="1">
        <v>9623.0766000295498</v>
      </c>
      <c r="G292" s="1">
        <v>3426.40987187668</v>
      </c>
      <c r="H292" s="1">
        <v>7022.7925703649198</v>
      </c>
      <c r="I292" s="1">
        <v>4379.47464704099</v>
      </c>
      <c r="J292" s="1">
        <v>6963.8264652294602</v>
      </c>
      <c r="K292" s="1">
        <v>-4802.1618586696204</v>
      </c>
      <c r="L292" s="4">
        <f t="shared" si="8"/>
        <v>1.9961100986645905</v>
      </c>
      <c r="M292" s="4">
        <f t="shared" si="9"/>
        <v>0.99719129703630982</v>
      </c>
      <c r="N292" s="1">
        <v>0.18323999999999999</v>
      </c>
    </row>
    <row r="293" spans="1:14" x14ac:dyDescent="0.25">
      <c r="A293" s="1" t="s">
        <v>661</v>
      </c>
      <c r="B293" s="1" t="s">
        <v>572</v>
      </c>
      <c r="C293" s="1" t="s">
        <v>212</v>
      </c>
      <c r="D293" s="1">
        <v>-1.42313043826504</v>
      </c>
      <c r="E293" s="1">
        <v>11741.9487503787</v>
      </c>
      <c r="F293" s="1">
        <v>14763.5663195617</v>
      </c>
      <c r="G293" s="1">
        <v>12189.296721766699</v>
      </c>
      <c r="H293" s="1">
        <v>14593.0713251465</v>
      </c>
      <c r="I293" s="1">
        <v>4315.0397861314896</v>
      </c>
      <c r="J293" s="1">
        <v>2903.2369649656198</v>
      </c>
      <c r="K293" s="1">
        <v>-3021.6175691830299</v>
      </c>
      <c r="L293" s="4">
        <f t="shared" si="8"/>
        <v>1.2573352714629713</v>
      </c>
      <c r="M293" s="4">
        <f t="shared" si="9"/>
        <v>0.33036939914752322</v>
      </c>
      <c r="N293" s="1">
        <v>0.18514</v>
      </c>
    </row>
    <row r="294" spans="1:14" x14ac:dyDescent="0.25">
      <c r="A294" s="1" t="s">
        <v>423</v>
      </c>
      <c r="B294" s="1" t="s">
        <v>574</v>
      </c>
      <c r="C294" s="1" t="s">
        <v>265</v>
      </c>
      <c r="D294" s="1">
        <v>1.4137137917792999</v>
      </c>
      <c r="E294" s="1">
        <v>39898.720261627903</v>
      </c>
      <c r="F294" s="1">
        <v>36226.302032684602</v>
      </c>
      <c r="G294" s="1">
        <v>39395.223515094403</v>
      </c>
      <c r="H294" s="1">
        <v>36624.937829744602</v>
      </c>
      <c r="I294" s="1">
        <v>1676.4092287447399</v>
      </c>
      <c r="J294" s="1">
        <v>6138.2595740902298</v>
      </c>
      <c r="K294" s="1">
        <v>3672.4182289433002</v>
      </c>
      <c r="L294" s="4">
        <f t="shared" si="8"/>
        <v>0.90795649071293139</v>
      </c>
      <c r="M294" s="4">
        <f t="shared" si="9"/>
        <v>-0.13930492968025493</v>
      </c>
      <c r="N294" s="1">
        <v>0.18781</v>
      </c>
    </row>
    <row r="295" spans="1:14" x14ac:dyDescent="0.25">
      <c r="A295" s="1" t="s">
        <v>554</v>
      </c>
      <c r="B295" s="1" t="s">
        <v>574</v>
      </c>
      <c r="C295" s="1" t="s">
        <v>97</v>
      </c>
      <c r="D295" s="1">
        <v>1.413625069956</v>
      </c>
      <c r="E295" s="1">
        <v>11242.033722123</v>
      </c>
      <c r="F295" s="1">
        <v>8965.2238990656697</v>
      </c>
      <c r="G295" s="1">
        <v>10192.8759753588</v>
      </c>
      <c r="H295" s="1">
        <v>8757.1167556178098</v>
      </c>
      <c r="I295" s="1">
        <v>3750.63647348106</v>
      </c>
      <c r="J295" s="1">
        <v>1223.6281745792301</v>
      </c>
      <c r="K295" s="1">
        <v>2276.80982305729</v>
      </c>
      <c r="L295" s="4">
        <f t="shared" si="8"/>
        <v>0.7974734928452637</v>
      </c>
      <c r="M295" s="4">
        <f t="shared" si="9"/>
        <v>-0.32649152883272192</v>
      </c>
      <c r="N295" s="1">
        <v>0.18784000000000001</v>
      </c>
    </row>
    <row r="296" spans="1:14" x14ac:dyDescent="0.25">
      <c r="A296" s="1" t="s">
        <v>746</v>
      </c>
      <c r="B296" s="1" t="s">
        <v>572</v>
      </c>
      <c r="C296" s="1" t="s">
        <v>412</v>
      </c>
      <c r="D296" s="1">
        <v>-1.4040111846754599</v>
      </c>
      <c r="E296" s="1">
        <v>2224.5973025867702</v>
      </c>
      <c r="F296" s="1">
        <v>5206.12294413785</v>
      </c>
      <c r="G296" s="1">
        <v>1764.1175144767101</v>
      </c>
      <c r="H296" s="1">
        <v>4177.8623199748799</v>
      </c>
      <c r="I296" s="1">
        <v>1772.17659403985</v>
      </c>
      <c r="J296" s="1">
        <v>4890.4868687038597</v>
      </c>
      <c r="K296" s="1">
        <v>-2981.5256415510798</v>
      </c>
      <c r="L296" s="4">
        <f t="shared" si="8"/>
        <v>2.3402540936663687</v>
      </c>
      <c r="M296" s="4">
        <f t="shared" si="9"/>
        <v>1.2266651792834371</v>
      </c>
      <c r="N296" s="1">
        <v>0.19059999999999999</v>
      </c>
    </row>
    <row r="297" spans="1:14" x14ac:dyDescent="0.25">
      <c r="A297" s="1" t="s">
        <v>471</v>
      </c>
      <c r="B297" s="1" t="s">
        <v>572</v>
      </c>
      <c r="C297" s="1" t="s">
        <v>311</v>
      </c>
      <c r="D297" s="1">
        <v>-1.40364705412927</v>
      </c>
      <c r="E297" s="1">
        <v>1489.71939244023</v>
      </c>
      <c r="F297" s="1">
        <v>2192.8885231181798</v>
      </c>
      <c r="G297" s="1">
        <v>1646.00880913022</v>
      </c>
      <c r="H297" s="1">
        <v>2089.5042978677102</v>
      </c>
      <c r="I297" s="1">
        <v>669.51496096303504</v>
      </c>
      <c r="J297" s="1">
        <v>1028.3516518292599</v>
      </c>
      <c r="K297" s="1">
        <v>-703.16913067795701</v>
      </c>
      <c r="L297" s="4">
        <f t="shared" si="8"/>
        <v>1.4720144842352665</v>
      </c>
      <c r="M297" s="4">
        <f t="shared" si="9"/>
        <v>0.55779186720442475</v>
      </c>
      <c r="N297" s="1">
        <v>0.19070999999999999</v>
      </c>
    </row>
    <row r="298" spans="1:14" x14ac:dyDescent="0.25">
      <c r="A298" s="1" t="s">
        <v>455</v>
      </c>
      <c r="B298" s="1" t="s">
        <v>572</v>
      </c>
      <c r="C298" s="1" t="s">
        <v>296</v>
      </c>
      <c r="D298" s="1">
        <v>1.39950131508526</v>
      </c>
      <c r="E298" s="1">
        <v>16400.6932222662</v>
      </c>
      <c r="F298" s="1">
        <v>10328.257286812801</v>
      </c>
      <c r="G298" s="1">
        <v>13782.9737434771</v>
      </c>
      <c r="H298" s="1">
        <v>10453.584084649199</v>
      </c>
      <c r="I298" s="1">
        <v>9262.4875998497191</v>
      </c>
      <c r="J298" s="1">
        <v>5212.2777546161096</v>
      </c>
      <c r="K298" s="1">
        <v>6072.4359354534099</v>
      </c>
      <c r="L298" s="4">
        <f t="shared" si="8"/>
        <v>0.62974516667324576</v>
      </c>
      <c r="M298" s="4">
        <f t="shared" si="9"/>
        <v>-0.66715995064447697</v>
      </c>
      <c r="N298" s="1">
        <v>0.19191</v>
      </c>
    </row>
    <row r="299" spans="1:14" x14ac:dyDescent="0.25">
      <c r="A299" s="1" t="s">
        <v>372</v>
      </c>
      <c r="B299" s="1" t="s">
        <v>572</v>
      </c>
      <c r="C299" s="1" t="s">
        <v>95</v>
      </c>
      <c r="D299" s="1">
        <v>-1.3990946525950301</v>
      </c>
      <c r="E299" s="1">
        <v>3001.59890944364</v>
      </c>
      <c r="F299" s="1">
        <v>4541.0591597348903</v>
      </c>
      <c r="G299" s="1">
        <v>2892.8730127417102</v>
      </c>
      <c r="H299" s="1">
        <v>4547.5143580000204</v>
      </c>
      <c r="I299" s="1">
        <v>1316.4044320089599</v>
      </c>
      <c r="J299" s="1">
        <v>2351.8893403662501</v>
      </c>
      <c r="K299" s="1">
        <v>-1539.4602502912601</v>
      </c>
      <c r="L299" s="4">
        <f t="shared" si="8"/>
        <v>1.5128800671694662</v>
      </c>
      <c r="M299" s="4">
        <f t="shared" si="9"/>
        <v>0.59729762314092549</v>
      </c>
      <c r="N299" s="1">
        <v>0.19203000000000001</v>
      </c>
    </row>
    <row r="300" spans="1:14" x14ac:dyDescent="0.25">
      <c r="A300" s="1" t="s">
        <v>680</v>
      </c>
      <c r="B300" s="1" t="s">
        <v>574</v>
      </c>
      <c r="C300" s="1" t="s">
        <v>67</v>
      </c>
      <c r="D300" s="1">
        <v>-1.39808179409067</v>
      </c>
      <c r="E300" s="1">
        <v>200135.79466386701</v>
      </c>
      <c r="F300" s="1">
        <v>218156.20175185899</v>
      </c>
      <c r="G300" s="1">
        <v>210808.91622570201</v>
      </c>
      <c r="H300" s="1">
        <v>214488.75859416201</v>
      </c>
      <c r="I300" s="1">
        <v>23592.151203143101</v>
      </c>
      <c r="J300" s="1">
        <v>20981.588478016001</v>
      </c>
      <c r="K300" s="1">
        <v>-18020.407087992</v>
      </c>
      <c r="L300" s="4">
        <f t="shared" si="8"/>
        <v>1.0900409000711626</v>
      </c>
      <c r="M300" s="4">
        <f t="shared" si="9"/>
        <v>0.12438226823414544</v>
      </c>
      <c r="N300" s="1">
        <v>0.19231999999999999</v>
      </c>
    </row>
    <row r="301" spans="1:14" x14ac:dyDescent="0.25">
      <c r="A301" s="1" t="s">
        <v>378</v>
      </c>
      <c r="B301" s="1" t="s">
        <v>572</v>
      </c>
      <c r="C301" s="1" t="s">
        <v>139</v>
      </c>
      <c r="D301" s="1">
        <v>-1.35622571412503</v>
      </c>
      <c r="E301" s="1">
        <v>3211.5554402504599</v>
      </c>
      <c r="F301" s="1">
        <v>4352.0944359853902</v>
      </c>
      <c r="G301" s="1">
        <v>3304.2661036212398</v>
      </c>
      <c r="H301" s="1">
        <v>4784.2537769819301</v>
      </c>
      <c r="I301" s="1">
        <v>782.19365558762104</v>
      </c>
      <c r="J301" s="1">
        <v>1905.6522820908001</v>
      </c>
      <c r="K301" s="1">
        <v>-1140.53899573493</v>
      </c>
      <c r="L301" s="4">
        <f t="shared" si="8"/>
        <v>1.355136013359926</v>
      </c>
      <c r="M301" s="4">
        <f t="shared" si="9"/>
        <v>0.43843766039985343</v>
      </c>
      <c r="N301" s="1">
        <v>0.20485999999999999</v>
      </c>
    </row>
    <row r="302" spans="1:14" x14ac:dyDescent="0.25">
      <c r="A302" s="1" t="s">
        <v>669</v>
      </c>
      <c r="B302" s="1" t="s">
        <v>572</v>
      </c>
      <c r="C302" s="1" t="s">
        <v>258</v>
      </c>
      <c r="D302" s="1">
        <v>-1.34482742334245</v>
      </c>
      <c r="E302" s="1">
        <v>3017.1368322639401</v>
      </c>
      <c r="F302" s="1">
        <v>4876.4787091066901</v>
      </c>
      <c r="G302" s="1">
        <v>3182.43268745862</v>
      </c>
      <c r="H302" s="1">
        <v>3545.8728861520199</v>
      </c>
      <c r="I302" s="1">
        <v>1145.8161884343699</v>
      </c>
      <c r="J302" s="1">
        <v>3186.91042101933</v>
      </c>
      <c r="K302" s="1">
        <v>-1859.34187684275</v>
      </c>
      <c r="L302" s="4">
        <f t="shared" si="8"/>
        <v>1.6162603753862808</v>
      </c>
      <c r="M302" s="4">
        <f t="shared" si="9"/>
        <v>0.69265963127004793</v>
      </c>
      <c r="N302" s="1">
        <v>0.20838999999999999</v>
      </c>
    </row>
    <row r="303" spans="1:14" x14ac:dyDescent="0.25">
      <c r="A303" s="1" t="s">
        <v>359</v>
      </c>
      <c r="B303" s="1" t="s">
        <v>572</v>
      </c>
      <c r="C303" s="1" t="s">
        <v>119</v>
      </c>
      <c r="D303" s="1">
        <v>-1.3445666868975901</v>
      </c>
      <c r="E303" s="1">
        <v>2959.8934825427</v>
      </c>
      <c r="F303" s="1">
        <v>4361.2870428244296</v>
      </c>
      <c r="G303" s="1">
        <v>3204.3702422852298</v>
      </c>
      <c r="H303" s="1">
        <v>3741.8465903302499</v>
      </c>
      <c r="I303" s="1">
        <v>1292.59940381345</v>
      </c>
      <c r="J303" s="1">
        <v>2201.6069699408999</v>
      </c>
      <c r="K303" s="1">
        <v>-1401.3935602817301</v>
      </c>
      <c r="L303" s="4">
        <f t="shared" si="8"/>
        <v>1.4734608081497111</v>
      </c>
      <c r="M303" s="4">
        <f t="shared" si="9"/>
        <v>0.55920868744527719</v>
      </c>
      <c r="N303" s="1">
        <v>0.20846999999999999</v>
      </c>
    </row>
    <row r="304" spans="1:14" x14ac:dyDescent="0.25">
      <c r="A304" s="1" t="s">
        <v>719</v>
      </c>
      <c r="B304" s="1" t="s">
        <v>572</v>
      </c>
      <c r="C304" s="1" t="s">
        <v>344</v>
      </c>
      <c r="D304" s="1">
        <v>1.3289027526177399</v>
      </c>
      <c r="E304" s="1">
        <v>41223.517711522298</v>
      </c>
      <c r="F304" s="1">
        <v>34933.274229500603</v>
      </c>
      <c r="G304" s="1">
        <v>41758.202459005501</v>
      </c>
      <c r="H304" s="1">
        <v>36858.282646275802</v>
      </c>
      <c r="I304" s="1">
        <v>9793.1056673454495</v>
      </c>
      <c r="J304" s="1">
        <v>6206.9464415621196</v>
      </c>
      <c r="K304" s="1">
        <v>6290.2434820217604</v>
      </c>
      <c r="L304" s="4">
        <f t="shared" si="8"/>
        <v>0.84741128774986807</v>
      </c>
      <c r="M304" s="4">
        <f t="shared" si="9"/>
        <v>-0.23886574896547641</v>
      </c>
      <c r="N304" s="1">
        <v>0.21340000000000001</v>
      </c>
    </row>
    <row r="305" spans="1:14" x14ac:dyDescent="0.25">
      <c r="A305" s="1" t="s">
        <v>462</v>
      </c>
      <c r="B305" s="1" t="s">
        <v>572</v>
      </c>
      <c r="C305" s="1" t="s">
        <v>266</v>
      </c>
      <c r="D305" s="1">
        <v>-1.3196223510039</v>
      </c>
      <c r="E305" s="1">
        <v>1373.16238093891</v>
      </c>
      <c r="F305" s="1">
        <v>2047.2554423205199</v>
      </c>
      <c r="G305" s="1">
        <v>1635.54232793642</v>
      </c>
      <c r="H305" s="1">
        <v>2118.3175791031899</v>
      </c>
      <c r="I305" s="1">
        <v>787.89721529759004</v>
      </c>
      <c r="J305" s="1">
        <v>972.03755340524106</v>
      </c>
      <c r="K305" s="1">
        <v>-674.09306138161298</v>
      </c>
      <c r="L305" s="4">
        <f t="shared" si="8"/>
        <v>1.4909055700467804</v>
      </c>
      <c r="M305" s="4">
        <f t="shared" si="9"/>
        <v>0.57618888408717273</v>
      </c>
      <c r="N305" s="1">
        <v>0.21637000000000001</v>
      </c>
    </row>
    <row r="306" spans="1:14" x14ac:dyDescent="0.25">
      <c r="A306" s="1" t="s">
        <v>687</v>
      </c>
      <c r="B306" s="1" t="s">
        <v>574</v>
      </c>
      <c r="C306" s="1" t="s">
        <v>284</v>
      </c>
      <c r="D306" s="1">
        <v>-1.3005211596733901</v>
      </c>
      <c r="E306" s="1">
        <v>4830.2077032090001</v>
      </c>
      <c r="F306" s="1">
        <v>7036.3436216807204</v>
      </c>
      <c r="G306" s="1">
        <v>4841.7924384545104</v>
      </c>
      <c r="H306" s="1">
        <v>6289.9004596141003</v>
      </c>
      <c r="I306" s="1">
        <v>1279.20212867173</v>
      </c>
      <c r="J306" s="1">
        <v>3953.37988720767</v>
      </c>
      <c r="K306" s="1">
        <v>-2206.1359184717298</v>
      </c>
      <c r="L306" s="4">
        <f t="shared" si="8"/>
        <v>1.4567372779862138</v>
      </c>
      <c r="M306" s="4">
        <f t="shared" si="9"/>
        <v>0.54274071136047486</v>
      </c>
      <c r="N306" s="1">
        <v>0.22259000000000001</v>
      </c>
    </row>
    <row r="307" spans="1:14" x14ac:dyDescent="0.25">
      <c r="A307" s="1" t="s">
        <v>676</v>
      </c>
      <c r="B307" s="1" t="s">
        <v>572</v>
      </c>
      <c r="C307" s="1" t="s">
        <v>313</v>
      </c>
      <c r="D307" s="1">
        <v>-1.29507215494128</v>
      </c>
      <c r="E307" s="1">
        <v>384.93681821574</v>
      </c>
      <c r="F307" s="1">
        <v>824.43159573912396</v>
      </c>
      <c r="G307" s="1">
        <v>382.02449248556798</v>
      </c>
      <c r="H307" s="1">
        <v>601.22644135425503</v>
      </c>
      <c r="I307" s="1">
        <v>187.622857157505</v>
      </c>
      <c r="J307" s="1">
        <v>809.80618842994102</v>
      </c>
      <c r="K307" s="1">
        <v>-439.49477752338402</v>
      </c>
      <c r="L307" s="4">
        <f t="shared" si="8"/>
        <v>2.1417322446850657</v>
      </c>
      <c r="M307" s="4">
        <f t="shared" si="9"/>
        <v>1.0987781283558637</v>
      </c>
      <c r="N307" s="1">
        <v>0.22439999999999999</v>
      </c>
    </row>
    <row r="308" spans="1:14" x14ac:dyDescent="0.25">
      <c r="A308" s="1" t="s">
        <v>677</v>
      </c>
      <c r="B308" s="1" t="s">
        <v>574</v>
      </c>
      <c r="C308" s="1" t="s">
        <v>314</v>
      </c>
      <c r="D308" s="1">
        <v>-1.2776792753177999</v>
      </c>
      <c r="E308" s="1">
        <v>3560.2373019576698</v>
      </c>
      <c r="F308" s="1">
        <v>4533.4935171869502</v>
      </c>
      <c r="G308" s="1">
        <v>3860.4696641300702</v>
      </c>
      <c r="H308" s="1">
        <v>4782.44812206812</v>
      </c>
      <c r="I308" s="1">
        <v>996.72753112269095</v>
      </c>
      <c r="J308" s="1">
        <v>1577.3390027503001</v>
      </c>
      <c r="K308" s="1">
        <v>-973.25621522927395</v>
      </c>
      <c r="L308" s="4">
        <f t="shared" si="8"/>
        <v>1.2733683551638861</v>
      </c>
      <c r="M308" s="4">
        <f t="shared" si="9"/>
        <v>0.3486498169585393</v>
      </c>
      <c r="N308" s="1">
        <v>0.23022999999999999</v>
      </c>
    </row>
    <row r="309" spans="1:14" x14ac:dyDescent="0.25">
      <c r="A309" s="1" t="s">
        <v>668</v>
      </c>
      <c r="B309" s="1" t="s">
        <v>574</v>
      </c>
      <c r="C309" s="1" t="s">
        <v>96</v>
      </c>
      <c r="D309" s="1">
        <v>-1.2349650855007599</v>
      </c>
      <c r="E309" s="1">
        <v>36047.246918595301</v>
      </c>
      <c r="F309" s="1">
        <v>41678.233673843199</v>
      </c>
      <c r="G309" s="1">
        <v>37125.689203833099</v>
      </c>
      <c r="H309" s="1">
        <v>40521.375312265503</v>
      </c>
      <c r="I309" s="1">
        <v>5859.1194518676803</v>
      </c>
      <c r="J309" s="1">
        <v>9508.5331289357291</v>
      </c>
      <c r="K309" s="1">
        <v>-5630.98675524791</v>
      </c>
      <c r="L309" s="4">
        <f t="shared" si="8"/>
        <v>1.156211284816403</v>
      </c>
      <c r="M309" s="4">
        <f t="shared" si="9"/>
        <v>0.20940505848214094</v>
      </c>
      <c r="N309" s="1">
        <v>0.24507000000000001</v>
      </c>
    </row>
    <row r="310" spans="1:14" x14ac:dyDescent="0.25">
      <c r="A310" s="1" t="s">
        <v>562</v>
      </c>
      <c r="B310" s="1" t="s">
        <v>572</v>
      </c>
      <c r="C310" s="1" t="s">
        <v>106</v>
      </c>
      <c r="D310" s="1">
        <v>-1.21720433027799</v>
      </c>
      <c r="E310" s="1">
        <v>992.808533435139</v>
      </c>
      <c r="F310" s="1">
        <v>1818.30216549382</v>
      </c>
      <c r="G310" s="1">
        <v>1007.43901257578</v>
      </c>
      <c r="H310" s="1">
        <v>1078.2947034425099</v>
      </c>
      <c r="I310" s="1">
        <v>308.02493552455098</v>
      </c>
      <c r="J310" s="1">
        <v>1632.4080889898</v>
      </c>
      <c r="K310" s="1">
        <v>-825.49363205868497</v>
      </c>
      <c r="L310" s="4">
        <f t="shared" si="8"/>
        <v>1.8314731433687976</v>
      </c>
      <c r="M310" s="4">
        <f t="shared" si="9"/>
        <v>0.87300454559316443</v>
      </c>
      <c r="N310" s="1">
        <v>0.25147000000000003</v>
      </c>
    </row>
    <row r="311" spans="1:14" x14ac:dyDescent="0.25">
      <c r="A311" s="1" t="s">
        <v>528</v>
      </c>
      <c r="B311" s="1" t="s">
        <v>574</v>
      </c>
      <c r="C311" s="1" t="s">
        <v>67</v>
      </c>
      <c r="D311" s="1">
        <v>1.21184607875957</v>
      </c>
      <c r="E311" s="1">
        <v>33516.722389527698</v>
      </c>
      <c r="F311" s="1">
        <v>29086.408141424301</v>
      </c>
      <c r="G311" s="1">
        <v>32750.6133730982</v>
      </c>
      <c r="H311" s="1">
        <v>27866.084194089301</v>
      </c>
      <c r="I311" s="1">
        <v>2808.6851649658802</v>
      </c>
      <c r="J311" s="1">
        <v>8503.0726043925697</v>
      </c>
      <c r="K311" s="1">
        <v>4430.3142481034201</v>
      </c>
      <c r="L311" s="4">
        <f t="shared" si="8"/>
        <v>0.86781779564795247</v>
      </c>
      <c r="M311" s="4">
        <f t="shared" si="9"/>
        <v>-0.20453592423188463</v>
      </c>
      <c r="N311" s="1">
        <v>0.25342999999999999</v>
      </c>
    </row>
    <row r="312" spans="1:14" x14ac:dyDescent="0.25">
      <c r="A312" s="1" t="s">
        <v>723</v>
      </c>
      <c r="B312" s="1" t="s">
        <v>574</v>
      </c>
      <c r="C312" s="1" t="s">
        <v>331</v>
      </c>
      <c r="D312" s="1">
        <v>-1.17902337840938</v>
      </c>
      <c r="E312" s="1">
        <v>3105.4128379777499</v>
      </c>
      <c r="F312" s="1">
        <v>4155.3680906397203</v>
      </c>
      <c r="G312" s="1">
        <v>2807.9498217907499</v>
      </c>
      <c r="H312" s="1">
        <v>3548.5138203084698</v>
      </c>
      <c r="I312" s="1">
        <v>699.95003245577004</v>
      </c>
      <c r="J312" s="1">
        <v>2065.9932432190399</v>
      </c>
      <c r="K312" s="1">
        <v>-1049.95525266197</v>
      </c>
      <c r="L312" s="4">
        <f t="shared" si="8"/>
        <v>1.3381048857084339</v>
      </c>
      <c r="M312" s="4">
        <f t="shared" si="9"/>
        <v>0.42019120429089957</v>
      </c>
      <c r="N312" s="1">
        <v>0.26568000000000003</v>
      </c>
    </row>
    <row r="313" spans="1:14" x14ac:dyDescent="0.25">
      <c r="A313" s="1" t="s">
        <v>743</v>
      </c>
      <c r="B313" s="1" t="s">
        <v>574</v>
      </c>
      <c r="C313" s="1" t="s">
        <v>54</v>
      </c>
      <c r="D313" s="1">
        <v>-1.16637600810482</v>
      </c>
      <c r="E313" s="1">
        <v>29772.225360263099</v>
      </c>
      <c r="F313" s="1">
        <v>40397.335425437501</v>
      </c>
      <c r="G313" s="1">
        <v>29605.709689361898</v>
      </c>
      <c r="H313" s="1">
        <v>40925.443558805797</v>
      </c>
      <c r="I313" s="1">
        <v>2065.9675921654998</v>
      </c>
      <c r="J313" s="1">
        <v>22217.795845798501</v>
      </c>
      <c r="K313" s="1">
        <v>-10625.1100651744</v>
      </c>
      <c r="L313" s="4">
        <f t="shared" si="8"/>
        <v>1.3568799421811346</v>
      </c>
      <c r="M313" s="4">
        <f t="shared" si="9"/>
        <v>0.44029307559655351</v>
      </c>
      <c r="N313" s="1">
        <v>0.27052999999999999</v>
      </c>
    </row>
    <row r="314" spans="1:14" x14ac:dyDescent="0.25">
      <c r="A314" s="1" t="s">
        <v>586</v>
      </c>
      <c r="B314" s="1" t="s">
        <v>572</v>
      </c>
      <c r="C314" s="1" t="s">
        <v>179</v>
      </c>
      <c r="D314" s="1">
        <v>-1.1480264558547999</v>
      </c>
      <c r="E314" s="1">
        <v>3125.9311936894101</v>
      </c>
      <c r="F314" s="1">
        <v>4012.1505630023198</v>
      </c>
      <c r="G314" s="1">
        <v>3282.1462208275998</v>
      </c>
      <c r="H314" s="1">
        <v>3849.7513732053699</v>
      </c>
      <c r="I314" s="1">
        <v>1190.1423566907399</v>
      </c>
      <c r="J314" s="1">
        <v>1469.3552271160199</v>
      </c>
      <c r="K314" s="1">
        <v>-886.219369312906</v>
      </c>
      <c r="L314" s="4">
        <f t="shared" si="8"/>
        <v>1.2835057185845926</v>
      </c>
      <c r="M314" s="4">
        <f t="shared" si="9"/>
        <v>0.36008972377094994</v>
      </c>
      <c r="N314" s="1">
        <v>0.27767999999999998</v>
      </c>
    </row>
    <row r="315" spans="1:14" x14ac:dyDescent="0.25">
      <c r="A315" s="1" t="s">
        <v>731</v>
      </c>
      <c r="B315" s="1" t="s">
        <v>574</v>
      </c>
      <c r="C315" s="1" t="s">
        <v>322</v>
      </c>
      <c r="D315" s="1">
        <v>-1.1475920082959501</v>
      </c>
      <c r="E315" s="1">
        <v>6531.7584687424596</v>
      </c>
      <c r="F315" s="1">
        <v>7609.71167113094</v>
      </c>
      <c r="G315" s="1">
        <v>6378.5455726533501</v>
      </c>
      <c r="H315" s="1">
        <v>6885.9858408932496</v>
      </c>
      <c r="I315" s="1">
        <v>1121.56994374448</v>
      </c>
      <c r="J315" s="1">
        <v>2008.97598966892</v>
      </c>
      <c r="K315" s="1">
        <v>-1077.9532023884799</v>
      </c>
      <c r="L315" s="4">
        <f t="shared" si="8"/>
        <v>1.1650326183288917</v>
      </c>
      <c r="M315" s="4">
        <f t="shared" si="9"/>
        <v>0.22037034770579075</v>
      </c>
      <c r="N315" s="1">
        <v>0.27784999999999999</v>
      </c>
    </row>
    <row r="316" spans="1:14" x14ac:dyDescent="0.25">
      <c r="A316" s="1" t="s">
        <v>467</v>
      </c>
      <c r="B316" s="1" t="s">
        <v>572</v>
      </c>
      <c r="C316" s="1" t="s">
        <v>271</v>
      </c>
      <c r="D316" s="1">
        <v>-1.1226701631934899</v>
      </c>
      <c r="E316" s="1">
        <v>1551.28490031857</v>
      </c>
      <c r="F316" s="1">
        <v>1945.20515338678</v>
      </c>
      <c r="G316" s="1">
        <v>1396.8208256006501</v>
      </c>
      <c r="H316" s="1">
        <v>1859.5275525065599</v>
      </c>
      <c r="I316" s="1">
        <v>649.368599178061</v>
      </c>
      <c r="J316" s="1">
        <v>563.038734017151</v>
      </c>
      <c r="K316" s="1">
        <v>-393.92025306821898</v>
      </c>
      <c r="L316" s="4">
        <f t="shared" si="8"/>
        <v>1.2539315975984264</v>
      </c>
      <c r="M316" s="4">
        <f t="shared" si="9"/>
        <v>0.32645865077384029</v>
      </c>
      <c r="N316" s="1">
        <v>0.28781000000000001</v>
      </c>
    </row>
    <row r="317" spans="1:14" x14ac:dyDescent="0.25">
      <c r="A317" s="1" t="s">
        <v>702</v>
      </c>
      <c r="B317" s="1" t="s">
        <v>574</v>
      </c>
      <c r="C317" s="1" t="s">
        <v>331</v>
      </c>
      <c r="D317" s="1">
        <v>-1.1037635039</v>
      </c>
      <c r="E317" s="1">
        <v>10782.0406853937</v>
      </c>
      <c r="F317" s="1">
        <v>12868.6042656063</v>
      </c>
      <c r="G317" s="1">
        <v>10665.728198376</v>
      </c>
      <c r="H317" s="1">
        <v>12330.202319796301</v>
      </c>
      <c r="I317" s="1">
        <v>2016.49094465349</v>
      </c>
      <c r="J317" s="1">
        <v>4168.4077629655603</v>
      </c>
      <c r="K317" s="1">
        <v>-2086.5635802125598</v>
      </c>
      <c r="L317" s="4">
        <f t="shared" si="8"/>
        <v>1.193522139370077</v>
      </c>
      <c r="M317" s="4">
        <f t="shared" si="9"/>
        <v>0.25522532809809428</v>
      </c>
      <c r="N317" s="1">
        <v>0.29554999999999998</v>
      </c>
    </row>
    <row r="318" spans="1:14" x14ac:dyDescent="0.25">
      <c r="A318" s="1" t="s">
        <v>647</v>
      </c>
      <c r="B318" s="1" t="s">
        <v>572</v>
      </c>
      <c r="C318" s="1" t="s">
        <v>238</v>
      </c>
      <c r="D318" s="1">
        <v>-1.09415304126254</v>
      </c>
      <c r="E318" s="1">
        <v>1394.03362312677</v>
      </c>
      <c r="F318" s="1">
        <v>2145.5832342621802</v>
      </c>
      <c r="G318" s="1">
        <v>1410.5414401533101</v>
      </c>
      <c r="H318" s="1">
        <v>1879.8447407941001</v>
      </c>
      <c r="I318" s="1">
        <v>350.691707059767</v>
      </c>
      <c r="J318" s="1">
        <v>1645.5465155883901</v>
      </c>
      <c r="K318" s="1">
        <v>-751.54961113541106</v>
      </c>
      <c r="L318" s="4">
        <f t="shared" si="8"/>
        <v>1.5391187118211038</v>
      </c>
      <c r="M318" s="4">
        <f t="shared" si="9"/>
        <v>0.62210451064638383</v>
      </c>
      <c r="N318" s="1">
        <v>0.29953999999999997</v>
      </c>
    </row>
    <row r="319" spans="1:14" x14ac:dyDescent="0.25">
      <c r="A319" s="1" t="s">
        <v>714</v>
      </c>
      <c r="B319" s="1" t="s">
        <v>574</v>
      </c>
      <c r="C319" s="1" t="s">
        <v>343</v>
      </c>
      <c r="D319" s="1">
        <v>-1.0567288919067701</v>
      </c>
      <c r="E319" s="1">
        <v>4213.8132449701297</v>
      </c>
      <c r="F319" s="1">
        <v>5069.4432379128202</v>
      </c>
      <c r="G319" s="1">
        <v>4415.2442415085097</v>
      </c>
      <c r="H319" s="1">
        <v>5016.5086025051096</v>
      </c>
      <c r="I319" s="1">
        <v>1020.16770563334</v>
      </c>
      <c r="J319" s="1">
        <v>1700.85602401754</v>
      </c>
      <c r="K319" s="1">
        <v>-855.62999294269105</v>
      </c>
      <c r="L319" s="4">
        <f t="shared" si="8"/>
        <v>1.2030536104000393</v>
      </c>
      <c r="M319" s="4">
        <f t="shared" si="9"/>
        <v>0.26670093323299532</v>
      </c>
      <c r="N319" s="1">
        <v>0.3155</v>
      </c>
    </row>
    <row r="320" spans="1:14" x14ac:dyDescent="0.25">
      <c r="A320" s="1" t="s">
        <v>421</v>
      </c>
      <c r="B320" s="1" t="s">
        <v>572</v>
      </c>
      <c r="C320" s="1" t="s">
        <v>264</v>
      </c>
      <c r="D320" s="1">
        <v>-1.0321917983953099</v>
      </c>
      <c r="E320" s="1">
        <v>2220.2219101035798</v>
      </c>
      <c r="F320" s="1">
        <v>2985.1519400941902</v>
      </c>
      <c r="G320" s="1">
        <v>2238.7701971407801</v>
      </c>
      <c r="H320" s="1">
        <v>2985.01081663062</v>
      </c>
      <c r="I320" s="1">
        <v>655.12309358253196</v>
      </c>
      <c r="J320" s="1">
        <v>1692.9127804878499</v>
      </c>
      <c r="K320" s="1">
        <v>-764.93002999060695</v>
      </c>
      <c r="L320" s="4">
        <f t="shared" si="8"/>
        <v>1.3445286376598833</v>
      </c>
      <c r="M320" s="4">
        <f t="shared" si="9"/>
        <v>0.42710048408389595</v>
      </c>
      <c r="N320" s="1">
        <v>0.32629999999999998</v>
      </c>
    </row>
    <row r="321" spans="1:14" x14ac:dyDescent="0.25">
      <c r="A321" s="1" t="s">
        <v>748</v>
      </c>
      <c r="B321" s="1" t="s">
        <v>762</v>
      </c>
      <c r="C321" s="1" t="s">
        <v>414</v>
      </c>
      <c r="D321" s="1">
        <v>1.0178684851422199</v>
      </c>
      <c r="E321" s="1">
        <v>11061.7283665985</v>
      </c>
      <c r="F321" s="1">
        <v>9656.94246470703</v>
      </c>
      <c r="G321" s="1">
        <v>11111.4882379221</v>
      </c>
      <c r="H321" s="1">
        <v>9696.2016390203607</v>
      </c>
      <c r="I321" s="1">
        <v>2978.7147918865699</v>
      </c>
      <c r="J321" s="1">
        <v>1598.6653391831601</v>
      </c>
      <c r="K321" s="1">
        <v>1404.7859018914301</v>
      </c>
      <c r="L321" s="4">
        <f t="shared" si="8"/>
        <v>0.87300484559598313</v>
      </c>
      <c r="M321" s="4">
        <f t="shared" si="9"/>
        <v>-0.19593843336037431</v>
      </c>
      <c r="N321" s="1">
        <v>0.33273000000000003</v>
      </c>
    </row>
    <row r="322" spans="1:14" x14ac:dyDescent="0.25">
      <c r="A322" s="1" t="s">
        <v>600</v>
      </c>
      <c r="B322" s="1" t="s">
        <v>764</v>
      </c>
      <c r="C322" s="1" t="s">
        <v>154</v>
      </c>
      <c r="D322" s="1">
        <v>-0.99429527704641196</v>
      </c>
      <c r="E322" s="1">
        <v>2567.5365330405898</v>
      </c>
      <c r="F322" s="1">
        <v>3285.9454282691299</v>
      </c>
      <c r="G322" s="1">
        <v>2635.1922086884802</v>
      </c>
      <c r="H322" s="1">
        <v>3211.6990937779201</v>
      </c>
      <c r="I322" s="1">
        <v>769.19713377006997</v>
      </c>
      <c r="J322" s="1">
        <v>1593.9384333094099</v>
      </c>
      <c r="K322" s="1">
        <v>-718.40889522854502</v>
      </c>
      <c r="L322" s="4">
        <f t="shared" si="8"/>
        <v>1.2798047412309919</v>
      </c>
      <c r="M322" s="4">
        <f t="shared" si="9"/>
        <v>0.35592371620501895</v>
      </c>
      <c r="N322" s="1">
        <v>0.34353</v>
      </c>
    </row>
    <row r="323" spans="1:14" x14ac:dyDescent="0.25">
      <c r="A323" s="1" t="s">
        <v>618</v>
      </c>
      <c r="B323" s="1" t="s">
        <v>572</v>
      </c>
      <c r="C323" s="1" t="s">
        <v>172</v>
      </c>
      <c r="D323" s="1">
        <v>-0.98598302495507095</v>
      </c>
      <c r="E323" s="1">
        <v>1771.61783094784</v>
      </c>
      <c r="F323" s="1">
        <v>3008.4546730842599</v>
      </c>
      <c r="G323" s="1">
        <v>1543.42840700341</v>
      </c>
      <c r="H323" s="1">
        <v>1936.7587971744499</v>
      </c>
      <c r="I323" s="1">
        <v>672.02859385826503</v>
      </c>
      <c r="J323" s="1">
        <v>2998.29868947146</v>
      </c>
      <c r="K323" s="1">
        <v>-1236.83684213642</v>
      </c>
      <c r="L323" s="4">
        <f t="shared" ref="L323:L390" si="10">F323/E323</f>
        <v>1.6981397570799426</v>
      </c>
      <c r="M323" s="4">
        <f t="shared" si="9"/>
        <v>0.76395519773016196</v>
      </c>
      <c r="N323" s="1">
        <v>0.34739999999999999</v>
      </c>
    </row>
    <row r="324" spans="1:14" x14ac:dyDescent="0.25">
      <c r="A324" s="1" t="s">
        <v>637</v>
      </c>
      <c r="B324" s="1" t="s">
        <v>572</v>
      </c>
      <c r="C324" s="1" t="s">
        <v>189</v>
      </c>
      <c r="D324" s="1">
        <v>-0.97429420212058604</v>
      </c>
      <c r="E324" s="1">
        <v>7278.40869842758</v>
      </c>
      <c r="F324" s="1">
        <v>8860.3102057350297</v>
      </c>
      <c r="G324" s="1">
        <v>7065.4465241696498</v>
      </c>
      <c r="H324" s="1">
        <v>8559.7702797421807</v>
      </c>
      <c r="I324" s="1">
        <v>1681.58500737341</v>
      </c>
      <c r="J324" s="1">
        <v>3604.0924438175898</v>
      </c>
      <c r="K324" s="1">
        <v>-1581.90150730746</v>
      </c>
      <c r="L324" s="4">
        <f t="shared" si="10"/>
        <v>1.2173416708035647</v>
      </c>
      <c r="M324" s="4">
        <f t="shared" ref="M324:M387" si="11">LOG(L324, 2)</f>
        <v>0.28373414553123516</v>
      </c>
      <c r="N324" s="1">
        <v>0.35288999999999998</v>
      </c>
    </row>
    <row r="325" spans="1:14" x14ac:dyDescent="0.25">
      <c r="A325" s="1" t="s">
        <v>470</v>
      </c>
      <c r="B325" s="1" t="s">
        <v>574</v>
      </c>
      <c r="C325" s="1" t="s">
        <v>272</v>
      </c>
      <c r="D325" s="1">
        <v>-0.94734549843650395</v>
      </c>
      <c r="E325" s="1">
        <v>60073.347971558796</v>
      </c>
      <c r="F325" s="1">
        <v>64147.361284792998</v>
      </c>
      <c r="G325" s="1">
        <v>59100.043884086801</v>
      </c>
      <c r="H325" s="1">
        <v>63171.699864055197</v>
      </c>
      <c r="I325" s="1">
        <v>9008.1776483524809</v>
      </c>
      <c r="J325" s="1">
        <v>5460.4057540761396</v>
      </c>
      <c r="K325" s="1">
        <v>-4074.0133132341898</v>
      </c>
      <c r="L325" s="4">
        <f t="shared" si="10"/>
        <v>1.0678173175093055</v>
      </c>
      <c r="M325" s="4">
        <f t="shared" si="11"/>
        <v>9.4664851457452487E-2</v>
      </c>
      <c r="N325" s="1">
        <v>0.36579</v>
      </c>
    </row>
    <row r="326" spans="1:14" x14ac:dyDescent="0.25">
      <c r="A326" s="1" t="s">
        <v>688</v>
      </c>
      <c r="B326" s="1" t="s">
        <v>572</v>
      </c>
      <c r="C326" s="1" t="s">
        <v>287</v>
      </c>
      <c r="D326" s="1">
        <v>-0.94142590801967496</v>
      </c>
      <c r="E326" s="1">
        <v>10052.847884897301</v>
      </c>
      <c r="F326" s="1">
        <v>12571.260197813601</v>
      </c>
      <c r="G326" s="1">
        <v>10348.639892004399</v>
      </c>
      <c r="H326" s="1">
        <v>11065.5918126542</v>
      </c>
      <c r="I326" s="1">
        <v>3312.2292067759199</v>
      </c>
      <c r="J326" s="1">
        <v>5653.8685498825898</v>
      </c>
      <c r="K326" s="1">
        <v>-2518.4123129163299</v>
      </c>
      <c r="L326" s="4">
        <f t="shared" si="10"/>
        <v>1.2505173003462817</v>
      </c>
      <c r="M326" s="4">
        <f t="shared" si="11"/>
        <v>0.3225250166961211</v>
      </c>
      <c r="N326" s="1">
        <v>0.36867</v>
      </c>
    </row>
    <row r="327" spans="1:14" x14ac:dyDescent="0.25">
      <c r="A327" s="1" t="s">
        <v>664</v>
      </c>
      <c r="B327" s="1" t="s">
        <v>572</v>
      </c>
      <c r="C327" s="1" t="s">
        <v>214</v>
      </c>
      <c r="D327" s="1">
        <v>-0.939752646500158</v>
      </c>
      <c r="E327" s="1">
        <v>2600.2271202644802</v>
      </c>
      <c r="F327" s="1">
        <v>3213.35276162523</v>
      </c>
      <c r="G327" s="1">
        <v>2639.7886919152902</v>
      </c>
      <c r="H327" s="1">
        <v>3021.5754574027701</v>
      </c>
      <c r="I327" s="1">
        <v>1167.92879988615</v>
      </c>
      <c r="J327" s="1">
        <v>1090.8507046704101</v>
      </c>
      <c r="K327" s="1">
        <v>-613.12564136075196</v>
      </c>
      <c r="L327" s="4">
        <f t="shared" si="10"/>
        <v>1.2357969565744651</v>
      </c>
      <c r="M327" s="4">
        <f t="shared" si="11"/>
        <v>0.30544172559973071</v>
      </c>
      <c r="N327" s="1">
        <v>0.36948999999999999</v>
      </c>
    </row>
    <row r="328" spans="1:14" x14ac:dyDescent="0.25">
      <c r="A328" s="1" t="s">
        <v>511</v>
      </c>
      <c r="B328" s="1" t="s">
        <v>572</v>
      </c>
      <c r="C328" s="1" t="s">
        <v>8</v>
      </c>
      <c r="D328" s="1">
        <v>-0.93768606112015496</v>
      </c>
      <c r="E328" s="1">
        <v>816.75715113534102</v>
      </c>
      <c r="F328" s="1">
        <v>1361.83489760873</v>
      </c>
      <c r="G328" s="1">
        <v>848.524538268676</v>
      </c>
      <c r="H328" s="1">
        <v>1214.87913981262</v>
      </c>
      <c r="I328" s="1">
        <v>502.47914284355898</v>
      </c>
      <c r="J328" s="1">
        <v>1332.28341337094</v>
      </c>
      <c r="K328" s="1">
        <v>-545.07774647339295</v>
      </c>
      <c r="L328" s="4">
        <f t="shared" si="10"/>
        <v>1.6673681959389011</v>
      </c>
      <c r="M328" s="4">
        <f t="shared" si="11"/>
        <v>0.73757272208102143</v>
      </c>
      <c r="N328" s="1">
        <v>0.3705</v>
      </c>
    </row>
    <row r="329" spans="1:14" x14ac:dyDescent="0.25">
      <c r="A329" s="1" t="s">
        <v>612</v>
      </c>
      <c r="B329" s="1" t="s">
        <v>572</v>
      </c>
      <c r="C329" s="1" t="s">
        <v>206</v>
      </c>
      <c r="D329" s="1">
        <v>-0.922311573672282</v>
      </c>
      <c r="E329" s="1">
        <v>4171.1632219167604</v>
      </c>
      <c r="F329" s="1">
        <v>5153.9283679460896</v>
      </c>
      <c r="G329" s="1">
        <v>4276.5488017998496</v>
      </c>
      <c r="H329" s="1">
        <v>5111.34422839128</v>
      </c>
      <c r="I329" s="1">
        <v>1447.1643042826499</v>
      </c>
      <c r="J329" s="1">
        <v>2172.1053179208402</v>
      </c>
      <c r="K329" s="1">
        <v>-982.76514602933196</v>
      </c>
      <c r="L329" s="4">
        <f t="shared" si="10"/>
        <v>1.2356093717132752</v>
      </c>
      <c r="M329" s="4">
        <f t="shared" si="11"/>
        <v>0.30522271851343613</v>
      </c>
      <c r="N329" s="1">
        <v>0.37808000000000003</v>
      </c>
    </row>
    <row r="330" spans="1:14" x14ac:dyDescent="0.25">
      <c r="A330" s="1" t="s">
        <v>429</v>
      </c>
      <c r="B330" s="1" t="s">
        <v>574</v>
      </c>
      <c r="C330" s="1" t="s">
        <v>231</v>
      </c>
      <c r="D330" s="1">
        <v>-0.89068533368216696</v>
      </c>
      <c r="E330" s="1">
        <v>38701.778611446403</v>
      </c>
      <c r="F330" s="1">
        <v>41272.541735129496</v>
      </c>
      <c r="G330" s="1">
        <v>38509.563167088403</v>
      </c>
      <c r="H330" s="1">
        <v>39532.6703043991</v>
      </c>
      <c r="I330" s="1">
        <v>3172.31768142274</v>
      </c>
      <c r="J330" s="1">
        <v>6318.2207085936598</v>
      </c>
      <c r="K330" s="1">
        <v>-2570.7631236830298</v>
      </c>
      <c r="L330" s="4">
        <f t="shared" si="10"/>
        <v>1.0664249348716694</v>
      </c>
      <c r="M330" s="4">
        <f t="shared" si="11"/>
        <v>9.2782418655745519E-2</v>
      </c>
      <c r="N330" s="1">
        <v>0.39401999999999998</v>
      </c>
    </row>
    <row r="331" spans="1:14" x14ac:dyDescent="0.25">
      <c r="A331" s="1" t="s">
        <v>742</v>
      </c>
      <c r="B331" s="1" t="s">
        <v>574</v>
      </c>
      <c r="C331" s="1" t="s">
        <v>331</v>
      </c>
      <c r="D331" s="1">
        <v>-0.88503069274219104</v>
      </c>
      <c r="E331" s="1">
        <v>2407.3050370719002</v>
      </c>
      <c r="F331" s="1">
        <v>3051.8110856615199</v>
      </c>
      <c r="G331" s="1">
        <v>2335.0926703771402</v>
      </c>
      <c r="H331" s="1">
        <v>3131.1026362472999</v>
      </c>
      <c r="I331" s="1">
        <v>871.74399799967898</v>
      </c>
      <c r="J331" s="1">
        <v>1556.2703662721899</v>
      </c>
      <c r="K331" s="1">
        <v>-644.50604858962004</v>
      </c>
      <c r="L331" s="4">
        <f t="shared" si="10"/>
        <v>1.2677292817754238</v>
      </c>
      <c r="M331" s="4">
        <f t="shared" si="11"/>
        <v>0.34224669694519549</v>
      </c>
      <c r="N331" s="1">
        <v>0.39692</v>
      </c>
    </row>
    <row r="332" spans="1:14" x14ac:dyDescent="0.25">
      <c r="A332" s="1" t="s">
        <v>703</v>
      </c>
      <c r="B332" s="1" t="s">
        <v>574</v>
      </c>
      <c r="C332" s="1" t="s">
        <v>335</v>
      </c>
      <c r="D332" s="1">
        <v>0.83862539831529404</v>
      </c>
      <c r="E332" s="1">
        <v>4029.2911557056</v>
      </c>
      <c r="F332" s="1">
        <v>3476.2334134790299</v>
      </c>
      <c r="G332" s="1">
        <v>3949.9097394389801</v>
      </c>
      <c r="H332" s="1">
        <v>3789.7833783308902</v>
      </c>
      <c r="I332" s="1">
        <v>1174.4913496218701</v>
      </c>
      <c r="J332" s="1">
        <v>1109.0822051355401</v>
      </c>
      <c r="K332" s="1">
        <v>553.05774222657203</v>
      </c>
      <c r="L332" s="4">
        <f t="shared" si="10"/>
        <v>0.86274068543212035</v>
      </c>
      <c r="M332" s="4">
        <f t="shared" si="11"/>
        <v>-0.2130011021795471</v>
      </c>
      <c r="N332" s="1">
        <v>0.42126999999999998</v>
      </c>
    </row>
    <row r="333" spans="1:14" x14ac:dyDescent="0.25">
      <c r="A333" s="1" t="s">
        <v>517</v>
      </c>
      <c r="B333" s="1" t="s">
        <v>574</v>
      </c>
      <c r="C333" s="1" t="s">
        <v>60</v>
      </c>
      <c r="D333" s="1">
        <v>-0.83774330143860598</v>
      </c>
      <c r="E333" s="1">
        <v>6991.7313868513202</v>
      </c>
      <c r="F333" s="1">
        <v>8555.7134477616291</v>
      </c>
      <c r="G333" s="1">
        <v>7832.6823053218204</v>
      </c>
      <c r="H333" s="1">
        <v>8663.8788067848509</v>
      </c>
      <c r="I333" s="1">
        <v>2427.0517129714399</v>
      </c>
      <c r="J333" s="1">
        <v>3875.73081449037</v>
      </c>
      <c r="K333" s="1">
        <v>-1563.9820609103101</v>
      </c>
      <c r="L333" s="4">
        <f t="shared" si="10"/>
        <v>1.2236902384224229</v>
      </c>
      <c r="M333" s="4">
        <f t="shared" si="11"/>
        <v>0.29123840439535453</v>
      </c>
      <c r="N333" s="1">
        <v>0.42175000000000001</v>
      </c>
    </row>
    <row r="334" spans="1:14" x14ac:dyDescent="0.25">
      <c r="A334" s="1" t="s">
        <v>569</v>
      </c>
      <c r="B334" s="1" t="s">
        <v>572</v>
      </c>
      <c r="C334" s="1" t="s">
        <v>76</v>
      </c>
      <c r="D334" s="1">
        <v>-0.83673684678980298</v>
      </c>
      <c r="E334" s="1">
        <v>4630.8753108234596</v>
      </c>
      <c r="F334" s="1">
        <v>5709.0529885654996</v>
      </c>
      <c r="G334" s="1">
        <v>4594.9389544769501</v>
      </c>
      <c r="H334" s="1">
        <v>5250.66688917801</v>
      </c>
      <c r="I334" s="1">
        <v>817.66871346997505</v>
      </c>
      <c r="J334" s="1">
        <v>3048.5393448494301</v>
      </c>
      <c r="K334" s="1">
        <v>-1078.17767774204</v>
      </c>
      <c r="L334" s="4">
        <f t="shared" si="10"/>
        <v>1.2328237331767673</v>
      </c>
      <c r="M334" s="4">
        <f t="shared" si="11"/>
        <v>0.30196654065680967</v>
      </c>
      <c r="N334" s="1">
        <v>0.42229</v>
      </c>
    </row>
    <row r="335" spans="1:14" x14ac:dyDescent="0.25">
      <c r="A335" s="1" t="s">
        <v>563</v>
      </c>
      <c r="B335" s="1" t="s">
        <v>572</v>
      </c>
      <c r="C335" s="1" t="s">
        <v>107</v>
      </c>
      <c r="D335" s="1">
        <v>-0.75367728334796402</v>
      </c>
      <c r="E335" s="1">
        <v>2036.9076962516799</v>
      </c>
      <c r="F335" s="1">
        <v>2450.9924384799401</v>
      </c>
      <c r="G335" s="1">
        <v>1951.36354000646</v>
      </c>
      <c r="H335" s="1">
        <v>2000.58989475198</v>
      </c>
      <c r="I335" s="1">
        <v>529.62029455724405</v>
      </c>
      <c r="J335" s="1">
        <v>1237.20283056779</v>
      </c>
      <c r="K335" s="1">
        <v>-414.08474222826402</v>
      </c>
      <c r="L335" s="4">
        <f t="shared" si="10"/>
        <v>1.2032908722325806</v>
      </c>
      <c r="M335" s="4">
        <f t="shared" si="11"/>
        <v>0.26698542821929439</v>
      </c>
      <c r="N335" s="1">
        <v>0.46842</v>
      </c>
    </row>
    <row r="336" spans="1:14" x14ac:dyDescent="0.25">
      <c r="A336" s="1" t="s">
        <v>739</v>
      </c>
      <c r="B336" s="1" t="s">
        <v>572</v>
      </c>
      <c r="C336" s="1" t="s">
        <v>411</v>
      </c>
      <c r="D336" s="1">
        <v>0.75090176151554699</v>
      </c>
      <c r="E336" s="1">
        <v>1195.4468542057</v>
      </c>
      <c r="F336" s="1">
        <v>918.61919669965005</v>
      </c>
      <c r="G336" s="1">
        <v>1102.70452445918</v>
      </c>
      <c r="H336" s="1">
        <v>1083.1472809755301</v>
      </c>
      <c r="I336" s="1">
        <v>566.55493668002396</v>
      </c>
      <c r="J336" s="1">
        <v>703.191253303694</v>
      </c>
      <c r="K336" s="1">
        <v>276.82765750604898</v>
      </c>
      <c r="L336" s="4">
        <f t="shared" si="10"/>
        <v>0.76843164835630884</v>
      </c>
      <c r="M336" s="4">
        <f t="shared" si="11"/>
        <v>-0.38001115632843047</v>
      </c>
      <c r="N336" s="1">
        <v>0.47000999999999998</v>
      </c>
    </row>
    <row r="337" spans="1:14" x14ac:dyDescent="0.25">
      <c r="A337" s="1" t="s">
        <v>626</v>
      </c>
      <c r="B337" s="1" t="s">
        <v>762</v>
      </c>
      <c r="C337" s="1" t="s">
        <v>173</v>
      </c>
      <c r="D337" s="1">
        <v>0.74253311766483199</v>
      </c>
      <c r="E337" s="1">
        <v>10182545.029817101</v>
      </c>
      <c r="F337" s="1">
        <v>8718245.1397663895</v>
      </c>
      <c r="G337" s="1">
        <v>9968366.6459589507</v>
      </c>
      <c r="H337" s="1">
        <v>8681098.3351104409</v>
      </c>
      <c r="I337" s="1">
        <v>2226666.93158386</v>
      </c>
      <c r="J337" s="1">
        <v>4286658.58141788</v>
      </c>
      <c r="K337" s="1">
        <v>1464299.8900506699</v>
      </c>
      <c r="L337" s="4">
        <f t="shared" si="10"/>
        <v>0.856195098007142</v>
      </c>
      <c r="M337" s="4">
        <f t="shared" si="11"/>
        <v>-0.22398851922292412</v>
      </c>
      <c r="N337" s="1">
        <v>0.47484999999999999</v>
      </c>
    </row>
    <row r="338" spans="1:14" x14ac:dyDescent="0.25">
      <c r="A338" s="1" t="s">
        <v>689</v>
      </c>
      <c r="B338" s="1" t="s">
        <v>574</v>
      </c>
      <c r="C338" s="1" t="s">
        <v>286</v>
      </c>
      <c r="D338" s="1">
        <v>-0.70906620425333</v>
      </c>
      <c r="E338" s="1">
        <v>4803.1225825453403</v>
      </c>
      <c r="F338" s="1">
        <v>5849.4272073976399</v>
      </c>
      <c r="G338" s="1">
        <v>4727.0922230340402</v>
      </c>
      <c r="H338" s="1">
        <v>6634.1672976006403</v>
      </c>
      <c r="I338" s="1">
        <v>1484.7235710177699</v>
      </c>
      <c r="J338" s="1">
        <v>3295.4713236959701</v>
      </c>
      <c r="K338" s="1">
        <v>-1046.3046248523101</v>
      </c>
      <c r="L338" s="4">
        <f t="shared" si="10"/>
        <v>1.2178384180021962</v>
      </c>
      <c r="M338" s="4">
        <f t="shared" si="11"/>
        <v>0.28432273011541087</v>
      </c>
      <c r="N338" s="1">
        <v>0.49447999999999998</v>
      </c>
    </row>
    <row r="339" spans="1:14" x14ac:dyDescent="0.25">
      <c r="A339" s="1" t="s">
        <v>718</v>
      </c>
      <c r="B339" s="1" t="s">
        <v>574</v>
      </c>
      <c r="C339" s="1" t="s">
        <v>349</v>
      </c>
      <c r="D339" s="1">
        <v>0.70578365043156699</v>
      </c>
      <c r="E339" s="1">
        <v>2121.4478981253301</v>
      </c>
      <c r="F339" s="1">
        <v>1798.56511090186</v>
      </c>
      <c r="G339" s="1">
        <v>2310.6370686268601</v>
      </c>
      <c r="H339" s="1">
        <v>1853.0261415816201</v>
      </c>
      <c r="I339" s="1">
        <v>613.00144021679705</v>
      </c>
      <c r="J339" s="1">
        <v>938.06385898054202</v>
      </c>
      <c r="K339" s="1">
        <v>322.88278722346797</v>
      </c>
      <c r="L339" s="4">
        <f t="shared" si="10"/>
        <v>0.84780074612777745</v>
      </c>
      <c r="M339" s="4">
        <f t="shared" si="11"/>
        <v>-0.23820285881474698</v>
      </c>
      <c r="N339" s="1">
        <v>0.49643999999999999</v>
      </c>
    </row>
    <row r="340" spans="1:14" x14ac:dyDescent="0.25">
      <c r="A340" s="1" t="s">
        <v>705</v>
      </c>
      <c r="B340" s="1" t="s">
        <v>768</v>
      </c>
      <c r="C340" s="1" t="s">
        <v>333</v>
      </c>
      <c r="D340" s="1">
        <v>0.69735617349638301</v>
      </c>
      <c r="E340" s="1">
        <v>28618.759365104601</v>
      </c>
      <c r="F340" s="1">
        <v>26240.954080667299</v>
      </c>
      <c r="G340" s="1">
        <v>28899.748187607802</v>
      </c>
      <c r="H340" s="1">
        <v>25710.538262181701</v>
      </c>
      <c r="I340" s="1">
        <v>6577.1454294753903</v>
      </c>
      <c r="J340" s="1">
        <v>5147.7411763551499</v>
      </c>
      <c r="K340" s="1">
        <v>2377.8052844373601</v>
      </c>
      <c r="L340" s="4">
        <f t="shared" si="10"/>
        <v>0.91691445271605287</v>
      </c>
      <c r="M340" s="4">
        <f t="shared" si="11"/>
        <v>-0.12514095692260135</v>
      </c>
      <c r="N340" s="1">
        <v>0.50146999999999997</v>
      </c>
    </row>
    <row r="341" spans="1:14" x14ac:dyDescent="0.25">
      <c r="A341" s="1" t="s">
        <v>650</v>
      </c>
      <c r="B341" s="1" t="s">
        <v>572</v>
      </c>
      <c r="C341" s="1" t="s">
        <v>242</v>
      </c>
      <c r="D341" s="1">
        <v>-0.68920148774658796</v>
      </c>
      <c r="E341" s="1">
        <v>959.07865070874004</v>
      </c>
      <c r="F341" s="1">
        <v>1085.1002307235101</v>
      </c>
      <c r="G341" s="1">
        <v>960.52896810247603</v>
      </c>
      <c r="H341" s="1">
        <v>1114.2673604838001</v>
      </c>
      <c r="I341" s="1">
        <v>367.58001284933903</v>
      </c>
      <c r="J341" s="1">
        <v>255.91626160625299</v>
      </c>
      <c r="K341" s="1">
        <v>-126.02158001477</v>
      </c>
      <c r="L341" s="4">
        <f t="shared" si="10"/>
        <v>1.1313985875106725</v>
      </c>
      <c r="M341" s="4">
        <f t="shared" si="11"/>
        <v>0.17810727496950624</v>
      </c>
      <c r="N341" s="1">
        <v>0.50636999999999999</v>
      </c>
    </row>
    <row r="342" spans="1:14" x14ac:dyDescent="0.25">
      <c r="A342" s="1" t="s">
        <v>551</v>
      </c>
      <c r="B342" s="1" t="s">
        <v>574</v>
      </c>
      <c r="C342" s="1" t="s">
        <v>54</v>
      </c>
      <c r="D342" s="1">
        <v>-0.68492380532041697</v>
      </c>
      <c r="E342" s="1">
        <v>89431.694379124601</v>
      </c>
      <c r="F342" s="1">
        <v>92024.270776534599</v>
      </c>
      <c r="G342" s="1">
        <v>89531.581238802406</v>
      </c>
      <c r="H342" s="1">
        <v>92183.490283171603</v>
      </c>
      <c r="I342" s="1">
        <v>7715.9663035478197</v>
      </c>
      <c r="J342" s="1">
        <v>5141.0587005242396</v>
      </c>
      <c r="K342" s="1">
        <v>-2592.5763974100801</v>
      </c>
      <c r="L342" s="4">
        <f t="shared" si="10"/>
        <v>1.0289894585516783</v>
      </c>
      <c r="M342" s="4">
        <f t="shared" si="11"/>
        <v>4.1228202666170478E-2</v>
      </c>
      <c r="N342" s="1">
        <v>0.50895999999999997</v>
      </c>
    </row>
    <row r="343" spans="1:14" x14ac:dyDescent="0.25">
      <c r="A343" s="1" t="s">
        <v>432</v>
      </c>
      <c r="B343" s="1" t="s">
        <v>763</v>
      </c>
      <c r="C343" s="1" t="s">
        <v>275</v>
      </c>
      <c r="D343" s="1">
        <v>0.677898565948165</v>
      </c>
      <c r="E343" s="1">
        <v>4201.2540819144997</v>
      </c>
      <c r="F343" s="1">
        <v>3390.2154984963599</v>
      </c>
      <c r="G343" s="1">
        <v>3707.3497929703999</v>
      </c>
      <c r="H343" s="1">
        <v>3409.8969755391799</v>
      </c>
      <c r="I343" s="1">
        <v>2471.3141474433601</v>
      </c>
      <c r="J343" s="1">
        <v>1575.0745372766601</v>
      </c>
      <c r="K343" s="1">
        <v>811.03858341813896</v>
      </c>
      <c r="L343" s="4">
        <f t="shared" si="10"/>
        <v>0.80695321739537551</v>
      </c>
      <c r="M343" s="4">
        <f t="shared" si="11"/>
        <v>-0.30944305829643409</v>
      </c>
      <c r="N343" s="1">
        <v>0.51322000000000001</v>
      </c>
    </row>
    <row r="344" spans="1:14" x14ac:dyDescent="0.25">
      <c r="A344" s="1" t="s">
        <v>424</v>
      </c>
      <c r="B344" s="1" t="s">
        <v>764</v>
      </c>
      <c r="C344" s="1" t="s">
        <v>230</v>
      </c>
      <c r="D344" s="1">
        <v>0.66473835653151703</v>
      </c>
      <c r="E344" s="1">
        <v>1537.2565709191499</v>
      </c>
      <c r="F344" s="1">
        <v>1252.97425128244</v>
      </c>
      <c r="G344" s="1">
        <v>1533.37184385198</v>
      </c>
      <c r="H344" s="1">
        <v>1337.60381588162</v>
      </c>
      <c r="I344" s="1">
        <v>961.12183180888997</v>
      </c>
      <c r="J344" s="1">
        <v>416.66017664782203</v>
      </c>
      <c r="K344" s="1">
        <v>284.282319636708</v>
      </c>
      <c r="L344" s="4">
        <f t="shared" si="10"/>
        <v>0.81507165100830692</v>
      </c>
      <c r="M344" s="4">
        <f t="shared" si="11"/>
        <v>-0.29500120608267016</v>
      </c>
      <c r="N344" s="1">
        <v>0.52124999999999999</v>
      </c>
    </row>
    <row r="345" spans="1:14" x14ac:dyDescent="0.25">
      <c r="A345" s="1" t="s">
        <v>526</v>
      </c>
      <c r="B345" s="1" t="s">
        <v>572</v>
      </c>
      <c r="C345" s="1" t="s">
        <v>33</v>
      </c>
      <c r="D345" s="1">
        <v>-0.62444524591721096</v>
      </c>
      <c r="E345" s="1">
        <v>4167.0491871309796</v>
      </c>
      <c r="F345" s="1">
        <v>4747.0346985802898</v>
      </c>
      <c r="G345" s="1">
        <v>4038.2064803303701</v>
      </c>
      <c r="H345" s="1">
        <v>4554.7902626843697</v>
      </c>
      <c r="I345" s="1">
        <v>1078.3771952459399</v>
      </c>
      <c r="J345" s="1">
        <v>2003.2805483888901</v>
      </c>
      <c r="K345" s="1">
        <v>-579.98551144931196</v>
      </c>
      <c r="L345" s="4">
        <f t="shared" si="10"/>
        <v>1.1391837449964519</v>
      </c>
      <c r="M345" s="4">
        <f t="shared" si="11"/>
        <v>0.1880004657600674</v>
      </c>
      <c r="N345" s="1">
        <v>0.54632000000000003</v>
      </c>
    </row>
    <row r="346" spans="1:14" x14ac:dyDescent="0.25">
      <c r="A346" s="1" t="s">
        <v>461</v>
      </c>
      <c r="B346" s="1" t="s">
        <v>572</v>
      </c>
      <c r="C346" s="1" t="s">
        <v>267</v>
      </c>
      <c r="D346" s="1">
        <v>-0.615364738114488</v>
      </c>
      <c r="E346" s="1">
        <v>1896.88857593685</v>
      </c>
      <c r="F346" s="1">
        <v>2454.3016201631299</v>
      </c>
      <c r="G346" s="1">
        <v>1882.44457811188</v>
      </c>
      <c r="H346" s="1">
        <v>1535.11662193441</v>
      </c>
      <c r="I346" s="1">
        <v>416.06149199077902</v>
      </c>
      <c r="J346" s="1">
        <v>2179.4520802982302</v>
      </c>
      <c r="K346" s="1">
        <v>-557.413044226284</v>
      </c>
      <c r="L346" s="4">
        <f t="shared" si="10"/>
        <v>1.2938565033800051</v>
      </c>
      <c r="M346" s="4">
        <f t="shared" si="11"/>
        <v>0.37167762247599739</v>
      </c>
      <c r="N346" s="1">
        <v>0.55206</v>
      </c>
    </row>
    <row r="347" spans="1:14" x14ac:dyDescent="0.25">
      <c r="A347" s="1" t="s">
        <v>720</v>
      </c>
      <c r="B347" s="1" t="s">
        <v>572</v>
      </c>
      <c r="C347" s="1" t="s">
        <v>348</v>
      </c>
      <c r="D347" s="1">
        <v>-0.60495302478771396</v>
      </c>
      <c r="E347" s="1">
        <v>2153.5899568559198</v>
      </c>
      <c r="F347" s="1">
        <v>3072.69712266942</v>
      </c>
      <c r="G347" s="1">
        <v>1308.6260376942701</v>
      </c>
      <c r="H347" s="1">
        <v>2074.4932617447198</v>
      </c>
      <c r="I347" s="1">
        <v>1943.3109368273299</v>
      </c>
      <c r="J347" s="1">
        <v>3173.8366183139401</v>
      </c>
      <c r="K347" s="1">
        <v>-919.10716581350198</v>
      </c>
      <c r="L347" s="4">
        <f t="shared" si="10"/>
        <v>1.4267790917614269</v>
      </c>
      <c r="M347" s="4">
        <f t="shared" si="11"/>
        <v>0.51276197959894554</v>
      </c>
      <c r="N347" s="1">
        <v>0.55869000000000002</v>
      </c>
    </row>
    <row r="348" spans="1:14" x14ac:dyDescent="0.25">
      <c r="A348" s="1" t="s">
        <v>729</v>
      </c>
      <c r="B348" s="1" t="s">
        <v>574</v>
      </c>
      <c r="C348" s="1" t="s">
        <v>177</v>
      </c>
      <c r="D348" s="1">
        <v>-0.57670960765444801</v>
      </c>
      <c r="E348" s="1">
        <v>960.64495833873298</v>
      </c>
      <c r="F348" s="1">
        <v>1197.4376303792401</v>
      </c>
      <c r="G348" s="1">
        <v>832.71350724306706</v>
      </c>
      <c r="H348" s="1">
        <v>1217.45769106548</v>
      </c>
      <c r="I348" s="1">
        <v>568.23530334895202</v>
      </c>
      <c r="J348" s="1">
        <v>829.83499786642994</v>
      </c>
      <c r="K348" s="1">
        <v>-236.79267204050799</v>
      </c>
      <c r="L348" s="4">
        <f t="shared" si="10"/>
        <v>1.2464934312984877</v>
      </c>
      <c r="M348" s="4">
        <f t="shared" si="11"/>
        <v>0.31787528021564182</v>
      </c>
      <c r="N348" s="1">
        <v>0.57689000000000001</v>
      </c>
    </row>
    <row r="349" spans="1:14" x14ac:dyDescent="0.25">
      <c r="A349" s="1" t="s">
        <v>634</v>
      </c>
      <c r="B349" s="1" t="s">
        <v>574</v>
      </c>
      <c r="C349" s="1" t="s">
        <v>227</v>
      </c>
      <c r="D349" s="1">
        <v>-0.56494102810232105</v>
      </c>
      <c r="E349" s="1">
        <v>1945.8933259744299</v>
      </c>
      <c r="F349" s="1">
        <v>2208.3798984376999</v>
      </c>
      <c r="G349" s="1">
        <v>1921.37716946913</v>
      </c>
      <c r="H349" s="1">
        <v>2029.9686718392099</v>
      </c>
      <c r="I349" s="1">
        <v>412.10164691745302</v>
      </c>
      <c r="J349" s="1">
        <v>1060.8670691162399</v>
      </c>
      <c r="K349" s="1">
        <v>-262.48657246326502</v>
      </c>
      <c r="L349" s="4">
        <f t="shared" si="10"/>
        <v>1.1348925806772201</v>
      </c>
      <c r="M349" s="4">
        <f t="shared" si="11"/>
        <v>0.18255575068070995</v>
      </c>
      <c r="N349" s="1">
        <v>0.58455999999999997</v>
      </c>
    </row>
    <row r="350" spans="1:14" x14ac:dyDescent="0.25">
      <c r="A350" s="1" t="s">
        <v>583</v>
      </c>
      <c r="B350" s="1" t="s">
        <v>572</v>
      </c>
      <c r="C350" s="1" t="s">
        <v>175</v>
      </c>
      <c r="D350" s="1">
        <v>-0.560796914631986</v>
      </c>
      <c r="E350" s="1">
        <v>789.33628061345598</v>
      </c>
      <c r="F350" s="1">
        <v>1194.1820222809599</v>
      </c>
      <c r="G350" s="1">
        <v>756.32995404871303</v>
      </c>
      <c r="H350" s="1">
        <v>424.73865751278203</v>
      </c>
      <c r="I350" s="1">
        <v>441.25077078055199</v>
      </c>
      <c r="J350" s="1">
        <v>1712.3770138773</v>
      </c>
      <c r="K350" s="1">
        <v>-404.84574166750099</v>
      </c>
      <c r="L350" s="4">
        <f t="shared" si="10"/>
        <v>1.5128938724986341</v>
      </c>
      <c r="M350" s="4">
        <f t="shared" si="11"/>
        <v>0.59731078795781234</v>
      </c>
      <c r="N350" s="1">
        <v>0.58728000000000002</v>
      </c>
    </row>
    <row r="351" spans="1:14" x14ac:dyDescent="0.25">
      <c r="A351" s="1" t="s">
        <v>622</v>
      </c>
      <c r="B351" s="1" t="s">
        <v>572</v>
      </c>
      <c r="C351" s="1" t="s">
        <v>216</v>
      </c>
      <c r="D351" s="1">
        <v>-0.56033799326710798</v>
      </c>
      <c r="E351" s="1">
        <v>3291.9814131460598</v>
      </c>
      <c r="F351" s="1">
        <v>3695.3394914417199</v>
      </c>
      <c r="G351" s="1">
        <v>2935.1032337721699</v>
      </c>
      <c r="H351" s="1">
        <v>3375.1003675766901</v>
      </c>
      <c r="I351" s="1">
        <v>887.05971553173299</v>
      </c>
      <c r="J351" s="1">
        <v>1523.88001286133</v>
      </c>
      <c r="K351" s="1">
        <v>-403.358078295653</v>
      </c>
      <c r="L351" s="4">
        <f t="shared" si="10"/>
        <v>1.1225274470520723</v>
      </c>
      <c r="M351" s="4">
        <f t="shared" si="11"/>
        <v>0.16675072090566806</v>
      </c>
      <c r="N351" s="1">
        <v>0.58757999999999999</v>
      </c>
    </row>
    <row r="352" spans="1:14" x14ac:dyDescent="0.25">
      <c r="A352" s="1" t="s">
        <v>712</v>
      </c>
      <c r="B352" s="1" t="s">
        <v>572</v>
      </c>
      <c r="C352" s="1" t="s">
        <v>307</v>
      </c>
      <c r="D352" s="1">
        <v>-0.55736008119632097</v>
      </c>
      <c r="E352" s="1">
        <v>18192.598917813801</v>
      </c>
      <c r="F352" s="1">
        <v>24201.516921316899</v>
      </c>
      <c r="G352" s="1">
        <v>18337.687017702599</v>
      </c>
      <c r="H352" s="1">
        <v>19522.954448249398</v>
      </c>
      <c r="I352" s="1">
        <v>10835.090256091</v>
      </c>
      <c r="J352" s="1">
        <v>24082.8774848061</v>
      </c>
      <c r="K352" s="1">
        <v>-6008.9180035030604</v>
      </c>
      <c r="L352" s="4">
        <f t="shared" si="10"/>
        <v>1.3302946451273268</v>
      </c>
      <c r="M352" s="4">
        <f t="shared" si="11"/>
        <v>0.41174582165504348</v>
      </c>
      <c r="N352" s="1">
        <v>0.58953999999999995</v>
      </c>
    </row>
    <row r="353" spans="1:14" x14ac:dyDescent="0.25">
      <c r="A353" s="1" t="s">
        <v>440</v>
      </c>
      <c r="B353" s="1" t="s">
        <v>574</v>
      </c>
      <c r="C353" s="1" t="s">
        <v>34</v>
      </c>
      <c r="D353" s="1">
        <v>0.52429559299127304</v>
      </c>
      <c r="E353" s="1">
        <v>101886.731322155</v>
      </c>
      <c r="F353" s="1">
        <v>96549.541659894603</v>
      </c>
      <c r="G353" s="1">
        <v>104234.656906449</v>
      </c>
      <c r="H353" s="1">
        <v>99654.165316804807</v>
      </c>
      <c r="I353" s="1">
        <v>13653.216253541201</v>
      </c>
      <c r="J353" s="1">
        <v>20865.0806146992</v>
      </c>
      <c r="K353" s="1">
        <v>5337.18966226047</v>
      </c>
      <c r="L353" s="4">
        <f t="shared" si="10"/>
        <v>0.94761644040395432</v>
      </c>
      <c r="M353" s="4">
        <f t="shared" si="11"/>
        <v>-7.7624866461703051E-2</v>
      </c>
      <c r="N353" s="1">
        <v>0.61150000000000004</v>
      </c>
    </row>
    <row r="354" spans="1:14" x14ac:dyDescent="0.25">
      <c r="A354" s="1" t="s">
        <v>751</v>
      </c>
      <c r="B354" s="1" t="s">
        <v>574</v>
      </c>
      <c r="C354" s="1" t="s">
        <v>96</v>
      </c>
      <c r="D354" s="1">
        <v>0.52114679597614699</v>
      </c>
      <c r="E354" s="1">
        <v>3733.5877077663799</v>
      </c>
      <c r="F354" s="1">
        <v>3352.68409911647</v>
      </c>
      <c r="G354" s="1">
        <v>3708.3687720195699</v>
      </c>
      <c r="H354" s="1">
        <v>3097.5317624434801</v>
      </c>
      <c r="I354" s="1">
        <v>233.964889621547</v>
      </c>
      <c r="J354" s="1">
        <v>1774.9664203715699</v>
      </c>
      <c r="K354" s="1">
        <v>380.903608649906</v>
      </c>
      <c r="L354" s="4">
        <f t="shared" si="10"/>
        <v>0.89797919897326162</v>
      </c>
      <c r="M354" s="4">
        <f t="shared" si="11"/>
        <v>-0.15524606850188954</v>
      </c>
      <c r="N354" s="1">
        <v>0.61360999999999999</v>
      </c>
    </row>
    <row r="355" spans="1:14" x14ac:dyDescent="0.25">
      <c r="A355" s="1" t="s">
        <v>582</v>
      </c>
      <c r="B355" s="1" t="s">
        <v>572</v>
      </c>
      <c r="C355" s="1" t="s">
        <v>135</v>
      </c>
      <c r="D355" s="1">
        <v>0.51397287210638798</v>
      </c>
      <c r="E355" s="1">
        <v>2940.6031021814001</v>
      </c>
      <c r="F355" s="1">
        <v>2545.5834459061098</v>
      </c>
      <c r="G355" s="1">
        <v>2835.9508081763702</v>
      </c>
      <c r="H355" s="1">
        <v>2538.8034382618398</v>
      </c>
      <c r="I355" s="1">
        <v>1363.8629220135001</v>
      </c>
      <c r="J355" s="1">
        <v>1297.6889907378099</v>
      </c>
      <c r="K355" s="1">
        <v>395.01965627529398</v>
      </c>
      <c r="L355" s="4">
        <f t="shared" si="10"/>
        <v>0.86566712931022327</v>
      </c>
      <c r="M355" s="4">
        <f t="shared" si="11"/>
        <v>-0.20811571567666512</v>
      </c>
      <c r="N355" s="1">
        <v>0.61843999999999999</v>
      </c>
    </row>
    <row r="356" spans="1:14" x14ac:dyDescent="0.25">
      <c r="A356" s="1" t="s">
        <v>757</v>
      </c>
      <c r="B356" s="1" t="s">
        <v>574</v>
      </c>
      <c r="C356" s="1" t="s">
        <v>145</v>
      </c>
      <c r="D356" s="1">
        <v>-0.51293451322392003</v>
      </c>
      <c r="E356" s="1">
        <v>1613.67492054885</v>
      </c>
      <c r="F356" s="1">
        <v>2085.7501398214099</v>
      </c>
      <c r="G356" s="1">
        <v>1121.7504792986001</v>
      </c>
      <c r="H356" s="1">
        <v>1879.20547724218</v>
      </c>
      <c r="I356" s="1">
        <v>1682.7400457460001</v>
      </c>
      <c r="J356" s="1">
        <v>1500.18774055114</v>
      </c>
      <c r="K356" s="1">
        <v>-472.075219272558</v>
      </c>
      <c r="L356" s="4">
        <f t="shared" si="10"/>
        <v>1.2925466667796979</v>
      </c>
      <c r="M356" s="4">
        <f t="shared" si="11"/>
        <v>0.37021636929552482</v>
      </c>
      <c r="N356" s="1">
        <v>0.61914000000000002</v>
      </c>
    </row>
    <row r="357" spans="1:14" x14ac:dyDescent="0.25">
      <c r="A357" s="1" t="s">
        <v>665</v>
      </c>
      <c r="B357" s="1" t="s">
        <v>572</v>
      </c>
      <c r="C357" s="1" t="s">
        <v>255</v>
      </c>
      <c r="D357" s="1">
        <v>-0.50212557175621897</v>
      </c>
      <c r="E357" s="1">
        <v>1228.3084172874201</v>
      </c>
      <c r="F357" s="1">
        <v>1437.8324547275699</v>
      </c>
      <c r="G357" s="1">
        <v>1027.5731654010799</v>
      </c>
      <c r="H357" s="1">
        <v>1492.1086204482301</v>
      </c>
      <c r="I357" s="1">
        <v>600.19726152928104</v>
      </c>
      <c r="J357" s="1">
        <v>827.32684428346295</v>
      </c>
      <c r="K357" s="1">
        <v>-209.52403744014899</v>
      </c>
      <c r="L357" s="4">
        <f t="shared" si="10"/>
        <v>1.1705793386182763</v>
      </c>
      <c r="M357" s="4">
        <f t="shared" si="11"/>
        <v>0.22722271962900439</v>
      </c>
      <c r="N357" s="1">
        <v>0.62644999999999995</v>
      </c>
    </row>
    <row r="358" spans="1:14" x14ac:dyDescent="0.25">
      <c r="A358" s="1" t="s">
        <v>368</v>
      </c>
      <c r="B358" s="1" t="s">
        <v>572</v>
      </c>
      <c r="C358" s="1" t="s">
        <v>129</v>
      </c>
      <c r="D358" s="1">
        <v>-0.50006009295439002</v>
      </c>
      <c r="E358" s="1">
        <v>6657.5748167335896</v>
      </c>
      <c r="F358" s="1">
        <v>7062.2733534374902</v>
      </c>
      <c r="G358" s="1">
        <v>6773.9401334053</v>
      </c>
      <c r="H358" s="1">
        <v>7161.54187984282</v>
      </c>
      <c r="I358" s="1">
        <v>1672.0508225266101</v>
      </c>
      <c r="J358" s="1">
        <v>1064.9146032930901</v>
      </c>
      <c r="K358" s="1">
        <v>-404.69853670389801</v>
      </c>
      <c r="L358" s="4">
        <f t="shared" si="10"/>
        <v>1.0607876813771142</v>
      </c>
      <c r="M358" s="4">
        <f t="shared" si="11"/>
        <v>8.5135927056974925E-2</v>
      </c>
      <c r="N358" s="1">
        <v>0.62785000000000002</v>
      </c>
    </row>
    <row r="359" spans="1:14" x14ac:dyDescent="0.25">
      <c r="A359" s="1" t="s">
        <v>442</v>
      </c>
      <c r="B359" s="1" t="s">
        <v>572</v>
      </c>
      <c r="C359" s="1" t="s">
        <v>247</v>
      </c>
      <c r="D359" s="1">
        <v>-0.48640417661887497</v>
      </c>
      <c r="E359" s="1">
        <v>520.96804225588005</v>
      </c>
      <c r="F359" s="1">
        <v>669.21553109534602</v>
      </c>
      <c r="G359" s="1">
        <v>453.36345234104601</v>
      </c>
      <c r="H359" s="1">
        <v>515.33673576625404</v>
      </c>
      <c r="I359" s="1">
        <v>303.97514230486598</v>
      </c>
      <c r="J359" s="1">
        <v>681.87491957342297</v>
      </c>
      <c r="K359" s="1">
        <v>-148.247488839466</v>
      </c>
      <c r="L359" s="4">
        <f t="shared" si="10"/>
        <v>1.2845615792429976</v>
      </c>
      <c r="M359" s="4">
        <f t="shared" si="11"/>
        <v>0.3612760517327393</v>
      </c>
      <c r="N359" s="1">
        <v>0.63715999999999995</v>
      </c>
    </row>
    <row r="360" spans="1:14" x14ac:dyDescent="0.25">
      <c r="A360" s="1" t="s">
        <v>651</v>
      </c>
      <c r="B360" s="1" t="s">
        <v>572</v>
      </c>
      <c r="C360" s="1" t="s">
        <v>244</v>
      </c>
      <c r="D360" s="1">
        <v>0.48374484197810602</v>
      </c>
      <c r="E360" s="1">
        <v>10496.085232698601</v>
      </c>
      <c r="F360" s="1">
        <v>10082.9272196538</v>
      </c>
      <c r="G360" s="1">
        <v>11002.357136517199</v>
      </c>
      <c r="H360" s="1">
        <v>10400.0095515255</v>
      </c>
      <c r="I360" s="1">
        <v>1087.6912776782499</v>
      </c>
      <c r="J360" s="1">
        <v>1787.08404305928</v>
      </c>
      <c r="K360" s="1">
        <v>413.15801304483301</v>
      </c>
      <c r="L360" s="4">
        <f t="shared" si="10"/>
        <v>0.96063694188022752</v>
      </c>
      <c r="M360" s="4">
        <f t="shared" si="11"/>
        <v>-5.79368055264547E-2</v>
      </c>
      <c r="N360" s="1">
        <v>0.63898999999999995</v>
      </c>
    </row>
    <row r="361" spans="1:14" x14ac:dyDescent="0.25">
      <c r="A361" s="1" t="s">
        <v>510</v>
      </c>
      <c r="B361" s="1" t="s">
        <v>763</v>
      </c>
      <c r="C361" s="1" t="s">
        <v>9</v>
      </c>
      <c r="D361" s="1">
        <v>0.481947874576036</v>
      </c>
      <c r="E361" s="1">
        <v>110469.135259762</v>
      </c>
      <c r="F361" s="1">
        <v>106712.36623499601</v>
      </c>
      <c r="G361" s="1">
        <v>107955.614293764</v>
      </c>
      <c r="H361" s="1">
        <v>106762.34376775799</v>
      </c>
      <c r="I361" s="1">
        <v>6825.7413279984203</v>
      </c>
      <c r="J361" s="1">
        <v>17831.953355772999</v>
      </c>
      <c r="K361" s="1">
        <v>3756.7690247657001</v>
      </c>
      <c r="L361" s="4">
        <f t="shared" si="10"/>
        <v>0.96599259136108784</v>
      </c>
      <c r="M361" s="4">
        <f t="shared" si="11"/>
        <v>-4.9915970471868076E-2</v>
      </c>
      <c r="N361" s="1">
        <v>0.64022000000000001</v>
      </c>
    </row>
    <row r="362" spans="1:14" x14ac:dyDescent="0.25">
      <c r="A362" s="1" t="s">
        <v>406</v>
      </c>
      <c r="B362" s="1" t="s">
        <v>572</v>
      </c>
      <c r="C362" s="1" t="s">
        <v>130</v>
      </c>
      <c r="D362" s="1">
        <v>-0.47614781795043698</v>
      </c>
      <c r="E362" s="1">
        <v>3674.6435270438401</v>
      </c>
      <c r="F362" s="1">
        <v>3994.7220581904198</v>
      </c>
      <c r="G362" s="1">
        <v>3950.62517449904</v>
      </c>
      <c r="H362" s="1">
        <v>4061.5495101480601</v>
      </c>
      <c r="I362" s="1">
        <v>1332.030500893</v>
      </c>
      <c r="J362" s="1">
        <v>967.99511182216099</v>
      </c>
      <c r="K362" s="1">
        <v>-320.078531146572</v>
      </c>
      <c r="L362" s="4">
        <f t="shared" si="10"/>
        <v>1.0871046480538684</v>
      </c>
      <c r="M362" s="4">
        <f t="shared" si="11"/>
        <v>0.1204908253343577</v>
      </c>
      <c r="N362" s="1">
        <v>0.64419999999999999</v>
      </c>
    </row>
    <row r="363" spans="1:14" x14ac:dyDescent="0.25">
      <c r="A363" s="1" t="s">
        <v>760</v>
      </c>
      <c r="B363" s="1" t="s">
        <v>574</v>
      </c>
      <c r="C363" s="1" t="s">
        <v>342</v>
      </c>
      <c r="D363" s="1">
        <v>0.473358189146944</v>
      </c>
      <c r="E363" s="1">
        <v>1069.3996643074399</v>
      </c>
      <c r="F363" s="1">
        <v>936.97163646906097</v>
      </c>
      <c r="G363" s="1">
        <v>1108.79897561491</v>
      </c>
      <c r="H363" s="1">
        <v>878.17896929201902</v>
      </c>
      <c r="I363" s="1">
        <v>492.26186484719699</v>
      </c>
      <c r="J363" s="1">
        <v>476.74071726852702</v>
      </c>
      <c r="K363" s="1">
        <v>132.42802783837499</v>
      </c>
      <c r="L363" s="4">
        <f t="shared" si="10"/>
        <v>0.87616600953008394</v>
      </c>
      <c r="M363" s="4">
        <f t="shared" si="11"/>
        <v>-0.19072384785212587</v>
      </c>
      <c r="N363" s="1">
        <v>0.64612000000000003</v>
      </c>
    </row>
    <row r="364" spans="1:14" x14ac:dyDescent="0.25">
      <c r="A364" s="1" t="s">
        <v>430</v>
      </c>
      <c r="B364" s="1" t="s">
        <v>572</v>
      </c>
      <c r="C364" s="1" t="s">
        <v>274</v>
      </c>
      <c r="D364" s="1">
        <v>-0.44335038999446602</v>
      </c>
      <c r="E364" s="1">
        <v>2510.5800093714101</v>
      </c>
      <c r="F364" s="1">
        <v>2761.4845660506999</v>
      </c>
      <c r="G364" s="1">
        <v>2508.3456396053598</v>
      </c>
      <c r="H364" s="1">
        <v>2373.0338307536599</v>
      </c>
      <c r="I364" s="1">
        <v>538.44609394383599</v>
      </c>
      <c r="J364" s="1">
        <v>1277.39000251365</v>
      </c>
      <c r="K364" s="1">
        <v>-250.90455667929001</v>
      </c>
      <c r="L364" s="4">
        <f t="shared" si="10"/>
        <v>1.099938880952896</v>
      </c>
      <c r="M364" s="4">
        <f t="shared" si="11"/>
        <v>0.13742336139001951</v>
      </c>
      <c r="N364" s="1">
        <v>0.66695000000000004</v>
      </c>
    </row>
    <row r="365" spans="1:14" x14ac:dyDescent="0.25">
      <c r="A365" s="1" t="s">
        <v>531</v>
      </c>
      <c r="B365" s="1" t="s">
        <v>574</v>
      </c>
      <c r="C365" s="1" t="s">
        <v>34</v>
      </c>
      <c r="D365" s="1">
        <v>0.43330741458238797</v>
      </c>
      <c r="E365" s="1">
        <v>10880845.1077225</v>
      </c>
      <c r="F365" s="1">
        <v>10383905.0924889</v>
      </c>
      <c r="G365" s="1">
        <v>10851265.5927593</v>
      </c>
      <c r="H365" s="1">
        <v>10259477.3190709</v>
      </c>
      <c r="I365" s="1">
        <v>303124.41718529502</v>
      </c>
      <c r="J365" s="1">
        <v>2792803.21621951</v>
      </c>
      <c r="K365" s="1">
        <v>496940.01523368602</v>
      </c>
      <c r="L365" s="4">
        <f t="shared" si="10"/>
        <v>0.95432891376416107</v>
      </c>
      <c r="M365" s="4">
        <f t="shared" si="11"/>
        <v>-6.744151159795779E-2</v>
      </c>
      <c r="N365" s="1">
        <v>0.67398999999999998</v>
      </c>
    </row>
    <row r="366" spans="1:14" x14ac:dyDescent="0.25">
      <c r="A366" s="1" t="s">
        <v>379</v>
      </c>
      <c r="B366" s="1" t="s">
        <v>572</v>
      </c>
      <c r="C366" s="1" t="s">
        <v>39</v>
      </c>
      <c r="D366" s="1">
        <v>-0.41842299299746599</v>
      </c>
      <c r="E366" s="1">
        <v>438.82534869750901</v>
      </c>
      <c r="F366" s="1">
        <v>530.96056642609096</v>
      </c>
      <c r="G366" s="1">
        <v>323.06223825614802</v>
      </c>
      <c r="H366" s="1">
        <v>588.11530036285899</v>
      </c>
      <c r="I366" s="1">
        <v>461.32168756878701</v>
      </c>
      <c r="J366" s="1">
        <v>279.46539676412698</v>
      </c>
      <c r="K366" s="1">
        <v>-92.135217728581694</v>
      </c>
      <c r="L366" s="4">
        <f t="shared" si="10"/>
        <v>1.2099587409935439</v>
      </c>
      <c r="M366" s="4">
        <f t="shared" si="11"/>
        <v>0.27495785313716964</v>
      </c>
      <c r="N366" s="1">
        <v>0.68447999999999998</v>
      </c>
    </row>
    <row r="367" spans="1:14" x14ac:dyDescent="0.25">
      <c r="A367" s="1" t="s">
        <v>384</v>
      </c>
      <c r="B367" s="1" t="s">
        <v>574</v>
      </c>
      <c r="C367" s="1" t="s">
        <v>142</v>
      </c>
      <c r="D367" s="1">
        <v>0.418374091828565</v>
      </c>
      <c r="E367" s="1">
        <v>15095.8397252388</v>
      </c>
      <c r="F367" s="1">
        <v>13788.449728663199</v>
      </c>
      <c r="G367" s="1">
        <v>14806.723634137399</v>
      </c>
      <c r="H367" s="1">
        <v>14127.9463768646</v>
      </c>
      <c r="I367" s="1">
        <v>6115.9568848791396</v>
      </c>
      <c r="J367" s="1">
        <v>4602.84894850206</v>
      </c>
      <c r="K367" s="1">
        <v>1307.38999657561</v>
      </c>
      <c r="L367" s="4">
        <f t="shared" si="10"/>
        <v>0.91339401978481727</v>
      </c>
      <c r="M367" s="4">
        <f t="shared" si="11"/>
        <v>-0.13069075081925716</v>
      </c>
      <c r="N367" s="1">
        <v>0.68452000000000002</v>
      </c>
    </row>
    <row r="368" spans="1:14" x14ac:dyDescent="0.25">
      <c r="A368" s="1" t="s">
        <v>545</v>
      </c>
      <c r="B368" s="1" t="s">
        <v>572</v>
      </c>
      <c r="C368" s="1" t="s">
        <v>52</v>
      </c>
      <c r="D368" s="1">
        <v>-0.41833728539425502</v>
      </c>
      <c r="E368" s="1">
        <v>2016.94887335561</v>
      </c>
      <c r="F368" s="1">
        <v>2251.9577827891198</v>
      </c>
      <c r="G368" s="1">
        <v>1888.9772852532999</v>
      </c>
      <c r="H368" s="1">
        <v>2121.2670813797199</v>
      </c>
      <c r="I368" s="1">
        <v>802.17676167572301</v>
      </c>
      <c r="J368" s="1">
        <v>1118.0423755105201</v>
      </c>
      <c r="K368" s="1">
        <v>-235.00890943351601</v>
      </c>
      <c r="L368" s="4">
        <f t="shared" si="10"/>
        <v>1.1165170384525038</v>
      </c>
      <c r="M368" s="4">
        <f t="shared" si="11"/>
        <v>0.1590052673747806</v>
      </c>
      <c r="N368" s="1">
        <v>0.68454000000000004</v>
      </c>
    </row>
    <row r="369" spans="1:14" x14ac:dyDescent="0.25">
      <c r="A369" s="1" t="s">
        <v>619</v>
      </c>
      <c r="B369" s="1" t="s">
        <v>574</v>
      </c>
      <c r="C369" s="1" t="s">
        <v>171</v>
      </c>
      <c r="D369" s="1">
        <v>0.41294414628435</v>
      </c>
      <c r="E369" s="1">
        <v>85116.819537601594</v>
      </c>
      <c r="F369" s="1">
        <v>78471.794294679305</v>
      </c>
      <c r="G369" s="1">
        <v>85947.821720478198</v>
      </c>
      <c r="H369" s="1">
        <v>75790.691894796604</v>
      </c>
      <c r="I369" s="1">
        <v>22353.5688893878</v>
      </c>
      <c r="J369" s="1">
        <v>32465.3521781157</v>
      </c>
      <c r="K369" s="1">
        <v>6645.0252429222501</v>
      </c>
      <c r="L369" s="4">
        <f t="shared" si="10"/>
        <v>0.92193052702131628</v>
      </c>
      <c r="M369" s="4">
        <f t="shared" si="11"/>
        <v>-0.11727005583592658</v>
      </c>
      <c r="N369" s="1">
        <v>0.68835999999999997</v>
      </c>
    </row>
    <row r="370" spans="1:14" x14ac:dyDescent="0.25">
      <c r="A370" s="1" t="s">
        <v>727</v>
      </c>
      <c r="B370" s="1" t="s">
        <v>574</v>
      </c>
      <c r="C370" s="1" t="s">
        <v>349</v>
      </c>
      <c r="D370" s="1">
        <v>0.40949707811825198</v>
      </c>
      <c r="E370" s="1">
        <v>4199.1294084934498</v>
      </c>
      <c r="F370" s="1">
        <v>3841.6199549968001</v>
      </c>
      <c r="G370" s="1">
        <v>4271.7464402092701</v>
      </c>
      <c r="H370" s="1">
        <v>4457.77604197446</v>
      </c>
      <c r="I370" s="1">
        <v>1249.78676367603</v>
      </c>
      <c r="J370" s="1">
        <v>1735.3041363646901</v>
      </c>
      <c r="K370" s="1">
        <v>357.50945349665301</v>
      </c>
      <c r="L370" s="4">
        <f t="shared" si="10"/>
        <v>0.91486105363327785</v>
      </c>
      <c r="M370" s="4">
        <f t="shared" si="11"/>
        <v>-0.12837544707087051</v>
      </c>
      <c r="N370" s="1">
        <v>0.69081000000000004</v>
      </c>
    </row>
    <row r="371" spans="1:14" x14ac:dyDescent="0.25">
      <c r="A371" s="1" t="s">
        <v>469</v>
      </c>
      <c r="B371" s="1" t="s">
        <v>572</v>
      </c>
      <c r="C371" s="1" t="s">
        <v>309</v>
      </c>
      <c r="D371" s="1">
        <v>-0.399576890484789</v>
      </c>
      <c r="E371" s="1">
        <v>4060.0033963004698</v>
      </c>
      <c r="F371" s="1">
        <v>4561.2202382988798</v>
      </c>
      <c r="G371" s="1">
        <v>4130.8680324378402</v>
      </c>
      <c r="H371" s="1">
        <v>4570.0245272436796</v>
      </c>
      <c r="I371" s="1">
        <v>2408.7099649239999</v>
      </c>
      <c r="J371" s="1">
        <v>1907.5547134119099</v>
      </c>
      <c r="K371" s="1">
        <v>-501.21684199840701</v>
      </c>
      <c r="L371" s="4">
        <f t="shared" si="10"/>
        <v>1.1234523208663139</v>
      </c>
      <c r="M371" s="4">
        <f t="shared" si="11"/>
        <v>0.16793889807425535</v>
      </c>
      <c r="N371" s="1">
        <v>0.69786999999999999</v>
      </c>
    </row>
    <row r="372" spans="1:14" x14ac:dyDescent="0.25">
      <c r="A372" s="1" t="s">
        <v>548</v>
      </c>
      <c r="B372" s="1" t="s">
        <v>572</v>
      </c>
      <c r="C372" s="1" t="s">
        <v>90</v>
      </c>
      <c r="D372" s="1">
        <v>-0.37094853443269199</v>
      </c>
      <c r="E372" s="1">
        <v>2950.1907495769501</v>
      </c>
      <c r="F372" s="1">
        <v>3284.7647463899798</v>
      </c>
      <c r="G372" s="1">
        <v>2616.5290774417999</v>
      </c>
      <c r="H372" s="1">
        <v>3435.31112193136</v>
      </c>
      <c r="I372" s="1">
        <v>1751.32720391661</v>
      </c>
      <c r="J372" s="1">
        <v>1346.79149113021</v>
      </c>
      <c r="K372" s="1">
        <v>-334.573996813029</v>
      </c>
      <c r="L372" s="4">
        <f t="shared" si="10"/>
        <v>1.1134075811406454</v>
      </c>
      <c r="M372" s="4">
        <f t="shared" si="11"/>
        <v>0.15498181159353294</v>
      </c>
      <c r="N372" s="1">
        <v>0.71840999999999999</v>
      </c>
    </row>
    <row r="373" spans="1:14" x14ac:dyDescent="0.25">
      <c r="A373" s="1" t="s">
        <v>445</v>
      </c>
      <c r="B373" s="1" t="s">
        <v>574</v>
      </c>
      <c r="C373" s="1" t="s">
        <v>253</v>
      </c>
      <c r="D373" s="1">
        <v>-0.35889188780346398</v>
      </c>
      <c r="E373" s="1">
        <v>1377.0764808096501</v>
      </c>
      <c r="F373" s="1">
        <v>1606.08792429093</v>
      </c>
      <c r="G373" s="1">
        <v>1516.21520015179</v>
      </c>
      <c r="H373" s="1">
        <v>936.77618571251105</v>
      </c>
      <c r="I373" s="1">
        <v>448.17980817160202</v>
      </c>
      <c r="J373" s="1">
        <v>1497.40391892362</v>
      </c>
      <c r="K373" s="1">
        <v>-229.011443481284</v>
      </c>
      <c r="L373" s="4">
        <f t="shared" si="10"/>
        <v>1.1663026321868724</v>
      </c>
      <c r="M373" s="4">
        <f t="shared" si="11"/>
        <v>0.2219421875993538</v>
      </c>
      <c r="N373" s="1">
        <v>0.72714000000000001</v>
      </c>
    </row>
    <row r="374" spans="1:14" x14ac:dyDescent="0.25">
      <c r="A374" s="1" t="s">
        <v>356</v>
      </c>
      <c r="B374" s="1" t="s">
        <v>572</v>
      </c>
      <c r="C374" s="1" t="s">
        <v>116</v>
      </c>
      <c r="D374" s="1">
        <v>-0.35528415704503802</v>
      </c>
      <c r="E374" s="1">
        <v>4934.4437823364797</v>
      </c>
      <c r="F374" s="1">
        <v>5420.57613187478</v>
      </c>
      <c r="G374" s="1">
        <v>5365.8951900766297</v>
      </c>
      <c r="H374" s="1">
        <v>4854.2295287166398</v>
      </c>
      <c r="I374" s="1">
        <v>2250.2150705957001</v>
      </c>
      <c r="J374" s="1">
        <v>2483.9212067230001</v>
      </c>
      <c r="K374" s="1">
        <v>-486.13234953829698</v>
      </c>
      <c r="L374" s="4">
        <f t="shared" si="10"/>
        <v>1.0985181655688283</v>
      </c>
      <c r="M374" s="4">
        <f t="shared" si="11"/>
        <v>0.13555872698410626</v>
      </c>
      <c r="N374" s="1">
        <v>0.72975999999999996</v>
      </c>
    </row>
    <row r="375" spans="1:14" x14ac:dyDescent="0.25">
      <c r="A375" s="1" t="s">
        <v>633</v>
      </c>
      <c r="B375" s="1" t="s">
        <v>572</v>
      </c>
      <c r="C375" s="1" t="s">
        <v>226</v>
      </c>
      <c r="D375" s="1">
        <v>-0.34108279829376398</v>
      </c>
      <c r="E375" s="1">
        <v>1753.9506387468</v>
      </c>
      <c r="F375" s="1">
        <v>2025.19563727489</v>
      </c>
      <c r="G375" s="1">
        <v>1708.0385069531301</v>
      </c>
      <c r="H375" s="1">
        <v>1350.27922289407</v>
      </c>
      <c r="I375" s="1">
        <v>500.09960252742798</v>
      </c>
      <c r="J375" s="1">
        <v>1882.65904383316</v>
      </c>
      <c r="K375" s="1">
        <v>-271.24499852809203</v>
      </c>
      <c r="L375" s="4">
        <f t="shared" si="10"/>
        <v>1.1546480228895695</v>
      </c>
      <c r="M375" s="4">
        <f t="shared" si="11"/>
        <v>0.20745313474020929</v>
      </c>
      <c r="N375" s="1">
        <v>0.74009999999999998</v>
      </c>
    </row>
    <row r="376" spans="1:14" x14ac:dyDescent="0.25">
      <c r="A376" s="1" t="s">
        <v>375</v>
      </c>
      <c r="B376" s="1" t="s">
        <v>572</v>
      </c>
      <c r="C376" s="1" t="s">
        <v>94</v>
      </c>
      <c r="D376" s="1">
        <v>-0.322105103009315</v>
      </c>
      <c r="E376" s="1">
        <v>433.365296077925</v>
      </c>
      <c r="F376" s="1">
        <v>478.55234506923699</v>
      </c>
      <c r="G376" s="1">
        <v>427.29098361112</v>
      </c>
      <c r="H376" s="1">
        <v>535.05095537272803</v>
      </c>
      <c r="I376" s="1">
        <v>232.757044142089</v>
      </c>
      <c r="J376" s="1">
        <v>252.796835094952</v>
      </c>
      <c r="K376" s="1">
        <v>-45.187048991311897</v>
      </c>
      <c r="L376" s="4">
        <f t="shared" si="10"/>
        <v>1.1042701143821787</v>
      </c>
      <c r="M376" s="4">
        <f t="shared" si="11"/>
        <v>0.14309311144089334</v>
      </c>
      <c r="N376" s="1">
        <v>0.75400999999999996</v>
      </c>
    </row>
    <row r="377" spans="1:14" x14ac:dyDescent="0.25">
      <c r="A377" s="1" t="s">
        <v>694</v>
      </c>
      <c r="B377" s="1" t="s">
        <v>574</v>
      </c>
      <c r="C377" s="1" t="s">
        <v>253</v>
      </c>
      <c r="D377" s="1">
        <v>-0.32038355969008803</v>
      </c>
      <c r="E377" s="1">
        <v>17689.079818862399</v>
      </c>
      <c r="F377" s="1">
        <v>18321.876290254899</v>
      </c>
      <c r="G377" s="1">
        <v>17670.559522432501</v>
      </c>
      <c r="H377" s="1">
        <v>18044.193548184201</v>
      </c>
      <c r="I377" s="1">
        <v>4181.0782886662701</v>
      </c>
      <c r="J377" s="1">
        <v>2434.1764619813298</v>
      </c>
      <c r="K377" s="1">
        <v>-632.79647139256497</v>
      </c>
      <c r="L377" s="4">
        <f t="shared" si="10"/>
        <v>1.0357732837362026</v>
      </c>
      <c r="M377" s="4">
        <f t="shared" si="11"/>
        <v>5.0708251843251527E-2</v>
      </c>
      <c r="N377" s="1">
        <v>0.75527</v>
      </c>
    </row>
    <row r="378" spans="1:14" x14ac:dyDescent="0.25">
      <c r="A378" s="1" t="s">
        <v>758</v>
      </c>
      <c r="B378" s="1" t="s">
        <v>763</v>
      </c>
      <c r="C378" s="1" t="s">
        <v>336</v>
      </c>
      <c r="D378" s="1">
        <v>-0.31789054014127599</v>
      </c>
      <c r="E378" s="1">
        <v>1543.3770626077701</v>
      </c>
      <c r="F378" s="1">
        <v>1779.65034347502</v>
      </c>
      <c r="G378" s="1">
        <v>1432.69443922149</v>
      </c>
      <c r="H378" s="1">
        <v>1069.3395834242799</v>
      </c>
      <c r="I378" s="1">
        <v>614.51569168429705</v>
      </c>
      <c r="J378" s="1">
        <v>1713.7461123984599</v>
      </c>
      <c r="K378" s="1">
        <v>-236.27328086725001</v>
      </c>
      <c r="L378" s="4">
        <f t="shared" si="10"/>
        <v>1.1530885009189071</v>
      </c>
      <c r="M378" s="4">
        <f t="shared" si="11"/>
        <v>0.20550324580573526</v>
      </c>
      <c r="N378" s="1">
        <v>0.75710999999999995</v>
      </c>
    </row>
    <row r="379" spans="1:14" x14ac:dyDescent="0.25">
      <c r="A379" s="1" t="s">
        <v>673</v>
      </c>
      <c r="B379" s="1" t="s">
        <v>572</v>
      </c>
      <c r="C379" s="1" t="s">
        <v>262</v>
      </c>
      <c r="D379" s="1">
        <v>0.31004823610579502</v>
      </c>
      <c r="E379" s="1">
        <v>22077.663251493399</v>
      </c>
      <c r="F379" s="1">
        <v>21367.446464664601</v>
      </c>
      <c r="G379" s="1">
        <v>22582.335033543299</v>
      </c>
      <c r="H379" s="1">
        <v>19889.0274723777</v>
      </c>
      <c r="I379" s="1">
        <v>3946.60853013729</v>
      </c>
      <c r="J379" s="1">
        <v>3988.3794623860999</v>
      </c>
      <c r="K379" s="1">
        <v>710.216786828772</v>
      </c>
      <c r="L379" s="4">
        <f t="shared" si="10"/>
        <v>0.96783098017491698</v>
      </c>
      <c r="M379" s="4">
        <f>LOG(L379, 2)</f>
        <v>-4.7172974406510269E-2</v>
      </c>
      <c r="N379" s="1">
        <v>0.76288999999999996</v>
      </c>
    </row>
    <row r="380" spans="1:14" x14ac:dyDescent="0.25">
      <c r="A380" s="1" t="s">
        <v>699</v>
      </c>
      <c r="B380" s="1" t="s">
        <v>572</v>
      </c>
      <c r="C380" s="1" t="s">
        <v>329</v>
      </c>
      <c r="D380" s="1">
        <v>-0.28696239149666602</v>
      </c>
      <c r="E380" s="1">
        <v>17426.081821884</v>
      </c>
      <c r="F380" s="1">
        <v>19234.986841217</v>
      </c>
      <c r="G380" s="1">
        <v>17386.3846219724</v>
      </c>
      <c r="H380" s="1">
        <v>22698.487083264699</v>
      </c>
      <c r="I380" s="1">
        <v>11115.645146979199</v>
      </c>
      <c r="J380" s="1">
        <v>10717.1364498168</v>
      </c>
      <c r="K380" s="1">
        <v>-1808.9050193330499</v>
      </c>
      <c r="L380" s="4">
        <f t="shared" si="10"/>
        <v>1.103804460338373</v>
      </c>
      <c r="M380" s="4">
        <f t="shared" si="11"/>
        <v>0.14248462040764784</v>
      </c>
      <c r="N380" s="1">
        <v>0.78</v>
      </c>
    </row>
    <row r="381" spans="1:14" x14ac:dyDescent="0.25">
      <c r="A381" s="1" t="s">
        <v>695</v>
      </c>
      <c r="B381" s="1" t="s">
        <v>574</v>
      </c>
      <c r="C381" s="1" t="s">
        <v>250</v>
      </c>
      <c r="D381" s="1">
        <v>0.268846997420572</v>
      </c>
      <c r="E381" s="1">
        <v>215079.75111404399</v>
      </c>
      <c r="F381" s="1">
        <v>200308.280123473</v>
      </c>
      <c r="G381" s="1">
        <v>214709.624034145</v>
      </c>
      <c r="H381" s="1">
        <v>192041.81154635199</v>
      </c>
      <c r="I381" s="1">
        <v>17826.3367972286</v>
      </c>
      <c r="J381" s="1">
        <v>133398.415370264</v>
      </c>
      <c r="K381" s="1">
        <v>14771.470990571799</v>
      </c>
      <c r="L381" s="4">
        <f t="shared" si="10"/>
        <v>0.93132095925320946</v>
      </c>
      <c r="M381" s="4">
        <f t="shared" si="11"/>
        <v>-0.10264964834453102</v>
      </c>
      <c r="N381" s="1">
        <v>0.79351000000000005</v>
      </c>
    </row>
    <row r="382" spans="1:14" x14ac:dyDescent="0.25">
      <c r="A382" s="1" t="s">
        <v>666</v>
      </c>
      <c r="B382" s="1" t="s">
        <v>572</v>
      </c>
      <c r="C382" s="1" t="s">
        <v>256</v>
      </c>
      <c r="D382" s="1">
        <v>0.26504015293611699</v>
      </c>
      <c r="E382" s="1">
        <v>2584.55597261306</v>
      </c>
      <c r="F382" s="1">
        <v>2368.2926562784801</v>
      </c>
      <c r="G382" s="1">
        <v>2591.77647146959</v>
      </c>
      <c r="H382" s="1">
        <v>1949.8327887169901</v>
      </c>
      <c r="I382" s="1">
        <v>977.91627638049295</v>
      </c>
      <c r="J382" s="1">
        <v>1743.1198143986401</v>
      </c>
      <c r="K382" s="1">
        <v>216.263316334579</v>
      </c>
      <c r="L382" s="4">
        <f t="shared" si="10"/>
        <v>0.91632476966017051</v>
      </c>
      <c r="M382" s="4">
        <f t="shared" si="11"/>
        <v>-0.12606907676574519</v>
      </c>
      <c r="N382" s="1">
        <v>0.79635999999999996</v>
      </c>
    </row>
    <row r="383" spans="1:14" x14ac:dyDescent="0.25">
      <c r="A383" s="1" t="s">
        <v>679</v>
      </c>
      <c r="B383" s="1" t="s">
        <v>572</v>
      </c>
      <c r="C383" s="1" t="s">
        <v>316</v>
      </c>
      <c r="D383" s="1">
        <v>0.20132049787112999</v>
      </c>
      <c r="E383" s="1">
        <v>907.27541796962305</v>
      </c>
      <c r="F383" s="1">
        <v>841.87245939653906</v>
      </c>
      <c r="G383" s="1">
        <v>791.68089294257902</v>
      </c>
      <c r="H383" s="1">
        <v>1008.6928766188601</v>
      </c>
      <c r="I383" s="1">
        <v>666.17897580141198</v>
      </c>
      <c r="J383" s="1">
        <v>435.256317888534</v>
      </c>
      <c r="K383" s="1">
        <v>65.402958573083893</v>
      </c>
      <c r="L383" s="4">
        <f t="shared" si="10"/>
        <v>0.92791278449993919</v>
      </c>
      <c r="M383" s="4">
        <f t="shared" si="11"/>
        <v>-0.10793888358890139</v>
      </c>
      <c r="N383" s="1">
        <v>0.84448000000000001</v>
      </c>
    </row>
    <row r="384" spans="1:14" x14ac:dyDescent="0.25">
      <c r="A384" s="1" t="s">
        <v>520</v>
      </c>
      <c r="B384" s="1" t="s">
        <v>572</v>
      </c>
      <c r="C384" s="1" t="s">
        <v>63</v>
      </c>
      <c r="D384" s="1">
        <v>0.18468301817090599</v>
      </c>
      <c r="E384" s="1">
        <v>7978.6347974054197</v>
      </c>
      <c r="F384" s="1">
        <v>7544.3123803211402</v>
      </c>
      <c r="G384" s="1">
        <v>7674.9559177827696</v>
      </c>
      <c r="H384" s="1">
        <v>7656.21558586829</v>
      </c>
      <c r="I384" s="1">
        <v>3189.35080701981</v>
      </c>
      <c r="J384" s="1">
        <v>4797.0316542444798</v>
      </c>
      <c r="K384" s="1">
        <v>434.32241708427898</v>
      </c>
      <c r="L384" s="4">
        <f t="shared" si="10"/>
        <v>0.94556431919587081</v>
      </c>
      <c r="M384" s="4">
        <f t="shared" si="11"/>
        <v>-8.0752498342296961E-2</v>
      </c>
      <c r="N384" s="1">
        <v>0.85716999999999999</v>
      </c>
    </row>
    <row r="385" spans="1:14" x14ac:dyDescent="0.25">
      <c r="A385" s="1" t="s">
        <v>587</v>
      </c>
      <c r="B385" s="1" t="s">
        <v>572</v>
      </c>
      <c r="C385" s="1" t="s">
        <v>180</v>
      </c>
      <c r="D385" s="1">
        <v>-0.139104559052349</v>
      </c>
      <c r="E385" s="1">
        <v>44821.683416919703</v>
      </c>
      <c r="F385" s="1">
        <v>45713.2437608615</v>
      </c>
      <c r="G385" s="1">
        <v>42311.369148210899</v>
      </c>
      <c r="H385" s="1">
        <v>44639.900138134297</v>
      </c>
      <c r="I385" s="1">
        <v>8174.5401610865401</v>
      </c>
      <c r="J385" s="1">
        <v>13403.3677223289</v>
      </c>
      <c r="K385" s="1">
        <v>-891.56034394184803</v>
      </c>
      <c r="L385" s="4">
        <f t="shared" si="10"/>
        <v>1.0198912730619405</v>
      </c>
      <c r="M385" s="4">
        <f t="shared" si="11"/>
        <v>2.8415359868160576E-2</v>
      </c>
      <c r="N385" s="1">
        <v>0.89212999999999998</v>
      </c>
    </row>
    <row r="386" spans="1:14" x14ac:dyDescent="0.25">
      <c r="A386" s="1" t="s">
        <v>437</v>
      </c>
      <c r="B386" s="1" t="s">
        <v>572</v>
      </c>
      <c r="C386" s="1" t="s">
        <v>280</v>
      </c>
      <c r="D386" s="1">
        <v>-7.7333005558700305E-2</v>
      </c>
      <c r="E386" s="1">
        <v>4455.6186873816696</v>
      </c>
      <c r="F386" s="1">
        <v>4566.0347304404104</v>
      </c>
      <c r="G386" s="1">
        <v>4899.1462241915597</v>
      </c>
      <c r="H386" s="1">
        <v>4029.0754796729698</v>
      </c>
      <c r="I386" s="1">
        <v>1819.9396071409001</v>
      </c>
      <c r="J386" s="1">
        <v>2986.5518462835398</v>
      </c>
      <c r="K386" s="1">
        <v>-110.416043058741</v>
      </c>
      <c r="L386" s="4">
        <f t="shared" si="10"/>
        <v>1.0247813044171485</v>
      </c>
      <c r="M386" s="4">
        <f t="shared" si="11"/>
        <v>3.5316061246240205E-2</v>
      </c>
      <c r="N386" s="1">
        <v>0.93988000000000005</v>
      </c>
    </row>
    <row r="387" spans="1:14" x14ac:dyDescent="0.25">
      <c r="A387" s="1" t="s">
        <v>611</v>
      </c>
      <c r="B387" s="1" t="s">
        <v>572</v>
      </c>
      <c r="C387" s="1" t="s">
        <v>203</v>
      </c>
      <c r="D387" s="1">
        <v>-7.5269456842009697E-2</v>
      </c>
      <c r="E387" s="1">
        <v>1342.1397694284101</v>
      </c>
      <c r="F387" s="1">
        <v>1377.3836362325201</v>
      </c>
      <c r="G387" s="1">
        <v>1189.8222466822599</v>
      </c>
      <c r="H387" s="1">
        <v>1461.34332978833</v>
      </c>
      <c r="I387" s="1">
        <v>850.513959780307</v>
      </c>
      <c r="J387" s="1">
        <v>769.47743376263804</v>
      </c>
      <c r="K387" s="1">
        <v>-35.243866804109302</v>
      </c>
      <c r="L387" s="4">
        <f t="shared" si="10"/>
        <v>1.0262594609048203</v>
      </c>
      <c r="M387" s="4">
        <f t="shared" si="11"/>
        <v>3.7395522015310705E-2</v>
      </c>
      <c r="N387" s="1">
        <v>0.94147999999999998</v>
      </c>
    </row>
    <row r="388" spans="1:14" x14ac:dyDescent="0.25">
      <c r="A388" s="1" t="s">
        <v>654</v>
      </c>
      <c r="B388" s="1" t="s">
        <v>574</v>
      </c>
      <c r="C388" s="1" t="s">
        <v>197</v>
      </c>
      <c r="D388" s="1">
        <v>5.6391801055193397E-2</v>
      </c>
      <c r="E388" s="1">
        <v>8211.2791000400302</v>
      </c>
      <c r="F388" s="1">
        <v>8143.0913838155602</v>
      </c>
      <c r="G388" s="1">
        <v>7705.4259654164498</v>
      </c>
      <c r="H388" s="1">
        <v>8629.4743341311405</v>
      </c>
      <c r="I388" s="1">
        <v>1467.6794167845301</v>
      </c>
      <c r="J388" s="1">
        <v>2572.6607685364702</v>
      </c>
      <c r="K388" s="1">
        <v>68.187716224475494</v>
      </c>
      <c r="L388" s="4">
        <f t="shared" si="10"/>
        <v>0.99169584721287363</v>
      </c>
      <c r="M388" s="4">
        <f t="shared" ref="M388:M390" si="12">LOG(L388, 2)</f>
        <v>-1.2030380525862479E-2</v>
      </c>
      <c r="N388" s="1">
        <v>0.95613999999999999</v>
      </c>
    </row>
    <row r="389" spans="1:14" x14ac:dyDescent="0.25">
      <c r="A389" s="1" t="s">
        <v>645</v>
      </c>
      <c r="B389" s="1" t="s">
        <v>572</v>
      </c>
      <c r="C389" s="1" t="s">
        <v>239</v>
      </c>
      <c r="D389" s="1">
        <v>-5.3325897414576003E-2</v>
      </c>
      <c r="E389" s="1">
        <v>1932.96504228198</v>
      </c>
      <c r="F389" s="1">
        <v>1973.5257782103299</v>
      </c>
      <c r="G389" s="1">
        <v>2113.2675247840498</v>
      </c>
      <c r="H389" s="1">
        <v>1393.0829267522899</v>
      </c>
      <c r="I389" s="1">
        <v>699.916021891387</v>
      </c>
      <c r="J389" s="1">
        <v>1726.66524592114</v>
      </c>
      <c r="K389" s="1">
        <v>-40.5607359283497</v>
      </c>
      <c r="L389" s="4">
        <f t="shared" si="10"/>
        <v>1.0209836882929169</v>
      </c>
      <c r="M389" s="4">
        <f t="shared" si="12"/>
        <v>2.9959817237358053E-2</v>
      </c>
      <c r="N389" s="1">
        <v>0.95852000000000004</v>
      </c>
    </row>
    <row r="390" spans="1:14" x14ac:dyDescent="0.25">
      <c r="A390" s="1" t="s">
        <v>693</v>
      </c>
      <c r="B390" s="1" t="s">
        <v>572</v>
      </c>
      <c r="C390" s="1" t="s">
        <v>327</v>
      </c>
      <c r="D390" s="1">
        <v>-6.8956862814023101E-4</v>
      </c>
      <c r="E390" s="1">
        <v>2655.3223970163499</v>
      </c>
      <c r="F390" s="1">
        <v>2655.6690149823899</v>
      </c>
      <c r="G390" s="1">
        <v>2385.5906278143002</v>
      </c>
      <c r="H390" s="1">
        <v>2339.2965968785502</v>
      </c>
      <c r="I390" s="1">
        <v>808.90352632136398</v>
      </c>
      <c r="J390" s="1">
        <v>928.26304738816202</v>
      </c>
      <c r="K390" s="1">
        <v>-0.34661796603404599</v>
      </c>
      <c r="L390" s="4">
        <f t="shared" si="10"/>
        <v>1.000130537055097</v>
      </c>
      <c r="M390" s="4">
        <f t="shared" si="12"/>
        <v>1.883128714042768E-4</v>
      </c>
      <c r="N390" s="1">
        <v>0.99946000000000002</v>
      </c>
    </row>
  </sheetData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47"/>
  <sheetViews>
    <sheetView workbookViewId="0">
      <selection activeCell="C1" sqref="C1"/>
    </sheetView>
  </sheetViews>
  <sheetFormatPr defaultColWidth="8.85546875" defaultRowHeight="15" x14ac:dyDescent="0.25"/>
  <cols>
    <col min="1" max="1" width="16.7109375" customWidth="1"/>
    <col min="2" max="2" width="6.85546875" bestFit="1" customWidth="1"/>
    <col min="3" max="3" width="48.7109375" customWidth="1"/>
    <col min="11" max="11" width="7.85546875" customWidth="1"/>
    <col min="12" max="12" width="18.28515625" bestFit="1" customWidth="1"/>
    <col min="13" max="13" width="16" customWidth="1"/>
    <col min="14" max="14" width="8.28515625" bestFit="1" customWidth="1"/>
  </cols>
  <sheetData>
    <row r="1" spans="1:14" x14ac:dyDescent="0.25">
      <c r="E1" s="7" t="s">
        <v>472</v>
      </c>
      <c r="F1" s="7" t="s">
        <v>474</v>
      </c>
    </row>
    <row r="2" spans="1:14" s="3" customFormat="1" x14ac:dyDescent="0.25">
      <c r="A2" s="3" t="s">
        <v>772</v>
      </c>
      <c r="B2" s="3" t="s">
        <v>765</v>
      </c>
      <c r="C2" s="3" t="s">
        <v>770</v>
      </c>
      <c r="D2" s="3" t="s">
        <v>11</v>
      </c>
      <c r="E2" s="3" t="s">
        <v>13</v>
      </c>
      <c r="F2" s="3" t="s">
        <v>14</v>
      </c>
      <c r="G2" s="3" t="s">
        <v>15</v>
      </c>
      <c r="H2" s="3" t="s">
        <v>16</v>
      </c>
      <c r="I2" s="3" t="s">
        <v>17</v>
      </c>
      <c r="J2" s="3" t="s">
        <v>18</v>
      </c>
      <c r="K2" s="3" t="s">
        <v>19</v>
      </c>
      <c r="L2" s="3" t="s">
        <v>766</v>
      </c>
      <c r="M2" s="3" t="s">
        <v>570</v>
      </c>
      <c r="N2" s="3" t="s">
        <v>12</v>
      </c>
    </row>
    <row r="3" spans="1:14" x14ac:dyDescent="0.25">
      <c r="A3" s="1" t="s">
        <v>686</v>
      </c>
      <c r="B3" s="1" t="s">
        <v>574</v>
      </c>
      <c r="C3" s="1" t="s">
        <v>285</v>
      </c>
      <c r="D3" s="1">
        <v>-5.4071599746016696</v>
      </c>
      <c r="E3" s="1">
        <v>476.22284845810998</v>
      </c>
      <c r="F3" s="1">
        <v>2391.1047981101101</v>
      </c>
      <c r="G3" s="1">
        <v>559.66555829766799</v>
      </c>
      <c r="H3" s="1">
        <v>2554.86265072576</v>
      </c>
      <c r="I3" s="1">
        <v>258.14224784894998</v>
      </c>
      <c r="J3" s="1">
        <v>828.15808073537903</v>
      </c>
      <c r="K3" s="1">
        <v>-1914.881949652</v>
      </c>
      <c r="L3" s="4">
        <v>5.0209787410492943</v>
      </c>
      <c r="M3" s="4">
        <v>2.3279686166114959</v>
      </c>
      <c r="N3" s="1">
        <v>2.9999999999999997E-4</v>
      </c>
    </row>
    <row r="4" spans="1:14" x14ac:dyDescent="0.25">
      <c r="A4" s="1" t="s">
        <v>682</v>
      </c>
      <c r="B4" s="1" t="s">
        <v>574</v>
      </c>
      <c r="C4" s="1" t="s">
        <v>317</v>
      </c>
      <c r="D4" s="1">
        <v>-4.1079486348943801</v>
      </c>
      <c r="E4" s="1">
        <v>7346.54185158785</v>
      </c>
      <c r="F4" s="1">
        <v>29545.074805304601</v>
      </c>
      <c r="G4" s="1">
        <v>6845.2032579848901</v>
      </c>
      <c r="H4" s="1">
        <v>28715.369755409301</v>
      </c>
      <c r="I4" s="1">
        <v>1488.51675838387</v>
      </c>
      <c r="J4" s="1">
        <v>13152.5908627064</v>
      </c>
      <c r="K4" s="1">
        <v>-22198.5329537168</v>
      </c>
      <c r="L4" s="4">
        <v>4.0216302312248935</v>
      </c>
      <c r="M4" s="4">
        <v>2.007780439151464</v>
      </c>
      <c r="N4" s="1">
        <v>2.1199999999999999E-3</v>
      </c>
    </row>
    <row r="5" spans="1:14" x14ac:dyDescent="0.25">
      <c r="A5" s="1" t="s">
        <v>516</v>
      </c>
      <c r="B5" s="1" t="s">
        <v>764</v>
      </c>
      <c r="C5" s="1" t="s">
        <v>59</v>
      </c>
      <c r="D5" s="1">
        <v>-3.4597666158935301</v>
      </c>
      <c r="E5" s="1">
        <v>1415.5839751630001</v>
      </c>
      <c r="F5" s="1">
        <v>4940.2058630312504</v>
      </c>
      <c r="G5" s="1">
        <v>1513.46941245587</v>
      </c>
      <c r="H5" s="1">
        <v>4137.1450373915004</v>
      </c>
      <c r="I5" s="1">
        <v>634.90049112402198</v>
      </c>
      <c r="J5" s="1">
        <v>2413.2874870840301</v>
      </c>
      <c r="K5" s="1">
        <v>-3524.6218878682498</v>
      </c>
      <c r="L5" s="4">
        <v>3.4898712826008085</v>
      </c>
      <c r="M5" s="4">
        <v>1.8031738262979518</v>
      </c>
      <c r="N5" s="1">
        <v>6.13E-3</v>
      </c>
    </row>
    <row r="6" spans="1:14" x14ac:dyDescent="0.25">
      <c r="A6" s="1" t="s">
        <v>386</v>
      </c>
      <c r="B6" s="1" t="s">
        <v>574</v>
      </c>
      <c r="C6" s="1" t="s">
        <v>145</v>
      </c>
      <c r="D6" s="1">
        <v>-4.1266878479605102</v>
      </c>
      <c r="E6" s="1">
        <v>1418.4164525472299</v>
      </c>
      <c r="F6" s="1">
        <v>4047.3086095876401</v>
      </c>
      <c r="G6" s="1">
        <v>1186.1231887556601</v>
      </c>
      <c r="H6" s="1">
        <v>3631.48892507851</v>
      </c>
      <c r="I6" s="1">
        <v>725.02474206274997</v>
      </c>
      <c r="J6" s="1">
        <v>1381.77739900745</v>
      </c>
      <c r="K6" s="1">
        <v>-2628.89215704041</v>
      </c>
      <c r="L6" s="4">
        <v>2.8533993682316474</v>
      </c>
      <c r="M6" s="4">
        <v>1.5126816839138901</v>
      </c>
      <c r="N6" s="1">
        <v>2.0600000000000002E-3</v>
      </c>
    </row>
    <row r="7" spans="1:14" x14ac:dyDescent="0.25">
      <c r="A7" s="1" t="s">
        <v>499</v>
      </c>
      <c r="B7" s="1" t="s">
        <v>575</v>
      </c>
      <c r="C7" s="1" t="s">
        <v>43</v>
      </c>
      <c r="D7" s="1">
        <v>-2.75467593662328</v>
      </c>
      <c r="E7" s="1">
        <v>144340.484955419</v>
      </c>
      <c r="F7" s="1">
        <v>398670.02029724902</v>
      </c>
      <c r="G7" s="1">
        <v>142728.82153854601</v>
      </c>
      <c r="H7" s="1">
        <v>398233.69129273097</v>
      </c>
      <c r="I7" s="1">
        <v>27155.101233961101</v>
      </c>
      <c r="J7" s="1">
        <v>224516.536065483</v>
      </c>
      <c r="K7" s="1">
        <v>-254329.53534182999</v>
      </c>
      <c r="L7" s="4">
        <v>2.7620110907925954</v>
      </c>
      <c r="M7" s="4">
        <v>1.4657191127166562</v>
      </c>
      <c r="N7" s="1">
        <v>2.0310000000000002E-2</v>
      </c>
    </row>
    <row r="8" spans="1:14" x14ac:dyDescent="0.25">
      <c r="A8" s="1" t="s">
        <v>610</v>
      </c>
      <c r="B8" s="1" t="s">
        <v>674</v>
      </c>
      <c r="C8" s="1" t="s">
        <v>202</v>
      </c>
      <c r="D8" s="1">
        <v>-3.1023492620050401</v>
      </c>
      <c r="E8" s="1">
        <v>46403.711896647001</v>
      </c>
      <c r="F8" s="1">
        <v>115729.186573698</v>
      </c>
      <c r="G8" s="1">
        <v>46425.308981682203</v>
      </c>
      <c r="H8" s="1">
        <v>116221.228436262</v>
      </c>
      <c r="I8" s="1">
        <v>2035.269918688</v>
      </c>
      <c r="J8" s="1">
        <v>54698.744508748503</v>
      </c>
      <c r="K8" s="1">
        <v>-69325.474677051199</v>
      </c>
      <c r="L8" s="4">
        <v>2.4939639921792605</v>
      </c>
      <c r="M8" s="4">
        <v>1.3184406357051024</v>
      </c>
      <c r="N8" s="1">
        <v>1.1209999999999999E-2</v>
      </c>
    </row>
    <row r="9" spans="1:14" x14ac:dyDescent="0.25">
      <c r="A9" s="1" t="s">
        <v>604</v>
      </c>
      <c r="B9" s="1" t="s">
        <v>574</v>
      </c>
      <c r="C9" s="1" t="s">
        <v>197</v>
      </c>
      <c r="D9" s="1">
        <v>-2.4989800995228699</v>
      </c>
      <c r="E9" s="1">
        <v>77189.846653940098</v>
      </c>
      <c r="F9" s="1">
        <v>184478.23835716501</v>
      </c>
      <c r="G9" s="1">
        <v>77006.159086216197</v>
      </c>
      <c r="H9" s="1">
        <v>182988.07054883201</v>
      </c>
      <c r="I9" s="1">
        <v>23494.914893777899</v>
      </c>
      <c r="J9" s="1">
        <v>102505.50106559</v>
      </c>
      <c r="K9" s="1">
        <v>-107288.391703225</v>
      </c>
      <c r="L9" s="4">
        <v>2.3899288099926346</v>
      </c>
      <c r="M9" s="4">
        <v>1.2569676445657554</v>
      </c>
      <c r="N9" s="1">
        <v>3.15E-2</v>
      </c>
    </row>
    <row r="10" spans="1:14" x14ac:dyDescent="0.25">
      <c r="A10" s="1" t="s">
        <v>403</v>
      </c>
      <c r="B10" s="1" t="s">
        <v>764</v>
      </c>
      <c r="C10" s="1" t="s">
        <v>162</v>
      </c>
      <c r="D10" s="1">
        <v>-2.9369527151212398</v>
      </c>
      <c r="E10" s="1">
        <v>4294.04070014014</v>
      </c>
      <c r="F10" s="1">
        <v>10015.2026831168</v>
      </c>
      <c r="G10" s="1">
        <v>4013.5395028780599</v>
      </c>
      <c r="H10" s="1">
        <v>8930.1765106924595</v>
      </c>
      <c r="I10" s="1">
        <v>625.07631848031394</v>
      </c>
      <c r="J10" s="1">
        <v>4730.46818401782</v>
      </c>
      <c r="K10" s="1">
        <v>-5721.1619829766896</v>
      </c>
      <c r="L10" s="4">
        <v>2.3323492678562512</v>
      </c>
      <c r="M10" s="4">
        <v>1.2217838474037133</v>
      </c>
      <c r="N10" s="1">
        <v>1.486E-2</v>
      </c>
    </row>
    <row r="11" spans="1:14" x14ac:dyDescent="0.25">
      <c r="A11" s="1" t="s">
        <v>685</v>
      </c>
      <c r="B11" s="1" t="s">
        <v>762</v>
      </c>
      <c r="C11" s="1" t="s">
        <v>319</v>
      </c>
      <c r="D11" s="1">
        <v>-8.7834903926804309</v>
      </c>
      <c r="E11" s="1">
        <v>12602.1979766075</v>
      </c>
      <c r="F11" s="1">
        <v>28626.089577609298</v>
      </c>
      <c r="G11" s="1">
        <v>12565.975308896799</v>
      </c>
      <c r="H11" s="1">
        <v>27816.152948205101</v>
      </c>
      <c r="I11" s="1">
        <v>3548.4544189665298</v>
      </c>
      <c r="J11" s="1">
        <v>2716.1218811148901</v>
      </c>
      <c r="K11" s="1">
        <v>-16023.8916010018</v>
      </c>
      <c r="L11" s="4">
        <v>2.271515622175253</v>
      </c>
      <c r="M11" s="4">
        <v>1.1836552274537635</v>
      </c>
      <c r="N11" s="2">
        <v>5.1480999999999999E-6</v>
      </c>
    </row>
    <row r="12" spans="1:14" x14ac:dyDescent="0.25">
      <c r="A12" s="1" t="s">
        <v>559</v>
      </c>
      <c r="B12" s="1" t="s">
        <v>674</v>
      </c>
      <c r="C12" s="1" t="s">
        <v>102</v>
      </c>
      <c r="D12" s="1">
        <v>-3.23555487126721</v>
      </c>
      <c r="E12" s="1">
        <v>23829.2393110187</v>
      </c>
      <c r="F12" s="1">
        <v>48177.749913630498</v>
      </c>
      <c r="G12" s="1">
        <v>23797.263024791398</v>
      </c>
      <c r="H12" s="1">
        <v>48874.115251795898</v>
      </c>
      <c r="I12" s="1">
        <v>4568.9384930019396</v>
      </c>
      <c r="J12" s="1">
        <v>17857.9211939165</v>
      </c>
      <c r="K12" s="1">
        <v>-24348.510602611801</v>
      </c>
      <c r="L12" s="4">
        <v>2.0217913498964686</v>
      </c>
      <c r="M12" s="4">
        <v>1.0156341179126605</v>
      </c>
      <c r="N12" s="1">
        <v>8.94E-3</v>
      </c>
    </row>
    <row r="13" spans="1:14" x14ac:dyDescent="0.25">
      <c r="A13" s="1" t="s">
        <v>740</v>
      </c>
      <c r="B13" s="1" t="s">
        <v>574</v>
      </c>
      <c r="C13" s="1" t="s">
        <v>326</v>
      </c>
      <c r="D13" s="1">
        <v>-3.81936268441765</v>
      </c>
      <c r="E13" s="1">
        <v>3822.0920094565499</v>
      </c>
      <c r="F13" s="1">
        <v>6984.4658249859503</v>
      </c>
      <c r="G13" s="1">
        <v>3994.1558391651402</v>
      </c>
      <c r="H13" s="1">
        <v>7580.9624318204897</v>
      </c>
      <c r="I13" s="1">
        <v>1177.29439933652</v>
      </c>
      <c r="J13" s="1">
        <v>1651.46291070437</v>
      </c>
      <c r="K13" s="1">
        <v>-3162.3738155294</v>
      </c>
      <c r="L13" s="4">
        <v>1.8273934294896912</v>
      </c>
      <c r="M13" s="4">
        <v>0.86978727308341741</v>
      </c>
      <c r="N13" s="1">
        <v>3.3800000000000002E-3</v>
      </c>
    </row>
    <row r="14" spans="1:14" x14ac:dyDescent="0.25">
      <c r="A14" s="1" t="s">
        <v>698</v>
      </c>
      <c r="B14" s="1" t="s">
        <v>574</v>
      </c>
      <c r="C14" s="1" t="s">
        <v>54</v>
      </c>
      <c r="D14" s="1">
        <v>-3.3046590556653901</v>
      </c>
      <c r="E14" s="1">
        <v>58912.9002155161</v>
      </c>
      <c r="F14" s="1">
        <v>98927.672838487604</v>
      </c>
      <c r="G14" s="1">
        <v>59080.340104328301</v>
      </c>
      <c r="H14" s="1">
        <v>99500.032480702605</v>
      </c>
      <c r="I14" s="1">
        <v>7699.6984944582</v>
      </c>
      <c r="J14" s="1">
        <v>28643.024259334099</v>
      </c>
      <c r="K14" s="1">
        <v>-40014.772622971497</v>
      </c>
      <c r="L14" s="4">
        <v>1.6792191943799886</v>
      </c>
      <c r="M14" s="4">
        <v>0.74779056261845323</v>
      </c>
      <c r="N14" s="1">
        <v>7.9500000000000005E-3</v>
      </c>
    </row>
    <row r="15" spans="1:14" x14ac:dyDescent="0.25">
      <c r="A15" s="1" t="s">
        <v>750</v>
      </c>
      <c r="B15" s="1" t="s">
        <v>574</v>
      </c>
      <c r="C15" s="1" t="s">
        <v>416</v>
      </c>
      <c r="D15" s="1">
        <v>-2.4416420662556901</v>
      </c>
      <c r="E15" s="1">
        <v>35641.021746323298</v>
      </c>
      <c r="F15" s="1">
        <v>59025.683166360701</v>
      </c>
      <c r="G15" s="1">
        <v>35494.854366901498</v>
      </c>
      <c r="H15" s="1">
        <v>57850.207928033597</v>
      </c>
      <c r="I15" s="1">
        <v>10352.336539276501</v>
      </c>
      <c r="J15" s="1">
        <v>21052.134735584601</v>
      </c>
      <c r="K15" s="1">
        <v>-23384.661420037399</v>
      </c>
      <c r="L15" s="4">
        <v>1.6561164712526724</v>
      </c>
      <c r="M15" s="4">
        <v>0.72780413816924827</v>
      </c>
      <c r="N15" s="1">
        <v>3.4750000000000003E-2</v>
      </c>
    </row>
    <row r="16" spans="1:14" x14ac:dyDescent="0.25">
      <c r="A16" s="1" t="s">
        <v>761</v>
      </c>
      <c r="B16" s="1" t="s">
        <v>763</v>
      </c>
      <c r="C16" s="1" t="s">
        <v>341</v>
      </c>
      <c r="D16" s="1">
        <v>-2.2872729122097302</v>
      </c>
      <c r="E16" s="1">
        <v>3983.4621157513702</v>
      </c>
      <c r="F16" s="1">
        <v>6416.9548291849596</v>
      </c>
      <c r="G16" s="1">
        <v>3831.0033785819201</v>
      </c>
      <c r="H16" s="1">
        <v>6848.0140392573903</v>
      </c>
      <c r="I16" s="1">
        <v>750.22821462231798</v>
      </c>
      <c r="J16" s="1">
        <v>2495.7581778877402</v>
      </c>
      <c r="K16" s="1">
        <v>-2433.4927134335899</v>
      </c>
      <c r="L16" s="4">
        <v>1.6108989222744443</v>
      </c>
      <c r="M16" s="4">
        <v>0.68786597330688615</v>
      </c>
      <c r="N16" s="1">
        <v>4.5220000000000003E-2</v>
      </c>
    </row>
    <row r="17" spans="1:14" x14ac:dyDescent="0.25">
      <c r="A17" s="1" t="s">
        <v>401</v>
      </c>
      <c r="B17" s="1" t="s">
        <v>575</v>
      </c>
      <c r="C17" s="1" t="s">
        <v>163</v>
      </c>
      <c r="D17" s="1">
        <v>-3.68092938623179</v>
      </c>
      <c r="E17" s="1">
        <v>10425.6219742348</v>
      </c>
      <c r="F17" s="1">
        <v>16704.535229175399</v>
      </c>
      <c r="G17" s="1">
        <v>10014.3134660829</v>
      </c>
      <c r="H17" s="1">
        <v>16517.273102890202</v>
      </c>
      <c r="I17" s="1">
        <v>1501.7203264454299</v>
      </c>
      <c r="J17" s="1">
        <v>3899.13688055886</v>
      </c>
      <c r="K17" s="1">
        <v>-6278.9132549406404</v>
      </c>
      <c r="L17" s="4">
        <v>1.6022579056154054</v>
      </c>
      <c r="M17" s="4">
        <v>0.68010638819924973</v>
      </c>
      <c r="N17" s="1">
        <v>4.2399999999999998E-3</v>
      </c>
    </row>
    <row r="18" spans="1:14" x14ac:dyDescent="0.25">
      <c r="A18" s="1" t="s">
        <v>658</v>
      </c>
      <c r="B18" s="1" t="s">
        <v>574</v>
      </c>
      <c r="C18" s="1" t="s">
        <v>96</v>
      </c>
      <c r="D18" s="1">
        <v>-5.4147700830459797</v>
      </c>
      <c r="E18" s="1">
        <v>27561.105423769299</v>
      </c>
      <c r="F18" s="1">
        <v>41388.760194680101</v>
      </c>
      <c r="G18" s="1">
        <v>27892.4194591983</v>
      </c>
      <c r="H18" s="1">
        <v>41095.577630966</v>
      </c>
      <c r="I18" s="1">
        <v>2254.51326287354</v>
      </c>
      <c r="J18" s="1">
        <v>5834.8286515834498</v>
      </c>
      <c r="K18" s="1">
        <v>-13827.6547709107</v>
      </c>
      <c r="L18" s="4">
        <v>1.5017090047116008</v>
      </c>
      <c r="M18" s="4">
        <v>0.58660528014102642</v>
      </c>
      <c r="N18" s="1">
        <v>2.9999999999999997E-4</v>
      </c>
    </row>
    <row r="19" spans="1:14" x14ac:dyDescent="0.25">
      <c r="A19" s="1" t="s">
        <v>653</v>
      </c>
      <c r="B19" s="1" t="s">
        <v>574</v>
      </c>
      <c r="C19" s="1" t="s">
        <v>225</v>
      </c>
      <c r="D19" s="1">
        <v>-9.0570493006599708</v>
      </c>
      <c r="E19" s="1">
        <v>561625.93250030302</v>
      </c>
      <c r="F19" s="1">
        <v>843319.31980199798</v>
      </c>
      <c r="G19" s="1">
        <v>555303.84567483095</v>
      </c>
      <c r="H19" s="1">
        <v>842597.21420094604</v>
      </c>
      <c r="I19" s="1">
        <v>30142.386186249802</v>
      </c>
      <c r="J19" s="1">
        <v>69967.7485243829</v>
      </c>
      <c r="K19" s="1">
        <v>-281693.387301696</v>
      </c>
      <c r="L19" s="4">
        <v>1.5015676289156092</v>
      </c>
      <c r="M19" s="4">
        <v>0.58646945371888082</v>
      </c>
      <c r="N19" s="2">
        <v>3.9094000000000002E-6</v>
      </c>
    </row>
    <row r="20" spans="1:14" x14ac:dyDescent="0.25">
      <c r="A20" s="1" t="s">
        <v>675</v>
      </c>
      <c r="B20" s="1" t="s">
        <v>574</v>
      </c>
      <c r="C20" s="1" t="s">
        <v>312</v>
      </c>
      <c r="D20" s="1">
        <v>-2.7068171607676499</v>
      </c>
      <c r="E20" s="1">
        <v>17731.868382686</v>
      </c>
      <c r="F20" s="1">
        <v>25623.3920566874</v>
      </c>
      <c r="G20" s="1">
        <v>16630.765232565001</v>
      </c>
      <c r="H20" s="1">
        <v>26277.0979641138</v>
      </c>
      <c r="I20" s="1">
        <v>2347.72707218509</v>
      </c>
      <c r="J20" s="1">
        <v>6744.3614504249499</v>
      </c>
      <c r="K20" s="1">
        <v>-7891.5236740013897</v>
      </c>
      <c r="L20" s="4">
        <v>1.445047498869716</v>
      </c>
      <c r="M20" s="4">
        <v>0.53111691504951108</v>
      </c>
      <c r="N20" s="1">
        <v>2.205E-2</v>
      </c>
    </row>
    <row r="21" spans="1:14" x14ac:dyDescent="0.25">
      <c r="A21" s="1" t="s">
        <v>741</v>
      </c>
      <c r="B21" s="1" t="s">
        <v>574</v>
      </c>
      <c r="C21" s="1" t="s">
        <v>325</v>
      </c>
      <c r="D21" s="1">
        <v>-5.2013605030966596</v>
      </c>
      <c r="E21" s="1">
        <v>212916.485510898</v>
      </c>
      <c r="F21" s="1">
        <v>306523.42414127698</v>
      </c>
      <c r="G21" s="1">
        <v>208789.37909361799</v>
      </c>
      <c r="H21" s="1">
        <v>307741.50299345102</v>
      </c>
      <c r="I21" s="1">
        <v>13769.4125081163</v>
      </c>
      <c r="J21" s="1">
        <v>41876.8972168494</v>
      </c>
      <c r="K21" s="1">
        <v>-93606.938630378194</v>
      </c>
      <c r="L21" s="4">
        <v>1.439641573106784</v>
      </c>
      <c r="M21" s="4">
        <v>0.52570966925982165</v>
      </c>
      <c r="N21" s="1">
        <v>4.0000000000000002E-4</v>
      </c>
    </row>
    <row r="22" spans="1:14" x14ac:dyDescent="0.25">
      <c r="A22" s="1" t="s">
        <v>697</v>
      </c>
      <c r="B22" s="1" t="s">
        <v>574</v>
      </c>
      <c r="C22" s="1" t="s">
        <v>326</v>
      </c>
      <c r="D22" s="1">
        <v>-4.3917093272181704</v>
      </c>
      <c r="E22" s="1">
        <v>57100.364642093897</v>
      </c>
      <c r="F22" s="1">
        <v>80463.454235465397</v>
      </c>
      <c r="G22" s="1">
        <v>56207.484084771102</v>
      </c>
      <c r="H22" s="1">
        <v>78104.221426247896</v>
      </c>
      <c r="I22" s="1">
        <v>6069.8233009203896</v>
      </c>
      <c r="J22" s="1">
        <v>11530.826404343999</v>
      </c>
      <c r="K22" s="1">
        <v>-23363.089593371598</v>
      </c>
      <c r="L22" s="4">
        <v>1.4091583256921696</v>
      </c>
      <c r="M22" s="4">
        <v>0.49483371445710167</v>
      </c>
      <c r="N22" s="1">
        <v>1.3500000000000001E-3</v>
      </c>
    </row>
    <row r="23" spans="1:14" x14ac:dyDescent="0.25">
      <c r="A23" s="1" t="s">
        <v>710</v>
      </c>
      <c r="B23" s="1" t="s">
        <v>574</v>
      </c>
      <c r="C23" s="1" t="s">
        <v>260</v>
      </c>
      <c r="D23" s="1">
        <v>-2.5299625529185499</v>
      </c>
      <c r="E23" s="1">
        <v>9479.9946468632897</v>
      </c>
      <c r="F23" s="1">
        <v>13316.3538519106</v>
      </c>
      <c r="G23" s="1">
        <v>9700.1666798323295</v>
      </c>
      <c r="H23" s="1">
        <v>12359.6528302357</v>
      </c>
      <c r="I23" s="1">
        <v>1248.80555542968</v>
      </c>
      <c r="J23" s="1">
        <v>3498.10688022254</v>
      </c>
      <c r="K23" s="1">
        <v>-3836.3592050473499</v>
      </c>
      <c r="L23" s="4">
        <v>1.4046794695518814</v>
      </c>
      <c r="M23" s="4">
        <v>0.49024096287034663</v>
      </c>
      <c r="N23" s="1">
        <v>2.9870000000000001E-2</v>
      </c>
    </row>
    <row r="24" spans="1:14" x14ac:dyDescent="0.25">
      <c r="A24" s="1" t="s">
        <v>700</v>
      </c>
      <c r="B24" s="1" t="s">
        <v>763</v>
      </c>
      <c r="C24" s="1" t="s">
        <v>138</v>
      </c>
      <c r="D24" s="1">
        <v>-3.1087181058548201</v>
      </c>
      <c r="E24" s="1">
        <v>433889.85045651498</v>
      </c>
      <c r="F24" s="1">
        <v>604644.57554741495</v>
      </c>
      <c r="G24" s="1">
        <v>428596.12835745898</v>
      </c>
      <c r="H24" s="1">
        <v>608911.89923795196</v>
      </c>
      <c r="I24" s="1">
        <v>109299.816679269</v>
      </c>
      <c r="J24" s="1">
        <v>78459.296644688002</v>
      </c>
      <c r="K24" s="1">
        <v>-170754.7250909</v>
      </c>
      <c r="L24" s="4">
        <v>1.3935439487953942</v>
      </c>
      <c r="M24" s="4">
        <v>0.47875850205373993</v>
      </c>
      <c r="N24" s="1">
        <v>1.108E-2</v>
      </c>
    </row>
    <row r="25" spans="1:14" x14ac:dyDescent="0.25">
      <c r="A25" s="1" t="s">
        <v>749</v>
      </c>
      <c r="B25" s="1" t="s">
        <v>574</v>
      </c>
      <c r="C25" s="1" t="s">
        <v>253</v>
      </c>
      <c r="D25" s="1">
        <v>-3.3780330088988402</v>
      </c>
      <c r="E25" s="1">
        <v>24146.045928323601</v>
      </c>
      <c r="F25" s="1">
        <v>32068.837555612801</v>
      </c>
      <c r="G25" s="1">
        <v>24628.271580306598</v>
      </c>
      <c r="H25" s="1">
        <v>30453.760138081001</v>
      </c>
      <c r="I25" s="1">
        <v>2841.8101148944402</v>
      </c>
      <c r="J25" s="1">
        <v>4992.9080414147102</v>
      </c>
      <c r="K25" s="1">
        <v>-7922.7916272891598</v>
      </c>
      <c r="L25" s="4">
        <v>1.3281196288124206</v>
      </c>
      <c r="M25" s="4">
        <v>0.40938510159550606</v>
      </c>
      <c r="N25" s="1">
        <v>7.0299999999999998E-3</v>
      </c>
    </row>
    <row r="26" spans="1:14" x14ac:dyDescent="0.25">
      <c r="A26" s="1" t="s">
        <v>649</v>
      </c>
      <c r="B26" s="1" t="s">
        <v>763</v>
      </c>
      <c r="C26" s="1" t="s">
        <v>243</v>
      </c>
      <c r="D26" s="1">
        <v>-2.98262086039965</v>
      </c>
      <c r="E26" s="1">
        <v>34958.159832022196</v>
      </c>
      <c r="F26" s="1">
        <v>45432.241883792398</v>
      </c>
      <c r="G26" s="1">
        <v>35408.189489106902</v>
      </c>
      <c r="H26" s="1">
        <v>41682.162789021</v>
      </c>
      <c r="I26" s="1">
        <v>2977.28064153591</v>
      </c>
      <c r="J26" s="1">
        <v>8070.2042218330198</v>
      </c>
      <c r="K26" s="1">
        <v>-10474.0820517702</v>
      </c>
      <c r="L26" s="4">
        <v>1.2996176601428484</v>
      </c>
      <c r="M26" s="4">
        <v>0.37808725329480769</v>
      </c>
      <c r="N26" s="1">
        <v>1.375E-2</v>
      </c>
    </row>
    <row r="27" spans="1:14" x14ac:dyDescent="0.25">
      <c r="A27" s="1" t="s">
        <v>550</v>
      </c>
      <c r="B27" s="1" t="s">
        <v>574</v>
      </c>
      <c r="C27" s="1" t="s">
        <v>96</v>
      </c>
      <c r="D27" s="1">
        <v>-3.7833040349893001</v>
      </c>
      <c r="E27" s="1">
        <v>30487.344960600702</v>
      </c>
      <c r="F27" s="1">
        <v>38936.064611902599</v>
      </c>
      <c r="G27" s="1">
        <v>31006.668408326801</v>
      </c>
      <c r="H27" s="1">
        <v>39233.817141526997</v>
      </c>
      <c r="I27" s="1">
        <v>3310.34384688918</v>
      </c>
      <c r="J27" s="1">
        <v>4354.7238394813603</v>
      </c>
      <c r="K27" s="1">
        <v>-8448.7196513019499</v>
      </c>
      <c r="L27" s="4">
        <v>1.2771221850318655</v>
      </c>
      <c r="M27" s="4">
        <v>0.35289655738749215</v>
      </c>
      <c r="N27" s="1">
        <v>3.5799999999999998E-3</v>
      </c>
    </row>
    <row r="28" spans="1:14" x14ac:dyDescent="0.25">
      <c r="A28" s="1" t="s">
        <v>732</v>
      </c>
      <c r="B28" s="1" t="s">
        <v>574</v>
      </c>
      <c r="C28" s="1" t="s">
        <v>177</v>
      </c>
      <c r="D28" s="1">
        <v>-2.9941859733213199</v>
      </c>
      <c r="E28" s="1">
        <v>67850.346183379806</v>
      </c>
      <c r="F28" s="1">
        <v>83909.229537940701</v>
      </c>
      <c r="G28" s="1">
        <v>70456.909566643197</v>
      </c>
      <c r="H28" s="1">
        <v>83821.679976875501</v>
      </c>
      <c r="I28" s="1">
        <v>7607.4820293743996</v>
      </c>
      <c r="J28" s="1">
        <v>10710.728301173</v>
      </c>
      <c r="K28" s="1">
        <v>-16058.8833545609</v>
      </c>
      <c r="L28" s="4">
        <v>1.236680934702358</v>
      </c>
      <c r="M28" s="4">
        <v>0.30647333111596525</v>
      </c>
      <c r="N28" s="1">
        <v>1.3480000000000001E-2</v>
      </c>
    </row>
    <row r="29" spans="1:14" x14ac:dyDescent="0.25">
      <c r="A29" s="1" t="s">
        <v>684</v>
      </c>
      <c r="B29" s="1" t="s">
        <v>574</v>
      </c>
      <c r="C29" s="1" t="s">
        <v>253</v>
      </c>
      <c r="D29" s="1">
        <v>-2.4704769364576902</v>
      </c>
      <c r="E29" s="1">
        <v>9257.4727374185695</v>
      </c>
      <c r="F29" s="1">
        <v>11165.8052521031</v>
      </c>
      <c r="G29" s="1">
        <v>9274.0944294309993</v>
      </c>
      <c r="H29" s="1">
        <v>11280.475220993199</v>
      </c>
      <c r="I29" s="1">
        <v>1396.6732057214399</v>
      </c>
      <c r="J29" s="1">
        <v>1276.48943076244</v>
      </c>
      <c r="K29" s="1">
        <v>-1908.33251468457</v>
      </c>
      <c r="L29" s="4">
        <v>1.2061396850752883</v>
      </c>
      <c r="M29" s="4">
        <v>0.27039699786452892</v>
      </c>
      <c r="N29" s="1">
        <v>3.3079999999999998E-2</v>
      </c>
    </row>
    <row r="30" spans="1:14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4"/>
      <c r="M30" s="4"/>
      <c r="N30" s="1"/>
    </row>
    <row r="31" spans="1:14" x14ac:dyDescent="0.25">
      <c r="A31" s="1" t="s">
        <v>722</v>
      </c>
      <c r="B31" s="1" t="s">
        <v>574</v>
      </c>
      <c r="C31" s="1" t="s">
        <v>350</v>
      </c>
      <c r="D31" s="1">
        <v>4.3931981871107704</v>
      </c>
      <c r="E31" s="1">
        <v>33132.122376059997</v>
      </c>
      <c r="F31" s="1">
        <v>26889.139600126498</v>
      </c>
      <c r="G31" s="1">
        <v>33163.935700092399</v>
      </c>
      <c r="H31" s="1">
        <v>25916.376133940601</v>
      </c>
      <c r="I31" s="1">
        <v>1640.48838740061</v>
      </c>
      <c r="J31" s="1">
        <v>3070.0500095110501</v>
      </c>
      <c r="K31" s="1">
        <v>6242.9827759335003</v>
      </c>
      <c r="L31" s="4">
        <v>0.81157311007506006</v>
      </c>
      <c r="M31" s="4">
        <v>-0.30120702994561888</v>
      </c>
      <c r="N31" s="1">
        <v>1.3500000000000001E-3</v>
      </c>
    </row>
    <row r="32" spans="1:14" x14ac:dyDescent="0.25">
      <c r="A32" s="1" t="s">
        <v>456</v>
      </c>
      <c r="B32" s="1" t="s">
        <v>574</v>
      </c>
      <c r="C32" s="1" t="s">
        <v>298</v>
      </c>
      <c r="D32" s="1">
        <v>3.2898817010720101</v>
      </c>
      <c r="E32" s="1">
        <v>15182.0777727856</v>
      </c>
      <c r="F32" s="1">
        <v>12141.2858296617</v>
      </c>
      <c r="G32" s="1">
        <v>15261.1162373239</v>
      </c>
      <c r="H32" s="1">
        <v>11753.8557315695</v>
      </c>
      <c r="I32" s="1">
        <v>885.17990686283895</v>
      </c>
      <c r="J32" s="1">
        <v>2083.8150961517299</v>
      </c>
      <c r="K32" s="1">
        <v>3040.7919431238602</v>
      </c>
      <c r="L32" s="4">
        <v>0.7997117398137279</v>
      </c>
      <c r="M32" s="4">
        <v>-0.32244802799202293</v>
      </c>
      <c r="N32" s="1">
        <v>8.1499999999999993E-3</v>
      </c>
    </row>
    <row r="33" spans="1:14" x14ac:dyDescent="0.25">
      <c r="A33" s="1" t="s">
        <v>691</v>
      </c>
      <c r="B33" s="1" t="s">
        <v>574</v>
      </c>
      <c r="C33" s="1" t="s">
        <v>67</v>
      </c>
      <c r="D33" s="1">
        <v>14.149004732414999</v>
      </c>
      <c r="E33" s="1">
        <v>14149596.6714435</v>
      </c>
      <c r="F33" s="1">
        <v>9630412.1361930892</v>
      </c>
      <c r="G33" s="1">
        <v>14224702.8277751</v>
      </c>
      <c r="H33" s="1">
        <v>9892025.5878195092</v>
      </c>
      <c r="I33" s="1">
        <v>541360.76049345301</v>
      </c>
      <c r="J33" s="1">
        <v>564822.65771937196</v>
      </c>
      <c r="K33" s="1">
        <v>4519184.5352504002</v>
      </c>
      <c r="L33" s="4">
        <v>0.68061389732959954</v>
      </c>
      <c r="M33" s="4">
        <v>-0.55509148515981732</v>
      </c>
      <c r="N33" s="2">
        <v>6.1204999999999998E-8</v>
      </c>
    </row>
    <row r="34" spans="1:14" x14ac:dyDescent="0.25">
      <c r="A34" s="1" t="s">
        <v>692</v>
      </c>
      <c r="B34" s="1" t="s">
        <v>763</v>
      </c>
      <c r="C34" s="1" t="s">
        <v>289</v>
      </c>
      <c r="D34" s="1">
        <v>2.3456441675377899</v>
      </c>
      <c r="E34" s="1">
        <v>3011.4683200081699</v>
      </c>
      <c r="F34" s="1">
        <v>1912.57492633129</v>
      </c>
      <c r="G34" s="1">
        <v>3092.2658487619301</v>
      </c>
      <c r="H34" s="1">
        <v>2063.78039565279</v>
      </c>
      <c r="I34" s="1">
        <v>541.04947194912199</v>
      </c>
      <c r="J34" s="1">
        <v>1011.9886091974</v>
      </c>
      <c r="K34" s="1">
        <v>1098.8933936768699</v>
      </c>
      <c r="L34" s="4">
        <v>0.63509714301962217</v>
      </c>
      <c r="M34" s="4">
        <v>-0.65495081476038874</v>
      </c>
      <c r="N34" s="1">
        <v>4.0939999999999997E-2</v>
      </c>
    </row>
    <row r="35" spans="1:14" x14ac:dyDescent="0.25">
      <c r="A35" s="1" t="s">
        <v>707</v>
      </c>
      <c r="B35" s="1" t="s">
        <v>575</v>
      </c>
      <c r="C35" s="1" t="s">
        <v>334</v>
      </c>
      <c r="D35" s="1">
        <v>2.8077609382709601</v>
      </c>
      <c r="E35" s="1">
        <v>16135.7829071583</v>
      </c>
      <c r="F35" s="1">
        <v>10219.629400510599</v>
      </c>
      <c r="G35" s="1">
        <v>16703.528452285798</v>
      </c>
      <c r="H35" s="1">
        <v>10552.4320095533</v>
      </c>
      <c r="I35" s="1">
        <v>4899.90102645753</v>
      </c>
      <c r="J35" s="1">
        <v>1621.56586769042</v>
      </c>
      <c r="K35" s="1">
        <v>5916.1535066476799</v>
      </c>
      <c r="L35" s="4">
        <v>0.63335193955645475</v>
      </c>
      <c r="M35" s="4">
        <v>-0.65892069893619687</v>
      </c>
      <c r="N35" s="1">
        <v>1.8550000000000001E-2</v>
      </c>
    </row>
    <row r="36" spans="1:14" x14ac:dyDescent="0.25">
      <c r="A36" s="1" t="s">
        <v>457</v>
      </c>
      <c r="B36" s="1" t="s">
        <v>574</v>
      </c>
      <c r="C36" s="1" t="s">
        <v>297</v>
      </c>
      <c r="D36" s="1">
        <v>6.30595248814224</v>
      </c>
      <c r="E36" s="1">
        <v>51556.506250864899</v>
      </c>
      <c r="F36" s="1">
        <v>32644.654053902501</v>
      </c>
      <c r="G36" s="1">
        <v>52504.461089630102</v>
      </c>
      <c r="H36" s="1">
        <v>32685.324362862299</v>
      </c>
      <c r="I36" s="1">
        <v>7215.0118691860598</v>
      </c>
      <c r="J36" s="1">
        <v>1381.78353847434</v>
      </c>
      <c r="K36" s="1">
        <v>18911.852196962402</v>
      </c>
      <c r="L36" s="4">
        <v>0.63318204486276375</v>
      </c>
      <c r="M36" s="4">
        <v>-0.65930774932181102</v>
      </c>
      <c r="N36" s="2">
        <v>8.8400999999999996E-5</v>
      </c>
    </row>
    <row r="37" spans="1:14" x14ac:dyDescent="0.25">
      <c r="A37" s="1" t="s">
        <v>451</v>
      </c>
      <c r="B37" s="1" t="s">
        <v>574</v>
      </c>
      <c r="C37" s="1" t="s">
        <v>250</v>
      </c>
      <c r="D37" s="1">
        <v>5.6180130215369299</v>
      </c>
      <c r="E37" s="1">
        <v>270671.87819703401</v>
      </c>
      <c r="F37" s="1">
        <v>165599.37122497801</v>
      </c>
      <c r="G37" s="1">
        <v>273569.53450381698</v>
      </c>
      <c r="H37" s="1">
        <v>163777.040869016</v>
      </c>
      <c r="I37" s="1">
        <v>45450.870878251502</v>
      </c>
      <c r="J37" s="1">
        <v>5743.1723101177804</v>
      </c>
      <c r="K37" s="1">
        <v>105072.506972056</v>
      </c>
      <c r="L37" s="4">
        <v>0.61180855701762604</v>
      </c>
      <c r="M37" s="4">
        <v>-0.70884780969676986</v>
      </c>
      <c r="N37" s="1">
        <v>2.2000000000000001E-4</v>
      </c>
    </row>
    <row r="38" spans="1:14" x14ac:dyDescent="0.25">
      <c r="A38" s="1" t="s">
        <v>696</v>
      </c>
      <c r="B38" s="1" t="s">
        <v>762</v>
      </c>
      <c r="C38" s="1" t="s">
        <v>328</v>
      </c>
      <c r="D38" s="1">
        <v>3.4320794405847002</v>
      </c>
      <c r="E38" s="1">
        <v>2521923.1552465698</v>
      </c>
      <c r="F38" s="1">
        <v>1493191.9536995401</v>
      </c>
      <c r="G38" s="1">
        <v>2492448.47426455</v>
      </c>
      <c r="H38" s="1">
        <v>1491897.5295949299</v>
      </c>
      <c r="I38" s="1">
        <v>657295.32938616001</v>
      </c>
      <c r="J38" s="1">
        <v>327149.73891091603</v>
      </c>
      <c r="K38" s="1">
        <v>1028731.20154703</v>
      </c>
      <c r="L38" s="4">
        <v>0.59208463612109941</v>
      </c>
      <c r="M38" s="4">
        <v>-0.75612467682937368</v>
      </c>
      <c r="N38" s="1">
        <v>6.4200000000000004E-3</v>
      </c>
    </row>
    <row r="39" spans="1:14" x14ac:dyDescent="0.25">
      <c r="A39" s="1" t="s">
        <v>584</v>
      </c>
      <c r="B39" s="1" t="s">
        <v>574</v>
      </c>
      <c r="C39" s="1" t="s">
        <v>177</v>
      </c>
      <c r="D39" s="1">
        <v>2.7633056999129799</v>
      </c>
      <c r="E39" s="1">
        <v>3412.9763425588199</v>
      </c>
      <c r="F39" s="1">
        <v>1909.9230217970801</v>
      </c>
      <c r="G39" s="1">
        <v>3602.09354160778</v>
      </c>
      <c r="H39" s="1">
        <v>1909.1123796838001</v>
      </c>
      <c r="I39" s="1">
        <v>974.14845054991201</v>
      </c>
      <c r="J39" s="1">
        <v>908.96305132967598</v>
      </c>
      <c r="K39" s="1">
        <v>1503.05332076174</v>
      </c>
      <c r="L39" s="4">
        <v>0.55960628791383549</v>
      </c>
      <c r="M39" s="4">
        <v>-0.83751592171431999</v>
      </c>
      <c r="N39" s="1">
        <v>2.002E-2</v>
      </c>
    </row>
    <row r="40" spans="1:14" x14ac:dyDescent="0.25">
      <c r="A40" s="1" t="s">
        <v>683</v>
      </c>
      <c r="B40" s="1" t="s">
        <v>574</v>
      </c>
      <c r="C40" s="1" t="s">
        <v>34</v>
      </c>
      <c r="D40" s="1">
        <v>11.1338669066867</v>
      </c>
      <c r="E40" s="1">
        <v>7538527.0906271096</v>
      </c>
      <c r="F40" s="1">
        <v>3248771.4276145198</v>
      </c>
      <c r="G40" s="1">
        <v>7033970.6254778104</v>
      </c>
      <c r="H40" s="1">
        <v>3288900.9309080499</v>
      </c>
      <c r="I40" s="1">
        <v>932954.49072149303</v>
      </c>
      <c r="J40" s="1">
        <v>142412.33784507599</v>
      </c>
      <c r="K40" s="1">
        <v>4289755.6630125903</v>
      </c>
      <c r="L40" s="4">
        <v>0.43095572763196949</v>
      </c>
      <c r="M40" s="4">
        <v>-1.2143884269801255</v>
      </c>
      <c r="N40" s="2">
        <v>5.8904000000000004E-7</v>
      </c>
    </row>
    <row r="41" spans="1:14" x14ac:dyDescent="0.25">
      <c r="A41" s="1" t="s">
        <v>701</v>
      </c>
      <c r="B41" s="1" t="s">
        <v>574</v>
      </c>
      <c r="C41" s="1" t="s">
        <v>330</v>
      </c>
      <c r="D41" s="1">
        <v>3.0721393339546399</v>
      </c>
      <c r="E41" s="1">
        <v>5212.6261594563102</v>
      </c>
      <c r="F41" s="1">
        <v>1897.37225678852</v>
      </c>
      <c r="G41" s="1">
        <v>5112.77470307971</v>
      </c>
      <c r="H41" s="1">
        <v>1907.45426384446</v>
      </c>
      <c r="I41" s="1">
        <v>2229.4825626438801</v>
      </c>
      <c r="J41" s="1">
        <v>1420.07220213967</v>
      </c>
      <c r="K41" s="1">
        <v>3315.25390266779</v>
      </c>
      <c r="L41" s="4">
        <v>0.36399546001327293</v>
      </c>
      <c r="M41" s="4">
        <v>-1.4580076385765322</v>
      </c>
      <c r="N41" s="1">
        <v>1.18E-2</v>
      </c>
    </row>
    <row r="42" spans="1:14" x14ac:dyDescent="0.25">
      <c r="A42" s="1" t="s">
        <v>728</v>
      </c>
      <c r="B42" s="1" t="s">
        <v>574</v>
      </c>
      <c r="C42" s="1" t="s">
        <v>34</v>
      </c>
      <c r="D42" s="1">
        <v>2.50752139973764</v>
      </c>
      <c r="E42" s="1">
        <v>4327.0883501527096</v>
      </c>
      <c r="F42" s="1">
        <v>1357.2617614901201</v>
      </c>
      <c r="G42" s="1">
        <v>4192.9242035841398</v>
      </c>
      <c r="H42" s="1">
        <v>997.01356587437704</v>
      </c>
      <c r="I42" s="1">
        <v>2641.9002852673102</v>
      </c>
      <c r="J42" s="1">
        <v>1198.63240563914</v>
      </c>
      <c r="K42" s="1">
        <v>2969.8265886626</v>
      </c>
      <c r="L42" s="4">
        <v>0.31366629281840763</v>
      </c>
      <c r="M42" s="4">
        <v>-1.6726975921531679</v>
      </c>
      <c r="N42" s="1">
        <v>3.1040000000000002E-2</v>
      </c>
    </row>
    <row r="43" spans="1:14" x14ac:dyDescent="0.25">
      <c r="A43" s="1" t="s">
        <v>512</v>
      </c>
      <c r="B43" s="1" t="s">
        <v>763</v>
      </c>
      <c r="C43" s="1" t="s">
        <v>7</v>
      </c>
      <c r="D43" s="1">
        <v>8.6866351720921706</v>
      </c>
      <c r="E43" s="1">
        <v>72958.095015058294</v>
      </c>
      <c r="F43" s="1">
        <v>18968.396321671898</v>
      </c>
      <c r="G43" s="1">
        <v>74742.258398903898</v>
      </c>
      <c r="H43" s="1">
        <v>19454.1723525862</v>
      </c>
      <c r="I43" s="1">
        <v>14735.673634193599</v>
      </c>
      <c r="J43" s="1">
        <v>3825.7921859042399</v>
      </c>
      <c r="K43" s="1">
        <v>53989.698693386403</v>
      </c>
      <c r="L43" s="4">
        <v>0.25999029056003847</v>
      </c>
      <c r="M43" s="4">
        <v>-1.9434703486430238</v>
      </c>
      <c r="N43" s="2">
        <v>5.6842999999999999E-6</v>
      </c>
    </row>
    <row r="44" spans="1:14" x14ac:dyDescent="0.25">
      <c r="A44" s="1" t="s">
        <v>747</v>
      </c>
      <c r="B44" s="1" t="s">
        <v>763</v>
      </c>
      <c r="C44" s="1" t="s">
        <v>415</v>
      </c>
      <c r="D44" s="1">
        <v>3.22839493871184</v>
      </c>
      <c r="E44" s="1">
        <v>1539.5424765303501</v>
      </c>
      <c r="F44" s="1">
        <v>313.09335655143599</v>
      </c>
      <c r="G44" s="1">
        <v>1561.56526082394</v>
      </c>
      <c r="H44" s="1">
        <v>300.92008562614899</v>
      </c>
      <c r="I44" s="1">
        <v>885.01335380757996</v>
      </c>
      <c r="J44" s="1">
        <v>287.523634702263</v>
      </c>
      <c r="K44" s="1">
        <v>1226.44911997892</v>
      </c>
      <c r="L44" s="4">
        <v>0.20336779356491094</v>
      </c>
      <c r="M44" s="4">
        <v>-2.297836870672997</v>
      </c>
      <c r="N44" s="1">
        <v>9.0500000000000008E-3</v>
      </c>
    </row>
    <row r="45" spans="1:14" x14ac:dyDescent="0.25">
      <c r="A45" s="1" t="s">
        <v>709</v>
      </c>
      <c r="B45" s="1" t="s">
        <v>762</v>
      </c>
      <c r="C45" s="1" t="s">
        <v>305</v>
      </c>
      <c r="D45" s="1">
        <v>2.4604813030743999</v>
      </c>
      <c r="E45" s="1">
        <v>32044.6110457717</v>
      </c>
      <c r="F45" s="1">
        <v>6355.8381358414199</v>
      </c>
      <c r="G45" s="1">
        <v>31480.007361101802</v>
      </c>
      <c r="H45" s="1">
        <v>5405.73112457974</v>
      </c>
      <c r="I45" s="1">
        <v>25464.4844482099</v>
      </c>
      <c r="J45" s="1">
        <v>2364.37622088646</v>
      </c>
      <c r="K45" s="1">
        <v>25688.7729099303</v>
      </c>
      <c r="L45" s="4">
        <v>0.19834343212226554</v>
      </c>
      <c r="M45" s="4">
        <v>-2.3339274695318135</v>
      </c>
      <c r="N45" s="1">
        <v>3.3649999999999999E-2</v>
      </c>
    </row>
    <row r="46" spans="1:14" x14ac:dyDescent="0.25">
      <c r="A46" s="1" t="s">
        <v>495</v>
      </c>
      <c r="B46" s="1" t="s">
        <v>574</v>
      </c>
      <c r="C46" s="1" t="s">
        <v>40</v>
      </c>
      <c r="D46" s="1">
        <v>15.0276449478497</v>
      </c>
      <c r="E46" s="1">
        <v>12573.3789359121</v>
      </c>
      <c r="F46" s="1">
        <v>1982.86346928343</v>
      </c>
      <c r="G46" s="1">
        <v>12593.3171316636</v>
      </c>
      <c r="H46" s="1">
        <v>2078.4633885056301</v>
      </c>
      <c r="I46" s="1">
        <v>1521.54718935047</v>
      </c>
      <c r="J46" s="1">
        <v>815.35711969445299</v>
      </c>
      <c r="K46" s="1">
        <v>10590.5154666287</v>
      </c>
      <c r="L46" s="4">
        <v>0.15770330945963701</v>
      </c>
      <c r="M46" s="4">
        <v>-2.66471515897639</v>
      </c>
      <c r="N46" s="2">
        <v>3.435E-8</v>
      </c>
    </row>
    <row r="47" spans="1:14" x14ac:dyDescent="0.25">
      <c r="A47" s="1" t="s">
        <v>736</v>
      </c>
      <c r="B47" s="1" t="s">
        <v>762</v>
      </c>
      <c r="C47" s="1" t="s">
        <v>408</v>
      </c>
      <c r="D47" s="1">
        <v>2.5728288801384598</v>
      </c>
      <c r="E47" s="1">
        <v>128905.704405899</v>
      </c>
      <c r="F47" s="1">
        <v>15438.802741105699</v>
      </c>
      <c r="G47" s="1">
        <v>124191.75037541</v>
      </c>
      <c r="H47" s="1">
        <v>16020.698538884801</v>
      </c>
      <c r="I47" s="1">
        <v>107989.456675265</v>
      </c>
      <c r="J47" s="1">
        <v>2862.8941999112099</v>
      </c>
      <c r="K47" s="1">
        <v>113466.901664794</v>
      </c>
      <c r="L47" s="4">
        <v>0.11976818878776622</v>
      </c>
      <c r="M47" s="4">
        <v>-3.0616833250949833</v>
      </c>
      <c r="N47" s="1">
        <v>2.776E-2</v>
      </c>
    </row>
  </sheetData>
  <sortState ref="A3:S46">
    <sortCondition descending="1" ref="M3:M46"/>
  </sortState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183"/>
  <sheetViews>
    <sheetView workbookViewId="0">
      <selection activeCell="C1" sqref="C1"/>
    </sheetView>
  </sheetViews>
  <sheetFormatPr defaultColWidth="8.85546875" defaultRowHeight="15" x14ac:dyDescent="0.25"/>
  <cols>
    <col min="1" max="1" width="17.140625" customWidth="1"/>
    <col min="2" max="2" width="7.28515625" bestFit="1" customWidth="1"/>
    <col min="3" max="3" width="55.42578125" customWidth="1"/>
    <col min="11" max="11" width="8.42578125" customWidth="1"/>
    <col min="12" max="12" width="18.28515625" bestFit="1" customWidth="1"/>
    <col min="13" max="13" width="16.5703125" bestFit="1" customWidth="1"/>
    <col min="14" max="14" width="8.28515625" bestFit="1" customWidth="1"/>
  </cols>
  <sheetData>
    <row r="1" spans="1:14" x14ac:dyDescent="0.25">
      <c r="E1" s="7" t="s">
        <v>472</v>
      </c>
      <c r="F1" s="7" t="s">
        <v>474</v>
      </c>
    </row>
    <row r="2" spans="1:14" s="3" customFormat="1" x14ac:dyDescent="0.25">
      <c r="A2" s="3" t="s">
        <v>772</v>
      </c>
      <c r="B2" s="3" t="s">
        <v>765</v>
      </c>
      <c r="C2" s="3" t="s">
        <v>770</v>
      </c>
      <c r="D2" s="3" t="s">
        <v>11</v>
      </c>
      <c r="E2" s="3" t="s">
        <v>13</v>
      </c>
      <c r="F2" s="3" t="s">
        <v>14</v>
      </c>
      <c r="G2" s="3" t="s">
        <v>15</v>
      </c>
      <c r="H2" s="3" t="s">
        <v>16</v>
      </c>
      <c r="I2" s="3" t="s">
        <v>17</v>
      </c>
      <c r="J2" s="3" t="s">
        <v>18</v>
      </c>
      <c r="K2" s="3" t="s">
        <v>19</v>
      </c>
      <c r="L2" s="3" t="s">
        <v>766</v>
      </c>
      <c r="M2" s="3" t="s">
        <v>570</v>
      </c>
      <c r="N2" s="3" t="s">
        <v>12</v>
      </c>
    </row>
    <row r="3" spans="1:14" x14ac:dyDescent="0.25">
      <c r="A3" s="1" t="s">
        <v>468</v>
      </c>
      <c r="B3" s="1" t="s">
        <v>572</v>
      </c>
      <c r="C3" s="1" t="s">
        <v>310</v>
      </c>
      <c r="D3" s="1">
        <v>-3.8046535051018102</v>
      </c>
      <c r="E3" s="1">
        <v>29572.121118315899</v>
      </c>
      <c r="F3" s="1">
        <v>174503.03116608801</v>
      </c>
      <c r="G3" s="1">
        <v>28633.4148112152</v>
      </c>
      <c r="H3" s="1">
        <v>172384.219063064</v>
      </c>
      <c r="I3" s="1">
        <v>11171.3582834809</v>
      </c>
      <c r="J3" s="1">
        <v>92637.411304765599</v>
      </c>
      <c r="K3" s="1">
        <v>-144930.91004777199</v>
      </c>
      <c r="L3" s="4">
        <v>5.9009304901705937</v>
      </c>
      <c r="M3" s="4">
        <v>2.5609424642557816</v>
      </c>
      <c r="N3" s="1">
        <v>3.46E-3</v>
      </c>
    </row>
    <row r="4" spans="1:14" x14ac:dyDescent="0.25">
      <c r="A4" s="1" t="s">
        <v>529</v>
      </c>
      <c r="B4" s="1" t="s">
        <v>572</v>
      </c>
      <c r="C4" s="1" t="s">
        <v>35</v>
      </c>
      <c r="D4" s="1">
        <v>-2.77032581461176</v>
      </c>
      <c r="E4" s="1">
        <v>1314.4816267395399</v>
      </c>
      <c r="F4" s="1">
        <v>7226.4426018453896</v>
      </c>
      <c r="G4" s="1">
        <v>1292.33902625373</v>
      </c>
      <c r="H4" s="1">
        <v>6277.9159228815897</v>
      </c>
      <c r="I4" s="1">
        <v>753.74446722626499</v>
      </c>
      <c r="J4" s="1">
        <v>5172.6586340451004</v>
      </c>
      <c r="K4" s="1">
        <v>-5911.9609751058497</v>
      </c>
      <c r="L4" s="4">
        <v>5.4975607531084076</v>
      </c>
      <c r="M4" s="4">
        <v>2.4587916422769549</v>
      </c>
      <c r="N4" s="1">
        <v>1.9779999999999999E-2</v>
      </c>
    </row>
    <row r="5" spans="1:14" x14ac:dyDescent="0.25">
      <c r="A5" s="1" t="s">
        <v>484</v>
      </c>
      <c r="B5" s="1" t="s">
        <v>572</v>
      </c>
      <c r="C5" s="1" t="s">
        <v>29</v>
      </c>
      <c r="D5" s="1">
        <v>-4.6487271350879098</v>
      </c>
      <c r="E5" s="1">
        <v>1444.8886827498</v>
      </c>
      <c r="F5" s="1">
        <v>7025.8028638077503</v>
      </c>
      <c r="G5" s="1">
        <v>1534.3090474563601</v>
      </c>
      <c r="H5" s="1">
        <v>7226.4003374464301</v>
      </c>
      <c r="I5" s="1">
        <v>454.26700945127601</v>
      </c>
      <c r="J5" s="1">
        <v>2905.37542361638</v>
      </c>
      <c r="K5" s="1">
        <v>-5580.9141810579504</v>
      </c>
      <c r="L5" s="4">
        <v>4.8625219006053726</v>
      </c>
      <c r="M5" s="4">
        <v>2.2817047479545849</v>
      </c>
      <c r="N5" s="1">
        <v>9.1E-4</v>
      </c>
    </row>
    <row r="6" spans="1:14" x14ac:dyDescent="0.25">
      <c r="A6" s="1" t="s">
        <v>537</v>
      </c>
      <c r="B6" s="1" t="s">
        <v>572</v>
      </c>
      <c r="C6" s="1" t="s">
        <v>80</v>
      </c>
      <c r="D6" s="1">
        <v>-8.2762717628460898</v>
      </c>
      <c r="E6" s="1">
        <v>9958.9345007346201</v>
      </c>
      <c r="F6" s="1">
        <v>48200.247312055501</v>
      </c>
      <c r="G6" s="1">
        <v>10093.282430086299</v>
      </c>
      <c r="H6" s="1">
        <v>46220.233500423201</v>
      </c>
      <c r="I6" s="1">
        <v>1396.6316690211499</v>
      </c>
      <c r="J6" s="1">
        <v>11231.6025228165</v>
      </c>
      <c r="K6" s="1">
        <v>-38241.3128113208</v>
      </c>
      <c r="L6" s="4">
        <v>4.8399000222865221</v>
      </c>
      <c r="M6" s="4">
        <v>2.2749772460864035</v>
      </c>
      <c r="N6" s="2">
        <v>8.7352999999999992E-6</v>
      </c>
    </row>
    <row r="7" spans="1:14" x14ac:dyDescent="0.25">
      <c r="A7" s="1" t="s">
        <v>476</v>
      </c>
      <c r="B7" s="1" t="s">
        <v>572</v>
      </c>
      <c r="C7" s="1" t="s">
        <v>20</v>
      </c>
      <c r="D7" s="1">
        <v>-3.2593039637666501</v>
      </c>
      <c r="E7" s="1">
        <v>4130.9434451337302</v>
      </c>
      <c r="F7" s="1">
        <v>19557.951648774699</v>
      </c>
      <c r="G7" s="1">
        <v>4280.9531371892299</v>
      </c>
      <c r="H7" s="1">
        <v>19140.137002531301</v>
      </c>
      <c r="I7" s="1">
        <v>417.89116663211502</v>
      </c>
      <c r="J7" s="1">
        <v>11586.444327942299</v>
      </c>
      <c r="K7" s="1">
        <v>-15427.008203641</v>
      </c>
      <c r="L7" s="4">
        <v>4.7344999776779932</v>
      </c>
      <c r="M7" s="4">
        <v>2.2432120671263309</v>
      </c>
      <c r="N7" s="1">
        <v>8.5800000000000008E-3</v>
      </c>
    </row>
    <row r="8" spans="1:14" x14ac:dyDescent="0.25">
      <c r="A8" s="1" t="s">
        <v>491</v>
      </c>
      <c r="B8" s="1" t="s">
        <v>572</v>
      </c>
      <c r="C8" s="1" t="s">
        <v>3</v>
      </c>
      <c r="D8" s="1">
        <v>-3.6518697312949699</v>
      </c>
      <c r="E8" s="1">
        <v>20738.480378059801</v>
      </c>
      <c r="F8" s="1">
        <v>96901.679577071598</v>
      </c>
      <c r="G8" s="1">
        <v>20782.779549010502</v>
      </c>
      <c r="H8" s="1">
        <v>96651.2522852806</v>
      </c>
      <c r="I8" s="1">
        <v>5951.5821566700197</v>
      </c>
      <c r="J8" s="1">
        <v>50738.561855492298</v>
      </c>
      <c r="K8" s="1">
        <v>-76163.199199011899</v>
      </c>
      <c r="L8" s="4">
        <v>4.6725544885915733</v>
      </c>
      <c r="M8" s="4">
        <v>2.2242114879324437</v>
      </c>
      <c r="N8" s="1">
        <v>4.45E-3</v>
      </c>
    </row>
    <row r="9" spans="1:14" x14ac:dyDescent="0.25">
      <c r="A9" s="1" t="s">
        <v>494</v>
      </c>
      <c r="B9" s="1" t="s">
        <v>572</v>
      </c>
      <c r="C9" s="1" t="s">
        <v>38</v>
      </c>
      <c r="D9" s="1">
        <v>-3.02151228633352</v>
      </c>
      <c r="E9" s="1">
        <v>11800.079640207299</v>
      </c>
      <c r="F9" s="1">
        <v>49937.159252799996</v>
      </c>
      <c r="G9" s="1">
        <v>11696.129285901099</v>
      </c>
      <c r="H9" s="1">
        <v>49795.490789133699</v>
      </c>
      <c r="I9" s="1">
        <v>2057.8195182499899</v>
      </c>
      <c r="J9" s="1">
        <v>30848.536465142199</v>
      </c>
      <c r="K9" s="1">
        <v>-38137.079612592701</v>
      </c>
      <c r="L9" s="4">
        <v>4.2319340864993285</v>
      </c>
      <c r="M9" s="4">
        <v>2.0813171572673705</v>
      </c>
      <c r="N9" s="1">
        <v>1.286E-2</v>
      </c>
    </row>
    <row r="10" spans="1:14" x14ac:dyDescent="0.25">
      <c r="A10" s="1" t="s">
        <v>479</v>
      </c>
      <c r="B10" s="1" t="s">
        <v>572</v>
      </c>
      <c r="C10" s="1" t="s">
        <v>24</v>
      </c>
      <c r="D10" s="1">
        <v>-4.4690534617029396</v>
      </c>
      <c r="E10" s="1">
        <v>1810.1305868707</v>
      </c>
      <c r="F10" s="1">
        <v>7163.2352595264501</v>
      </c>
      <c r="G10" s="1">
        <v>1797.1551402508301</v>
      </c>
      <c r="H10" s="1">
        <v>6966.9563955365402</v>
      </c>
      <c r="I10" s="1">
        <v>635.07780040828004</v>
      </c>
      <c r="J10" s="1">
        <v>2864.4821874351601</v>
      </c>
      <c r="K10" s="1">
        <v>-5353.1046726557497</v>
      </c>
      <c r="L10" s="4">
        <v>3.9573030318823785</v>
      </c>
      <c r="M10" s="4">
        <v>1.9845175444247927</v>
      </c>
      <c r="N10" s="1">
        <v>1.1999999999999999E-3</v>
      </c>
    </row>
    <row r="11" spans="1:14" x14ac:dyDescent="0.25">
      <c r="A11" s="1" t="s">
        <v>382</v>
      </c>
      <c r="B11" s="1" t="s">
        <v>572</v>
      </c>
      <c r="C11" s="1" t="s">
        <v>144</v>
      </c>
      <c r="D11" s="1">
        <v>-3.2671612068207398</v>
      </c>
      <c r="E11" s="1">
        <v>62996.569912426101</v>
      </c>
      <c r="F11" s="1">
        <v>245306.33886845101</v>
      </c>
      <c r="G11" s="1">
        <v>62973.553014572302</v>
      </c>
      <c r="H11" s="1">
        <v>241249.52971827699</v>
      </c>
      <c r="I11" s="1">
        <v>17767.791528455298</v>
      </c>
      <c r="J11" s="1">
        <v>135523.396748381</v>
      </c>
      <c r="K11" s="1">
        <v>-182309.76895602499</v>
      </c>
      <c r="L11" s="4">
        <v>3.8939634206983107</v>
      </c>
      <c r="M11" s="4">
        <v>1.961239331663494</v>
      </c>
      <c r="N11" s="1">
        <v>8.4700000000000001E-3</v>
      </c>
    </row>
    <row r="12" spans="1:14" x14ac:dyDescent="0.25">
      <c r="A12" s="1" t="s">
        <v>577</v>
      </c>
      <c r="B12" s="1" t="s">
        <v>572</v>
      </c>
      <c r="C12" s="1" t="s">
        <v>168</v>
      </c>
      <c r="D12" s="1">
        <v>-3.3418236448835499</v>
      </c>
      <c r="E12" s="1">
        <v>3347.6270986473701</v>
      </c>
      <c r="F12" s="1">
        <v>13028.926435309</v>
      </c>
      <c r="G12" s="1">
        <v>3506.9219647190198</v>
      </c>
      <c r="H12" s="1">
        <v>10838.9715083397</v>
      </c>
      <c r="I12" s="1">
        <v>648.19207548489703</v>
      </c>
      <c r="J12" s="1">
        <v>7066.5322472383596</v>
      </c>
      <c r="K12" s="1">
        <v>-9681.2993366615992</v>
      </c>
      <c r="L12" s="4">
        <v>3.8919885791859614</v>
      </c>
      <c r="M12" s="4">
        <v>1.9605074766205788</v>
      </c>
      <c r="N12" s="1">
        <v>7.4700000000000001E-3</v>
      </c>
    </row>
    <row r="13" spans="1:14" x14ac:dyDescent="0.25">
      <c r="A13" s="1" t="s">
        <v>556</v>
      </c>
      <c r="B13" s="1" t="s">
        <v>572</v>
      </c>
      <c r="C13" s="1" t="s">
        <v>100</v>
      </c>
      <c r="D13" s="1">
        <v>-3.3354437202382901</v>
      </c>
      <c r="E13" s="1">
        <v>2819.6707843620602</v>
      </c>
      <c r="F13" s="1">
        <v>10923.490681970699</v>
      </c>
      <c r="G13" s="1">
        <v>2716.6334301011698</v>
      </c>
      <c r="H13" s="1">
        <v>10952.4139924724</v>
      </c>
      <c r="I13" s="1">
        <v>1158.9676763070399</v>
      </c>
      <c r="J13" s="1">
        <v>5837.35871000926</v>
      </c>
      <c r="K13" s="1">
        <v>-8103.8198976086796</v>
      </c>
      <c r="L13" s="4">
        <v>3.8740305224824669</v>
      </c>
      <c r="M13" s="4">
        <v>1.9538353206062729</v>
      </c>
      <c r="N13" s="1">
        <v>7.5500000000000003E-3</v>
      </c>
    </row>
    <row r="14" spans="1:14" x14ac:dyDescent="0.25">
      <c r="A14" s="1" t="s">
        <v>640</v>
      </c>
      <c r="B14" s="1" t="s">
        <v>572</v>
      </c>
      <c r="C14" s="1" t="s">
        <v>192</v>
      </c>
      <c r="D14" s="1">
        <v>-4.2597995251674199</v>
      </c>
      <c r="E14" s="1">
        <v>1568.6995403854901</v>
      </c>
      <c r="F14" s="1">
        <v>6005.5600871246397</v>
      </c>
      <c r="G14" s="1">
        <v>1555.62581771136</v>
      </c>
      <c r="H14" s="1">
        <v>5947.3369215816001</v>
      </c>
      <c r="I14" s="1">
        <v>871.55194084537902</v>
      </c>
      <c r="J14" s="1">
        <v>2397.8219931857002</v>
      </c>
      <c r="K14" s="1">
        <v>-4436.8605467391499</v>
      </c>
      <c r="L14" s="4">
        <v>3.8283686152217791</v>
      </c>
      <c r="M14" s="4">
        <v>1.9367297466863818</v>
      </c>
      <c r="N14" s="1">
        <v>1.66E-3</v>
      </c>
    </row>
    <row r="15" spans="1:14" x14ac:dyDescent="0.25">
      <c r="A15" s="1" t="s">
        <v>396</v>
      </c>
      <c r="B15" s="1" t="s">
        <v>572</v>
      </c>
      <c r="C15" s="1" t="s">
        <v>156</v>
      </c>
      <c r="D15" s="1">
        <v>-2.2515964135887101</v>
      </c>
      <c r="E15" s="1">
        <v>1095.7178836656999</v>
      </c>
      <c r="F15" s="1">
        <v>4169.8028478912702</v>
      </c>
      <c r="G15" s="1">
        <v>896.91578612935996</v>
      </c>
      <c r="H15" s="1">
        <v>3501.30619435571</v>
      </c>
      <c r="I15" s="1">
        <v>687.74297299328805</v>
      </c>
      <c r="J15" s="1">
        <v>3272.7864863650402</v>
      </c>
      <c r="K15" s="1">
        <v>-3074.0849642255698</v>
      </c>
      <c r="L15" s="4">
        <v>3.8055442099213415</v>
      </c>
      <c r="M15" s="4">
        <v>1.9281027803552497</v>
      </c>
      <c r="N15" s="1">
        <v>4.8050000000000002E-2</v>
      </c>
    </row>
    <row r="16" spans="1:14" x14ac:dyDescent="0.25">
      <c r="A16" s="1" t="s">
        <v>514</v>
      </c>
      <c r="B16" s="1" t="s">
        <v>572</v>
      </c>
      <c r="C16" s="1" t="s">
        <v>57</v>
      </c>
      <c r="D16" s="1">
        <v>-3.0150802228174198</v>
      </c>
      <c r="E16" s="1">
        <v>62269.280983976401</v>
      </c>
      <c r="F16" s="1">
        <v>232959.660765757</v>
      </c>
      <c r="G16" s="1">
        <v>61325.099311162303</v>
      </c>
      <c r="H16" s="1">
        <v>237497.07203240201</v>
      </c>
      <c r="I16" s="1">
        <v>4927.1218779471001</v>
      </c>
      <c r="J16" s="1">
        <v>138583.48761162799</v>
      </c>
      <c r="K16" s="1">
        <v>-170690.379781781</v>
      </c>
      <c r="L16" s="4">
        <v>3.7411650991393963</v>
      </c>
      <c r="M16" s="4">
        <v>1.9034876340132847</v>
      </c>
      <c r="N16" s="1">
        <v>1.2999999999999999E-2</v>
      </c>
    </row>
    <row r="17" spans="1:14" x14ac:dyDescent="0.25">
      <c r="A17" s="1" t="s">
        <v>521</v>
      </c>
      <c r="B17" s="1" t="s">
        <v>572</v>
      </c>
      <c r="C17" s="1" t="s">
        <v>65</v>
      </c>
      <c r="D17" s="1">
        <v>-3.1957525112632399</v>
      </c>
      <c r="E17" s="1">
        <v>10079.385980950199</v>
      </c>
      <c r="F17" s="1">
        <v>37343.786279342101</v>
      </c>
      <c r="G17" s="1">
        <v>10306.600819809701</v>
      </c>
      <c r="H17" s="1">
        <v>35348.783514208597</v>
      </c>
      <c r="I17" s="1">
        <v>1270.0874045058599</v>
      </c>
      <c r="J17" s="1">
        <v>20859.065982688699</v>
      </c>
      <c r="K17" s="1">
        <v>-27264.400298392</v>
      </c>
      <c r="L17" s="4">
        <v>3.7049663888178279</v>
      </c>
      <c r="M17" s="4">
        <v>1.8894604545673332</v>
      </c>
      <c r="N17" s="1">
        <v>9.5600000000000008E-3</v>
      </c>
    </row>
    <row r="18" spans="1:14" x14ac:dyDescent="0.25">
      <c r="A18" s="1" t="s">
        <v>759</v>
      </c>
      <c r="B18" s="1" t="s">
        <v>572</v>
      </c>
      <c r="C18" s="1" t="s">
        <v>340</v>
      </c>
      <c r="D18" s="1">
        <v>-6.1242110026466898</v>
      </c>
      <c r="E18" s="1">
        <v>4821.1348906428202</v>
      </c>
      <c r="F18" s="1">
        <v>17552.311712529499</v>
      </c>
      <c r="G18" s="1">
        <v>4937.6580338486201</v>
      </c>
      <c r="H18" s="1">
        <v>19214.996455828201</v>
      </c>
      <c r="I18" s="1">
        <v>1461.57343858677</v>
      </c>
      <c r="J18" s="1">
        <v>4877.8007260137301</v>
      </c>
      <c r="K18" s="1">
        <v>-12731.1768218867</v>
      </c>
      <c r="L18" s="4">
        <v>3.6407012271314363</v>
      </c>
      <c r="M18" s="4">
        <v>1.8642163513779122</v>
      </c>
      <c r="N18" s="1">
        <v>1.1E-4</v>
      </c>
    </row>
    <row r="19" spans="1:14" x14ac:dyDescent="0.25">
      <c r="A19" s="1" t="s">
        <v>360</v>
      </c>
      <c r="B19" s="1" t="s">
        <v>573</v>
      </c>
      <c r="C19" s="1" t="s">
        <v>120</v>
      </c>
      <c r="D19" s="1">
        <v>-5.1775982694683798</v>
      </c>
      <c r="E19" s="1">
        <v>8990.9928309537099</v>
      </c>
      <c r="F19" s="1">
        <v>32026.558459968201</v>
      </c>
      <c r="G19" s="1">
        <v>8869.8847887101092</v>
      </c>
      <c r="H19" s="1">
        <v>31948.527509736799</v>
      </c>
      <c r="I19" s="1">
        <v>478.28206807562299</v>
      </c>
      <c r="J19" s="1">
        <v>10887.4834444684</v>
      </c>
      <c r="K19" s="1">
        <v>-23035.565629014502</v>
      </c>
      <c r="L19" s="4">
        <v>3.5620714043624719</v>
      </c>
      <c r="M19" s="4">
        <v>1.8327164366212068</v>
      </c>
      <c r="N19" s="1">
        <v>4.0999999999999999E-4</v>
      </c>
    </row>
    <row r="20" spans="1:14" x14ac:dyDescent="0.25">
      <c r="A20" s="1" t="s">
        <v>721</v>
      </c>
      <c r="B20" s="1" t="s">
        <v>572</v>
      </c>
      <c r="C20" s="1" t="s">
        <v>351</v>
      </c>
      <c r="D20" s="1">
        <v>-7.3312526310634496</v>
      </c>
      <c r="E20" s="1">
        <v>1939.9788809929601</v>
      </c>
      <c r="F20" s="1">
        <v>6885.0357101515101</v>
      </c>
      <c r="G20" s="1">
        <v>2042.87339942637</v>
      </c>
      <c r="H20" s="1">
        <v>7194.1281957250203</v>
      </c>
      <c r="I20" s="1">
        <v>347.63560642578602</v>
      </c>
      <c r="J20" s="1">
        <v>1615.2371721397999</v>
      </c>
      <c r="K20" s="1">
        <v>-4945.0568291585496</v>
      </c>
      <c r="L20" s="4">
        <v>3.5490261144634054</v>
      </c>
      <c r="M20" s="4">
        <v>1.8274231900844704</v>
      </c>
      <c r="N20" s="2">
        <v>2.5079000000000002E-5</v>
      </c>
    </row>
    <row r="21" spans="1:14" x14ac:dyDescent="0.25">
      <c r="A21" s="1" t="s">
        <v>713</v>
      </c>
      <c r="B21" s="1" t="s">
        <v>572</v>
      </c>
      <c r="C21" s="1" t="s">
        <v>308</v>
      </c>
      <c r="D21" s="1">
        <v>-11.4158393078631</v>
      </c>
      <c r="E21" s="1">
        <v>12515.4891955286</v>
      </c>
      <c r="F21" s="1">
        <v>43454.966699205303</v>
      </c>
      <c r="G21" s="1">
        <v>11687.771159063899</v>
      </c>
      <c r="H21" s="1">
        <v>45240.480800486701</v>
      </c>
      <c r="I21" s="1">
        <v>1827.6021768646899</v>
      </c>
      <c r="J21" s="1">
        <v>6382.1425233308701</v>
      </c>
      <c r="K21" s="1">
        <v>-30939.477503676699</v>
      </c>
      <c r="L21" s="4">
        <v>3.4720949393436755</v>
      </c>
      <c r="M21" s="4">
        <v>1.7958063967016569</v>
      </c>
      <c r="N21" s="2">
        <v>4.6643999999999999E-7</v>
      </c>
    </row>
    <row r="22" spans="1:14" x14ac:dyDescent="0.25">
      <c r="A22" s="1" t="s">
        <v>523</v>
      </c>
      <c r="B22" s="1" t="s">
        <v>572</v>
      </c>
      <c r="C22" s="1" t="s">
        <v>66</v>
      </c>
      <c r="D22" s="1">
        <v>-2.42728945734176</v>
      </c>
      <c r="E22" s="1">
        <v>5500.1809571776303</v>
      </c>
      <c r="F22" s="1">
        <v>19029.410439235398</v>
      </c>
      <c r="G22" s="1">
        <v>5089.7098742049102</v>
      </c>
      <c r="H22" s="1">
        <v>19199.064176117299</v>
      </c>
      <c r="I22" s="1">
        <v>3442.6239769090898</v>
      </c>
      <c r="J22" s="1">
        <v>13211.8096931769</v>
      </c>
      <c r="K22" s="1">
        <v>-13529.229482057701</v>
      </c>
      <c r="L22" s="4">
        <v>3.4597789758903086</v>
      </c>
      <c r="M22" s="4">
        <v>1.7906798758469449</v>
      </c>
      <c r="N22" s="1">
        <v>3.5610000000000003E-2</v>
      </c>
    </row>
    <row r="23" spans="1:14" x14ac:dyDescent="0.25">
      <c r="A23" s="1" t="s">
        <v>636</v>
      </c>
      <c r="B23" s="1" t="s">
        <v>572</v>
      </c>
      <c r="C23" s="1" t="s">
        <v>188</v>
      </c>
      <c r="D23" s="1">
        <v>-5.0095721402464299</v>
      </c>
      <c r="E23" s="1">
        <v>5340.5250974792698</v>
      </c>
      <c r="F23" s="1">
        <v>18445.1164355453</v>
      </c>
      <c r="G23" s="1">
        <v>4917.14705548449</v>
      </c>
      <c r="H23" s="1">
        <v>20366.999524713199</v>
      </c>
      <c r="I23" s="1">
        <v>1080.33095203787</v>
      </c>
      <c r="J23" s="1">
        <v>6315.9168044592598</v>
      </c>
      <c r="K23" s="1">
        <v>-13104.591338066</v>
      </c>
      <c r="L23" s="4">
        <v>3.4538020323603393</v>
      </c>
      <c r="M23" s="4">
        <v>1.7881853917501158</v>
      </c>
      <c r="N23" s="1">
        <v>5.2999999999999998E-4</v>
      </c>
    </row>
    <row r="24" spans="1:14" x14ac:dyDescent="0.25">
      <c r="A24" s="1" t="s">
        <v>616</v>
      </c>
      <c r="B24" s="1" t="s">
        <v>572</v>
      </c>
      <c r="C24" s="1" t="s">
        <v>169</v>
      </c>
      <c r="D24" s="1">
        <v>-3.4017809975787898</v>
      </c>
      <c r="E24" s="1">
        <v>3087.6136085938401</v>
      </c>
      <c r="F24" s="1">
        <v>10650.9055367786</v>
      </c>
      <c r="G24" s="1">
        <v>3137.1115496635898</v>
      </c>
      <c r="H24" s="1">
        <v>10155.4136973286</v>
      </c>
      <c r="I24" s="1">
        <v>608.28072850123897</v>
      </c>
      <c r="J24" s="1">
        <v>5411.9545593216098</v>
      </c>
      <c r="K24" s="1">
        <v>-7563.2919281847799</v>
      </c>
      <c r="L24" s="4">
        <v>3.4495590727847687</v>
      </c>
      <c r="M24" s="4">
        <v>1.7864119664820675</v>
      </c>
      <c r="N24" s="1">
        <v>6.7499999999999999E-3</v>
      </c>
    </row>
    <row r="25" spans="1:14" x14ac:dyDescent="0.25">
      <c r="A25" s="1" t="s">
        <v>522</v>
      </c>
      <c r="B25" s="1" t="s">
        <v>572</v>
      </c>
      <c r="C25" s="1" t="s">
        <v>64</v>
      </c>
      <c r="D25" s="1">
        <v>-3.3377756081519898</v>
      </c>
      <c r="E25" s="1">
        <v>7556.9007087572099</v>
      </c>
      <c r="F25" s="1">
        <v>26059.862559458801</v>
      </c>
      <c r="G25" s="1">
        <v>7866.2155390909302</v>
      </c>
      <c r="H25" s="1">
        <v>23803.750381155602</v>
      </c>
      <c r="I25" s="1">
        <v>1865.15906148883</v>
      </c>
      <c r="J25" s="1">
        <v>13450.0405322808</v>
      </c>
      <c r="K25" s="1">
        <v>-18502.9618507015</v>
      </c>
      <c r="L25" s="4">
        <v>3.448485505342116</v>
      </c>
      <c r="M25" s="4">
        <v>1.7859629028610549</v>
      </c>
      <c r="N25" s="1">
        <v>7.5199999999999998E-3</v>
      </c>
    </row>
    <row r="26" spans="1:14" x14ac:dyDescent="0.25">
      <c r="A26" s="1" t="s">
        <v>534</v>
      </c>
      <c r="B26" s="1" t="s">
        <v>572</v>
      </c>
      <c r="C26" s="1" t="s">
        <v>78</v>
      </c>
      <c r="D26" s="1">
        <v>-3.0465264362545201</v>
      </c>
      <c r="E26" s="1">
        <v>4862.1883808863204</v>
      </c>
      <c r="F26" s="1">
        <v>16595.456529904499</v>
      </c>
      <c r="G26" s="1">
        <v>4563.2278184370798</v>
      </c>
      <c r="H26" s="1">
        <v>15017.0422287946</v>
      </c>
      <c r="I26" s="1">
        <v>1187.59207955435</v>
      </c>
      <c r="J26" s="1">
        <v>9358.8161232085404</v>
      </c>
      <c r="K26" s="1">
        <v>-11733.2681490182</v>
      </c>
      <c r="L26" s="4">
        <v>3.4131660951563831</v>
      </c>
      <c r="M26" s="4">
        <v>1.7711106221214838</v>
      </c>
      <c r="N26" s="1">
        <v>1.2319999999999999E-2</v>
      </c>
    </row>
    <row r="27" spans="1:14" x14ac:dyDescent="0.25">
      <c r="A27" s="1" t="s">
        <v>561</v>
      </c>
      <c r="B27" s="1" t="s">
        <v>572</v>
      </c>
      <c r="C27" s="1" t="s">
        <v>105</v>
      </c>
      <c r="D27" s="1">
        <v>-3.3847062827422101</v>
      </c>
      <c r="E27" s="1">
        <v>33974.795211831697</v>
      </c>
      <c r="F27" s="1">
        <v>115542.832351007</v>
      </c>
      <c r="G27" s="1">
        <v>33402.025865186602</v>
      </c>
      <c r="H27" s="1">
        <v>116065.22740591101</v>
      </c>
      <c r="I27" s="1">
        <v>9246.6483339147107</v>
      </c>
      <c r="J27" s="1">
        <v>58301.546612804901</v>
      </c>
      <c r="K27" s="1">
        <v>-81568.0371391753</v>
      </c>
      <c r="L27" s="4">
        <v>3.4008396998598918</v>
      </c>
      <c r="M27" s="4">
        <v>1.7658910055554653</v>
      </c>
      <c r="N27" s="1">
        <v>6.9499999999999996E-3</v>
      </c>
    </row>
    <row r="28" spans="1:14" x14ac:dyDescent="0.25">
      <c r="A28" s="1" t="s">
        <v>681</v>
      </c>
      <c r="B28" s="1" t="s">
        <v>572</v>
      </c>
      <c r="C28" s="1" t="s">
        <v>318</v>
      </c>
      <c r="D28" s="1">
        <v>-4.2997078028318398</v>
      </c>
      <c r="E28" s="1">
        <v>399.57341880293802</v>
      </c>
      <c r="F28" s="1">
        <v>1346.37191208434</v>
      </c>
      <c r="G28" s="1">
        <v>272.17913954723599</v>
      </c>
      <c r="H28" s="1">
        <v>1301.45415145379</v>
      </c>
      <c r="I28" s="1">
        <v>302.48981369579099</v>
      </c>
      <c r="J28" s="1">
        <v>446.57574377911601</v>
      </c>
      <c r="K28" s="1">
        <v>-946.79849328139903</v>
      </c>
      <c r="L28" s="4">
        <v>3.3695232183308592</v>
      </c>
      <c r="M28" s="4">
        <v>1.7525444670118255</v>
      </c>
      <c r="N28" s="1">
        <v>1.56E-3</v>
      </c>
    </row>
    <row r="29" spans="1:14" x14ac:dyDescent="0.25">
      <c r="A29" s="1" t="s">
        <v>546</v>
      </c>
      <c r="B29" s="1" t="s">
        <v>572</v>
      </c>
      <c r="C29" s="1" t="s">
        <v>53</v>
      </c>
      <c r="D29" s="1">
        <v>-2.9150417837555</v>
      </c>
      <c r="E29" s="1">
        <v>1542.0057743135001</v>
      </c>
      <c r="F29" s="1">
        <v>5098.4340448282401</v>
      </c>
      <c r="G29" s="1">
        <v>1384.8062491416899</v>
      </c>
      <c r="H29" s="1">
        <v>4586.9450992891198</v>
      </c>
      <c r="I29" s="1">
        <v>571.45925858939495</v>
      </c>
      <c r="J29" s="1">
        <v>2933.2955032925101</v>
      </c>
      <c r="K29" s="1">
        <v>-3556.4282705147398</v>
      </c>
      <c r="L29" s="4">
        <v>3.306365079662597</v>
      </c>
      <c r="M29" s="4">
        <v>1.7252460318109248</v>
      </c>
      <c r="N29" s="1">
        <v>1.5429999999999999E-2</v>
      </c>
    </row>
    <row r="30" spans="1:14" x14ac:dyDescent="0.25">
      <c r="A30" s="1" t="s">
        <v>678</v>
      </c>
      <c r="B30" s="1" t="s">
        <v>572</v>
      </c>
      <c r="C30" s="1" t="s">
        <v>315</v>
      </c>
      <c r="D30" s="1">
        <v>-5.19872560914816</v>
      </c>
      <c r="E30" s="1">
        <v>1524.2359012122099</v>
      </c>
      <c r="F30" s="1">
        <v>5022.6636408191198</v>
      </c>
      <c r="G30" s="1">
        <v>961.88126842950305</v>
      </c>
      <c r="H30" s="1">
        <v>5141.4171926979197</v>
      </c>
      <c r="I30" s="1">
        <v>1286.9095272535301</v>
      </c>
      <c r="J30" s="1">
        <v>1030.0238735519699</v>
      </c>
      <c r="K30" s="1">
        <v>-3498.4277396069101</v>
      </c>
      <c r="L30" s="4">
        <v>3.2952009835384697</v>
      </c>
      <c r="M30" s="4">
        <v>1.7203664619287435</v>
      </c>
      <c r="N30" s="1">
        <v>4.0000000000000002E-4</v>
      </c>
    </row>
    <row r="31" spans="1:14" x14ac:dyDescent="0.25">
      <c r="A31" s="1" t="s">
        <v>524</v>
      </c>
      <c r="B31" s="1" t="s">
        <v>572</v>
      </c>
      <c r="C31" s="1" t="s">
        <v>68</v>
      </c>
      <c r="D31" s="1">
        <v>-3.0753759099590501</v>
      </c>
      <c r="E31" s="1">
        <v>139417.33214521501</v>
      </c>
      <c r="F31" s="1">
        <v>458655.18722900102</v>
      </c>
      <c r="G31" s="1">
        <v>138096.308670953</v>
      </c>
      <c r="H31" s="1">
        <v>444275.09370243602</v>
      </c>
      <c r="I31" s="1">
        <v>9844.5369341807891</v>
      </c>
      <c r="J31" s="1">
        <v>254077.407440082</v>
      </c>
      <c r="K31" s="1">
        <v>-319237.85508378502</v>
      </c>
      <c r="L31" s="4">
        <v>3.2898003438429924</v>
      </c>
      <c r="M31" s="4">
        <v>1.7180000302559564</v>
      </c>
      <c r="N31" s="1">
        <v>1.1730000000000001E-2</v>
      </c>
    </row>
    <row r="32" spans="1:14" x14ac:dyDescent="0.25">
      <c r="A32" s="1" t="s">
        <v>508</v>
      </c>
      <c r="B32" s="1" t="s">
        <v>572</v>
      </c>
      <c r="C32" s="1" t="s">
        <v>50</v>
      </c>
      <c r="D32" s="1">
        <v>-2.8774290098940098</v>
      </c>
      <c r="E32" s="1">
        <v>5327.3710839077003</v>
      </c>
      <c r="F32" s="1">
        <v>17525.223092429602</v>
      </c>
      <c r="G32" s="1">
        <v>5832.33335636421</v>
      </c>
      <c r="H32" s="1">
        <v>15392.3128084244</v>
      </c>
      <c r="I32" s="1">
        <v>975.00665557049297</v>
      </c>
      <c r="J32" s="1">
        <v>10337.876837979</v>
      </c>
      <c r="K32" s="1">
        <v>-12197.852008521901</v>
      </c>
      <c r="L32" s="4">
        <v>3.2896569088959744</v>
      </c>
      <c r="M32" s="4">
        <v>1.7179371275334865</v>
      </c>
      <c r="N32" s="1">
        <v>1.6459999999999999E-2</v>
      </c>
    </row>
    <row r="33" spans="1:14" x14ac:dyDescent="0.25">
      <c r="A33" s="1" t="s">
        <v>711</v>
      </c>
      <c r="B33" s="1" t="s">
        <v>572</v>
      </c>
      <c r="C33" s="1" t="s">
        <v>306</v>
      </c>
      <c r="D33" s="1">
        <v>-17.854797279833001</v>
      </c>
      <c r="E33" s="1">
        <v>37391.346050922803</v>
      </c>
      <c r="F33" s="1">
        <v>121968.92234884101</v>
      </c>
      <c r="G33" s="1">
        <v>35989.5542742365</v>
      </c>
      <c r="H33" s="1">
        <v>125953.662231768</v>
      </c>
      <c r="I33" s="1">
        <v>5264.6668253562502</v>
      </c>
      <c r="J33" s="1">
        <v>10340.0383005241</v>
      </c>
      <c r="K33" s="1">
        <v>-84577.576297918597</v>
      </c>
      <c r="L33" s="4">
        <v>3.2619559130803442</v>
      </c>
      <c r="M33" s="4">
        <v>1.7057372834568567</v>
      </c>
      <c r="N33" s="2">
        <v>6.4871999999999997E-9</v>
      </c>
    </row>
    <row r="34" spans="1:14" x14ac:dyDescent="0.25">
      <c r="A34" s="1" t="s">
        <v>364</v>
      </c>
      <c r="B34" s="1" t="s">
        <v>572</v>
      </c>
      <c r="C34" s="1" t="s">
        <v>124</v>
      </c>
      <c r="D34" s="1">
        <v>-2.6684400866467302</v>
      </c>
      <c r="E34" s="1">
        <v>4680.5117055384999</v>
      </c>
      <c r="F34" s="1">
        <v>15144.5087028376</v>
      </c>
      <c r="G34" s="1">
        <v>4525.8197908178699</v>
      </c>
      <c r="H34" s="1">
        <v>14147.0509956809</v>
      </c>
      <c r="I34" s="1">
        <v>875.873162874733</v>
      </c>
      <c r="J34" s="1">
        <v>9565.3902934241905</v>
      </c>
      <c r="K34" s="1">
        <v>-10463.9969972991</v>
      </c>
      <c r="L34" s="4">
        <v>3.2356523507711645</v>
      </c>
      <c r="M34" s="4">
        <v>1.6940566081505726</v>
      </c>
      <c r="N34" s="1">
        <v>2.3560000000000001E-2</v>
      </c>
    </row>
    <row r="35" spans="1:14" x14ac:dyDescent="0.25">
      <c r="A35" s="1" t="s">
        <v>452</v>
      </c>
      <c r="B35" s="1" t="s">
        <v>572</v>
      </c>
      <c r="C35" s="1" t="s">
        <v>294</v>
      </c>
      <c r="D35" s="1">
        <v>-4.3388521814112702</v>
      </c>
      <c r="E35" s="1">
        <v>5407.3668322699295</v>
      </c>
      <c r="F35" s="1">
        <v>17128.4076640483</v>
      </c>
      <c r="G35" s="1">
        <v>5576.6713842292902</v>
      </c>
      <c r="H35" s="1">
        <v>17191.7695018417</v>
      </c>
      <c r="I35" s="1">
        <v>1306.50291577748</v>
      </c>
      <c r="J35" s="1">
        <v>6486.8260056081299</v>
      </c>
      <c r="K35" s="1">
        <v>-11721.0408317784</v>
      </c>
      <c r="L35" s="4">
        <v>3.1676060077577644</v>
      </c>
      <c r="M35" s="4">
        <v>1.6633929017046121</v>
      </c>
      <c r="N35" s="1">
        <v>1.47E-3</v>
      </c>
    </row>
    <row r="36" spans="1:14" x14ac:dyDescent="0.25">
      <c r="A36" s="1" t="s">
        <v>552</v>
      </c>
      <c r="B36" s="1" t="s">
        <v>572</v>
      </c>
      <c r="C36" s="1" t="s">
        <v>56</v>
      </c>
      <c r="D36" s="1">
        <v>-2.9008555073787599</v>
      </c>
      <c r="E36" s="1">
        <v>6818.4124253426398</v>
      </c>
      <c r="F36" s="1">
        <v>21197.400868375498</v>
      </c>
      <c r="G36" s="1">
        <v>6796.2267263397498</v>
      </c>
      <c r="H36" s="1">
        <v>20623.187603423099</v>
      </c>
      <c r="I36" s="1">
        <v>436.92008728884201</v>
      </c>
      <c r="J36" s="1">
        <v>12133.790406387299</v>
      </c>
      <c r="K36" s="1">
        <v>-14378.9884430329</v>
      </c>
      <c r="L36" s="4">
        <v>3.1088469787467106</v>
      </c>
      <c r="M36" s="4">
        <v>1.636379607210886</v>
      </c>
      <c r="N36" s="1">
        <v>1.5810000000000001E-2</v>
      </c>
    </row>
    <row r="37" spans="1:14" x14ac:dyDescent="0.25">
      <c r="A37" s="1" t="s">
        <v>387</v>
      </c>
      <c r="B37" s="1" t="s">
        <v>572</v>
      </c>
      <c r="C37" s="1" t="s">
        <v>147</v>
      </c>
      <c r="D37" s="1">
        <v>-2.4669187608738601</v>
      </c>
      <c r="E37" s="1">
        <v>1344.5374083663601</v>
      </c>
      <c r="F37" s="1">
        <v>4164.0809806563002</v>
      </c>
      <c r="G37" s="1">
        <v>1322.9333290204099</v>
      </c>
      <c r="H37" s="1">
        <v>3307.3547432068399</v>
      </c>
      <c r="I37" s="1">
        <v>401.29996280095401</v>
      </c>
      <c r="J37" s="1">
        <v>2770.7126425422798</v>
      </c>
      <c r="K37" s="1">
        <v>-2819.5435722899401</v>
      </c>
      <c r="L37" s="4">
        <v>3.0970361663017929</v>
      </c>
      <c r="M37" s="4">
        <v>1.6308882304906482</v>
      </c>
      <c r="N37" s="1">
        <v>3.3279999999999997E-2</v>
      </c>
    </row>
    <row r="38" spans="1:14" x14ac:dyDescent="0.25">
      <c r="A38" s="1" t="s">
        <v>488</v>
      </c>
      <c r="B38" s="1" t="s">
        <v>573</v>
      </c>
      <c r="C38" s="1" t="s">
        <v>0</v>
      </c>
      <c r="D38" s="1">
        <v>-2.9774596020806601</v>
      </c>
      <c r="E38" s="1">
        <v>2633.8126861329301</v>
      </c>
      <c r="F38" s="1">
        <v>8150.4749177583199</v>
      </c>
      <c r="G38" s="1">
        <v>2684.95574882239</v>
      </c>
      <c r="H38" s="1">
        <v>7952.8712536430403</v>
      </c>
      <c r="I38" s="1">
        <v>528.54880162376696</v>
      </c>
      <c r="J38" s="1">
        <v>4507.5526055049404</v>
      </c>
      <c r="K38" s="1">
        <v>-5516.6622316253897</v>
      </c>
      <c r="L38" s="4">
        <v>3.0945537473757008</v>
      </c>
      <c r="M38" s="4">
        <v>1.6297313794343242</v>
      </c>
      <c r="N38" s="1">
        <v>1.387E-2</v>
      </c>
    </row>
    <row r="39" spans="1:14" x14ac:dyDescent="0.25">
      <c r="A39" s="1" t="s">
        <v>482</v>
      </c>
      <c r="B39" s="1" t="s">
        <v>572</v>
      </c>
      <c r="C39" s="1" t="s">
        <v>27</v>
      </c>
      <c r="D39" s="1">
        <v>-3.1379767619041399</v>
      </c>
      <c r="E39" s="1">
        <v>13082.511837788799</v>
      </c>
      <c r="F39" s="1">
        <v>40404.938959723702</v>
      </c>
      <c r="G39" s="1">
        <v>13582.3248977781</v>
      </c>
      <c r="H39" s="1">
        <v>38728.069612745203</v>
      </c>
      <c r="I39" s="1">
        <v>2081.6060384851899</v>
      </c>
      <c r="J39" s="1">
        <v>21225.9304430712</v>
      </c>
      <c r="K39" s="1">
        <v>-27322.427121934899</v>
      </c>
      <c r="L39" s="4">
        <v>3.0884695126370265</v>
      </c>
      <c r="M39" s="4">
        <v>1.6268920894141787</v>
      </c>
      <c r="N39" s="1">
        <v>1.055E-2</v>
      </c>
    </row>
    <row r="40" spans="1:14" x14ac:dyDescent="0.25">
      <c r="A40" s="1" t="s">
        <v>738</v>
      </c>
      <c r="B40" s="1" t="s">
        <v>572</v>
      </c>
      <c r="C40" s="1" t="s">
        <v>409</v>
      </c>
      <c r="D40" s="1">
        <v>-4.2064217133202604</v>
      </c>
      <c r="E40" s="1">
        <v>16115.6673154618</v>
      </c>
      <c r="F40" s="1">
        <v>49412.825514140597</v>
      </c>
      <c r="G40" s="1">
        <v>15920.990331586399</v>
      </c>
      <c r="H40" s="1">
        <v>49531.210371828704</v>
      </c>
      <c r="I40" s="1">
        <v>1151.47801982792</v>
      </c>
      <c r="J40" s="1">
        <v>19355.429480217601</v>
      </c>
      <c r="K40" s="1">
        <v>-33297.158198678801</v>
      </c>
      <c r="L40" s="4">
        <v>3.0661358631257309</v>
      </c>
      <c r="M40" s="4">
        <v>1.6164216254751649</v>
      </c>
      <c r="N40" s="1">
        <v>1.81E-3</v>
      </c>
    </row>
    <row r="41" spans="1:14" x14ac:dyDescent="0.25">
      <c r="A41" s="1" t="s">
        <v>361</v>
      </c>
      <c r="B41" s="1" t="s">
        <v>572</v>
      </c>
      <c r="C41" s="1" t="s">
        <v>121</v>
      </c>
      <c r="D41" s="1">
        <v>-5.4223400240086796</v>
      </c>
      <c r="E41" s="1">
        <v>21724.666004602001</v>
      </c>
      <c r="F41" s="1">
        <v>66573.005380960007</v>
      </c>
      <c r="G41" s="1">
        <v>21167.431588719999</v>
      </c>
      <c r="H41" s="1">
        <v>67624.653702051306</v>
      </c>
      <c r="I41" s="1">
        <v>3575.74964037462</v>
      </c>
      <c r="J41" s="1">
        <v>19941.757229787399</v>
      </c>
      <c r="K41" s="1">
        <v>-44848.339376358002</v>
      </c>
      <c r="L41" s="4">
        <v>3.0643971864450137</v>
      </c>
      <c r="M41" s="4">
        <v>1.6156033017594453</v>
      </c>
      <c r="N41" s="1">
        <v>2.9E-4</v>
      </c>
    </row>
    <row r="42" spans="1:14" x14ac:dyDescent="0.25">
      <c r="A42" s="1" t="s">
        <v>704</v>
      </c>
      <c r="B42" s="1" t="s">
        <v>572</v>
      </c>
      <c r="C42" s="1" t="s">
        <v>332</v>
      </c>
      <c r="D42" s="1">
        <v>-5.3191310908970699</v>
      </c>
      <c r="E42" s="1">
        <v>3628.34720880435</v>
      </c>
      <c r="F42" s="1">
        <v>11002.7164977174</v>
      </c>
      <c r="G42" s="1">
        <v>3862.88186862557</v>
      </c>
      <c r="H42" s="1">
        <v>9942.0006640965294</v>
      </c>
      <c r="I42" s="1">
        <v>672.28619234383302</v>
      </c>
      <c r="J42" s="1">
        <v>3328.7278968397</v>
      </c>
      <c r="K42" s="1">
        <v>-7374.3692889130098</v>
      </c>
      <c r="L42" s="4">
        <v>3.0324320867139742</v>
      </c>
      <c r="M42" s="4">
        <v>1.6004753356151693</v>
      </c>
      <c r="N42" s="1">
        <v>3.4000000000000002E-4</v>
      </c>
    </row>
    <row r="43" spans="1:14" x14ac:dyDescent="0.25">
      <c r="A43" s="1" t="s">
        <v>567</v>
      </c>
      <c r="B43" s="1" t="s">
        <v>572</v>
      </c>
      <c r="C43" s="1" t="s">
        <v>72</v>
      </c>
      <c r="D43" s="1">
        <v>-2.67782994971884</v>
      </c>
      <c r="E43" s="1">
        <v>11698.6499120848</v>
      </c>
      <c r="F43" s="1">
        <v>34905.616626712399</v>
      </c>
      <c r="G43" s="1">
        <v>9924.6819869494593</v>
      </c>
      <c r="H43" s="1">
        <v>32058.5227598001</v>
      </c>
      <c r="I43" s="1">
        <v>6090.1543344724996</v>
      </c>
      <c r="J43" s="1">
        <v>20335.7323827578</v>
      </c>
      <c r="K43" s="1">
        <v>-23206.966714627601</v>
      </c>
      <c r="L43" s="4">
        <v>2.9837303354684215</v>
      </c>
      <c r="M43" s="4">
        <v>1.5771171531325479</v>
      </c>
      <c r="N43" s="1">
        <v>2.3179999999999999E-2</v>
      </c>
    </row>
    <row r="44" spans="1:14" x14ac:dyDescent="0.25">
      <c r="A44" s="1" t="s">
        <v>486</v>
      </c>
      <c r="B44" s="1" t="s">
        <v>572</v>
      </c>
      <c r="C44" s="1" t="s">
        <v>31</v>
      </c>
      <c r="D44" s="1">
        <v>-3.81208477776164</v>
      </c>
      <c r="E44" s="1">
        <v>39844.174387179803</v>
      </c>
      <c r="F44" s="1">
        <v>118469.75780563299</v>
      </c>
      <c r="G44" s="1">
        <v>41333.829863350002</v>
      </c>
      <c r="H44" s="1">
        <v>99307.094930583204</v>
      </c>
      <c r="I44" s="1">
        <v>6073.2113394646603</v>
      </c>
      <c r="J44" s="1">
        <v>50155.224272227802</v>
      </c>
      <c r="K44" s="1">
        <v>-78625.583418452807</v>
      </c>
      <c r="L44" s="4">
        <v>2.9733269575225942</v>
      </c>
      <c r="M44" s="4">
        <v>1.5720781158054562</v>
      </c>
      <c r="N44" s="1">
        <v>3.4199999999999999E-3</v>
      </c>
    </row>
    <row r="45" spans="1:14" x14ac:dyDescent="0.25">
      <c r="A45" s="1" t="s">
        <v>503</v>
      </c>
      <c r="B45" s="1" t="s">
        <v>572</v>
      </c>
      <c r="C45" s="1" t="s">
        <v>46</v>
      </c>
      <c r="D45" s="1">
        <v>-3.22661688101498</v>
      </c>
      <c r="E45" s="1">
        <v>1353.9449949682801</v>
      </c>
      <c r="F45" s="1">
        <v>4024.5529142260202</v>
      </c>
      <c r="G45" s="1">
        <v>1411.5062182229401</v>
      </c>
      <c r="H45" s="1">
        <v>4386.5270955896303</v>
      </c>
      <c r="I45" s="1">
        <v>402.33353434783601</v>
      </c>
      <c r="J45" s="1">
        <v>1987.07270345606</v>
      </c>
      <c r="K45" s="1">
        <v>-2670.6079192577399</v>
      </c>
      <c r="L45" s="4">
        <v>2.9724641172149733</v>
      </c>
      <c r="M45" s="4">
        <v>1.5716593942506707</v>
      </c>
      <c r="N45" s="1">
        <v>9.0699999999999999E-3</v>
      </c>
    </row>
    <row r="46" spans="1:14" x14ac:dyDescent="0.25">
      <c r="A46" s="1" t="s">
        <v>355</v>
      </c>
      <c r="B46" s="1" t="s">
        <v>572</v>
      </c>
      <c r="C46" s="1" t="s">
        <v>75</v>
      </c>
      <c r="D46" s="1">
        <v>-2.7875423219690001</v>
      </c>
      <c r="E46" s="1">
        <v>43392.978957476502</v>
      </c>
      <c r="F46" s="1">
        <v>128454.662941534</v>
      </c>
      <c r="G46" s="1">
        <v>42973.663729118802</v>
      </c>
      <c r="H46" s="1">
        <v>125087.697951365</v>
      </c>
      <c r="I46" s="1">
        <v>4201.9388790165503</v>
      </c>
      <c r="J46" s="1">
        <v>74627.828132653507</v>
      </c>
      <c r="K46" s="1">
        <v>-85061.683984057498</v>
      </c>
      <c r="L46" s="4">
        <v>2.9602637575865618</v>
      </c>
      <c r="M46" s="4">
        <v>1.5657257247763552</v>
      </c>
      <c r="N46" s="1">
        <v>1.9199999999999998E-2</v>
      </c>
    </row>
    <row r="47" spans="1:14" x14ac:dyDescent="0.25">
      <c r="A47" s="1" t="s">
        <v>667</v>
      </c>
      <c r="B47" s="1" t="s">
        <v>572</v>
      </c>
      <c r="C47" s="1" t="s">
        <v>257</v>
      </c>
      <c r="D47" s="1">
        <v>-8.9613891521244593</v>
      </c>
      <c r="E47" s="1">
        <v>1900.32183863</v>
      </c>
      <c r="F47" s="1">
        <v>5485.04364833212</v>
      </c>
      <c r="G47" s="1">
        <v>1915.9557653838201</v>
      </c>
      <c r="H47" s="1">
        <v>5683.6780488135</v>
      </c>
      <c r="I47" s="1">
        <v>495.17899945371602</v>
      </c>
      <c r="J47" s="1">
        <v>845.50976048690598</v>
      </c>
      <c r="K47" s="1">
        <v>-3584.72180970212</v>
      </c>
      <c r="L47" s="4">
        <v>2.8863761584124377</v>
      </c>
      <c r="M47" s="4">
        <v>1.5292593270338837</v>
      </c>
      <c r="N47" s="2">
        <v>4.3011000000000002E-6</v>
      </c>
    </row>
    <row r="48" spans="1:14" x14ac:dyDescent="0.25">
      <c r="A48" s="1" t="s">
        <v>373</v>
      </c>
      <c r="B48" s="1" t="s">
        <v>572</v>
      </c>
      <c r="C48" s="1" t="s">
        <v>92</v>
      </c>
      <c r="D48" s="1">
        <v>-3.8065106630520402</v>
      </c>
      <c r="E48" s="1">
        <v>14297.0869274251</v>
      </c>
      <c r="F48" s="1">
        <v>41134.425077195097</v>
      </c>
      <c r="G48" s="1">
        <v>13919.839747161401</v>
      </c>
      <c r="H48" s="1">
        <v>45047.483912095697</v>
      </c>
      <c r="I48" s="1">
        <v>2695.8407073972598</v>
      </c>
      <c r="J48" s="1">
        <v>17058.1183853939</v>
      </c>
      <c r="K48" s="1">
        <v>-26837.338149769999</v>
      </c>
      <c r="L48" s="4">
        <v>2.8771193240974013</v>
      </c>
      <c r="M48" s="4">
        <v>1.5246250558751622</v>
      </c>
      <c r="N48" s="1">
        <v>3.4499999999999999E-3</v>
      </c>
    </row>
    <row r="49" spans="1:14" x14ac:dyDescent="0.25">
      <c r="A49" s="1" t="s">
        <v>434</v>
      </c>
      <c r="B49" s="1" t="s">
        <v>572</v>
      </c>
      <c r="C49" s="1" t="s">
        <v>278</v>
      </c>
      <c r="D49" s="1">
        <v>-11.7630489259037</v>
      </c>
      <c r="E49" s="1">
        <v>754657.651303294</v>
      </c>
      <c r="F49" s="1">
        <v>2146663.3133420199</v>
      </c>
      <c r="G49" s="1">
        <v>742258.20228748198</v>
      </c>
      <c r="H49" s="1">
        <v>2126849.9875287702</v>
      </c>
      <c r="I49" s="1">
        <v>71238.777428982299</v>
      </c>
      <c r="J49" s="1">
        <v>280975.30178801599</v>
      </c>
      <c r="K49" s="1">
        <v>-1392005.66203872</v>
      </c>
      <c r="L49" s="4">
        <v>2.8445525062056043</v>
      </c>
      <c r="M49" s="4">
        <v>1.5082017112816868</v>
      </c>
      <c r="N49" s="2">
        <v>3.5232999999999998E-7</v>
      </c>
    </row>
    <row r="50" spans="1:14" x14ac:dyDescent="0.25">
      <c r="A50" s="1" t="s">
        <v>363</v>
      </c>
      <c r="B50" s="1" t="s">
        <v>572</v>
      </c>
      <c r="C50" s="1" t="s">
        <v>122</v>
      </c>
      <c r="D50" s="1">
        <v>-5.1942705862810996</v>
      </c>
      <c r="E50" s="1">
        <v>47289.598518433297</v>
      </c>
      <c r="F50" s="1">
        <v>133310.39497717799</v>
      </c>
      <c r="G50" s="1">
        <v>50411.200729631899</v>
      </c>
      <c r="H50" s="1">
        <v>131612.908967369</v>
      </c>
      <c r="I50" s="1">
        <v>6055.27661347294</v>
      </c>
      <c r="J50" s="1">
        <v>40110.794627215997</v>
      </c>
      <c r="K50" s="1">
        <v>-86020.796458744997</v>
      </c>
      <c r="L50" s="4">
        <v>2.8190215005782746</v>
      </c>
      <c r="M50" s="4">
        <v>1.4951944813348559</v>
      </c>
      <c r="N50" s="1">
        <v>4.0000000000000002E-4</v>
      </c>
    </row>
    <row r="51" spans="1:14" x14ac:dyDescent="0.25">
      <c r="A51" s="1" t="s">
        <v>596</v>
      </c>
      <c r="B51" s="1" t="s">
        <v>572</v>
      </c>
      <c r="C51" s="1" t="s">
        <v>150</v>
      </c>
      <c r="D51" s="1">
        <v>-2.97369450369137</v>
      </c>
      <c r="E51" s="1">
        <v>2066.52419170536</v>
      </c>
      <c r="F51" s="1">
        <v>5790.2571278997502</v>
      </c>
      <c r="G51" s="1">
        <v>2139.3967175314601</v>
      </c>
      <c r="H51" s="1">
        <v>4927.0094577301597</v>
      </c>
      <c r="I51" s="1">
        <v>322.062483795248</v>
      </c>
      <c r="J51" s="1">
        <v>3050.3560535300498</v>
      </c>
      <c r="K51" s="1">
        <v>-3723.7329361943898</v>
      </c>
      <c r="L51" s="4">
        <v>2.8019304836308012</v>
      </c>
      <c r="M51" s="4">
        <v>1.4864211627047728</v>
      </c>
      <c r="N51" s="1">
        <v>1.396E-2</v>
      </c>
    </row>
    <row r="52" spans="1:14" x14ac:dyDescent="0.25">
      <c r="A52" s="1" t="s">
        <v>591</v>
      </c>
      <c r="B52" s="1" t="s">
        <v>572</v>
      </c>
      <c r="C52" s="1" t="s">
        <v>184</v>
      </c>
      <c r="D52" s="1">
        <v>-3.7280069726924601</v>
      </c>
      <c r="E52" s="1">
        <v>4326.5954964407101</v>
      </c>
      <c r="F52" s="1">
        <v>12097.0263004198</v>
      </c>
      <c r="G52" s="1">
        <v>4579.2647606975397</v>
      </c>
      <c r="H52" s="1">
        <v>12333.267404366899</v>
      </c>
      <c r="I52" s="1">
        <v>1323.3260744480301</v>
      </c>
      <c r="J52" s="1">
        <v>4931.08768049637</v>
      </c>
      <c r="K52" s="1">
        <v>-7770.4308039791104</v>
      </c>
      <c r="L52" s="4">
        <v>2.7959688652131831</v>
      </c>
      <c r="M52" s="4">
        <v>1.4833482955300041</v>
      </c>
      <c r="N52" s="1">
        <v>3.9199999999999999E-3</v>
      </c>
    </row>
    <row r="53" spans="1:14" x14ac:dyDescent="0.25">
      <c r="A53" s="1" t="s">
        <v>518</v>
      </c>
      <c r="B53" s="1" t="s">
        <v>572</v>
      </c>
      <c r="C53" s="1" t="s">
        <v>61</v>
      </c>
      <c r="D53" s="1">
        <v>-3.10953350284074</v>
      </c>
      <c r="E53" s="1">
        <v>5916.9741465101697</v>
      </c>
      <c r="F53" s="1">
        <v>16393.0169191405</v>
      </c>
      <c r="G53" s="1">
        <v>6037.6442088110098</v>
      </c>
      <c r="H53" s="1">
        <v>13044.223820600801</v>
      </c>
      <c r="I53" s="1">
        <v>792.42015814113302</v>
      </c>
      <c r="J53" s="1">
        <v>8214.2165509265305</v>
      </c>
      <c r="K53" s="1">
        <v>-10476.042772630401</v>
      </c>
      <c r="L53" s="4">
        <v>2.7705067680258666</v>
      </c>
      <c r="M53" s="4">
        <v>1.4701498913820334</v>
      </c>
      <c r="N53" s="1">
        <v>1.107E-2</v>
      </c>
    </row>
    <row r="54" spans="1:14" x14ac:dyDescent="0.25">
      <c r="A54" s="1" t="s">
        <v>509</v>
      </c>
      <c r="B54" s="1" t="s">
        <v>572</v>
      </c>
      <c r="C54" s="1" t="s">
        <v>6</v>
      </c>
      <c r="D54" s="1">
        <v>-2.4233952563325198</v>
      </c>
      <c r="E54" s="1">
        <v>1867.7141935884299</v>
      </c>
      <c r="F54" s="1">
        <v>5113.2282517230497</v>
      </c>
      <c r="G54" s="1">
        <v>1771.0848757892099</v>
      </c>
      <c r="H54" s="1">
        <v>3818.7884511096399</v>
      </c>
      <c r="I54" s="1">
        <v>536.97610495391098</v>
      </c>
      <c r="J54" s="1">
        <v>3236.2139007062901</v>
      </c>
      <c r="K54" s="1">
        <v>-3245.51405813462</v>
      </c>
      <c r="L54" s="4">
        <v>2.7376930952690519</v>
      </c>
      <c r="M54" s="4">
        <v>1.4529607246270593</v>
      </c>
      <c r="N54" s="1">
        <v>3.585E-2</v>
      </c>
    </row>
    <row r="55" spans="1:14" x14ac:dyDescent="0.25">
      <c r="A55" s="1" t="s">
        <v>593</v>
      </c>
      <c r="B55" s="1" t="s">
        <v>572</v>
      </c>
      <c r="C55" s="1" t="s">
        <v>185</v>
      </c>
      <c r="D55" s="1">
        <v>-2.5444693784426899</v>
      </c>
      <c r="E55" s="1">
        <v>1261.0464247945699</v>
      </c>
      <c r="F55" s="1">
        <v>3436.67912854628</v>
      </c>
      <c r="G55" s="1">
        <v>1340.95188808849</v>
      </c>
      <c r="H55" s="1">
        <v>2990.9495996616502</v>
      </c>
      <c r="I55" s="1">
        <v>466.89121015670003</v>
      </c>
      <c r="J55" s="1">
        <v>2041.7178416848501</v>
      </c>
      <c r="K55" s="1">
        <v>-2175.6327037517099</v>
      </c>
      <c r="L55" s="4">
        <v>2.7252598008880842</v>
      </c>
      <c r="M55" s="4">
        <v>1.4463937695544</v>
      </c>
      <c r="N55" s="1">
        <v>2.9139999999999999E-2</v>
      </c>
    </row>
    <row r="56" spans="1:14" x14ac:dyDescent="0.25">
      <c r="A56" s="1" t="s">
        <v>753</v>
      </c>
      <c r="B56" s="1" t="s">
        <v>572</v>
      </c>
      <c r="C56" s="1" t="s">
        <v>337</v>
      </c>
      <c r="D56" s="1">
        <v>-12.581569794038099</v>
      </c>
      <c r="E56" s="1">
        <v>416673.79693441797</v>
      </c>
      <c r="F56" s="1">
        <v>1134918.4863727901</v>
      </c>
      <c r="G56" s="1">
        <v>405704.08887978701</v>
      </c>
      <c r="H56" s="1">
        <v>1171335.93283833</v>
      </c>
      <c r="I56" s="1">
        <v>102841.101245877</v>
      </c>
      <c r="J56" s="1">
        <v>94748.587180785398</v>
      </c>
      <c r="K56" s="1">
        <v>-718244.68943836901</v>
      </c>
      <c r="L56" s="4">
        <v>2.7237577566016697</v>
      </c>
      <c r="M56" s="4">
        <v>1.4455983997927027</v>
      </c>
      <c r="N56" s="2">
        <v>1.8697000000000001E-7</v>
      </c>
    </row>
    <row r="57" spans="1:14" x14ac:dyDescent="0.25">
      <c r="A57" s="1" t="s">
        <v>560</v>
      </c>
      <c r="B57" s="1" t="s">
        <v>572</v>
      </c>
      <c r="C57" s="1" t="s">
        <v>104</v>
      </c>
      <c r="D57" s="1">
        <v>-2.5594187259319998</v>
      </c>
      <c r="E57" s="1">
        <v>904.73107277014799</v>
      </c>
      <c r="F57" s="1">
        <v>2448.8333188927099</v>
      </c>
      <c r="G57" s="1">
        <v>973.22226204805895</v>
      </c>
      <c r="H57" s="1">
        <v>2127.8344651337702</v>
      </c>
      <c r="I57" s="1">
        <v>593.54292468827305</v>
      </c>
      <c r="J57" s="1">
        <v>1353.3462521253</v>
      </c>
      <c r="K57" s="1">
        <v>-1544.10224612256</v>
      </c>
      <c r="L57" s="4">
        <v>2.706697484584847</v>
      </c>
      <c r="M57" s="4">
        <v>1.4365336530210504</v>
      </c>
      <c r="N57" s="1">
        <v>2.8400000000000002E-2</v>
      </c>
    </row>
    <row r="58" spans="1:14" x14ac:dyDescent="0.25">
      <c r="A58" s="1" t="s">
        <v>404</v>
      </c>
      <c r="B58" s="1" t="s">
        <v>572</v>
      </c>
      <c r="C58" s="1" t="s">
        <v>160</v>
      </c>
      <c r="D58" s="1">
        <v>-2.3096566303581199</v>
      </c>
      <c r="E58" s="1">
        <v>9761.6796374357109</v>
      </c>
      <c r="F58" s="1">
        <v>26232.573115352501</v>
      </c>
      <c r="G58" s="1">
        <v>9750.2997071121408</v>
      </c>
      <c r="H58" s="1">
        <v>23824.916298272899</v>
      </c>
      <c r="I58" s="1">
        <v>2402.1406537131202</v>
      </c>
      <c r="J58" s="1">
        <v>17302.133075752699</v>
      </c>
      <c r="K58" s="1">
        <v>-16470.893477916801</v>
      </c>
      <c r="L58" s="4">
        <v>2.6873011704616356</v>
      </c>
      <c r="M58" s="4">
        <v>1.4261580157251521</v>
      </c>
      <c r="N58" s="1">
        <v>4.3529999999999999E-2</v>
      </c>
    </row>
    <row r="59" spans="1:14" x14ac:dyDescent="0.25">
      <c r="A59" s="1" t="s">
        <v>543</v>
      </c>
      <c r="B59" s="1" t="s">
        <v>572</v>
      </c>
      <c r="C59" s="1" t="s">
        <v>88</v>
      </c>
      <c r="D59" s="1">
        <v>-2.7605895329351799</v>
      </c>
      <c r="E59" s="1">
        <v>5958.2283395375498</v>
      </c>
      <c r="F59" s="1">
        <v>15891.920536576599</v>
      </c>
      <c r="G59" s="1">
        <v>5249.2099061182598</v>
      </c>
      <c r="H59" s="1">
        <v>14977.2548347457</v>
      </c>
      <c r="I59" s="1">
        <v>1765.12796834135</v>
      </c>
      <c r="J59" s="1">
        <v>8635.6825139979992</v>
      </c>
      <c r="K59" s="1">
        <v>-9933.6921970390904</v>
      </c>
      <c r="L59" s="4">
        <v>2.6672224746945594</v>
      </c>
      <c r="M59" s="4">
        <v>1.4153381660033213</v>
      </c>
      <c r="N59" s="1">
        <v>2.0109999999999999E-2</v>
      </c>
    </row>
    <row r="60" spans="1:14" x14ac:dyDescent="0.25">
      <c r="A60" s="1" t="s">
        <v>579</v>
      </c>
      <c r="B60" s="1" t="s">
        <v>572</v>
      </c>
      <c r="C60" s="1" t="s">
        <v>132</v>
      </c>
      <c r="D60" s="1">
        <v>-4.3434734369872201</v>
      </c>
      <c r="E60" s="1">
        <v>5061.4628196181102</v>
      </c>
      <c r="F60" s="1">
        <v>13458.3354235403</v>
      </c>
      <c r="G60" s="1">
        <v>5364.88772184544</v>
      </c>
      <c r="H60" s="1">
        <v>12214.1928881233</v>
      </c>
      <c r="I60" s="1">
        <v>1076.4339262836299</v>
      </c>
      <c r="J60" s="1">
        <v>4611.4245094930002</v>
      </c>
      <c r="K60" s="1">
        <v>-8396.8726039221892</v>
      </c>
      <c r="L60" s="4">
        <v>2.6589813860483398</v>
      </c>
      <c r="M60" s="4">
        <v>1.410873677778602</v>
      </c>
      <c r="N60" s="1">
        <v>1.4599999999999999E-3</v>
      </c>
    </row>
    <row r="61" spans="1:14" x14ac:dyDescent="0.25">
      <c r="A61" s="1" t="s">
        <v>502</v>
      </c>
      <c r="B61" s="1" t="s">
        <v>572</v>
      </c>
      <c r="C61" s="1" t="s">
        <v>47</v>
      </c>
      <c r="D61" s="1">
        <v>-2.7816140579548598</v>
      </c>
      <c r="E61" s="1">
        <v>16937.490255404198</v>
      </c>
      <c r="F61" s="1">
        <v>44921.821933408297</v>
      </c>
      <c r="G61" s="1">
        <v>19860.366879394402</v>
      </c>
      <c r="H61" s="1">
        <v>45293.106222132898</v>
      </c>
      <c r="I61" s="1">
        <v>6414.4987159648499</v>
      </c>
      <c r="J61" s="1">
        <v>23793.5280535276</v>
      </c>
      <c r="K61" s="1">
        <v>-27984.331678004099</v>
      </c>
      <c r="L61" s="4">
        <v>2.6522124149459048</v>
      </c>
      <c r="M61" s="4">
        <v>1.4071963251175419</v>
      </c>
      <c r="N61" s="1">
        <v>1.9400000000000001E-2</v>
      </c>
    </row>
    <row r="62" spans="1:14" x14ac:dyDescent="0.25">
      <c r="A62" s="1" t="s">
        <v>533</v>
      </c>
      <c r="B62" s="1" t="s">
        <v>572</v>
      </c>
      <c r="C62" s="1" t="s">
        <v>36</v>
      </c>
      <c r="D62" s="1">
        <v>-2.60742188886978</v>
      </c>
      <c r="E62" s="1">
        <v>3310.73053348437</v>
      </c>
      <c r="F62" s="1">
        <v>8766.3685752034198</v>
      </c>
      <c r="G62" s="1">
        <v>3409.6369651117702</v>
      </c>
      <c r="H62" s="1">
        <v>7407.6459269302604</v>
      </c>
      <c r="I62" s="1">
        <v>1352.2910137409201</v>
      </c>
      <c r="J62" s="1">
        <v>4943.5684580776096</v>
      </c>
      <c r="K62" s="1">
        <v>-5455.6380417190503</v>
      </c>
      <c r="L62" s="4">
        <v>2.6478653235415317</v>
      </c>
      <c r="M62" s="4">
        <v>1.4048297452569629</v>
      </c>
      <c r="N62" s="1">
        <v>2.6159999999999999E-2</v>
      </c>
    </row>
    <row r="63" spans="1:14" x14ac:dyDescent="0.25">
      <c r="A63" s="1" t="s">
        <v>642</v>
      </c>
      <c r="B63" s="1" t="s">
        <v>572</v>
      </c>
      <c r="C63" s="1" t="s">
        <v>235</v>
      </c>
      <c r="D63" s="1">
        <v>-4.2758947890292696</v>
      </c>
      <c r="E63" s="1">
        <v>327.86738875266099</v>
      </c>
      <c r="F63" s="1">
        <v>867.30252462504905</v>
      </c>
      <c r="G63" s="1">
        <v>283.74241797121198</v>
      </c>
      <c r="H63" s="1">
        <v>954.80921548109404</v>
      </c>
      <c r="I63" s="1">
        <v>163.47920574102699</v>
      </c>
      <c r="J63" s="1">
        <v>262.23741626198199</v>
      </c>
      <c r="K63" s="1">
        <v>-539.43513587238795</v>
      </c>
      <c r="L63" s="4">
        <v>2.6452845094616322</v>
      </c>
      <c r="M63" s="4">
        <v>1.4034228975057952</v>
      </c>
      <c r="N63" s="1">
        <v>1.6199999999999999E-3</v>
      </c>
    </row>
    <row r="64" spans="1:14" x14ac:dyDescent="0.25">
      <c r="A64" s="1" t="s">
        <v>492</v>
      </c>
      <c r="B64" s="1" t="s">
        <v>573</v>
      </c>
      <c r="C64" s="1" t="s">
        <v>4</v>
      </c>
      <c r="D64" s="1">
        <v>-2.92410107511733</v>
      </c>
      <c r="E64" s="1">
        <v>133724.64362824199</v>
      </c>
      <c r="F64" s="1">
        <v>353183.76395406498</v>
      </c>
      <c r="G64" s="1">
        <v>131846.98033759001</v>
      </c>
      <c r="H64" s="1">
        <v>348660.13598413102</v>
      </c>
      <c r="I64" s="1">
        <v>6088.7314558856597</v>
      </c>
      <c r="J64" s="1">
        <v>183737.81699915501</v>
      </c>
      <c r="K64" s="1">
        <v>-219459.12032582299</v>
      </c>
      <c r="L64" s="4">
        <v>2.641126978329627</v>
      </c>
      <c r="M64" s="4">
        <v>1.4011536640959621</v>
      </c>
      <c r="N64" s="1">
        <v>1.519E-2</v>
      </c>
    </row>
    <row r="65" spans="1:14" x14ac:dyDescent="0.25">
      <c r="A65" s="1" t="s">
        <v>477</v>
      </c>
      <c r="B65" s="1" t="s">
        <v>572</v>
      </c>
      <c r="C65" s="1" t="s">
        <v>22</v>
      </c>
      <c r="D65" s="1">
        <v>-2.9167508158467301</v>
      </c>
      <c r="E65" s="1">
        <v>6278.7730281143004</v>
      </c>
      <c r="F65" s="1">
        <v>16438.546105187401</v>
      </c>
      <c r="G65" s="1">
        <v>6380.2643287003202</v>
      </c>
      <c r="H65" s="1">
        <v>16536.4898665289</v>
      </c>
      <c r="I65" s="1">
        <v>663.32077890737696</v>
      </c>
      <c r="J65" s="1">
        <v>8506.3623454401695</v>
      </c>
      <c r="K65" s="1">
        <v>-10159.7730770731</v>
      </c>
      <c r="L65" s="4">
        <v>2.6181144041329327</v>
      </c>
      <c r="M65" s="4">
        <v>1.3885281403194691</v>
      </c>
      <c r="N65" s="1">
        <v>1.5389999999999999E-2</v>
      </c>
    </row>
    <row r="66" spans="1:14" x14ac:dyDescent="0.25">
      <c r="A66" s="1" t="s">
        <v>371</v>
      </c>
      <c r="B66" s="1" t="s">
        <v>572</v>
      </c>
      <c r="C66" s="1" t="s">
        <v>93</v>
      </c>
      <c r="D66" s="1">
        <v>-2.8374293128381201</v>
      </c>
      <c r="E66" s="1">
        <v>3829.67185903073</v>
      </c>
      <c r="F66" s="1">
        <v>9972.7132013340797</v>
      </c>
      <c r="G66" s="1">
        <v>4201.5758261989904</v>
      </c>
      <c r="H66" s="1">
        <v>9883.6939830984593</v>
      </c>
      <c r="I66" s="1">
        <v>1427.6266390748899</v>
      </c>
      <c r="J66" s="1">
        <v>5107.3765451555801</v>
      </c>
      <c r="K66" s="1">
        <v>-6143.0413423033397</v>
      </c>
      <c r="L66" s="4">
        <v>2.6040646740575109</v>
      </c>
      <c r="M66" s="4">
        <v>1.3807652794495484</v>
      </c>
      <c r="N66" s="1">
        <v>1.763E-2</v>
      </c>
    </row>
    <row r="67" spans="1:14" x14ac:dyDescent="0.25">
      <c r="A67" s="1" t="s">
        <v>481</v>
      </c>
      <c r="B67" s="1" t="s">
        <v>572</v>
      </c>
      <c r="C67" s="1" t="s">
        <v>26</v>
      </c>
      <c r="D67" s="1">
        <v>-2.9220447418534299</v>
      </c>
      <c r="E67" s="1">
        <v>145822.07487524999</v>
      </c>
      <c r="F67" s="1">
        <v>377439.32621937699</v>
      </c>
      <c r="G67" s="1">
        <v>140818.798883251</v>
      </c>
      <c r="H67" s="1">
        <v>386530.65032051998</v>
      </c>
      <c r="I67" s="1">
        <v>31664.472568020399</v>
      </c>
      <c r="J67" s="1">
        <v>191560.56503814599</v>
      </c>
      <c r="K67" s="1">
        <v>-231617.251344127</v>
      </c>
      <c r="L67" s="4">
        <v>2.5883552030258405</v>
      </c>
      <c r="M67" s="4">
        <v>1.3720356136519998</v>
      </c>
      <c r="N67" s="1">
        <v>1.525E-2</v>
      </c>
    </row>
    <row r="68" spans="1:14" x14ac:dyDescent="0.25">
      <c r="A68" s="1" t="s">
        <v>588</v>
      </c>
      <c r="B68" s="1" t="s">
        <v>572</v>
      </c>
      <c r="C68" s="1" t="s">
        <v>178</v>
      </c>
      <c r="D68" s="1">
        <v>-2.55244665126656</v>
      </c>
      <c r="E68" s="1">
        <v>995.76779428232805</v>
      </c>
      <c r="F68" s="1">
        <v>2574.7067092157699</v>
      </c>
      <c r="G68" s="1">
        <v>944.16039451272502</v>
      </c>
      <c r="H68" s="1">
        <v>2438.03030415999</v>
      </c>
      <c r="I68" s="1">
        <v>394.41872936356401</v>
      </c>
      <c r="J68" s="1">
        <v>1463.0161638826</v>
      </c>
      <c r="K68" s="1">
        <v>-1578.9389149334399</v>
      </c>
      <c r="L68" s="4">
        <v>2.5856497107053138</v>
      </c>
      <c r="M68" s="4">
        <v>1.3705268401680886</v>
      </c>
      <c r="N68" s="1">
        <v>2.8740000000000002E-2</v>
      </c>
    </row>
    <row r="69" spans="1:14" x14ac:dyDescent="0.25">
      <c r="A69" s="1" t="s">
        <v>623</v>
      </c>
      <c r="B69" s="1" t="s">
        <v>572</v>
      </c>
      <c r="C69" s="1" t="s">
        <v>217</v>
      </c>
      <c r="D69" s="1">
        <v>-2.5947057554623498</v>
      </c>
      <c r="E69" s="1">
        <v>451.26271578888799</v>
      </c>
      <c r="F69" s="1">
        <v>1161.5036218139801</v>
      </c>
      <c r="G69" s="1">
        <v>394.03835592530697</v>
      </c>
      <c r="H69" s="1">
        <v>1120.7872853963599</v>
      </c>
      <c r="I69" s="1">
        <v>259.45314488969501</v>
      </c>
      <c r="J69" s="1">
        <v>618.25782773240098</v>
      </c>
      <c r="K69" s="1">
        <v>-710.24090602509</v>
      </c>
      <c r="L69" s="4">
        <v>2.5738967150952496</v>
      </c>
      <c r="M69" s="4">
        <v>1.3639541624904179</v>
      </c>
      <c r="N69" s="1">
        <v>2.673E-2</v>
      </c>
    </row>
    <row r="70" spans="1:14" x14ac:dyDescent="0.25">
      <c r="A70" s="1" t="s">
        <v>498</v>
      </c>
      <c r="B70" s="1" t="s">
        <v>572</v>
      </c>
      <c r="C70" s="1" t="s">
        <v>42</v>
      </c>
      <c r="D70" s="1">
        <v>-2.70092546279206</v>
      </c>
      <c r="E70" s="1">
        <v>9519.4700502837204</v>
      </c>
      <c r="F70" s="1">
        <v>24482.359863259499</v>
      </c>
      <c r="G70" s="1">
        <v>9321.5600520366697</v>
      </c>
      <c r="H70" s="1">
        <v>22109.47132755</v>
      </c>
      <c r="I70" s="1">
        <v>1140.5134971802099</v>
      </c>
      <c r="J70" s="1">
        <v>13521.9447331541</v>
      </c>
      <c r="K70" s="1">
        <v>-14962.8898129757</v>
      </c>
      <c r="L70" s="4">
        <v>2.571819621674194</v>
      </c>
      <c r="M70" s="4">
        <v>1.3627894606900637</v>
      </c>
      <c r="N70" s="1">
        <v>2.2280000000000001E-2</v>
      </c>
    </row>
    <row r="71" spans="1:14" x14ac:dyDescent="0.25">
      <c r="A71" s="1" t="s">
        <v>565</v>
      </c>
      <c r="B71" s="1" t="s">
        <v>572</v>
      </c>
      <c r="C71" s="1" t="s">
        <v>109</v>
      </c>
      <c r="D71" s="1">
        <v>-2.41069068610375</v>
      </c>
      <c r="E71" s="1">
        <v>4072.52746173486</v>
      </c>
      <c r="F71" s="1">
        <v>10427.821924444201</v>
      </c>
      <c r="G71" s="1">
        <v>4551.0822038281103</v>
      </c>
      <c r="H71" s="1">
        <v>9627.4787471250002</v>
      </c>
      <c r="I71" s="1">
        <v>1263.0773494131899</v>
      </c>
      <c r="J71" s="1">
        <v>6332.8491600441203</v>
      </c>
      <c r="K71" s="1">
        <v>-6355.2944627092902</v>
      </c>
      <c r="L71" s="4">
        <v>2.5605283260636487</v>
      </c>
      <c r="M71" s="4">
        <v>1.3564415191123929</v>
      </c>
      <c r="N71" s="1">
        <v>3.6639999999999999E-2</v>
      </c>
    </row>
    <row r="72" spans="1:14" x14ac:dyDescent="0.25">
      <c r="A72" s="1" t="s">
        <v>505</v>
      </c>
      <c r="B72" s="1" t="s">
        <v>572</v>
      </c>
      <c r="C72" s="1" t="s">
        <v>39</v>
      </c>
      <c r="D72" s="1">
        <v>-2.3444061682600799</v>
      </c>
      <c r="E72" s="1">
        <v>4781.1226688210299</v>
      </c>
      <c r="F72" s="1">
        <v>12135.3574072908</v>
      </c>
      <c r="G72" s="1">
        <v>4920.7384907162404</v>
      </c>
      <c r="H72" s="1">
        <v>12354.2049163348</v>
      </c>
      <c r="I72" s="1">
        <v>1299.43524781989</v>
      </c>
      <c r="J72" s="1">
        <v>7573.20235781069</v>
      </c>
      <c r="K72" s="1">
        <v>-7354.2347384697696</v>
      </c>
      <c r="L72" s="4">
        <v>2.5381815627590329</v>
      </c>
      <c r="M72" s="4">
        <v>1.3437952726160671</v>
      </c>
      <c r="N72" s="1">
        <v>4.1029999999999997E-2</v>
      </c>
    </row>
    <row r="73" spans="1:14" x14ac:dyDescent="0.25">
      <c r="A73" s="1" t="s">
        <v>487</v>
      </c>
      <c r="B73" s="1" t="s">
        <v>572</v>
      </c>
      <c r="C73" s="1" t="s">
        <v>32</v>
      </c>
      <c r="D73" s="1">
        <v>-2.2347704139501401</v>
      </c>
      <c r="E73" s="1">
        <v>44263.288206047197</v>
      </c>
      <c r="F73" s="1">
        <v>112018.83652714999</v>
      </c>
      <c r="G73" s="1">
        <v>45114.512309242702</v>
      </c>
      <c r="H73" s="1">
        <v>111721.83798181701</v>
      </c>
      <c r="I73" s="1">
        <v>3578.4678203375101</v>
      </c>
      <c r="J73" s="1">
        <v>74179.315977468097</v>
      </c>
      <c r="K73" s="1">
        <v>-67755.548321102702</v>
      </c>
      <c r="L73" s="4">
        <v>2.5307391535327941</v>
      </c>
      <c r="M73" s="4">
        <v>1.3395588147192445</v>
      </c>
      <c r="N73" s="1">
        <v>4.9439999999999998E-2</v>
      </c>
    </row>
    <row r="74" spans="1:14" x14ac:dyDescent="0.25">
      <c r="A74" s="1" t="s">
        <v>489</v>
      </c>
      <c r="B74" s="1" t="s">
        <v>572</v>
      </c>
      <c r="C74" s="1" t="s">
        <v>1</v>
      </c>
      <c r="D74" s="1">
        <v>-2.51721915067457</v>
      </c>
      <c r="E74" s="1">
        <v>16458.2311643293</v>
      </c>
      <c r="F74" s="1">
        <v>41525.526627803301</v>
      </c>
      <c r="G74" s="1">
        <v>15805.190780521199</v>
      </c>
      <c r="H74" s="1">
        <v>39973.099575485598</v>
      </c>
      <c r="I74" s="1">
        <v>2148.1418829457002</v>
      </c>
      <c r="J74" s="1">
        <v>24298.052136317401</v>
      </c>
      <c r="K74" s="1">
        <v>-25067.2954634739</v>
      </c>
      <c r="L74" s="4">
        <v>2.5230856349741599</v>
      </c>
      <c r="M74" s="4">
        <v>1.3351891730426821</v>
      </c>
      <c r="N74" s="1">
        <v>3.0530000000000002E-2</v>
      </c>
    </row>
    <row r="75" spans="1:14" x14ac:dyDescent="0.25">
      <c r="A75" s="1" t="s">
        <v>568</v>
      </c>
      <c r="B75" s="1" t="s">
        <v>572</v>
      </c>
      <c r="C75" s="1" t="s">
        <v>73</v>
      </c>
      <c r="D75" s="1">
        <v>-2.34582759854043</v>
      </c>
      <c r="E75" s="1">
        <v>7249.6366980888197</v>
      </c>
      <c r="F75" s="1">
        <v>18207.400387738799</v>
      </c>
      <c r="G75" s="1">
        <v>7459.9240994879201</v>
      </c>
      <c r="H75" s="1">
        <v>19194.8332456219</v>
      </c>
      <c r="I75" s="1">
        <v>2433.4202986113501</v>
      </c>
      <c r="J75" s="1">
        <v>11180.229903417499</v>
      </c>
      <c r="K75" s="1">
        <v>-10957.763689650001</v>
      </c>
      <c r="L75" s="4">
        <v>2.511491423085892</v>
      </c>
      <c r="M75" s="4">
        <v>1.3285443481164203</v>
      </c>
      <c r="N75" s="1">
        <v>4.0930000000000001E-2</v>
      </c>
    </row>
    <row r="76" spans="1:14" x14ac:dyDescent="0.25">
      <c r="A76" s="1" t="s">
        <v>483</v>
      </c>
      <c r="B76" s="1" t="s">
        <v>572</v>
      </c>
      <c r="C76" s="1" t="s">
        <v>28</v>
      </c>
      <c r="D76" s="1">
        <v>-3.2288457694286001</v>
      </c>
      <c r="E76" s="1">
        <v>7571.9488833125397</v>
      </c>
      <c r="F76" s="1">
        <v>18934.9202123947</v>
      </c>
      <c r="G76" s="1">
        <v>7168.7443077733496</v>
      </c>
      <c r="H76" s="1">
        <v>19091.7392722646</v>
      </c>
      <c r="I76" s="1">
        <v>1543.89275483151</v>
      </c>
      <c r="J76" s="1">
        <v>8480.8745560232801</v>
      </c>
      <c r="K76" s="1">
        <v>-11362.9713290821</v>
      </c>
      <c r="L76" s="4">
        <v>2.5006666717104333</v>
      </c>
      <c r="M76" s="4">
        <v>1.3223127651880975</v>
      </c>
      <c r="N76" s="1">
        <v>9.0399999999999994E-3</v>
      </c>
    </row>
    <row r="77" spans="1:14" x14ac:dyDescent="0.25">
      <c r="A77" s="1" t="s">
        <v>449</v>
      </c>
      <c r="B77" s="1" t="s">
        <v>572</v>
      </c>
      <c r="C77" s="1" t="s">
        <v>291</v>
      </c>
      <c r="D77" s="1">
        <v>-5.5039919782914497</v>
      </c>
      <c r="E77" s="1">
        <v>14798.2786598976</v>
      </c>
      <c r="F77" s="1">
        <v>36951.648308923002</v>
      </c>
      <c r="G77" s="1">
        <v>14985.644097190499</v>
      </c>
      <c r="H77" s="1">
        <v>36576.459824022597</v>
      </c>
      <c r="I77" s="1">
        <v>3696.4895537921302</v>
      </c>
      <c r="J77" s="1">
        <v>9139.91120796625</v>
      </c>
      <c r="K77" s="1">
        <v>-22153.369649025401</v>
      </c>
      <c r="L77" s="4">
        <v>2.4970234145583183</v>
      </c>
      <c r="M77" s="4">
        <v>1.320209349463479</v>
      </c>
      <c r="N77" s="1">
        <v>2.5999999999999998E-4</v>
      </c>
    </row>
    <row r="78" spans="1:14" x14ac:dyDescent="0.25">
      <c r="A78" s="1" t="s">
        <v>547</v>
      </c>
      <c r="B78" s="1" t="s">
        <v>572</v>
      </c>
      <c r="C78" s="1" t="s">
        <v>89</v>
      </c>
      <c r="D78" s="1">
        <v>-2.4247407283026599</v>
      </c>
      <c r="E78" s="1">
        <v>9701.4411793416002</v>
      </c>
      <c r="F78" s="1">
        <v>24117.2728909609</v>
      </c>
      <c r="G78" s="1">
        <v>9587.6732836325791</v>
      </c>
      <c r="H78" s="1">
        <v>23092.168030409299</v>
      </c>
      <c r="I78" s="1">
        <v>1543.43215029317</v>
      </c>
      <c r="J78" s="1">
        <v>14480.9522342412</v>
      </c>
      <c r="K78" s="1">
        <v>-14415.831711619299</v>
      </c>
      <c r="L78" s="4">
        <v>2.485947442769286</v>
      </c>
      <c r="M78" s="4">
        <v>1.3137957956431596</v>
      </c>
      <c r="N78" s="1">
        <v>3.5770000000000003E-2</v>
      </c>
    </row>
    <row r="79" spans="1:14" x14ac:dyDescent="0.25">
      <c r="A79" s="1" t="s">
        <v>490</v>
      </c>
      <c r="B79" s="1" t="s">
        <v>572</v>
      </c>
      <c r="C79" s="1" t="s">
        <v>2</v>
      </c>
      <c r="D79" s="1">
        <v>-2.6306820887639102</v>
      </c>
      <c r="E79" s="1">
        <v>114217.824659837</v>
      </c>
      <c r="F79" s="1">
        <v>282552.75340985903</v>
      </c>
      <c r="G79" s="1">
        <v>118973.328742752</v>
      </c>
      <c r="H79" s="1">
        <v>279177.61920117802</v>
      </c>
      <c r="I79" s="1">
        <v>16088.6403961343</v>
      </c>
      <c r="J79" s="1">
        <v>155912.70129072401</v>
      </c>
      <c r="K79" s="1">
        <v>-168334.92875002199</v>
      </c>
      <c r="L79" s="4">
        <v>2.4738061178398061</v>
      </c>
      <c r="M79" s="4">
        <v>1.3067324349174139</v>
      </c>
      <c r="N79" s="1">
        <v>2.513E-2</v>
      </c>
    </row>
    <row r="80" spans="1:14" x14ac:dyDescent="0.25">
      <c r="A80" s="1" t="s">
        <v>576</v>
      </c>
      <c r="B80" s="1" t="s">
        <v>572</v>
      </c>
      <c r="C80" s="1" t="s">
        <v>167</v>
      </c>
      <c r="D80" s="1">
        <v>-2.9384082127522002</v>
      </c>
      <c r="E80" s="1">
        <v>12221.8971969829</v>
      </c>
      <c r="F80" s="1">
        <v>30222.272874451101</v>
      </c>
      <c r="G80" s="1">
        <v>12103.4554193841</v>
      </c>
      <c r="H80" s="1">
        <v>26974.854040960301</v>
      </c>
      <c r="I80" s="1">
        <v>5478.8153313171797</v>
      </c>
      <c r="J80" s="1">
        <v>13969.323794276699</v>
      </c>
      <c r="K80" s="1">
        <v>-18000.375677468201</v>
      </c>
      <c r="L80" s="4">
        <v>2.4727971760318668</v>
      </c>
      <c r="M80" s="4">
        <v>1.3061439117322826</v>
      </c>
      <c r="N80" s="1">
        <v>1.4829999999999999E-2</v>
      </c>
    </row>
    <row r="81" spans="1:14" x14ac:dyDescent="0.25">
      <c r="A81" s="1" t="s">
        <v>399</v>
      </c>
      <c r="B81" s="1" t="s">
        <v>572</v>
      </c>
      <c r="C81" s="1" t="s">
        <v>159</v>
      </c>
      <c r="D81" s="1">
        <v>-2.40165552521756</v>
      </c>
      <c r="E81" s="1">
        <v>28383.749343491501</v>
      </c>
      <c r="F81" s="1">
        <v>70123.916957357302</v>
      </c>
      <c r="G81" s="1">
        <v>27335.8699494705</v>
      </c>
      <c r="H81" s="1">
        <v>69915.779887775905</v>
      </c>
      <c r="I81" s="1">
        <v>8289.3569047601395</v>
      </c>
      <c r="J81" s="1">
        <v>41756.680761764401</v>
      </c>
      <c r="K81" s="1">
        <v>-41740.1676138658</v>
      </c>
      <c r="L81" s="4">
        <v>2.4705656785768149</v>
      </c>
      <c r="M81" s="4">
        <v>1.3048414095184981</v>
      </c>
      <c r="N81" s="1">
        <v>3.721E-2</v>
      </c>
    </row>
    <row r="82" spans="1:14" x14ac:dyDescent="0.25">
      <c r="A82" s="1" t="s">
        <v>566</v>
      </c>
      <c r="B82" s="1" t="s">
        <v>572</v>
      </c>
      <c r="C82" s="1" t="s">
        <v>71</v>
      </c>
      <c r="D82" s="1">
        <v>-2.67767594658436</v>
      </c>
      <c r="E82" s="1">
        <v>1006.71488142649</v>
      </c>
      <c r="F82" s="1">
        <v>2464.5921139135698</v>
      </c>
      <c r="G82" s="1">
        <v>958.97618653895199</v>
      </c>
      <c r="H82" s="1">
        <v>2188.2717687254299</v>
      </c>
      <c r="I82" s="1">
        <v>302.82473141184198</v>
      </c>
      <c r="J82" s="1">
        <v>1298.8042235440801</v>
      </c>
      <c r="K82" s="1">
        <v>-1457.8772324870799</v>
      </c>
      <c r="L82" s="4">
        <v>2.4481530564257716</v>
      </c>
      <c r="M82" s="4">
        <v>1.2916937569046458</v>
      </c>
      <c r="N82" s="1">
        <v>2.3189999999999999E-2</v>
      </c>
    </row>
    <row r="83" spans="1:14" x14ac:dyDescent="0.25">
      <c r="A83" s="1" t="s">
        <v>394</v>
      </c>
      <c r="B83" s="1" t="s">
        <v>572</v>
      </c>
      <c r="C83" s="1" t="s">
        <v>114</v>
      </c>
      <c r="D83" s="1">
        <v>-2.68142246262475</v>
      </c>
      <c r="E83" s="1">
        <v>2912.3542947064998</v>
      </c>
      <c r="F83" s="1">
        <v>7040.9693415143101</v>
      </c>
      <c r="G83" s="1">
        <v>3438.5300757356799</v>
      </c>
      <c r="H83" s="1">
        <v>7284.71702872268</v>
      </c>
      <c r="I83" s="1">
        <v>1485.2439904739599</v>
      </c>
      <c r="J83" s="1">
        <v>3466.7428279781302</v>
      </c>
      <c r="K83" s="1">
        <v>-4128.6150468078104</v>
      </c>
      <c r="L83" s="4">
        <v>2.4176211508029737</v>
      </c>
      <c r="M83" s="4">
        <v>1.2735881872339612</v>
      </c>
      <c r="N83" s="1">
        <v>2.3040000000000001E-2</v>
      </c>
    </row>
    <row r="84" spans="1:14" x14ac:dyDescent="0.25">
      <c r="A84" s="1" t="s">
        <v>734</v>
      </c>
      <c r="B84" s="1" t="s">
        <v>572</v>
      </c>
      <c r="C84" s="1" t="s">
        <v>323</v>
      </c>
      <c r="D84" s="1">
        <v>-4.22197881192439</v>
      </c>
      <c r="E84" s="1">
        <v>4615.58011535064</v>
      </c>
      <c r="F84" s="1">
        <v>10968.7468585264</v>
      </c>
      <c r="G84" s="1">
        <v>4409.2263335879097</v>
      </c>
      <c r="H84" s="1">
        <v>10850.4915774868</v>
      </c>
      <c r="I84" s="1">
        <v>959.468610348732</v>
      </c>
      <c r="J84" s="1">
        <v>3558.8863118383902</v>
      </c>
      <c r="K84" s="1">
        <v>-6353.1667431757296</v>
      </c>
      <c r="L84" s="4">
        <v>2.3764611564310627</v>
      </c>
      <c r="M84" s="4">
        <v>1.2488148207935166</v>
      </c>
      <c r="N84" s="1">
        <v>1.7700000000000001E-3</v>
      </c>
    </row>
    <row r="85" spans="1:14" x14ac:dyDescent="0.25">
      <c r="A85" s="1" t="s">
        <v>357</v>
      </c>
      <c r="B85" s="1" t="s">
        <v>572</v>
      </c>
      <c r="C85" s="1" t="s">
        <v>117</v>
      </c>
      <c r="D85" s="1">
        <v>-2.69208184527682</v>
      </c>
      <c r="E85" s="1">
        <v>38307.636963206998</v>
      </c>
      <c r="F85" s="1">
        <v>90865.457215557195</v>
      </c>
      <c r="G85" s="1">
        <v>38159.0000177291</v>
      </c>
      <c r="H85" s="1">
        <v>89691.450986254495</v>
      </c>
      <c r="I85" s="1">
        <v>3952.6673196870302</v>
      </c>
      <c r="J85" s="1">
        <v>47658.034560727603</v>
      </c>
      <c r="K85" s="1">
        <v>-52557.820252350299</v>
      </c>
      <c r="L85" s="4">
        <v>2.3719932738954883</v>
      </c>
      <c r="M85" s="4">
        <v>1.2460999189347675</v>
      </c>
      <c r="N85" s="1">
        <v>2.2620000000000001E-2</v>
      </c>
    </row>
    <row r="86" spans="1:14" x14ac:dyDescent="0.25">
      <c r="A86" s="1" t="s">
        <v>366</v>
      </c>
      <c r="B86" s="1" t="s">
        <v>572</v>
      </c>
      <c r="C86" s="1" t="s">
        <v>126</v>
      </c>
      <c r="D86" s="1">
        <v>-2.2322240822316499</v>
      </c>
      <c r="E86" s="1">
        <v>4390.6877468001403</v>
      </c>
      <c r="F86" s="1">
        <v>10392.6995718326</v>
      </c>
      <c r="G86" s="1">
        <v>4218.6247649841398</v>
      </c>
      <c r="H86" s="1">
        <v>9672.4396977438591</v>
      </c>
      <c r="I86" s="1">
        <v>1232.00309740836</v>
      </c>
      <c r="J86" s="1">
        <v>6469.9422324614097</v>
      </c>
      <c r="K86" s="1">
        <v>-6002.0118250324304</v>
      </c>
      <c r="L86" s="4">
        <v>2.3669867162397566</v>
      </c>
      <c r="M86" s="4">
        <v>1.2430516095500082</v>
      </c>
      <c r="N86" s="1">
        <v>4.965E-2</v>
      </c>
    </row>
    <row r="87" spans="1:14" x14ac:dyDescent="0.25">
      <c r="A87" s="1" t="s">
        <v>418</v>
      </c>
      <c r="B87" s="1" t="s">
        <v>572</v>
      </c>
      <c r="C87" s="1" t="s">
        <v>263</v>
      </c>
      <c r="D87" s="1">
        <v>-3.13801128733104</v>
      </c>
      <c r="E87" s="1">
        <v>2583.7038632987101</v>
      </c>
      <c r="F87" s="1">
        <v>6099.66124081213</v>
      </c>
      <c r="G87" s="1">
        <v>2614.33999408509</v>
      </c>
      <c r="H87" s="1">
        <v>6067.7604133454397</v>
      </c>
      <c r="I87" s="1">
        <v>1084.0583866724801</v>
      </c>
      <c r="J87" s="1">
        <v>2521.3388031947902</v>
      </c>
      <c r="K87" s="1">
        <v>-3515.9573775134199</v>
      </c>
      <c r="L87" s="4">
        <v>2.3608205752436611</v>
      </c>
      <c r="M87" s="4">
        <v>1.2392883994477233</v>
      </c>
      <c r="N87" s="1">
        <v>1.055E-2</v>
      </c>
    </row>
    <row r="88" spans="1:14" x14ac:dyDescent="0.25">
      <c r="A88" s="1" t="s">
        <v>605</v>
      </c>
      <c r="B88" s="1" t="s">
        <v>572</v>
      </c>
      <c r="C88" s="1" t="s">
        <v>196</v>
      </c>
      <c r="D88" s="1">
        <v>-2.4676087021856898</v>
      </c>
      <c r="E88" s="1">
        <v>7934.5088702768899</v>
      </c>
      <c r="F88" s="1">
        <v>18724.4375381953</v>
      </c>
      <c r="G88" s="1">
        <v>7883.5541973416102</v>
      </c>
      <c r="H88" s="1">
        <v>18346.4628911113</v>
      </c>
      <c r="I88" s="1">
        <v>2564.9635172630301</v>
      </c>
      <c r="J88" s="1">
        <v>10399.042422451599</v>
      </c>
      <c r="K88" s="1">
        <v>-10789.928667918401</v>
      </c>
      <c r="L88" s="4">
        <v>2.3598735402941045</v>
      </c>
      <c r="M88" s="4">
        <v>1.2387095512486395</v>
      </c>
      <c r="N88" s="1">
        <v>3.3239999999999999E-2</v>
      </c>
    </row>
    <row r="89" spans="1:14" x14ac:dyDescent="0.25">
      <c r="A89" s="1" t="s">
        <v>478</v>
      </c>
      <c r="B89" s="1" t="s">
        <v>572</v>
      </c>
      <c r="C89" s="1" t="s">
        <v>23</v>
      </c>
      <c r="D89" s="1">
        <v>-2.34904495207283</v>
      </c>
      <c r="E89" s="1">
        <v>73738.660727936294</v>
      </c>
      <c r="F89" s="1">
        <v>173083.59924298301</v>
      </c>
      <c r="G89" s="1">
        <v>74292.093362401894</v>
      </c>
      <c r="H89" s="1">
        <v>161056.41069774199</v>
      </c>
      <c r="I89" s="1">
        <v>6317.1806012881998</v>
      </c>
      <c r="J89" s="1">
        <v>103400.11955519</v>
      </c>
      <c r="K89" s="1">
        <v>-99344.938515046902</v>
      </c>
      <c r="L89" s="4">
        <v>2.3472571583797337</v>
      </c>
      <c r="M89" s="4">
        <v>1.2309759078157247</v>
      </c>
      <c r="N89" s="1">
        <v>4.0710000000000003E-2</v>
      </c>
    </row>
    <row r="90" spans="1:14" x14ac:dyDescent="0.25">
      <c r="A90" s="1" t="s">
        <v>541</v>
      </c>
      <c r="B90" s="1" t="s">
        <v>572</v>
      </c>
      <c r="C90" s="1" t="s">
        <v>86</v>
      </c>
      <c r="D90" s="1">
        <v>-4.0201783476974002</v>
      </c>
      <c r="E90" s="1">
        <v>28522.171036618402</v>
      </c>
      <c r="F90" s="1">
        <v>66742.678933775605</v>
      </c>
      <c r="G90" s="1">
        <v>28012.860841049602</v>
      </c>
      <c r="H90" s="1">
        <v>67301.158189611597</v>
      </c>
      <c r="I90" s="1">
        <v>3571.0211104333298</v>
      </c>
      <c r="J90" s="1">
        <v>23012.2832877609</v>
      </c>
      <c r="K90" s="1">
        <v>-38220.5078971572</v>
      </c>
      <c r="L90" s="4">
        <v>2.3400280030607599</v>
      </c>
      <c r="M90" s="4">
        <v>1.2265257946100281</v>
      </c>
      <c r="N90" s="1">
        <v>2.4399999999999999E-3</v>
      </c>
    </row>
    <row r="91" spans="1:14" x14ac:dyDescent="0.25">
      <c r="A91" s="1" t="s">
        <v>507</v>
      </c>
      <c r="B91" s="1" t="s">
        <v>572</v>
      </c>
      <c r="C91" s="1" t="s">
        <v>51</v>
      </c>
      <c r="D91" s="1">
        <v>-3.21460688844037</v>
      </c>
      <c r="E91" s="1">
        <v>2894.97704786653</v>
      </c>
      <c r="F91" s="1">
        <v>6708.2245658960001</v>
      </c>
      <c r="G91" s="1">
        <v>2842.2682452610102</v>
      </c>
      <c r="H91" s="1">
        <v>6874.9976567108797</v>
      </c>
      <c r="I91" s="1">
        <v>464.19228577925202</v>
      </c>
      <c r="J91" s="1">
        <v>2868.3280967205601</v>
      </c>
      <c r="K91" s="1">
        <v>-3813.24751802947</v>
      </c>
      <c r="L91" s="4">
        <v>2.3171943870296534</v>
      </c>
      <c r="M91" s="4">
        <v>1.2123790754674757</v>
      </c>
      <c r="N91" s="1">
        <v>9.2599999999999991E-3</v>
      </c>
    </row>
    <row r="92" spans="1:14" x14ac:dyDescent="0.25">
      <c r="A92" s="1" t="s">
        <v>370</v>
      </c>
      <c r="B92" s="1" t="s">
        <v>572</v>
      </c>
      <c r="C92" s="1" t="s">
        <v>91</v>
      </c>
      <c r="D92" s="1">
        <v>-2.40242726765277</v>
      </c>
      <c r="E92" s="1">
        <v>3102.3301726058498</v>
      </c>
      <c r="F92" s="1">
        <v>7173.6409563023499</v>
      </c>
      <c r="G92" s="1">
        <v>3061.7125118004501</v>
      </c>
      <c r="H92" s="1">
        <v>5709.5245461845197</v>
      </c>
      <c r="I92" s="1">
        <v>728.33472316872303</v>
      </c>
      <c r="J92" s="1">
        <v>4086.6706461587501</v>
      </c>
      <c r="K92" s="1">
        <v>-4071.31078369651</v>
      </c>
      <c r="L92" s="4">
        <v>2.3123396147988786</v>
      </c>
      <c r="M92" s="4">
        <v>1.2093533029441197</v>
      </c>
      <c r="N92" s="1">
        <v>3.7159999999999999E-2</v>
      </c>
    </row>
    <row r="93" spans="1:14" x14ac:dyDescent="0.25">
      <c r="A93" s="1" t="s">
        <v>496</v>
      </c>
      <c r="B93" s="1" t="s">
        <v>572</v>
      </c>
      <c r="C93" s="1" t="s">
        <v>41</v>
      </c>
      <c r="D93" s="1">
        <v>-2.25065386840547</v>
      </c>
      <c r="E93" s="1">
        <v>19309.617269555401</v>
      </c>
      <c r="F93" s="1">
        <v>44361.086243038801</v>
      </c>
      <c r="G93" s="1">
        <v>19400.3266629309</v>
      </c>
      <c r="H93" s="1">
        <v>43182.253078433801</v>
      </c>
      <c r="I93" s="1">
        <v>1332.1414010291701</v>
      </c>
      <c r="J93" s="1">
        <v>27232.098268170201</v>
      </c>
      <c r="K93" s="1">
        <v>-25051.468973483399</v>
      </c>
      <c r="L93" s="4">
        <v>2.2973570953672353</v>
      </c>
      <c r="M93" s="4">
        <v>1.1999751230084992</v>
      </c>
      <c r="N93" s="1">
        <v>4.8129999999999999E-2</v>
      </c>
    </row>
    <row r="94" spans="1:14" x14ac:dyDescent="0.25">
      <c r="A94" s="1" t="s">
        <v>641</v>
      </c>
      <c r="B94" s="1" t="s">
        <v>572</v>
      </c>
      <c r="C94" s="1" t="s">
        <v>193</v>
      </c>
      <c r="D94" s="1">
        <v>-6.9665538272108698</v>
      </c>
      <c r="E94" s="1">
        <v>12767.086613077199</v>
      </c>
      <c r="F94" s="1">
        <v>29300.857358728401</v>
      </c>
      <c r="G94" s="1">
        <v>12949.1367384114</v>
      </c>
      <c r="H94" s="1">
        <v>30159.175715350699</v>
      </c>
      <c r="I94" s="1">
        <v>4316.5135186641901</v>
      </c>
      <c r="J94" s="1">
        <v>3893.9988248682998</v>
      </c>
      <c r="K94" s="1">
        <v>-16533.770745651302</v>
      </c>
      <c r="L94" s="4">
        <v>2.295030827841007</v>
      </c>
      <c r="M94" s="4">
        <v>1.1985135326694256</v>
      </c>
      <c r="N94" s="2">
        <v>3.8688E-5</v>
      </c>
    </row>
    <row r="95" spans="1:14" x14ac:dyDescent="0.25">
      <c r="A95" s="1" t="s">
        <v>389</v>
      </c>
      <c r="B95" s="1" t="s">
        <v>572</v>
      </c>
      <c r="C95" s="1" t="s">
        <v>148</v>
      </c>
      <c r="D95" s="1">
        <v>-3.0139863287133499</v>
      </c>
      <c r="E95" s="1">
        <v>4478.9148752108604</v>
      </c>
      <c r="F95" s="1">
        <v>10180.991002495601</v>
      </c>
      <c r="G95" s="1">
        <v>4404.72287609676</v>
      </c>
      <c r="H95" s="1">
        <v>9029.7065717728892</v>
      </c>
      <c r="I95" s="1">
        <v>773.62524119776299</v>
      </c>
      <c r="J95" s="1">
        <v>4569.0896623451899</v>
      </c>
      <c r="K95" s="1">
        <v>-5702.0761272847503</v>
      </c>
      <c r="L95" s="4">
        <v>2.2730932125644152</v>
      </c>
      <c r="M95" s="4">
        <v>1.1846568458570992</v>
      </c>
      <c r="N95" s="1">
        <v>1.303E-2</v>
      </c>
    </row>
    <row r="96" spans="1:14" x14ac:dyDescent="0.25">
      <c r="A96" s="1" t="s">
        <v>441</v>
      </c>
      <c r="B96" s="1" t="s">
        <v>572</v>
      </c>
      <c r="C96" s="1" t="s">
        <v>283</v>
      </c>
      <c r="D96" s="1">
        <v>-7.54001884072433</v>
      </c>
      <c r="E96" s="1">
        <v>67250.267492206505</v>
      </c>
      <c r="F96" s="1">
        <v>150468.17526404199</v>
      </c>
      <c r="G96" s="1">
        <v>67192.946831383699</v>
      </c>
      <c r="H96" s="1">
        <v>151768.83135669501</v>
      </c>
      <c r="I96" s="1">
        <v>12638.3367338114</v>
      </c>
      <c r="J96" s="1">
        <v>23898.5809605266</v>
      </c>
      <c r="K96" s="1">
        <v>-83217.907771835802</v>
      </c>
      <c r="L96" s="4">
        <v>2.2374360857595019</v>
      </c>
      <c r="M96" s="4">
        <v>1.1618464711702765</v>
      </c>
      <c r="N96" s="2">
        <v>1.9703000000000001E-5</v>
      </c>
    </row>
    <row r="97" spans="1:14" x14ac:dyDescent="0.25">
      <c r="A97" s="1" t="s">
        <v>460</v>
      </c>
      <c r="B97" s="1" t="s">
        <v>572</v>
      </c>
      <c r="C97" s="1" t="s">
        <v>301</v>
      </c>
      <c r="D97" s="1">
        <v>-3.9316957606575</v>
      </c>
      <c r="E97" s="1">
        <v>19057.195467545698</v>
      </c>
      <c r="F97" s="1">
        <v>42430.569301581098</v>
      </c>
      <c r="G97" s="1">
        <v>18443.879175742401</v>
      </c>
      <c r="H97" s="1">
        <v>41951.628568888598</v>
      </c>
      <c r="I97" s="1">
        <v>6268.7075010047402</v>
      </c>
      <c r="J97" s="1">
        <v>13143.490453751199</v>
      </c>
      <c r="K97" s="1">
        <v>-23373.373834035399</v>
      </c>
      <c r="L97" s="4">
        <v>2.226485495929353</v>
      </c>
      <c r="M97" s="4">
        <v>1.15476821361376</v>
      </c>
      <c r="N97" s="1">
        <v>2.81E-3</v>
      </c>
    </row>
    <row r="98" spans="1:14" x14ac:dyDescent="0.25">
      <c r="A98" s="1" t="s">
        <v>670</v>
      </c>
      <c r="B98" s="1" t="s">
        <v>572</v>
      </c>
      <c r="C98" s="1" t="s">
        <v>200</v>
      </c>
      <c r="D98" s="1">
        <v>-14.4032120546066</v>
      </c>
      <c r="E98" s="1">
        <v>22743.788236500699</v>
      </c>
      <c r="F98" s="1">
        <v>50601.868543368997</v>
      </c>
      <c r="G98" s="1">
        <v>22693.192036161101</v>
      </c>
      <c r="H98" s="1">
        <v>48941.525673062002</v>
      </c>
      <c r="I98" s="1">
        <v>2093.3097502360902</v>
      </c>
      <c r="J98" s="1">
        <v>4250.1582552423697</v>
      </c>
      <c r="K98" s="1">
        <v>-27858.080306868302</v>
      </c>
      <c r="L98" s="4">
        <v>2.2248654453333265</v>
      </c>
      <c r="M98" s="4">
        <v>1.1537180878901714</v>
      </c>
      <c r="N98" s="2">
        <v>5.1614000000000001E-8</v>
      </c>
    </row>
    <row r="99" spans="1:14" x14ac:dyDescent="0.25">
      <c r="A99" s="1" t="s">
        <v>391</v>
      </c>
      <c r="B99" s="1" t="s">
        <v>572</v>
      </c>
      <c r="C99" s="1" t="s">
        <v>149</v>
      </c>
      <c r="D99" s="1">
        <v>-2.2547782191616101</v>
      </c>
      <c r="E99" s="1">
        <v>123093.31788920901</v>
      </c>
      <c r="F99" s="1">
        <v>273706.11162632803</v>
      </c>
      <c r="G99" s="1">
        <v>121563.08907384</v>
      </c>
      <c r="H99" s="1">
        <v>273406.265227361</v>
      </c>
      <c r="I99" s="1">
        <v>35897.789746919501</v>
      </c>
      <c r="J99" s="1">
        <v>159632.44205565099</v>
      </c>
      <c r="K99" s="1">
        <v>-150612.79373711901</v>
      </c>
      <c r="L99" s="4">
        <v>2.223565960523374</v>
      </c>
      <c r="M99" s="4">
        <v>1.152875201859878</v>
      </c>
      <c r="N99" s="1">
        <v>4.7789999999999999E-2</v>
      </c>
    </row>
    <row r="100" spans="1:14" x14ac:dyDescent="0.25">
      <c r="A100" s="1" t="s">
        <v>662</v>
      </c>
      <c r="B100" s="1" t="s">
        <v>572</v>
      </c>
      <c r="C100" s="1" t="s">
        <v>213</v>
      </c>
      <c r="D100" s="1">
        <v>-7.0787391637590096</v>
      </c>
      <c r="E100" s="1">
        <v>10172.3181748516</v>
      </c>
      <c r="F100" s="1">
        <v>22552.267824515198</v>
      </c>
      <c r="G100" s="1">
        <v>10406.423714087799</v>
      </c>
      <c r="H100" s="1">
        <v>22081.774330641201</v>
      </c>
      <c r="I100" s="1">
        <v>1254.6292048093701</v>
      </c>
      <c r="J100" s="1">
        <v>4096.0521255663898</v>
      </c>
      <c r="K100" s="1">
        <v>-12379.9496496636</v>
      </c>
      <c r="L100" s="4">
        <v>2.2170234391871255</v>
      </c>
      <c r="M100" s="4">
        <v>1.1486240229883831</v>
      </c>
      <c r="N100" s="2">
        <v>3.3801999999999999E-5</v>
      </c>
    </row>
    <row r="101" spans="1:14" x14ac:dyDescent="0.25">
      <c r="A101" s="1" t="s">
        <v>581</v>
      </c>
      <c r="B101" s="1" t="s">
        <v>572</v>
      </c>
      <c r="C101" s="1" t="s">
        <v>176</v>
      </c>
      <c r="D101" s="1">
        <v>-2.6885644232319001</v>
      </c>
      <c r="E101" s="1">
        <v>813.52287137986798</v>
      </c>
      <c r="F101" s="1">
        <v>1799.9644320734401</v>
      </c>
      <c r="G101" s="1">
        <v>767.22667342533805</v>
      </c>
      <c r="H101" s="1">
        <v>1915.24734420346</v>
      </c>
      <c r="I101" s="1">
        <v>290.15039679911001</v>
      </c>
      <c r="J101" s="1">
        <v>850.59880019361594</v>
      </c>
      <c r="K101" s="1">
        <v>-986.44156069357598</v>
      </c>
      <c r="L101" s="4">
        <v>2.2125554122656759</v>
      </c>
      <c r="M101" s="4">
        <v>1.1457135871729558</v>
      </c>
      <c r="N101" s="1">
        <v>2.2759999999999999E-2</v>
      </c>
    </row>
    <row r="102" spans="1:14" x14ac:dyDescent="0.25">
      <c r="A102" s="1" t="s">
        <v>724</v>
      </c>
      <c r="B102" s="1" t="s">
        <v>572</v>
      </c>
      <c r="C102" s="1" t="s">
        <v>353</v>
      </c>
      <c r="D102" s="1">
        <v>-2.5878039838156499</v>
      </c>
      <c r="E102" s="1">
        <v>613.04129026635906</v>
      </c>
      <c r="F102" s="1">
        <v>1351.8580527484901</v>
      </c>
      <c r="G102" s="1">
        <v>449.46244389032</v>
      </c>
      <c r="H102" s="1">
        <v>1273.66106338687</v>
      </c>
      <c r="I102" s="1">
        <v>451.99823953934998</v>
      </c>
      <c r="J102" s="1">
        <v>533.62665189739198</v>
      </c>
      <c r="K102" s="1">
        <v>-738.81676248212705</v>
      </c>
      <c r="L102" s="4">
        <v>2.2051663961511045</v>
      </c>
      <c r="M102" s="4">
        <v>1.1408875219255088</v>
      </c>
      <c r="N102" s="1">
        <v>2.7050000000000001E-2</v>
      </c>
    </row>
    <row r="103" spans="1:14" x14ac:dyDescent="0.25">
      <c r="A103" s="1" t="s">
        <v>527</v>
      </c>
      <c r="B103" s="1" t="s">
        <v>572</v>
      </c>
      <c r="C103" s="1" t="s">
        <v>69</v>
      </c>
      <c r="D103" s="1">
        <v>-2.33516147814729</v>
      </c>
      <c r="E103" s="1">
        <v>20750.1592783905</v>
      </c>
      <c r="F103" s="1">
        <v>45753.684856164997</v>
      </c>
      <c r="G103" s="1">
        <v>21507.393361345701</v>
      </c>
      <c r="H103" s="1">
        <v>42154.841418964497</v>
      </c>
      <c r="I103" s="1">
        <v>4673.0321588952002</v>
      </c>
      <c r="J103" s="1">
        <v>25808.026379049599</v>
      </c>
      <c r="K103" s="1">
        <v>-25003.525577774501</v>
      </c>
      <c r="L103" s="4">
        <v>2.2049799349643311</v>
      </c>
      <c r="M103" s="4">
        <v>1.1407655275019957</v>
      </c>
      <c r="N103" s="1">
        <v>4.1680000000000002E-2</v>
      </c>
    </row>
    <row r="104" spans="1:14" x14ac:dyDescent="0.25">
      <c r="A104" s="1" t="s">
        <v>601</v>
      </c>
      <c r="B104" s="1" t="s">
        <v>572</v>
      </c>
      <c r="C104" s="1" t="s">
        <v>155</v>
      </c>
      <c r="D104" s="1">
        <v>-2.6322664093082202</v>
      </c>
      <c r="E104" s="1">
        <v>5752.7087047695004</v>
      </c>
      <c r="F104" s="1">
        <v>12610.9598662063</v>
      </c>
      <c r="G104" s="1">
        <v>5924.3443548408604</v>
      </c>
      <c r="H104" s="1">
        <v>9326.7334766298609</v>
      </c>
      <c r="I104" s="1">
        <v>1146.47029691172</v>
      </c>
      <c r="J104" s="1">
        <v>6278.2142581464996</v>
      </c>
      <c r="K104" s="1">
        <v>-6858.2511614367804</v>
      </c>
      <c r="L104" s="4">
        <v>2.1921777224267776</v>
      </c>
      <c r="M104" s="4">
        <v>1.1323647640238916</v>
      </c>
      <c r="N104" s="1">
        <v>2.5059999999999999E-2</v>
      </c>
    </row>
    <row r="105" spans="1:14" x14ac:dyDescent="0.25">
      <c r="A105" s="1" t="s">
        <v>448</v>
      </c>
      <c r="B105" s="1" t="s">
        <v>572</v>
      </c>
      <c r="C105" s="1" t="s">
        <v>251</v>
      </c>
      <c r="D105" s="1">
        <v>-3.1466061971609598</v>
      </c>
      <c r="E105" s="1">
        <v>37008.885534077599</v>
      </c>
      <c r="F105" s="1">
        <v>80613.772774801604</v>
      </c>
      <c r="G105" s="1">
        <v>37072.830043413698</v>
      </c>
      <c r="H105" s="1">
        <v>77662.137035434993</v>
      </c>
      <c r="I105" s="1">
        <v>6148.3129715540499</v>
      </c>
      <c r="J105" s="1">
        <v>33382.958727851103</v>
      </c>
      <c r="K105" s="1">
        <v>-43604.887240723998</v>
      </c>
      <c r="L105" s="4">
        <v>2.178227515134787</v>
      </c>
      <c r="M105" s="4">
        <v>1.1231546509391503</v>
      </c>
      <c r="N105" s="1">
        <v>1.039E-2</v>
      </c>
    </row>
    <row r="106" spans="1:14" x14ac:dyDescent="0.25">
      <c r="A106" s="1" t="s">
        <v>542</v>
      </c>
      <c r="B106" s="1" t="s">
        <v>572</v>
      </c>
      <c r="C106" s="1" t="s">
        <v>85</v>
      </c>
      <c r="D106" s="1">
        <v>-2.3025971814697699</v>
      </c>
      <c r="E106" s="1">
        <v>2528.9999829277099</v>
      </c>
      <c r="F106" s="1">
        <v>5462.7069680877903</v>
      </c>
      <c r="G106" s="1">
        <v>2486.4849234489602</v>
      </c>
      <c r="H106" s="1">
        <v>4891.7021261856198</v>
      </c>
      <c r="I106" s="1">
        <v>788.66456007290196</v>
      </c>
      <c r="J106" s="1">
        <v>3019.5662001978399</v>
      </c>
      <c r="K106" s="1">
        <v>-2933.70698516008</v>
      </c>
      <c r="L106" s="4">
        <v>2.1600264946478407</v>
      </c>
      <c r="M106" s="4">
        <v>1.1110490084362554</v>
      </c>
      <c r="N106" s="1">
        <v>4.4060000000000002E-2</v>
      </c>
    </row>
    <row r="107" spans="1:14" x14ac:dyDescent="0.25">
      <c r="A107" s="1" t="s">
        <v>598</v>
      </c>
      <c r="B107" s="1" t="s">
        <v>572</v>
      </c>
      <c r="C107" s="1" t="s">
        <v>153</v>
      </c>
      <c r="D107" s="1">
        <v>-7.2173427020143697</v>
      </c>
      <c r="E107" s="1">
        <v>4466.3235901132903</v>
      </c>
      <c r="F107" s="1">
        <v>9640.2742587308094</v>
      </c>
      <c r="G107" s="1">
        <v>4671.8229086252204</v>
      </c>
      <c r="H107" s="1">
        <v>9785.9964796145105</v>
      </c>
      <c r="I107" s="1">
        <v>805.93012057303201</v>
      </c>
      <c r="J107" s="1">
        <v>1560.1143647450899</v>
      </c>
      <c r="K107" s="1">
        <v>-5173.95066861752</v>
      </c>
      <c r="L107" s="4">
        <v>2.1584361419917357</v>
      </c>
      <c r="M107" s="4">
        <v>1.1099864108467874</v>
      </c>
      <c r="N107" s="2">
        <v>2.8668000000000001E-5</v>
      </c>
    </row>
    <row r="108" spans="1:14" x14ac:dyDescent="0.25">
      <c r="A108" s="1" t="s">
        <v>553</v>
      </c>
      <c r="B108" s="1" t="s">
        <v>572</v>
      </c>
      <c r="C108" s="1" t="s">
        <v>98</v>
      </c>
      <c r="D108" s="1">
        <v>-3.0740790469152901</v>
      </c>
      <c r="E108" s="1">
        <v>5459.0170938420197</v>
      </c>
      <c r="F108" s="1">
        <v>11773.2734645583</v>
      </c>
      <c r="G108" s="1">
        <v>5540.2080302002296</v>
      </c>
      <c r="H108" s="1">
        <v>10910.5264995037</v>
      </c>
      <c r="I108" s="1">
        <v>1340.94877230666</v>
      </c>
      <c r="J108" s="1">
        <v>4849.3441028872203</v>
      </c>
      <c r="K108" s="1">
        <v>-6314.2563707162899</v>
      </c>
      <c r="L108" s="4">
        <v>2.1566654330207178</v>
      </c>
      <c r="M108" s="4">
        <v>1.1088023862530092</v>
      </c>
      <c r="N108" s="1">
        <v>1.176E-2</v>
      </c>
    </row>
    <row r="109" spans="1:14" x14ac:dyDescent="0.25">
      <c r="A109" s="1" t="s">
        <v>485</v>
      </c>
      <c r="B109" s="1" t="s">
        <v>572</v>
      </c>
      <c r="C109" s="1" t="s">
        <v>30</v>
      </c>
      <c r="D109" s="1">
        <v>-2.7522857581945601</v>
      </c>
      <c r="E109" s="1">
        <v>7817.4650329119204</v>
      </c>
      <c r="F109" s="1">
        <v>16706.189881735401</v>
      </c>
      <c r="G109" s="1">
        <v>7521.4419228532397</v>
      </c>
      <c r="H109" s="1">
        <v>16140.555869960701</v>
      </c>
      <c r="I109" s="1">
        <v>1387.2458469625401</v>
      </c>
      <c r="J109" s="1">
        <v>7788.2372831917601</v>
      </c>
      <c r="K109" s="1">
        <v>-8888.72484882348</v>
      </c>
      <c r="L109" s="4">
        <v>2.1370341679050053</v>
      </c>
      <c r="M109" s="4">
        <v>1.0956099746673731</v>
      </c>
      <c r="N109" s="1">
        <v>2.0400000000000001E-2</v>
      </c>
    </row>
    <row r="110" spans="1:14" x14ac:dyDescent="0.25">
      <c r="A110" s="1" t="s">
        <v>625</v>
      </c>
      <c r="B110" s="1" t="s">
        <v>572</v>
      </c>
      <c r="C110" s="1" t="s">
        <v>218</v>
      </c>
      <c r="D110" s="1">
        <v>-2.5383731797464799</v>
      </c>
      <c r="E110" s="1">
        <v>13363.8030053152</v>
      </c>
      <c r="F110" s="1">
        <v>28432.292874543298</v>
      </c>
      <c r="G110" s="1">
        <v>13274.9451590176</v>
      </c>
      <c r="H110" s="1">
        <v>28276.493862503201</v>
      </c>
      <c r="I110" s="1">
        <v>4292.6910160856596</v>
      </c>
      <c r="J110" s="1">
        <v>13892.7754983002</v>
      </c>
      <c r="K110" s="1">
        <v>-15068.4898692281</v>
      </c>
      <c r="L110" s="4">
        <v>2.1275600114155298</v>
      </c>
      <c r="M110" s="4">
        <v>1.0891998261300528</v>
      </c>
      <c r="N110" s="1">
        <v>2.945E-2</v>
      </c>
    </row>
    <row r="111" spans="1:14" x14ac:dyDescent="0.25">
      <c r="A111" s="1" t="s">
        <v>501</v>
      </c>
      <c r="B111" s="1" t="s">
        <v>572</v>
      </c>
      <c r="C111" s="1" t="s">
        <v>45</v>
      </c>
      <c r="D111" s="1">
        <v>-2.64823125356908</v>
      </c>
      <c r="E111" s="1">
        <v>3028.3385567642499</v>
      </c>
      <c r="F111" s="1">
        <v>6440.5410002713797</v>
      </c>
      <c r="G111" s="1">
        <v>2783.5778818707799</v>
      </c>
      <c r="H111" s="1">
        <v>6192.7923419689396</v>
      </c>
      <c r="I111" s="1">
        <v>697.79265150711399</v>
      </c>
      <c r="J111" s="1">
        <v>3078.0228688929001</v>
      </c>
      <c r="K111" s="1">
        <v>-3412.2024435071298</v>
      </c>
      <c r="L111" s="4">
        <v>2.1267572563462109</v>
      </c>
      <c r="M111" s="4">
        <v>1.0886553764811862</v>
      </c>
      <c r="N111" s="1">
        <v>2.4389999999999998E-2</v>
      </c>
    </row>
    <row r="112" spans="1:14" x14ac:dyDescent="0.25">
      <c r="A112" s="1" t="s">
        <v>652</v>
      </c>
      <c r="B112" s="1" t="s">
        <v>572</v>
      </c>
      <c r="C112" s="1" t="s">
        <v>245</v>
      </c>
      <c r="D112" s="1">
        <v>-4.0663454635106797</v>
      </c>
      <c r="E112" s="1">
        <v>2525.9466936003</v>
      </c>
      <c r="F112" s="1">
        <v>5352.3042413920903</v>
      </c>
      <c r="G112" s="1">
        <v>2489.1868700711502</v>
      </c>
      <c r="H112" s="1">
        <v>5687.0104139969399</v>
      </c>
      <c r="I112" s="1">
        <v>824.55464660371001</v>
      </c>
      <c r="J112" s="1">
        <v>1489.55267571631</v>
      </c>
      <c r="K112" s="1">
        <v>-2826.3575477917898</v>
      </c>
      <c r="L112" s="4">
        <v>2.1189300055114413</v>
      </c>
      <c r="M112" s="4">
        <v>1.0833359320378979</v>
      </c>
      <c r="N112" s="1">
        <v>2.2599999999999999E-3</v>
      </c>
    </row>
    <row r="113" spans="1:14" x14ac:dyDescent="0.25">
      <c r="A113" s="1" t="s">
        <v>450</v>
      </c>
      <c r="B113" s="1" t="s">
        <v>572</v>
      </c>
      <c r="C113" s="1" t="s">
        <v>292</v>
      </c>
      <c r="D113" s="1">
        <v>-3.1773592247849098</v>
      </c>
      <c r="E113" s="1">
        <v>243580.23753316901</v>
      </c>
      <c r="F113" s="1">
        <v>511640.04587233398</v>
      </c>
      <c r="G113" s="1">
        <v>244632.93176174501</v>
      </c>
      <c r="H113" s="1">
        <v>506056.73831006797</v>
      </c>
      <c r="I113" s="1">
        <v>18387.179801269202</v>
      </c>
      <c r="J113" s="1">
        <v>205833.02822307101</v>
      </c>
      <c r="K113" s="1">
        <v>-268059.808339165</v>
      </c>
      <c r="L113" s="4">
        <v>2.1004990021108036</v>
      </c>
      <c r="M113" s="4">
        <v>1.0707321004399331</v>
      </c>
      <c r="N113" s="1">
        <v>9.8600000000000007E-3</v>
      </c>
    </row>
    <row r="114" spans="1:14" x14ac:dyDescent="0.25">
      <c r="A114" s="1" t="s">
        <v>374</v>
      </c>
      <c r="B114" s="1" t="s">
        <v>572</v>
      </c>
      <c r="C114" s="1" t="s">
        <v>136</v>
      </c>
      <c r="D114" s="1">
        <v>-2.7422799990082298</v>
      </c>
      <c r="E114" s="1">
        <v>1916.25742740549</v>
      </c>
      <c r="F114" s="1">
        <v>3980.9330135263399</v>
      </c>
      <c r="G114" s="1">
        <v>1838.8197296466601</v>
      </c>
      <c r="H114" s="1">
        <v>4032.7324496481201</v>
      </c>
      <c r="I114" s="1">
        <v>320.50278771309502</v>
      </c>
      <c r="J114" s="1">
        <v>1816.16936726728</v>
      </c>
      <c r="K114" s="1">
        <v>-2064.6755861208499</v>
      </c>
      <c r="L114" s="4">
        <v>2.0774520983416669</v>
      </c>
      <c r="M114" s="4">
        <v>1.0548152118780951</v>
      </c>
      <c r="N114" s="1">
        <v>2.0750000000000001E-2</v>
      </c>
    </row>
    <row r="115" spans="1:14" x14ac:dyDescent="0.25">
      <c r="A115" s="1" t="s">
        <v>443</v>
      </c>
      <c r="B115" s="1" t="s">
        <v>572</v>
      </c>
      <c r="C115" s="1" t="s">
        <v>248</v>
      </c>
      <c r="D115" s="1">
        <v>-3.6836797037734001</v>
      </c>
      <c r="E115" s="1">
        <v>81091.015899089805</v>
      </c>
      <c r="F115" s="1">
        <v>167709.642653499</v>
      </c>
      <c r="G115" s="1">
        <v>81555.473159175497</v>
      </c>
      <c r="H115" s="1">
        <v>155940.57913669199</v>
      </c>
      <c r="I115" s="1">
        <v>11084.270223476</v>
      </c>
      <c r="J115" s="1">
        <v>56521.082137366902</v>
      </c>
      <c r="K115" s="1">
        <v>-86618.626754409503</v>
      </c>
      <c r="L115" s="4">
        <v>2.0681655149344533</v>
      </c>
      <c r="M115" s="4">
        <v>1.0483516489119431</v>
      </c>
      <c r="N115" s="1">
        <v>4.2199999999999998E-3</v>
      </c>
    </row>
    <row r="116" spans="1:14" x14ac:dyDescent="0.25">
      <c r="A116" s="1" t="s">
        <v>646</v>
      </c>
      <c r="B116" s="1" t="s">
        <v>572</v>
      </c>
      <c r="C116" s="1" t="s">
        <v>240</v>
      </c>
      <c r="D116" s="1">
        <v>-2.6646252997498001</v>
      </c>
      <c r="E116" s="1">
        <v>787015.17750578094</v>
      </c>
      <c r="F116" s="1">
        <v>1620862.9140220699</v>
      </c>
      <c r="G116" s="1">
        <v>774096.40005552303</v>
      </c>
      <c r="H116" s="1">
        <v>1614675.46050394</v>
      </c>
      <c r="I116" s="1">
        <v>164764.03121840599</v>
      </c>
      <c r="J116" s="1">
        <v>748607.46863995597</v>
      </c>
      <c r="K116" s="1">
        <v>-833847.73651628499</v>
      </c>
      <c r="L116" s="4">
        <v>2.0595065512699899</v>
      </c>
      <c r="M116" s="4">
        <v>1.042298715412139</v>
      </c>
      <c r="N116" s="1">
        <v>2.3709999999999998E-2</v>
      </c>
    </row>
    <row r="117" spans="1:14" x14ac:dyDescent="0.25">
      <c r="A117" s="1" t="s">
        <v>435</v>
      </c>
      <c r="B117" s="1" t="s">
        <v>572</v>
      </c>
      <c r="C117" s="1" t="s">
        <v>39</v>
      </c>
      <c r="D117" s="1">
        <v>-3.8235546199695301</v>
      </c>
      <c r="E117" s="1">
        <v>9751.0239081345408</v>
      </c>
      <c r="F117" s="1">
        <v>19912.443037921399</v>
      </c>
      <c r="G117" s="1">
        <v>9369.0034189069393</v>
      </c>
      <c r="H117" s="1">
        <v>20439.134824732399</v>
      </c>
      <c r="I117" s="1">
        <v>1185.85237997383</v>
      </c>
      <c r="J117" s="1">
        <v>6400.8033364459297</v>
      </c>
      <c r="K117" s="1">
        <v>-10161.4191297869</v>
      </c>
      <c r="L117" s="4">
        <v>2.0420873977459904</v>
      </c>
      <c r="M117" s="4">
        <v>1.0300446123452482</v>
      </c>
      <c r="N117" s="1">
        <v>3.3500000000000001E-3</v>
      </c>
    </row>
    <row r="118" spans="1:14" x14ac:dyDescent="0.25">
      <c r="A118" s="1" t="s">
        <v>655</v>
      </c>
      <c r="B118" s="1" t="s">
        <v>572</v>
      </c>
      <c r="C118" s="1" t="s">
        <v>246</v>
      </c>
      <c r="D118" s="1">
        <v>-7.8355000016725</v>
      </c>
      <c r="E118" s="1">
        <v>13170.491026676</v>
      </c>
      <c r="F118" s="1">
        <v>26878.8916919105</v>
      </c>
      <c r="G118" s="1">
        <v>12858.9862847574</v>
      </c>
      <c r="H118" s="1">
        <v>27154.1716555044</v>
      </c>
      <c r="I118" s="1">
        <v>1511.91161400089</v>
      </c>
      <c r="J118" s="1">
        <v>4009.88067069525</v>
      </c>
      <c r="K118" s="1">
        <v>-13708.4006652345</v>
      </c>
      <c r="L118" s="4">
        <v>2.0408420337152955</v>
      </c>
      <c r="M118" s="4">
        <v>1.0291645184827098</v>
      </c>
      <c r="N118" s="2">
        <v>1.4119E-5</v>
      </c>
    </row>
    <row r="119" spans="1:14" x14ac:dyDescent="0.25">
      <c r="A119" s="1" t="s">
        <v>365</v>
      </c>
      <c r="B119" s="1" t="s">
        <v>572</v>
      </c>
      <c r="C119" s="1" t="s">
        <v>125</v>
      </c>
      <c r="D119" s="1">
        <v>-4.7782968101682304</v>
      </c>
      <c r="E119" s="1">
        <v>35117.6568153095</v>
      </c>
      <c r="F119" s="1">
        <v>71495.505331787601</v>
      </c>
      <c r="G119" s="1">
        <v>35833.9135404712</v>
      </c>
      <c r="H119" s="1">
        <v>70176.819640397996</v>
      </c>
      <c r="I119" s="1">
        <v>7054.8444385789999</v>
      </c>
      <c r="J119" s="1">
        <v>17262.348839504601</v>
      </c>
      <c r="K119" s="1">
        <v>-36377.848516478101</v>
      </c>
      <c r="L119" s="4">
        <v>2.0358848458425398</v>
      </c>
      <c r="M119" s="4">
        <v>1.0256559616934593</v>
      </c>
      <c r="N119" s="1">
        <v>7.5000000000000002E-4</v>
      </c>
    </row>
    <row r="120" spans="1:14" x14ac:dyDescent="0.25">
      <c r="A120" s="1" t="s">
        <v>656</v>
      </c>
      <c r="B120" s="1" t="s">
        <v>572</v>
      </c>
      <c r="C120" s="1" t="s">
        <v>208</v>
      </c>
      <c r="D120" s="1">
        <v>-2.86353601428626</v>
      </c>
      <c r="E120" s="1">
        <v>5385.4869027270397</v>
      </c>
      <c r="F120" s="1">
        <v>10891.404038208701</v>
      </c>
      <c r="G120" s="1">
        <v>4647.3188684717898</v>
      </c>
      <c r="H120" s="1">
        <v>10131.1477602087</v>
      </c>
      <c r="I120" s="1">
        <v>1526.09972089292</v>
      </c>
      <c r="J120" s="1">
        <v>4455.6990691515903</v>
      </c>
      <c r="K120" s="1">
        <v>-5505.9171354816199</v>
      </c>
      <c r="L120" s="4">
        <v>2.0223619952902752</v>
      </c>
      <c r="M120" s="4">
        <v>1.0160412574125484</v>
      </c>
      <c r="N120" s="1">
        <v>1.685E-2</v>
      </c>
    </row>
    <row r="121" spans="1:14" x14ac:dyDescent="0.25">
      <c r="A121" s="1" t="s">
        <v>475</v>
      </c>
      <c r="B121" s="1" t="s">
        <v>572</v>
      </c>
      <c r="C121" s="1" t="s">
        <v>21</v>
      </c>
      <c r="D121" s="1">
        <v>-2.4560486376925099</v>
      </c>
      <c r="E121" s="1">
        <v>32282.5175725523</v>
      </c>
      <c r="F121" s="1">
        <v>64928.492925396597</v>
      </c>
      <c r="G121" s="1">
        <v>33918.321365964599</v>
      </c>
      <c r="H121" s="1">
        <v>61093.933279785299</v>
      </c>
      <c r="I121" s="1">
        <v>4898.7029699723298</v>
      </c>
      <c r="J121" s="1">
        <v>32188.162096698699</v>
      </c>
      <c r="K121" s="1">
        <v>-32645.975352844202</v>
      </c>
      <c r="L121" s="4">
        <v>2.0112586566235162</v>
      </c>
      <c r="M121" s="4">
        <v>1.0080986304407993</v>
      </c>
      <c r="N121" s="1">
        <v>3.39E-2</v>
      </c>
    </row>
    <row r="122" spans="1:14" x14ac:dyDescent="0.25">
      <c r="A122" s="1" t="s">
        <v>599</v>
      </c>
      <c r="B122" s="1" t="s">
        <v>572</v>
      </c>
      <c r="C122" s="1" t="s">
        <v>152</v>
      </c>
      <c r="D122" s="1">
        <v>-2.91227283518054</v>
      </c>
      <c r="E122" s="1">
        <v>11907.1941117718</v>
      </c>
      <c r="F122" s="1">
        <v>23902.16866494</v>
      </c>
      <c r="G122" s="1">
        <v>12399.8938646848</v>
      </c>
      <c r="H122" s="1">
        <v>23122.289912994202</v>
      </c>
      <c r="I122" s="1">
        <v>2747.3736786968602</v>
      </c>
      <c r="J122" s="1">
        <v>9707.5954598795997</v>
      </c>
      <c r="K122" s="1">
        <v>-11994.9745531682</v>
      </c>
      <c r="L122" s="4">
        <v>2.0073720509275663</v>
      </c>
      <c r="M122" s="4">
        <v>1.0053080338820397</v>
      </c>
      <c r="N122" s="1">
        <v>1.55E-2</v>
      </c>
    </row>
    <row r="123" spans="1:14" x14ac:dyDescent="0.25">
      <c r="A123" s="1" t="s">
        <v>420</v>
      </c>
      <c r="B123" s="1" t="s">
        <v>572</v>
      </c>
      <c r="C123" s="1" t="s">
        <v>228</v>
      </c>
      <c r="D123" s="1">
        <v>-5.0243044146772498</v>
      </c>
      <c r="E123" s="1">
        <v>7883.9689579799397</v>
      </c>
      <c r="F123" s="1">
        <v>15779.4696912662</v>
      </c>
      <c r="G123" s="1">
        <v>7930.9184703682704</v>
      </c>
      <c r="H123" s="1">
        <v>15716.115120939099</v>
      </c>
      <c r="I123" s="1">
        <v>2569.3999409570802</v>
      </c>
      <c r="J123" s="1">
        <v>2866.2049121823402</v>
      </c>
      <c r="K123" s="1">
        <v>-7895.5007332862697</v>
      </c>
      <c r="L123" s="4">
        <v>2.0014626865437677</v>
      </c>
      <c r="M123" s="4">
        <v>1.0010547196774582</v>
      </c>
      <c r="N123" s="1">
        <v>5.1999999999999995E-4</v>
      </c>
    </row>
    <row r="124" spans="1:14" x14ac:dyDescent="0.25">
      <c r="A124" s="1" t="s">
        <v>607</v>
      </c>
      <c r="B124" s="1" t="s">
        <v>572</v>
      </c>
      <c r="C124" s="1" t="s">
        <v>200</v>
      </c>
      <c r="D124" s="1">
        <v>-8.2648761571520595</v>
      </c>
      <c r="E124" s="1">
        <v>14640.889282525601</v>
      </c>
      <c r="F124" s="1">
        <v>29160.467165884202</v>
      </c>
      <c r="G124" s="1">
        <v>14194.872631271999</v>
      </c>
      <c r="H124" s="1">
        <v>30303.581353608501</v>
      </c>
      <c r="I124" s="1">
        <v>1233.33762754035</v>
      </c>
      <c r="J124" s="1">
        <v>4122.6880091227204</v>
      </c>
      <c r="K124" s="1">
        <v>-14519.577883358499</v>
      </c>
      <c r="L124" s="4">
        <v>1.9917142055495365</v>
      </c>
      <c r="M124" s="4">
        <v>0.9940106474979532</v>
      </c>
      <c r="N124" s="2">
        <v>8.8421999999999998E-6</v>
      </c>
    </row>
    <row r="125" spans="1:14" x14ac:dyDescent="0.25">
      <c r="A125" s="1" t="s">
        <v>580</v>
      </c>
      <c r="B125" s="1" t="s">
        <v>572</v>
      </c>
      <c r="C125" s="1" t="s">
        <v>134</v>
      </c>
      <c r="D125" s="1">
        <v>-3.0989198515367198</v>
      </c>
      <c r="E125" s="1">
        <v>7890.9806141159597</v>
      </c>
      <c r="F125" s="1">
        <v>15393.114373304201</v>
      </c>
      <c r="G125" s="1">
        <v>8017.8281580522298</v>
      </c>
      <c r="H125" s="1">
        <v>17296.078500849198</v>
      </c>
      <c r="I125" s="1">
        <v>2558.0022743447798</v>
      </c>
      <c r="J125" s="1">
        <v>5349.8390602795198</v>
      </c>
      <c r="K125" s="1">
        <v>-7502.1337591882002</v>
      </c>
      <c r="L125" s="4">
        <v>1.9507226194128369</v>
      </c>
      <c r="M125" s="4">
        <v>0.9640086502957721</v>
      </c>
      <c r="N125" s="1">
        <v>1.1270000000000001E-2</v>
      </c>
    </row>
    <row r="126" spans="1:14" x14ac:dyDescent="0.25">
      <c r="A126" s="1" t="s">
        <v>459</v>
      </c>
      <c r="B126" s="1" t="s">
        <v>572</v>
      </c>
      <c r="C126" s="1" t="s">
        <v>300</v>
      </c>
      <c r="D126" s="1">
        <v>-2.3004920256986598</v>
      </c>
      <c r="E126" s="1">
        <v>1740.93682355904</v>
      </c>
      <c r="F126" s="1">
        <v>3392.3335270600201</v>
      </c>
      <c r="G126" s="1">
        <v>2056.8726918070602</v>
      </c>
      <c r="H126" s="1">
        <v>3809.5143286013599</v>
      </c>
      <c r="I126" s="1">
        <v>1080.0255042071101</v>
      </c>
      <c r="J126" s="1">
        <v>1387.5711132434999</v>
      </c>
      <c r="K126" s="1">
        <v>-1651.39670350098</v>
      </c>
      <c r="L126" s="4">
        <v>1.9485678521779952</v>
      </c>
      <c r="M126" s="4">
        <v>0.96241416927772061</v>
      </c>
      <c r="N126" s="1">
        <v>4.4220000000000002E-2</v>
      </c>
    </row>
    <row r="127" spans="1:14" x14ac:dyDescent="0.25">
      <c r="A127" s="1" t="s">
        <v>438</v>
      </c>
      <c r="B127" s="1" t="s">
        <v>572</v>
      </c>
      <c r="C127" s="1" t="s">
        <v>281</v>
      </c>
      <c r="D127" s="1">
        <v>-2.4760076061630798</v>
      </c>
      <c r="E127" s="1">
        <v>152905.064491611</v>
      </c>
      <c r="F127" s="1">
        <v>296642.83472947701</v>
      </c>
      <c r="G127" s="1">
        <v>149792.184647182</v>
      </c>
      <c r="H127" s="1">
        <v>295853.67474865599</v>
      </c>
      <c r="I127" s="1">
        <v>31364.077071272401</v>
      </c>
      <c r="J127" s="1">
        <v>138696.305444353</v>
      </c>
      <c r="K127" s="1">
        <v>-143737.770237866</v>
      </c>
      <c r="L127" s="4">
        <v>1.9400458429272762</v>
      </c>
      <c r="M127" s="4">
        <v>0.95609074343427314</v>
      </c>
      <c r="N127" s="1">
        <v>3.2770000000000001E-2</v>
      </c>
    </row>
    <row r="128" spans="1:14" x14ac:dyDescent="0.25">
      <c r="A128" s="1" t="s">
        <v>393</v>
      </c>
      <c r="B128" s="1" t="s">
        <v>572</v>
      </c>
      <c r="C128" s="1" t="s">
        <v>113</v>
      </c>
      <c r="D128" s="1">
        <v>-2.3550024090725601</v>
      </c>
      <c r="E128" s="1">
        <v>5545.8724829225803</v>
      </c>
      <c r="F128" s="1">
        <v>10733.6254591467</v>
      </c>
      <c r="G128" s="1">
        <v>6306.3173536432096</v>
      </c>
      <c r="H128" s="1">
        <v>10874.0432980649</v>
      </c>
      <c r="I128" s="1">
        <v>2156.67272481281</v>
      </c>
      <c r="J128" s="1">
        <v>4946.1555453691599</v>
      </c>
      <c r="K128" s="1">
        <v>-5187.7529762241202</v>
      </c>
      <c r="L128" s="4">
        <v>1.9354259392365731</v>
      </c>
      <c r="M128" s="4">
        <v>0.95265110270106212</v>
      </c>
      <c r="N128" s="1">
        <v>4.0300000000000002E-2</v>
      </c>
    </row>
    <row r="129" spans="1:14" x14ac:dyDescent="0.25">
      <c r="A129" s="1" t="s">
        <v>515</v>
      </c>
      <c r="B129" s="1" t="s">
        <v>572</v>
      </c>
      <c r="C129" s="1" t="s">
        <v>58</v>
      </c>
      <c r="D129" s="1">
        <v>-2.4841903197130502</v>
      </c>
      <c r="E129" s="1">
        <v>8495.5280524419995</v>
      </c>
      <c r="F129" s="1">
        <v>16430.2273886402</v>
      </c>
      <c r="G129" s="1">
        <v>8201.7496096073701</v>
      </c>
      <c r="H129" s="1">
        <v>14294.893118735599</v>
      </c>
      <c r="I129" s="1">
        <v>1263.68857984329</v>
      </c>
      <c r="J129" s="1">
        <v>7721.1348156218301</v>
      </c>
      <c r="K129" s="1">
        <v>-7934.6993361982004</v>
      </c>
      <c r="L129" s="4">
        <v>1.9339854200019277</v>
      </c>
      <c r="M129" s="4">
        <v>0.95157691861506299</v>
      </c>
      <c r="N129" s="1">
        <v>3.2309999999999998E-2</v>
      </c>
    </row>
    <row r="130" spans="1:14" x14ac:dyDescent="0.25">
      <c r="A130" s="1" t="s">
        <v>395</v>
      </c>
      <c r="B130" s="1" t="s">
        <v>572</v>
      </c>
      <c r="C130" s="1" t="s">
        <v>115</v>
      </c>
      <c r="D130" s="1">
        <v>-2.83385446169047</v>
      </c>
      <c r="E130" s="1">
        <v>3503.21082600002</v>
      </c>
      <c r="F130" s="1">
        <v>6756.39326344659</v>
      </c>
      <c r="G130" s="1">
        <v>3637.18243818464</v>
      </c>
      <c r="H130" s="1">
        <v>7029.7984686806803</v>
      </c>
      <c r="I130" s="1">
        <v>1128.09022988834</v>
      </c>
      <c r="J130" s="1">
        <v>2575.7397893345101</v>
      </c>
      <c r="K130" s="1">
        <v>-3253.18243744657</v>
      </c>
      <c r="L130" s="4">
        <v>1.9286287919933915</v>
      </c>
      <c r="M130" s="4">
        <v>0.94757549098404981</v>
      </c>
      <c r="N130" s="1">
        <v>1.7729999999999999E-2</v>
      </c>
    </row>
    <row r="131" spans="1:14" x14ac:dyDescent="0.25">
      <c r="A131" s="1" t="s">
        <v>446</v>
      </c>
      <c r="B131" s="1" t="s">
        <v>572</v>
      </c>
      <c r="C131" s="1" t="s">
        <v>252</v>
      </c>
      <c r="D131" s="1">
        <v>-4.4107153109293398</v>
      </c>
      <c r="E131" s="1">
        <v>19259.877730687898</v>
      </c>
      <c r="F131" s="1">
        <v>37115.877937329999</v>
      </c>
      <c r="G131" s="1">
        <v>18739.736444462498</v>
      </c>
      <c r="H131" s="1">
        <v>35974.059122836399</v>
      </c>
      <c r="I131" s="1">
        <v>3695.1136135450101</v>
      </c>
      <c r="J131" s="1">
        <v>9202.1546223156693</v>
      </c>
      <c r="K131" s="1">
        <v>-17856.0002066421</v>
      </c>
      <c r="L131" s="4">
        <v>1.9271087000823002</v>
      </c>
      <c r="M131" s="4">
        <v>0.94643795027753008</v>
      </c>
      <c r="N131" s="1">
        <v>1.31E-3</v>
      </c>
    </row>
    <row r="132" spans="1:14" x14ac:dyDescent="0.25">
      <c r="A132" s="1" t="s">
        <v>427</v>
      </c>
      <c r="B132" s="1" t="s">
        <v>572</v>
      </c>
      <c r="C132" s="1" t="s">
        <v>234</v>
      </c>
      <c r="D132" s="1">
        <v>-3.6402045661861502</v>
      </c>
      <c r="E132" s="1">
        <v>1317598.1619730201</v>
      </c>
      <c r="F132" s="1">
        <v>2486359.5798984901</v>
      </c>
      <c r="G132" s="1">
        <v>1293119.23165714</v>
      </c>
      <c r="H132" s="1">
        <v>2471224.0153217898</v>
      </c>
      <c r="I132" s="1">
        <v>235568.01539613499</v>
      </c>
      <c r="J132" s="1">
        <v>750349.50001054001</v>
      </c>
      <c r="K132" s="1">
        <v>-1168761.41792547</v>
      </c>
      <c r="L132" s="4">
        <v>1.8870393505826721</v>
      </c>
      <c r="M132" s="4">
        <v>0.91612450788724509</v>
      </c>
      <c r="N132" s="1">
        <v>4.5399999999999998E-3</v>
      </c>
    </row>
    <row r="133" spans="1:14" x14ac:dyDescent="0.25">
      <c r="A133" s="1" t="s">
        <v>453</v>
      </c>
      <c r="B133" s="1" t="s">
        <v>572</v>
      </c>
      <c r="C133" s="1" t="s">
        <v>293</v>
      </c>
      <c r="D133" s="1">
        <v>-3.92194227543246</v>
      </c>
      <c r="E133" s="1">
        <v>336276.66080297198</v>
      </c>
      <c r="F133" s="1">
        <v>633232.48317900905</v>
      </c>
      <c r="G133" s="1">
        <v>332253.89590693801</v>
      </c>
      <c r="H133" s="1">
        <v>623795.756908671</v>
      </c>
      <c r="I133" s="1">
        <v>62536.505612739304</v>
      </c>
      <c r="J133" s="1">
        <v>174605.65354825399</v>
      </c>
      <c r="K133" s="1">
        <v>-296955.82237603603</v>
      </c>
      <c r="L133" s="4">
        <v>1.8830699747849184</v>
      </c>
      <c r="M133" s="4">
        <v>0.91308661142291936</v>
      </c>
      <c r="N133" s="1">
        <v>2.8600000000000001E-3</v>
      </c>
    </row>
    <row r="134" spans="1:14" x14ac:dyDescent="0.25">
      <c r="A134" s="1" t="s">
        <v>397</v>
      </c>
      <c r="B134" s="1" t="s">
        <v>572</v>
      </c>
      <c r="C134" s="1" t="s">
        <v>157</v>
      </c>
      <c r="D134" s="1">
        <v>-2.88100228831272</v>
      </c>
      <c r="E134" s="1">
        <v>14764.081842952501</v>
      </c>
      <c r="F134" s="1">
        <v>27754.911711529301</v>
      </c>
      <c r="G134" s="1">
        <v>15630.3599531364</v>
      </c>
      <c r="H134" s="1">
        <v>27302.398036104099</v>
      </c>
      <c r="I134" s="1">
        <v>3124.6250133972899</v>
      </c>
      <c r="J134" s="1">
        <v>10593.8916150847</v>
      </c>
      <c r="K134" s="1">
        <v>-12990.8298685768</v>
      </c>
      <c r="L134" s="4">
        <v>1.8798941923217429</v>
      </c>
      <c r="M134" s="4">
        <v>0.91065146376012374</v>
      </c>
      <c r="N134" s="1">
        <v>1.636E-2</v>
      </c>
    </row>
    <row r="135" spans="1:14" x14ac:dyDescent="0.25">
      <c r="A135" s="1" t="s">
        <v>444</v>
      </c>
      <c r="B135" s="1" t="s">
        <v>572</v>
      </c>
      <c r="C135" s="1" t="s">
        <v>249</v>
      </c>
      <c r="D135" s="1">
        <v>-3.2984081454198702</v>
      </c>
      <c r="E135" s="1">
        <v>948198.79573839495</v>
      </c>
      <c r="F135" s="1">
        <v>1779754.05354614</v>
      </c>
      <c r="G135" s="1">
        <v>928362.68530445802</v>
      </c>
      <c r="H135" s="1">
        <v>1784325.6303435201</v>
      </c>
      <c r="I135" s="1">
        <v>187902.13424764501</v>
      </c>
      <c r="J135" s="1">
        <v>588254.71723464096</v>
      </c>
      <c r="K135" s="1">
        <v>-831555.25780774397</v>
      </c>
      <c r="L135" s="4">
        <v>1.8769840897764318</v>
      </c>
      <c r="M135" s="4">
        <v>0.90841642124075106</v>
      </c>
      <c r="N135" s="1">
        <v>8.0400000000000003E-3</v>
      </c>
    </row>
    <row r="136" spans="1:14" x14ac:dyDescent="0.25">
      <c r="A136" s="1" t="s">
        <v>400</v>
      </c>
      <c r="B136" s="1" t="s">
        <v>572</v>
      </c>
      <c r="C136" s="1" t="s">
        <v>161</v>
      </c>
      <c r="D136" s="1">
        <v>-2.8150263608329702</v>
      </c>
      <c r="E136" s="1">
        <v>227265.04722805999</v>
      </c>
      <c r="F136" s="1">
        <v>426488.05683396599</v>
      </c>
      <c r="G136" s="1">
        <v>227488.158012011</v>
      </c>
      <c r="H136" s="1">
        <v>421041.55333766103</v>
      </c>
      <c r="I136" s="1">
        <v>69638.091260282803</v>
      </c>
      <c r="J136" s="1">
        <v>158751.30837876801</v>
      </c>
      <c r="K136" s="1">
        <v>-199223.00960590501</v>
      </c>
      <c r="L136" s="4">
        <v>1.8766108648726179</v>
      </c>
      <c r="M136" s="4">
        <v>0.90812952309316264</v>
      </c>
      <c r="N136" s="1">
        <v>1.8319999999999999E-2</v>
      </c>
    </row>
    <row r="137" spans="1:14" x14ac:dyDescent="0.25">
      <c r="A137" s="1" t="s">
        <v>589</v>
      </c>
      <c r="B137" s="1" t="s">
        <v>572</v>
      </c>
      <c r="C137" s="1" t="s">
        <v>182</v>
      </c>
      <c r="D137" s="1">
        <v>-2.8367199269058898</v>
      </c>
      <c r="E137" s="1">
        <v>17575.7738526502</v>
      </c>
      <c r="F137" s="1">
        <v>32762.940455074899</v>
      </c>
      <c r="G137" s="1">
        <v>16620.606894411099</v>
      </c>
      <c r="H137" s="1">
        <v>31620.536383036699</v>
      </c>
      <c r="I137" s="1">
        <v>4034.8746390444098</v>
      </c>
      <c r="J137" s="1">
        <v>12477.875281770101</v>
      </c>
      <c r="K137" s="1">
        <v>-15187.166602424701</v>
      </c>
      <c r="L137" s="4">
        <v>1.8640966098988963</v>
      </c>
      <c r="M137" s="4">
        <v>0.8984766319933799</v>
      </c>
      <c r="N137" s="1">
        <v>1.7649999999999999E-2</v>
      </c>
    </row>
    <row r="138" spans="1:14" x14ac:dyDescent="0.25">
      <c r="A138" s="1" t="s">
        <v>597</v>
      </c>
      <c r="B138" s="1" t="s">
        <v>572</v>
      </c>
      <c r="C138" s="1" t="s">
        <v>151</v>
      </c>
      <c r="D138" s="1">
        <v>-6.0039967826792999</v>
      </c>
      <c r="E138" s="1">
        <v>20529.223442763101</v>
      </c>
      <c r="F138" s="1">
        <v>37651.403663261597</v>
      </c>
      <c r="G138" s="1">
        <v>20123.803230571</v>
      </c>
      <c r="H138" s="1">
        <v>37344.545037832097</v>
      </c>
      <c r="I138" s="1">
        <v>3496.28285361181</v>
      </c>
      <c r="J138" s="1">
        <v>6047.5188438170999</v>
      </c>
      <c r="K138" s="1">
        <v>-17122.1802204985</v>
      </c>
      <c r="L138" s="4">
        <v>1.83403935215749</v>
      </c>
      <c r="M138" s="4">
        <v>0.87502459452368542</v>
      </c>
      <c r="N138" s="1">
        <v>1.2999999999999999E-4</v>
      </c>
    </row>
    <row r="139" spans="1:14" x14ac:dyDescent="0.25">
      <c r="A139" s="1" t="s">
        <v>454</v>
      </c>
      <c r="B139" s="1" t="s">
        <v>572</v>
      </c>
      <c r="C139" s="1" t="s">
        <v>295</v>
      </c>
      <c r="D139" s="1">
        <v>-2.2877858711008101</v>
      </c>
      <c r="E139" s="1">
        <v>2734.2929506918899</v>
      </c>
      <c r="F139" s="1">
        <v>4982.9610688350904</v>
      </c>
      <c r="G139" s="1">
        <v>2843.7213657504899</v>
      </c>
      <c r="H139" s="1">
        <v>5533.4128814947999</v>
      </c>
      <c r="I139" s="1">
        <v>1014.67219831717</v>
      </c>
      <c r="J139" s="1">
        <v>2183.3488598434101</v>
      </c>
      <c r="K139" s="1">
        <v>-2248.6681181432</v>
      </c>
      <c r="L139" s="4">
        <v>1.8223947319083691</v>
      </c>
      <c r="M139" s="4">
        <v>0.86583548169078706</v>
      </c>
      <c r="N139" s="1">
        <v>4.5179999999999998E-2</v>
      </c>
    </row>
    <row r="140" spans="1:14" x14ac:dyDescent="0.25">
      <c r="A140" s="1" t="s">
        <v>383</v>
      </c>
      <c r="B140" s="1" t="s">
        <v>572</v>
      </c>
      <c r="C140" s="1" t="s">
        <v>141</v>
      </c>
      <c r="D140" s="1">
        <v>-2.7359933346626999</v>
      </c>
      <c r="E140" s="1">
        <v>7985.0306618832501</v>
      </c>
      <c r="F140" s="1">
        <v>14519.5579436485</v>
      </c>
      <c r="G140" s="1">
        <v>7972.8468926175601</v>
      </c>
      <c r="H140" s="1">
        <v>12549.8508954754</v>
      </c>
      <c r="I140" s="1">
        <v>1390.12616273446</v>
      </c>
      <c r="J140" s="1">
        <v>5682.6954837394296</v>
      </c>
      <c r="K140" s="1">
        <v>-6534.5272817652003</v>
      </c>
      <c r="L140" s="4">
        <v>1.8183471746649622</v>
      </c>
      <c r="M140" s="4">
        <v>0.86262767772204252</v>
      </c>
      <c r="N140" s="1">
        <v>2.0979999999999999E-2</v>
      </c>
    </row>
    <row r="141" spans="1:14" x14ac:dyDescent="0.25">
      <c r="A141" s="1" t="s">
        <v>614</v>
      </c>
      <c r="B141" s="1" t="s">
        <v>572</v>
      </c>
      <c r="C141" s="1" t="s">
        <v>205</v>
      </c>
      <c r="D141" s="1">
        <v>-3.9747987137416501</v>
      </c>
      <c r="E141" s="1">
        <v>61164.794071623503</v>
      </c>
      <c r="F141" s="1">
        <v>109096.533603834</v>
      </c>
      <c r="G141" s="1">
        <v>60279.764865897698</v>
      </c>
      <c r="H141" s="1">
        <v>108883.705821184</v>
      </c>
      <c r="I141" s="1">
        <v>6817.5756259055497</v>
      </c>
      <c r="J141" s="1">
        <v>28740.642119551401</v>
      </c>
      <c r="K141" s="1">
        <v>-47931.739532210602</v>
      </c>
      <c r="L141" s="4">
        <v>1.7836491605952731</v>
      </c>
      <c r="M141" s="4">
        <v>0.83483186859581049</v>
      </c>
      <c r="N141" s="1">
        <v>2.6199999999999999E-3</v>
      </c>
    </row>
    <row r="142" spans="1:14" x14ac:dyDescent="0.25">
      <c r="A142" s="1" t="s">
        <v>519</v>
      </c>
      <c r="B142" s="1" t="s">
        <v>572</v>
      </c>
      <c r="C142" s="1" t="s">
        <v>62</v>
      </c>
      <c r="D142" s="1">
        <v>-5.4582102369382701</v>
      </c>
      <c r="E142" s="1">
        <v>19538.877314903501</v>
      </c>
      <c r="F142" s="1">
        <v>34780.545166490803</v>
      </c>
      <c r="G142" s="1">
        <v>18804.3955654819</v>
      </c>
      <c r="H142" s="1">
        <v>35045.727364823302</v>
      </c>
      <c r="I142" s="1">
        <v>2572.04885411139</v>
      </c>
      <c r="J142" s="1">
        <v>6338.0236082411302</v>
      </c>
      <c r="K142" s="1">
        <v>-15241.667851587301</v>
      </c>
      <c r="L142" s="4">
        <v>1.7800687627001757</v>
      </c>
      <c r="M142" s="4">
        <v>0.83193297247843545</v>
      </c>
      <c r="N142" s="1">
        <v>2.7999999999999998E-4</v>
      </c>
    </row>
    <row r="143" spans="1:14" x14ac:dyDescent="0.25">
      <c r="A143" s="1" t="s">
        <v>532</v>
      </c>
      <c r="B143" s="1" t="s">
        <v>572</v>
      </c>
      <c r="C143" s="1" t="s">
        <v>77</v>
      </c>
      <c r="D143" s="1">
        <v>-2.7954771715299098</v>
      </c>
      <c r="E143" s="1">
        <v>4647.6949514274502</v>
      </c>
      <c r="F143" s="1">
        <v>8245.4211305973404</v>
      </c>
      <c r="G143" s="1">
        <v>4791.6057568163296</v>
      </c>
      <c r="H143" s="1">
        <v>8211.2396913539105</v>
      </c>
      <c r="I143" s="1">
        <v>967.61581491613299</v>
      </c>
      <c r="J143" s="1">
        <v>3000.2735140774398</v>
      </c>
      <c r="K143" s="1">
        <v>-3597.7261791698902</v>
      </c>
      <c r="L143" s="4">
        <v>1.7740882774728832</v>
      </c>
      <c r="M143" s="4">
        <v>0.82707779898716505</v>
      </c>
      <c r="N143" s="1">
        <v>1.8939999999999999E-2</v>
      </c>
    </row>
    <row r="144" spans="1:14" x14ac:dyDescent="0.25">
      <c r="A144" s="1" t="s">
        <v>504</v>
      </c>
      <c r="B144" s="1" t="s">
        <v>572</v>
      </c>
      <c r="C144" s="1" t="s">
        <v>48</v>
      </c>
      <c r="D144" s="1">
        <v>-3.3927295020582702</v>
      </c>
      <c r="E144" s="1">
        <v>9881.5556999231503</v>
      </c>
      <c r="F144" s="1">
        <v>17498.493987928199</v>
      </c>
      <c r="G144" s="1">
        <v>9956.6394033223605</v>
      </c>
      <c r="H144" s="1">
        <v>17329.662068783698</v>
      </c>
      <c r="I144" s="1">
        <v>1316.2772857390501</v>
      </c>
      <c r="J144" s="1">
        <v>5339.4412712234598</v>
      </c>
      <c r="K144" s="1">
        <v>-7616.9382880050098</v>
      </c>
      <c r="L144" s="4">
        <v>1.770823797316073</v>
      </c>
      <c r="M144" s="4">
        <v>0.82442066641785161</v>
      </c>
      <c r="N144" s="1">
        <v>6.8500000000000002E-3</v>
      </c>
    </row>
    <row r="145" spans="1:14" x14ac:dyDescent="0.25">
      <c r="A145" s="1" t="s">
        <v>436</v>
      </c>
      <c r="B145" s="1" t="s">
        <v>572</v>
      </c>
      <c r="C145" s="1" t="s">
        <v>279</v>
      </c>
      <c r="D145" s="1">
        <v>-7.0195735982409797</v>
      </c>
      <c r="E145" s="1">
        <v>103116.97411960999</v>
      </c>
      <c r="F145" s="1">
        <v>179694.05535475601</v>
      </c>
      <c r="G145" s="1">
        <v>102222.51664234699</v>
      </c>
      <c r="H145" s="1">
        <v>178123.34324625699</v>
      </c>
      <c r="I145" s="1">
        <v>17009.327139818801</v>
      </c>
      <c r="J145" s="1">
        <v>20608.997705404799</v>
      </c>
      <c r="K145" s="1">
        <v>-76577.081235146499</v>
      </c>
      <c r="L145" s="4">
        <v>1.7426234321647263</v>
      </c>
      <c r="M145" s="4">
        <v>0.80126084758015637</v>
      </c>
      <c r="N145" s="2">
        <v>3.629E-5</v>
      </c>
    </row>
    <row r="146" spans="1:14" x14ac:dyDescent="0.25">
      <c r="A146" s="1" t="s">
        <v>530</v>
      </c>
      <c r="B146" s="1" t="s">
        <v>572</v>
      </c>
      <c r="C146" s="1" t="s">
        <v>37</v>
      </c>
      <c r="D146" s="1">
        <v>-5.0452299106909404</v>
      </c>
      <c r="E146" s="1">
        <v>7771.3532533306998</v>
      </c>
      <c r="F146" s="1">
        <v>13316.093304096001</v>
      </c>
      <c r="G146" s="1">
        <v>7542.7755926173604</v>
      </c>
      <c r="H146" s="1">
        <v>12378.8776867293</v>
      </c>
      <c r="I146" s="1">
        <v>1227.2728544342101</v>
      </c>
      <c r="J146" s="1">
        <v>2395.9741188126</v>
      </c>
      <c r="K146" s="1">
        <v>-5544.7400507652701</v>
      </c>
      <c r="L146" s="4">
        <v>1.7134844949158499</v>
      </c>
      <c r="M146" s="4">
        <v>0.77693313716831058</v>
      </c>
      <c r="N146" s="1">
        <v>5.0000000000000001E-4</v>
      </c>
    </row>
    <row r="147" spans="1:14" x14ac:dyDescent="0.25">
      <c r="A147" s="1" t="s">
        <v>603</v>
      </c>
      <c r="B147" s="1" t="s">
        <v>572</v>
      </c>
      <c r="C147" s="1" t="s">
        <v>194</v>
      </c>
      <c r="D147" s="1">
        <v>-2.7795885727231502</v>
      </c>
      <c r="E147" s="1">
        <v>41728.5113484924</v>
      </c>
      <c r="F147" s="1">
        <v>70983.376053096406</v>
      </c>
      <c r="G147" s="1">
        <v>41974.463085157397</v>
      </c>
      <c r="H147" s="1">
        <v>71664.692280030504</v>
      </c>
      <c r="I147" s="1">
        <v>3855.6755288326799</v>
      </c>
      <c r="J147" s="1">
        <v>25490.658220686899</v>
      </c>
      <c r="K147" s="1">
        <v>-29254.864704603999</v>
      </c>
      <c r="L147" s="4">
        <v>1.7010761649339534</v>
      </c>
      <c r="M147" s="4">
        <v>0.76644773848071657</v>
      </c>
      <c r="N147" s="1">
        <v>1.9460000000000002E-2</v>
      </c>
    </row>
    <row r="148" spans="1:14" x14ac:dyDescent="0.25">
      <c r="A148" s="1" t="s">
        <v>602</v>
      </c>
      <c r="B148" s="1" t="s">
        <v>573</v>
      </c>
      <c r="C148" s="1" t="s">
        <v>195</v>
      </c>
      <c r="D148" s="1">
        <v>-3.51604941971011</v>
      </c>
      <c r="E148" s="1">
        <v>27282.3356464563</v>
      </c>
      <c r="F148" s="1">
        <v>45554.538502003801</v>
      </c>
      <c r="G148" s="1">
        <v>27474.853431174499</v>
      </c>
      <c r="H148" s="1">
        <v>46956.270595758797</v>
      </c>
      <c r="I148" s="1">
        <v>4541.4112696308302</v>
      </c>
      <c r="J148" s="1">
        <v>11891.8424145233</v>
      </c>
      <c r="K148" s="1">
        <v>-18272.202855547501</v>
      </c>
      <c r="L148" s="4">
        <v>1.6697448155587395</v>
      </c>
      <c r="M148" s="4">
        <v>0.7396276347600288</v>
      </c>
      <c r="N148" s="1">
        <v>5.5799999999999999E-3</v>
      </c>
    </row>
    <row r="149" spans="1:14" x14ac:dyDescent="0.25">
      <c r="A149" s="1" t="s">
        <v>398</v>
      </c>
      <c r="B149" s="1" t="s">
        <v>572</v>
      </c>
      <c r="C149" s="1" t="s">
        <v>158</v>
      </c>
      <c r="D149" s="1">
        <v>-3.8785971993924302</v>
      </c>
      <c r="E149" s="1">
        <v>5614.4962033463999</v>
      </c>
      <c r="F149" s="1">
        <v>9301.6300684321504</v>
      </c>
      <c r="G149" s="1">
        <v>5339.3485116760303</v>
      </c>
      <c r="H149" s="1">
        <v>9434.1913367061497</v>
      </c>
      <c r="I149" s="1">
        <v>1301.0423045454299</v>
      </c>
      <c r="J149" s="1">
        <v>1931.20195156098</v>
      </c>
      <c r="K149" s="1">
        <v>-3687.1338650857501</v>
      </c>
      <c r="L149" s="4">
        <v>1.6567167794838145</v>
      </c>
      <c r="M149" s="4">
        <v>0.72832699075614515</v>
      </c>
      <c r="N149" s="1">
        <v>3.0699999999999998E-3</v>
      </c>
    </row>
    <row r="150" spans="1:14" x14ac:dyDescent="0.25">
      <c r="A150" s="1" t="s">
        <v>657</v>
      </c>
      <c r="B150" s="1" t="s">
        <v>572</v>
      </c>
      <c r="C150" s="1" t="s">
        <v>209</v>
      </c>
      <c r="D150" s="1">
        <v>-3.6926098097917701</v>
      </c>
      <c r="E150" s="1">
        <v>38269.4377693766</v>
      </c>
      <c r="F150" s="1">
        <v>63295.937172010199</v>
      </c>
      <c r="G150" s="1">
        <v>38926.419415063399</v>
      </c>
      <c r="H150" s="1">
        <v>62037.630812458803</v>
      </c>
      <c r="I150" s="1">
        <v>2770.43048021609</v>
      </c>
      <c r="J150" s="1">
        <v>16368.5109137486</v>
      </c>
      <c r="K150" s="1">
        <v>-25026.499402633599</v>
      </c>
      <c r="L150" s="4">
        <v>1.6539552410843081</v>
      </c>
      <c r="M150" s="4">
        <v>0.72592019319151435</v>
      </c>
      <c r="N150" s="1">
        <v>4.1599999999999996E-3</v>
      </c>
    </row>
    <row r="151" spans="1:14" x14ac:dyDescent="0.25">
      <c r="A151" s="1" t="s">
        <v>627</v>
      </c>
      <c r="B151" s="1" t="s">
        <v>572</v>
      </c>
      <c r="C151" s="1" t="s">
        <v>200</v>
      </c>
      <c r="D151" s="1">
        <v>-3.81696532626867</v>
      </c>
      <c r="E151" s="1">
        <v>23457.5352309339</v>
      </c>
      <c r="F151" s="1">
        <v>38718.227156364999</v>
      </c>
      <c r="G151" s="1">
        <v>22995.4903320794</v>
      </c>
      <c r="H151" s="1">
        <v>33387.9505896462</v>
      </c>
      <c r="I151" s="1">
        <v>4067.64097585121</v>
      </c>
      <c r="J151" s="1">
        <v>8908.6564638323707</v>
      </c>
      <c r="K151" s="1">
        <v>-15260.6919254312</v>
      </c>
      <c r="L151" s="4">
        <v>1.6505667272879776</v>
      </c>
      <c r="M151" s="4">
        <v>0.72296146342051593</v>
      </c>
      <c r="N151" s="1">
        <v>3.3899999999999998E-3</v>
      </c>
    </row>
    <row r="152" spans="1:14" x14ac:dyDescent="0.25">
      <c r="A152" s="1" t="s">
        <v>615</v>
      </c>
      <c r="B152" s="1" t="s">
        <v>572</v>
      </c>
      <c r="C152" s="1" t="s">
        <v>207</v>
      </c>
      <c r="D152" s="1">
        <v>-6.9823485009554904</v>
      </c>
      <c r="E152" s="1">
        <v>21046.288482462402</v>
      </c>
      <c r="F152" s="1">
        <v>34112.6196077075</v>
      </c>
      <c r="G152" s="1">
        <v>20579.9906445905</v>
      </c>
      <c r="H152" s="1">
        <v>34316.198000019001</v>
      </c>
      <c r="I152" s="1">
        <v>2524.2915017343098</v>
      </c>
      <c r="J152" s="1">
        <v>3826.1440610427098</v>
      </c>
      <c r="K152" s="1">
        <v>-13066.3311252451</v>
      </c>
      <c r="L152" s="4">
        <v>1.6208377850628202</v>
      </c>
      <c r="M152" s="4">
        <v>0.69673971183272787</v>
      </c>
      <c r="N152" s="2">
        <v>3.7956E-5</v>
      </c>
    </row>
    <row r="153" spans="1:14" x14ac:dyDescent="0.25">
      <c r="A153" s="1" t="s">
        <v>671</v>
      </c>
      <c r="B153" s="1" t="s">
        <v>572</v>
      </c>
      <c r="C153" s="1" t="s">
        <v>259</v>
      </c>
      <c r="D153" s="1">
        <v>-3.8027381384061099</v>
      </c>
      <c r="E153" s="1">
        <v>8463.5437588375007</v>
      </c>
      <c r="F153" s="1">
        <v>13589.0169446501</v>
      </c>
      <c r="G153" s="1">
        <v>9222.0903815638703</v>
      </c>
      <c r="H153" s="1">
        <v>13883.7127253976</v>
      </c>
      <c r="I153" s="1">
        <v>1805.92889941717</v>
      </c>
      <c r="J153" s="1">
        <v>2763.8047832438601</v>
      </c>
      <c r="K153" s="1">
        <v>-5125.4731858126297</v>
      </c>
      <c r="L153" s="4">
        <v>1.6055942205604667</v>
      </c>
      <c r="M153" s="4">
        <v>0.68310732874904201</v>
      </c>
      <c r="N153" s="1">
        <v>3.47E-3</v>
      </c>
    </row>
    <row r="154" spans="1:14" x14ac:dyDescent="0.25">
      <c r="A154" s="1" t="s">
        <v>737</v>
      </c>
      <c r="B154" s="1" t="s">
        <v>572</v>
      </c>
      <c r="C154" s="1" t="s">
        <v>410</v>
      </c>
      <c r="D154" s="1">
        <v>-4.6795402145764102</v>
      </c>
      <c r="E154" s="1">
        <v>358955.66203903803</v>
      </c>
      <c r="F154" s="1">
        <v>574574.64463372703</v>
      </c>
      <c r="G154" s="1">
        <v>350344.59890489001</v>
      </c>
      <c r="H154" s="1">
        <v>581621.18327135395</v>
      </c>
      <c r="I154" s="1">
        <v>85791.163274549806</v>
      </c>
      <c r="J154" s="1">
        <v>73337.529320276299</v>
      </c>
      <c r="K154" s="1">
        <v>-215618.98259468901</v>
      </c>
      <c r="L154" s="4">
        <v>1.6006841663114357</v>
      </c>
      <c r="M154" s="4">
        <v>0.67868867534574839</v>
      </c>
      <c r="N154" s="1">
        <v>8.7000000000000001E-4</v>
      </c>
    </row>
    <row r="155" spans="1:14" x14ac:dyDescent="0.25">
      <c r="A155" s="1" t="s">
        <v>381</v>
      </c>
      <c r="B155" s="1" t="s">
        <v>572</v>
      </c>
      <c r="C155" s="1" t="s">
        <v>143</v>
      </c>
      <c r="D155" s="1">
        <v>-3.5307759334400002</v>
      </c>
      <c r="E155" s="1">
        <v>17562.5136843207</v>
      </c>
      <c r="F155" s="1">
        <v>28096.753536144599</v>
      </c>
      <c r="G155" s="1">
        <v>17823.136776904601</v>
      </c>
      <c r="H155" s="1">
        <v>26841.41156253</v>
      </c>
      <c r="I155" s="1">
        <v>3691.0805113461902</v>
      </c>
      <c r="J155" s="1">
        <v>6307.5574109991303</v>
      </c>
      <c r="K155" s="1">
        <v>-10534.239851823901</v>
      </c>
      <c r="L155" s="4">
        <v>1.5998139014250883</v>
      </c>
      <c r="M155" s="4">
        <v>0.67790409317124645</v>
      </c>
      <c r="N155" s="1">
        <v>5.4400000000000004E-3</v>
      </c>
    </row>
    <row r="156" spans="1:14" x14ac:dyDescent="0.25">
      <c r="A156" s="1" t="s">
        <v>715</v>
      </c>
      <c r="B156" s="1" t="s">
        <v>572</v>
      </c>
      <c r="C156" s="1" t="s">
        <v>347</v>
      </c>
      <c r="D156" s="1">
        <v>-5.2210608971636097</v>
      </c>
      <c r="E156" s="1">
        <v>399138.89406593301</v>
      </c>
      <c r="F156" s="1">
        <v>637738.591356277</v>
      </c>
      <c r="G156" s="1">
        <v>399770.868280761</v>
      </c>
      <c r="H156" s="1">
        <v>628047.20555877697</v>
      </c>
      <c r="I156" s="1">
        <v>93200.0694521689</v>
      </c>
      <c r="J156" s="1">
        <v>62003.1810122229</v>
      </c>
      <c r="K156" s="1">
        <v>-238599.69729034501</v>
      </c>
      <c r="L156" s="4">
        <v>1.5977861361988195</v>
      </c>
      <c r="M156" s="4">
        <v>0.67607431634252568</v>
      </c>
      <c r="N156" s="1">
        <v>3.8999999999999999E-4</v>
      </c>
    </row>
    <row r="157" spans="1:14" x14ac:dyDescent="0.25">
      <c r="A157" s="1" t="s">
        <v>433</v>
      </c>
      <c r="B157" s="1" t="s">
        <v>572</v>
      </c>
      <c r="C157" s="1" t="s">
        <v>277</v>
      </c>
      <c r="D157" s="1">
        <v>-2.6755572932170399</v>
      </c>
      <c r="E157" s="1">
        <v>41498.007269625399</v>
      </c>
      <c r="F157" s="1">
        <v>65754.698360303693</v>
      </c>
      <c r="G157" s="1">
        <v>42464.498922785002</v>
      </c>
      <c r="H157" s="1">
        <v>65091.7695029799</v>
      </c>
      <c r="I157" s="1">
        <v>5511.2364151621196</v>
      </c>
      <c r="J157" s="1">
        <v>21512.415360609899</v>
      </c>
      <c r="K157" s="1">
        <v>-24256.691090678301</v>
      </c>
      <c r="L157" s="4">
        <v>1.5845266480646905</v>
      </c>
      <c r="M157" s="4">
        <v>0.66405192271004776</v>
      </c>
      <c r="N157" s="1">
        <v>2.3269999999999999E-2</v>
      </c>
    </row>
    <row r="158" spans="1:14" x14ac:dyDescent="0.25">
      <c r="A158" s="1" t="s">
        <v>629</v>
      </c>
      <c r="B158" s="1" t="s">
        <v>572</v>
      </c>
      <c r="C158" s="1" t="s">
        <v>224</v>
      </c>
      <c r="D158" s="1">
        <v>-3.58372580883074</v>
      </c>
      <c r="E158" s="1">
        <v>10129.121194116</v>
      </c>
      <c r="F158" s="1">
        <v>16027.112523112201</v>
      </c>
      <c r="G158" s="1">
        <v>10493.7087292497</v>
      </c>
      <c r="H158" s="1">
        <v>15531.596715969399</v>
      </c>
      <c r="I158" s="1">
        <v>1344.32187330326</v>
      </c>
      <c r="J158" s="1">
        <v>3800.5483900418599</v>
      </c>
      <c r="K158" s="1">
        <v>-5897.9913289961396</v>
      </c>
      <c r="L158" s="4">
        <v>1.5822806555441691</v>
      </c>
      <c r="M158" s="4">
        <v>0.66200551918506434</v>
      </c>
      <c r="N158" s="1">
        <v>4.9800000000000001E-3</v>
      </c>
    </row>
    <row r="159" spans="1:14" x14ac:dyDescent="0.25">
      <c r="A159" s="1" t="s">
        <v>659</v>
      </c>
      <c r="B159" s="1" t="s">
        <v>572</v>
      </c>
      <c r="C159" s="1" t="s">
        <v>210</v>
      </c>
      <c r="D159" s="1">
        <v>-4.2533685250692601</v>
      </c>
      <c r="E159" s="1">
        <v>107684.61630959999</v>
      </c>
      <c r="F159" s="1">
        <v>169817.67203682801</v>
      </c>
      <c r="G159" s="1">
        <v>100818.033967057</v>
      </c>
      <c r="H159" s="1">
        <v>167122.70261421899</v>
      </c>
      <c r="I159" s="1">
        <v>20003.715516576602</v>
      </c>
      <c r="J159" s="1">
        <v>29668.2843790347</v>
      </c>
      <c r="K159" s="1">
        <v>-62133.055727228399</v>
      </c>
      <c r="L159" s="4">
        <v>1.5769910118692496</v>
      </c>
      <c r="M159" s="4">
        <v>0.65717443744699411</v>
      </c>
      <c r="N159" s="1">
        <v>1.6800000000000001E-3</v>
      </c>
    </row>
    <row r="160" spans="1:14" x14ac:dyDescent="0.25">
      <c r="A160" s="1" t="s">
        <v>663</v>
      </c>
      <c r="B160" s="1" t="s">
        <v>572</v>
      </c>
      <c r="C160" s="1" t="s">
        <v>254</v>
      </c>
      <c r="D160" s="1">
        <v>-7.0397790840186101</v>
      </c>
      <c r="E160" s="1">
        <v>64022.263506973999</v>
      </c>
      <c r="F160" s="1">
        <v>100920.99674282499</v>
      </c>
      <c r="G160" s="1">
        <v>64273.427991548997</v>
      </c>
      <c r="H160" s="1">
        <v>101442.570050637</v>
      </c>
      <c r="I160" s="1">
        <v>9664.7552357916393</v>
      </c>
      <c r="J160" s="1">
        <v>8451.6292991640894</v>
      </c>
      <c r="K160" s="1">
        <v>-36898.733235850901</v>
      </c>
      <c r="L160" s="4">
        <v>1.576342216201581</v>
      </c>
      <c r="M160" s="4">
        <v>0.65658077084863309</v>
      </c>
      <c r="N160" s="2">
        <v>3.5419000000000001E-5</v>
      </c>
    </row>
    <row r="161" spans="1:14" x14ac:dyDescent="0.25">
      <c r="A161" s="1" t="s">
        <v>390</v>
      </c>
      <c r="B161" s="1" t="s">
        <v>572</v>
      </c>
      <c r="C161" s="1" t="s">
        <v>110</v>
      </c>
      <c r="D161" s="1">
        <v>-2.8914880918083101</v>
      </c>
      <c r="E161" s="1">
        <v>21800.235577289499</v>
      </c>
      <c r="F161" s="1">
        <v>33512.744237720297</v>
      </c>
      <c r="G161" s="1">
        <v>22228.009693726301</v>
      </c>
      <c r="H161" s="1">
        <v>33035.547143761003</v>
      </c>
      <c r="I161" s="1">
        <v>2335.1122432136699</v>
      </c>
      <c r="J161" s="1">
        <v>9643.4208206293406</v>
      </c>
      <c r="K161" s="1">
        <v>-11712.5086604307</v>
      </c>
      <c r="L161" s="4">
        <v>1.5372652336212531</v>
      </c>
      <c r="M161" s="4">
        <v>0.62036610336154085</v>
      </c>
      <c r="N161" s="1">
        <v>1.6070000000000001E-2</v>
      </c>
    </row>
    <row r="162" spans="1:14" x14ac:dyDescent="0.25">
      <c r="A162" s="1" t="s">
        <v>426</v>
      </c>
      <c r="B162" s="1" t="s">
        <v>572</v>
      </c>
      <c r="C162" s="1" t="s">
        <v>233</v>
      </c>
      <c r="D162" s="1">
        <v>-2.5266677109834998</v>
      </c>
      <c r="E162" s="1">
        <v>4139.6814925467497</v>
      </c>
      <c r="F162" s="1">
        <v>6355.96060330826</v>
      </c>
      <c r="G162" s="1">
        <v>4595.8715232439599</v>
      </c>
      <c r="H162" s="1">
        <v>6403.3503363233804</v>
      </c>
      <c r="I162" s="1">
        <v>1229.76642249676</v>
      </c>
      <c r="J162" s="1">
        <v>1761.8397974050799</v>
      </c>
      <c r="K162" s="1">
        <v>-2216.2791107615099</v>
      </c>
      <c r="L162" s="4">
        <v>1.5353743071180208</v>
      </c>
      <c r="M162" s="4">
        <v>0.6185904114216817</v>
      </c>
      <c r="N162" s="1">
        <v>3.0040000000000001E-2</v>
      </c>
    </row>
    <row r="163" spans="1:14" x14ac:dyDescent="0.25">
      <c r="A163" s="1" t="s">
        <v>716</v>
      </c>
      <c r="B163" s="1" t="s">
        <v>572</v>
      </c>
      <c r="C163" s="1" t="s">
        <v>346</v>
      </c>
      <c r="D163" s="1">
        <v>-2.5561194935653302</v>
      </c>
      <c r="E163" s="1">
        <v>9226.5052741951204</v>
      </c>
      <c r="F163" s="1">
        <v>14094.1258585945</v>
      </c>
      <c r="G163" s="1">
        <v>8648.1178552693491</v>
      </c>
      <c r="H163" s="1">
        <v>14013.540372552899</v>
      </c>
      <c r="I163" s="1">
        <v>2937.9917390513301</v>
      </c>
      <c r="J163" s="1">
        <v>3623.03401066482</v>
      </c>
      <c r="K163" s="1">
        <v>-4867.6205843993603</v>
      </c>
      <c r="L163" s="4">
        <v>1.5275692626560613</v>
      </c>
      <c r="M163" s="4">
        <v>0.61123779583778537</v>
      </c>
      <c r="N163" s="1">
        <v>2.8559999999999999E-2</v>
      </c>
    </row>
    <row r="164" spans="1:14" x14ac:dyDescent="0.25">
      <c r="A164" s="1" t="s">
        <v>425</v>
      </c>
      <c r="B164" s="1" t="s">
        <v>572</v>
      </c>
      <c r="C164" s="1" t="s">
        <v>232</v>
      </c>
      <c r="D164" s="1">
        <v>-2.45885513545158</v>
      </c>
      <c r="E164" s="1">
        <v>14579.021350212801</v>
      </c>
      <c r="F164" s="1">
        <v>21858.241207469498</v>
      </c>
      <c r="G164" s="1">
        <v>14672.923588071901</v>
      </c>
      <c r="H164" s="1">
        <v>19817.285571439999</v>
      </c>
      <c r="I164" s="1">
        <v>4004.8610165177101</v>
      </c>
      <c r="J164" s="1">
        <v>6045.2675740919603</v>
      </c>
      <c r="K164" s="1">
        <v>-7279.2198572566904</v>
      </c>
      <c r="L164" s="4">
        <v>1.4992941352095932</v>
      </c>
      <c r="M164" s="4">
        <v>0.58428344251242348</v>
      </c>
      <c r="N164" s="1">
        <v>3.3739999999999999E-2</v>
      </c>
    </row>
    <row r="165" spans="1:14" x14ac:dyDescent="0.25">
      <c r="A165" s="1" t="s">
        <v>558</v>
      </c>
      <c r="B165" s="1" t="s">
        <v>572</v>
      </c>
      <c r="C165" s="1" t="s">
        <v>103</v>
      </c>
      <c r="D165" s="1">
        <v>-2.7343783853030899</v>
      </c>
      <c r="E165" s="1">
        <v>1909.8943283531</v>
      </c>
      <c r="F165" s="1">
        <v>2831.13032657748</v>
      </c>
      <c r="G165" s="1">
        <v>2107.85146756213</v>
      </c>
      <c r="H165" s="1">
        <v>2728.3257963793799</v>
      </c>
      <c r="I165" s="1">
        <v>564.84761137011401</v>
      </c>
      <c r="J165" s="1">
        <v>601.65787837958806</v>
      </c>
      <c r="K165" s="1">
        <v>-921.23599822437404</v>
      </c>
      <c r="L165" s="4">
        <v>1.4823491983552624</v>
      </c>
      <c r="M165" s="4">
        <v>0.56788534466939644</v>
      </c>
      <c r="N165" s="1">
        <v>2.103E-2</v>
      </c>
    </row>
    <row r="166" spans="1:14" x14ac:dyDescent="0.25">
      <c r="A166" s="1" t="s">
        <v>431</v>
      </c>
      <c r="B166" s="1" t="s">
        <v>572</v>
      </c>
      <c r="C166" s="1" t="s">
        <v>276</v>
      </c>
      <c r="D166" s="1">
        <v>-9.6368455594675293</v>
      </c>
      <c r="E166" s="1">
        <v>137464.122581006</v>
      </c>
      <c r="F166" s="1">
        <v>202949.117121002</v>
      </c>
      <c r="G166" s="1">
        <v>135777.55930901499</v>
      </c>
      <c r="H166" s="1">
        <v>205760.57954405001</v>
      </c>
      <c r="I166" s="1">
        <v>12287.9947527483</v>
      </c>
      <c r="J166" s="1">
        <v>11227.625741235801</v>
      </c>
      <c r="K166" s="1">
        <v>-65484.9945399961</v>
      </c>
      <c r="L166" s="4">
        <v>1.4763788056873273</v>
      </c>
      <c r="M166" s="4">
        <v>0.56206293208300417</v>
      </c>
      <c r="N166" s="2">
        <v>2.2288000000000002E-6</v>
      </c>
    </row>
    <row r="167" spans="1:14" x14ac:dyDescent="0.25">
      <c r="A167" s="1" t="s">
        <v>752</v>
      </c>
      <c r="B167" s="1" t="s">
        <v>572</v>
      </c>
      <c r="C167" s="1" t="s">
        <v>417</v>
      </c>
      <c r="D167" s="1">
        <v>-3.3708338786109699</v>
      </c>
      <c r="E167" s="1">
        <v>343606.032828169</v>
      </c>
      <c r="F167" s="1">
        <v>494381.12577556801</v>
      </c>
      <c r="G167" s="1">
        <v>334813.18912887602</v>
      </c>
      <c r="H167" s="1">
        <v>492135.79770139599</v>
      </c>
      <c r="I167" s="1">
        <v>106300.976216012</v>
      </c>
      <c r="J167" s="1">
        <v>26540.0186190149</v>
      </c>
      <c r="K167" s="1">
        <v>-150775.0929474</v>
      </c>
      <c r="L167" s="4">
        <v>1.4388022285475961</v>
      </c>
      <c r="M167" s="4">
        <v>0.52486829916479849</v>
      </c>
      <c r="N167" s="1">
        <v>7.11E-3</v>
      </c>
    </row>
    <row r="168" spans="1:14" x14ac:dyDescent="0.25">
      <c r="A168" s="1" t="s">
        <v>628</v>
      </c>
      <c r="B168" s="1" t="s">
        <v>572</v>
      </c>
      <c r="C168" s="1" t="s">
        <v>220</v>
      </c>
      <c r="D168" s="1">
        <v>-2.5655045028325598</v>
      </c>
      <c r="E168" s="1">
        <v>13511.070269664</v>
      </c>
      <c r="F168" s="1">
        <v>19330.9598071324</v>
      </c>
      <c r="G168" s="1">
        <v>14484.999171465401</v>
      </c>
      <c r="H168" s="1">
        <v>20201.597991148999</v>
      </c>
      <c r="I168" s="1">
        <v>3185.5245807742099</v>
      </c>
      <c r="J168" s="1">
        <v>4552.9592988965796</v>
      </c>
      <c r="K168" s="1">
        <v>-5819.8895374683798</v>
      </c>
      <c r="L168" s="4">
        <v>1.4307497053387119</v>
      </c>
      <c r="M168" s="4">
        <v>0.51677130976549601</v>
      </c>
      <c r="N168" s="1">
        <v>2.811E-2</v>
      </c>
    </row>
    <row r="169" spans="1:14" x14ac:dyDescent="0.25">
      <c r="A169" s="1" t="s">
        <v>725</v>
      </c>
      <c r="B169" s="1" t="s">
        <v>572</v>
      </c>
      <c r="C169" s="1" t="s">
        <v>352</v>
      </c>
      <c r="D169" s="1">
        <v>-4.8319490045052902</v>
      </c>
      <c r="E169" s="1">
        <v>109087.10607713601</v>
      </c>
      <c r="F169" s="1">
        <v>155551.80769322399</v>
      </c>
      <c r="G169" s="1">
        <v>108396.602581978</v>
      </c>
      <c r="H169" s="1">
        <v>150273.65730280001</v>
      </c>
      <c r="I169" s="1">
        <v>12934.617136139501</v>
      </c>
      <c r="J169" s="1">
        <v>19685.442705303401</v>
      </c>
      <c r="K169" s="1">
        <v>-46464.701616087703</v>
      </c>
      <c r="L169" s="4">
        <v>1.4259412802025619</v>
      </c>
      <c r="M169" s="4">
        <v>0.51191457329315793</v>
      </c>
      <c r="N169" s="1">
        <v>6.8999999999999997E-4</v>
      </c>
    </row>
    <row r="170" spans="1:14" x14ac:dyDescent="0.25">
      <c r="A170" s="1" t="s">
        <v>635</v>
      </c>
      <c r="B170" s="1" t="s">
        <v>572</v>
      </c>
      <c r="C170" s="1" t="s">
        <v>200</v>
      </c>
      <c r="D170" s="1">
        <v>-7.2159883426765203</v>
      </c>
      <c r="E170" s="1">
        <v>99548.7900579056</v>
      </c>
      <c r="F170" s="1">
        <v>141591.68527192701</v>
      </c>
      <c r="G170" s="1">
        <v>101683.244779439</v>
      </c>
      <c r="H170" s="1">
        <v>141792.47486455701</v>
      </c>
      <c r="I170" s="1">
        <v>6659.8335659547602</v>
      </c>
      <c r="J170" s="1">
        <v>12622.398799357001</v>
      </c>
      <c r="K170" s="1">
        <v>-42042.895214021897</v>
      </c>
      <c r="L170" s="4">
        <v>1.4223345676985715</v>
      </c>
      <c r="M170" s="4">
        <v>0.50826086185337438</v>
      </c>
      <c r="N170" s="2">
        <v>2.8714E-5</v>
      </c>
    </row>
    <row r="171" spans="1:14" x14ac:dyDescent="0.25">
      <c r="A171" s="1" t="s">
        <v>624</v>
      </c>
      <c r="B171" s="1" t="s">
        <v>572</v>
      </c>
      <c r="C171" s="1" t="s">
        <v>219</v>
      </c>
      <c r="D171" s="1">
        <v>-2.96786351589689</v>
      </c>
      <c r="E171" s="1">
        <v>26189.558590701999</v>
      </c>
      <c r="F171" s="1">
        <v>37180.661854369202</v>
      </c>
      <c r="G171" s="1">
        <v>27055.043596205502</v>
      </c>
      <c r="H171" s="1">
        <v>37641.468994361698</v>
      </c>
      <c r="I171" s="1">
        <v>7820.1578996546396</v>
      </c>
      <c r="J171" s="1">
        <v>4597.2736177767902</v>
      </c>
      <c r="K171" s="1">
        <v>-10991.103263667201</v>
      </c>
      <c r="L171" s="4">
        <v>1.4196750100083528</v>
      </c>
      <c r="M171" s="4">
        <v>0.50556070782098372</v>
      </c>
      <c r="N171" s="1">
        <v>1.41E-2</v>
      </c>
    </row>
    <row r="172" spans="1:14" x14ac:dyDescent="0.25">
      <c r="A172" s="1" t="s">
        <v>609</v>
      </c>
      <c r="B172" s="1" t="s">
        <v>572</v>
      </c>
      <c r="C172" s="1" t="s">
        <v>201</v>
      </c>
      <c r="D172" s="1">
        <v>-2.5120098483545301</v>
      </c>
      <c r="E172" s="1">
        <v>30166.316887499801</v>
      </c>
      <c r="F172" s="1">
        <v>41940.463101860303</v>
      </c>
      <c r="G172" s="1">
        <v>29839.468859939701</v>
      </c>
      <c r="H172" s="1">
        <v>42445.379269982303</v>
      </c>
      <c r="I172" s="1">
        <v>6107.6248185145496</v>
      </c>
      <c r="J172" s="1">
        <v>9721.7645149998207</v>
      </c>
      <c r="K172" s="1">
        <v>-11774.1462143605</v>
      </c>
      <c r="L172" s="4">
        <v>1.3903077150011451</v>
      </c>
      <c r="M172" s="4">
        <v>0.47540422811016658</v>
      </c>
      <c r="N172" s="1">
        <v>3.0810000000000001E-2</v>
      </c>
    </row>
    <row r="173" spans="1:14" x14ac:dyDescent="0.25">
      <c r="A173" s="1" t="s">
        <v>385</v>
      </c>
      <c r="B173" s="1" t="s">
        <v>572</v>
      </c>
      <c r="C173" s="1" t="s">
        <v>146</v>
      </c>
      <c r="D173" s="1">
        <v>-4.3946231033070999</v>
      </c>
      <c r="E173" s="1">
        <v>14404.1381982812</v>
      </c>
      <c r="F173" s="1">
        <v>19663.132649072901</v>
      </c>
      <c r="G173" s="1">
        <v>14123.2568952359</v>
      </c>
      <c r="H173" s="1">
        <v>19567.512645369701</v>
      </c>
      <c r="I173" s="1">
        <v>2281.4978811239298</v>
      </c>
      <c r="J173" s="1">
        <v>1840.4200743711201</v>
      </c>
      <c r="K173" s="1">
        <v>-5258.9944507916398</v>
      </c>
      <c r="L173" s="4">
        <v>1.3651030265329751</v>
      </c>
      <c r="M173" s="4">
        <v>0.44900983778188047</v>
      </c>
      <c r="N173" s="1">
        <v>1.3500000000000001E-3</v>
      </c>
    </row>
    <row r="174" spans="1:14" x14ac:dyDescent="0.25">
      <c r="A174" s="1" t="s">
        <v>564</v>
      </c>
      <c r="B174" s="1" t="s">
        <v>572</v>
      </c>
      <c r="C174" s="1" t="s">
        <v>108</v>
      </c>
      <c r="D174" s="1">
        <v>-2.7181839654426798</v>
      </c>
      <c r="E174" s="1">
        <v>10426.812998720299</v>
      </c>
      <c r="F174" s="1">
        <v>14182.1830065631</v>
      </c>
      <c r="G174" s="1">
        <v>10722.547960727001</v>
      </c>
      <c r="H174" s="1">
        <v>14424.148403376899</v>
      </c>
      <c r="I174" s="1">
        <v>1805.19956601647</v>
      </c>
      <c r="J174" s="1">
        <v>2862.46762228742</v>
      </c>
      <c r="K174" s="1">
        <v>-3755.3700078428001</v>
      </c>
      <c r="L174" s="4">
        <v>1.3601647030884416</v>
      </c>
      <c r="M174" s="4">
        <v>0.44378135878575253</v>
      </c>
      <c r="N174" s="1">
        <v>2.163E-2</v>
      </c>
    </row>
    <row r="175" spans="1:14" x14ac:dyDescent="0.25">
      <c r="A175" s="1" t="s">
        <v>744</v>
      </c>
      <c r="B175" s="1" t="s">
        <v>572</v>
      </c>
      <c r="C175" s="1" t="s">
        <v>413</v>
      </c>
      <c r="D175" s="1">
        <v>-2.5728059604871998</v>
      </c>
      <c r="E175" s="1">
        <v>109224.733280296</v>
      </c>
      <c r="F175" s="1">
        <v>137981.16326521401</v>
      </c>
      <c r="G175" s="1">
        <v>109130.77783809201</v>
      </c>
      <c r="H175" s="1">
        <v>140581.385277377</v>
      </c>
      <c r="I175" s="1">
        <v>4159.7471438409302</v>
      </c>
      <c r="J175" s="1">
        <v>27060.261359501899</v>
      </c>
      <c r="K175" s="1">
        <v>-28756.429984917799</v>
      </c>
      <c r="L175" s="4">
        <v>1.2632776397917342</v>
      </c>
      <c r="M175" s="4">
        <v>0.33717174564296903</v>
      </c>
      <c r="N175" s="1">
        <v>2.776E-2</v>
      </c>
    </row>
    <row r="176" spans="1:14" x14ac:dyDescent="0.25">
      <c r="A176" s="1" t="s">
        <v>620</v>
      </c>
      <c r="B176" s="1" t="s">
        <v>572</v>
      </c>
      <c r="C176" s="1" t="s">
        <v>215</v>
      </c>
      <c r="D176" s="1">
        <v>-2.5813482505732099</v>
      </c>
      <c r="E176" s="1">
        <v>131898.42355879</v>
      </c>
      <c r="F176" s="1">
        <v>164257.70976995601</v>
      </c>
      <c r="G176" s="1">
        <v>131535.05441574301</v>
      </c>
      <c r="H176" s="1">
        <v>156910.909907277</v>
      </c>
      <c r="I176" s="1">
        <v>15846.224599074199</v>
      </c>
      <c r="J176" s="1">
        <v>26301.636234389902</v>
      </c>
      <c r="K176" s="1">
        <v>-32359.2862111658</v>
      </c>
      <c r="L176" s="4">
        <v>1.245334897401126</v>
      </c>
      <c r="M176" s="4">
        <v>0.31653376626814606</v>
      </c>
      <c r="N176" s="1">
        <v>2.7349999999999999E-2</v>
      </c>
    </row>
    <row r="177" spans="1:14" x14ac:dyDescent="0.25">
      <c r="A177" s="1" t="s">
        <v>388</v>
      </c>
      <c r="B177" s="1" t="s">
        <v>572</v>
      </c>
      <c r="C177" s="1" t="s">
        <v>112</v>
      </c>
      <c r="D177" s="1">
        <v>-2.3051312420637</v>
      </c>
      <c r="E177" s="1">
        <v>17412.404836759601</v>
      </c>
      <c r="F177" s="1">
        <v>21335.903864596599</v>
      </c>
      <c r="G177" s="1">
        <v>17247.985618566599</v>
      </c>
      <c r="H177" s="1">
        <v>21880.765956831801</v>
      </c>
      <c r="I177" s="1">
        <v>2102.5835312592399</v>
      </c>
      <c r="J177" s="1">
        <v>3600.1991968126199</v>
      </c>
      <c r="K177" s="1">
        <v>-3923.4990278369401</v>
      </c>
      <c r="L177" s="4">
        <v>1.2253278088018054</v>
      </c>
      <c r="M177" s="4">
        <v>0.29316776136372991</v>
      </c>
      <c r="N177" s="1">
        <v>4.3869999999999999E-2</v>
      </c>
    </row>
    <row r="178" spans="1:14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4"/>
      <c r="M178" s="4"/>
      <c r="N178" s="1"/>
    </row>
    <row r="179" spans="1:14" x14ac:dyDescent="0.25">
      <c r="A179" s="1" t="s">
        <v>466</v>
      </c>
      <c r="B179" s="1" t="s">
        <v>572</v>
      </c>
      <c r="C179" s="1" t="s">
        <v>302</v>
      </c>
      <c r="D179" s="1">
        <v>2.5962727340925098</v>
      </c>
      <c r="E179" s="1">
        <v>24028.947370692498</v>
      </c>
      <c r="F179" s="1">
        <v>18308.512022400399</v>
      </c>
      <c r="G179" s="1">
        <v>23328.576174895599</v>
      </c>
      <c r="H179" s="1">
        <v>19092.668180211102</v>
      </c>
      <c r="I179" s="1">
        <v>1585.2092144550099</v>
      </c>
      <c r="J179" s="1">
        <v>5158.9713941577302</v>
      </c>
      <c r="K179" s="1">
        <v>5720.4353482920296</v>
      </c>
      <c r="L179" s="4">
        <v>0.76193566617615671</v>
      </c>
      <c r="M179" s="4">
        <v>-0.39225890557673826</v>
      </c>
      <c r="N179" s="1">
        <v>2.666E-2</v>
      </c>
    </row>
    <row r="180" spans="1:14" x14ac:dyDescent="0.25">
      <c r="A180" s="1" t="s">
        <v>735</v>
      </c>
      <c r="B180" s="1" t="s">
        <v>572</v>
      </c>
      <c r="C180" s="1" t="s">
        <v>324</v>
      </c>
      <c r="D180" s="1">
        <v>3.8928122928125899</v>
      </c>
      <c r="E180" s="1">
        <v>134251.82115482399</v>
      </c>
      <c r="F180" s="1">
        <v>65173.716203079901</v>
      </c>
      <c r="G180" s="1">
        <v>133798.05316995201</v>
      </c>
      <c r="H180" s="1">
        <v>67841.918325663893</v>
      </c>
      <c r="I180" s="1">
        <v>26032.1717612879</v>
      </c>
      <c r="J180" s="1">
        <v>34808.683300951598</v>
      </c>
      <c r="K180" s="1">
        <v>69078.104951743895</v>
      </c>
      <c r="L180" s="4">
        <v>0.48545871216092662</v>
      </c>
      <c r="M180" s="4">
        <v>-1.0425794939774289</v>
      </c>
      <c r="N180" s="1">
        <v>3.0000000000000001E-3</v>
      </c>
    </row>
    <row r="181" spans="1:14" x14ac:dyDescent="0.25">
      <c r="A181" s="1" t="s">
        <v>708</v>
      </c>
      <c r="B181" s="1" t="s">
        <v>572</v>
      </c>
      <c r="C181" s="1" t="s">
        <v>303</v>
      </c>
      <c r="D181" s="1">
        <v>5.46946958675679</v>
      </c>
      <c r="E181" s="1">
        <v>125219.302287643</v>
      </c>
      <c r="F181" s="1">
        <v>47111.240475170598</v>
      </c>
      <c r="G181" s="1">
        <v>124543.653828724</v>
      </c>
      <c r="H181" s="1">
        <v>45774.899448931697</v>
      </c>
      <c r="I181" s="1">
        <v>16984.334270753301</v>
      </c>
      <c r="J181" s="1">
        <v>30580.537032650402</v>
      </c>
      <c r="K181" s="1">
        <v>78108.061812472195</v>
      </c>
      <c r="L181" s="4">
        <v>0.37622985925085822</v>
      </c>
      <c r="M181" s="4">
        <v>-1.4103137428798658</v>
      </c>
      <c r="N181" s="1">
        <v>2.7E-4</v>
      </c>
    </row>
    <row r="182" spans="1:14" x14ac:dyDescent="0.25">
      <c r="A182" s="1" t="s">
        <v>730</v>
      </c>
      <c r="B182" s="1" t="s">
        <v>572</v>
      </c>
      <c r="C182" s="1" t="s">
        <v>320</v>
      </c>
      <c r="D182" s="1">
        <v>7.1007066015562099</v>
      </c>
      <c r="E182" s="1">
        <v>10127.1718269497</v>
      </c>
      <c r="F182" s="1">
        <v>2653.5066046729999</v>
      </c>
      <c r="G182" s="1">
        <v>10780.460580893499</v>
      </c>
      <c r="H182" s="1">
        <v>2317.0582869867599</v>
      </c>
      <c r="I182" s="1">
        <v>1514.17224195617</v>
      </c>
      <c r="J182" s="1">
        <v>2086.6540236771598</v>
      </c>
      <c r="K182" s="1">
        <v>7473.6652222767498</v>
      </c>
      <c r="L182" s="4">
        <v>0.26201852304032991</v>
      </c>
      <c r="M182" s="4">
        <v>-1.9322592901710967</v>
      </c>
      <c r="N182" s="2">
        <v>3.2926000000000003E-5</v>
      </c>
    </row>
    <row r="183" spans="1:14" x14ac:dyDescent="0.25">
      <c r="A183" s="1" t="s">
        <v>632</v>
      </c>
      <c r="B183" s="1" t="s">
        <v>572</v>
      </c>
      <c r="C183" s="1" t="s">
        <v>223</v>
      </c>
      <c r="D183" s="1">
        <v>3.1163449421632898</v>
      </c>
      <c r="E183" s="1">
        <v>658.91282305120103</v>
      </c>
      <c r="F183" s="1">
        <v>64.803396281631095</v>
      </c>
      <c r="G183" s="1">
        <v>583.64347159688998</v>
      </c>
      <c r="H183" s="1">
        <v>0</v>
      </c>
      <c r="I183" s="1">
        <v>439.17160302933098</v>
      </c>
      <c r="J183" s="1">
        <v>158.735254489369</v>
      </c>
      <c r="K183" s="1">
        <v>594.10942676956995</v>
      </c>
      <c r="L183" s="4">
        <v>9.8348968201208503E-2</v>
      </c>
      <c r="M183" s="4">
        <v>-3.3459462727951501</v>
      </c>
      <c r="N183" s="1">
        <v>1.094E-2</v>
      </c>
    </row>
  </sheetData>
  <sortState ref="A3:S182">
    <sortCondition descending="1" ref="M3:M182"/>
  </sortState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390"/>
  <sheetViews>
    <sheetView workbookViewId="0">
      <selection activeCell="C1" sqref="C1"/>
    </sheetView>
  </sheetViews>
  <sheetFormatPr defaultColWidth="8.85546875" defaultRowHeight="15" x14ac:dyDescent="0.25"/>
  <cols>
    <col min="1" max="1" width="18.28515625" style="1" customWidth="1"/>
    <col min="2" max="2" width="7.28515625" style="1" bestFit="1" customWidth="1"/>
    <col min="3" max="3" width="57.85546875" style="1" customWidth="1"/>
    <col min="4" max="4" width="9" style="1" bestFit="1" customWidth="1"/>
    <col min="5" max="5" width="12" style="1" bestFit="1" customWidth="1"/>
    <col min="6" max="8" width="11" style="1" bestFit="1" customWidth="1"/>
    <col min="9" max="11" width="9" style="1" bestFit="1" customWidth="1"/>
    <col min="12" max="12" width="17.85546875" style="1" bestFit="1" customWidth="1"/>
    <col min="13" max="13" width="16.5703125" style="1" bestFit="1" customWidth="1"/>
    <col min="14" max="14" width="8.28515625" style="1" bestFit="1" customWidth="1"/>
    <col min="15" max="16384" width="8.85546875" style="1"/>
  </cols>
  <sheetData>
    <row r="1" spans="1:14" x14ac:dyDescent="0.25">
      <c r="E1" s="7" t="s">
        <v>473</v>
      </c>
      <c r="F1" s="7" t="s">
        <v>474</v>
      </c>
    </row>
    <row r="2" spans="1:14" s="6" customFormat="1" x14ac:dyDescent="0.25">
      <c r="A2" s="6" t="s">
        <v>772</v>
      </c>
      <c r="B2" s="6" t="s">
        <v>765</v>
      </c>
      <c r="C2" s="6" t="s">
        <v>770</v>
      </c>
      <c r="D2" s="6" t="s">
        <v>11</v>
      </c>
      <c r="E2" s="6" t="s">
        <v>13</v>
      </c>
      <c r="F2" s="6" t="s">
        <v>14</v>
      </c>
      <c r="G2" s="6" t="s">
        <v>15</v>
      </c>
      <c r="H2" s="6" t="s">
        <v>16</v>
      </c>
      <c r="I2" s="6" t="s">
        <v>17</v>
      </c>
      <c r="J2" s="6" t="s">
        <v>18</v>
      </c>
      <c r="K2" s="6" t="s">
        <v>19</v>
      </c>
      <c r="L2" s="6" t="s">
        <v>767</v>
      </c>
      <c r="M2" s="6" t="s">
        <v>570</v>
      </c>
      <c r="N2" s="6" t="s">
        <v>12</v>
      </c>
    </row>
    <row r="3" spans="1:14" x14ac:dyDescent="0.25">
      <c r="A3" s="1" t="s">
        <v>495</v>
      </c>
      <c r="B3" s="1" t="s">
        <v>574</v>
      </c>
      <c r="C3" s="1" t="s">
        <v>40</v>
      </c>
      <c r="D3" s="1">
        <v>19.2309816613535</v>
      </c>
      <c r="E3" s="1">
        <v>22457.0077154305</v>
      </c>
      <c r="F3" s="1">
        <v>1982.86346928343</v>
      </c>
      <c r="G3" s="1">
        <v>23202.455574882901</v>
      </c>
      <c r="H3" s="1">
        <v>2078.4633885056301</v>
      </c>
      <c r="I3" s="1">
        <v>2477.0931614086398</v>
      </c>
      <c r="J3" s="1">
        <v>815.35711969445299</v>
      </c>
      <c r="K3" s="1">
        <v>20474.144246147102</v>
      </c>
      <c r="L3" s="4">
        <f t="shared" ref="L3:L66" si="0">F3/E3</f>
        <v>8.8295978449567838E-2</v>
      </c>
      <c r="M3" s="4">
        <f>LOG(L3, 2)</f>
        <v>-3.5015084597491137</v>
      </c>
      <c r="N3" s="2">
        <v>3.1475000000000001E-9</v>
      </c>
    </row>
    <row r="4" spans="1:14" x14ac:dyDescent="0.25">
      <c r="A4" s="1" t="s">
        <v>753</v>
      </c>
      <c r="B4" s="1" t="s">
        <v>572</v>
      </c>
      <c r="C4" s="1" t="s">
        <v>337</v>
      </c>
      <c r="D4" s="1">
        <v>-13.2873279982929</v>
      </c>
      <c r="E4" s="1">
        <v>428164.27148834901</v>
      </c>
      <c r="F4" s="1">
        <v>1134918.4863727901</v>
      </c>
      <c r="G4" s="1">
        <v>439994.72042753099</v>
      </c>
      <c r="H4" s="1">
        <v>1171335.93283833</v>
      </c>
      <c r="I4" s="1">
        <v>89430.5391254266</v>
      </c>
      <c r="J4" s="1">
        <v>94748.587180785398</v>
      </c>
      <c r="K4" s="1">
        <v>-706754.21488443902</v>
      </c>
      <c r="L4" s="4">
        <f t="shared" si="0"/>
        <v>2.6506613511390871</v>
      </c>
      <c r="M4" s="4">
        <f t="shared" ref="M4:M67" si="1">LOG(L4, 2)</f>
        <v>1.4063523630604686</v>
      </c>
      <c r="N4" s="2">
        <v>1.1144E-7</v>
      </c>
    </row>
    <row r="5" spans="1:14" x14ac:dyDescent="0.25">
      <c r="A5" s="1" t="s">
        <v>653</v>
      </c>
      <c r="B5" s="1" t="s">
        <v>574</v>
      </c>
      <c r="C5" s="1" t="s">
        <v>225</v>
      </c>
      <c r="D5" s="1">
        <v>-11.108578308498</v>
      </c>
      <c r="E5" s="1">
        <v>517888.153241608</v>
      </c>
      <c r="F5" s="1">
        <v>843319.31980199798</v>
      </c>
      <c r="G5" s="1">
        <v>523262.39432697301</v>
      </c>
      <c r="H5" s="1">
        <v>842597.21420094604</v>
      </c>
      <c r="I5" s="1">
        <v>15933.1760182463</v>
      </c>
      <c r="J5" s="1">
        <v>69967.7485243829</v>
      </c>
      <c r="K5" s="1">
        <v>-325431.16656038997</v>
      </c>
      <c r="L5" s="4">
        <f t="shared" si="0"/>
        <v>1.62838117559443</v>
      </c>
      <c r="M5" s="4">
        <f t="shared" si="1"/>
        <v>0.70343844884950335</v>
      </c>
      <c r="N5" s="2">
        <v>6.0164999999999999E-7</v>
      </c>
    </row>
    <row r="6" spans="1:14" x14ac:dyDescent="0.25">
      <c r="A6" s="1" t="s">
        <v>711</v>
      </c>
      <c r="B6" s="1" t="s">
        <v>572</v>
      </c>
      <c r="C6" s="1" t="s">
        <v>306</v>
      </c>
      <c r="D6" s="1">
        <v>-9.5934810613225192</v>
      </c>
      <c r="E6" s="1">
        <v>44562.3179831042</v>
      </c>
      <c r="F6" s="1">
        <v>121968.92234884101</v>
      </c>
      <c r="G6" s="1">
        <v>42329.101224550599</v>
      </c>
      <c r="H6" s="1">
        <v>125953.662231768</v>
      </c>
      <c r="I6" s="1">
        <v>16843.513114105899</v>
      </c>
      <c r="J6" s="1">
        <v>10340.0383005241</v>
      </c>
      <c r="K6" s="1">
        <v>-77406.604365737105</v>
      </c>
      <c r="L6" s="4">
        <f t="shared" si="0"/>
        <v>2.7370416950726288</v>
      </c>
      <c r="M6" s="4">
        <f t="shared" si="1"/>
        <v>1.4526174123485882</v>
      </c>
      <c r="N6" s="2">
        <v>2.3222E-6</v>
      </c>
    </row>
    <row r="7" spans="1:14" x14ac:dyDescent="0.25">
      <c r="A7" s="1" t="s">
        <v>550</v>
      </c>
      <c r="B7" s="1" t="s">
        <v>574</v>
      </c>
      <c r="C7" s="1" t="s">
        <v>96</v>
      </c>
      <c r="D7" s="1">
        <v>-8.9275346650893397</v>
      </c>
      <c r="E7" s="1">
        <v>22222.062099219402</v>
      </c>
      <c r="F7" s="1">
        <v>38936.064611902599</v>
      </c>
      <c r="G7" s="1">
        <v>22683.6400163289</v>
      </c>
      <c r="H7" s="1">
        <v>39233.817141526997</v>
      </c>
      <c r="I7" s="1">
        <v>1437.6562492440801</v>
      </c>
      <c r="J7" s="1">
        <v>4354.7238394813603</v>
      </c>
      <c r="K7" s="1">
        <v>-16714.002512683201</v>
      </c>
      <c r="L7" s="4">
        <f t="shared" si="0"/>
        <v>1.7521355326097443</v>
      </c>
      <c r="M7" s="4">
        <f t="shared" si="1"/>
        <v>0.80911437577314937</v>
      </c>
      <c r="N7" s="2">
        <v>4.4498000000000002E-6</v>
      </c>
    </row>
    <row r="8" spans="1:14" x14ac:dyDescent="0.25">
      <c r="A8" s="1" t="s">
        <v>685</v>
      </c>
      <c r="B8" s="1" t="s">
        <v>762</v>
      </c>
      <c r="C8" s="1" t="s">
        <v>319</v>
      </c>
      <c r="D8" s="1">
        <v>-8.4153973660288202</v>
      </c>
      <c r="E8" s="1">
        <v>15486.636969224501</v>
      </c>
      <c r="F8" s="1">
        <v>28626.089577609298</v>
      </c>
      <c r="G8" s="1">
        <v>14884.389876282199</v>
      </c>
      <c r="H8" s="1">
        <v>27816.152948205101</v>
      </c>
      <c r="I8" s="1">
        <v>2692.5313388638701</v>
      </c>
      <c r="J8" s="1">
        <v>2716.1218811148901</v>
      </c>
      <c r="K8" s="1">
        <v>-13139.4526083848</v>
      </c>
      <c r="L8" s="4">
        <f t="shared" si="0"/>
        <v>1.8484380846852615</v>
      </c>
      <c r="M8" s="4">
        <f t="shared" si="1"/>
        <v>0.88630671979590203</v>
      </c>
      <c r="N8" s="2">
        <v>7.5375000000000003E-6</v>
      </c>
    </row>
    <row r="9" spans="1:14" x14ac:dyDescent="0.25">
      <c r="A9" s="1" t="s">
        <v>713</v>
      </c>
      <c r="B9" s="1" t="s">
        <v>572</v>
      </c>
      <c r="C9" s="1" t="s">
        <v>308</v>
      </c>
      <c r="D9" s="1">
        <v>-8.3638483237018999</v>
      </c>
      <c r="E9" s="1">
        <v>14747.8002796007</v>
      </c>
      <c r="F9" s="1">
        <v>43454.966699205303</v>
      </c>
      <c r="G9" s="1">
        <v>15481.698321788899</v>
      </c>
      <c r="H9" s="1">
        <v>45240.480800486701</v>
      </c>
      <c r="I9" s="1">
        <v>5472.8430402571903</v>
      </c>
      <c r="J9" s="1">
        <v>6382.1425233308701</v>
      </c>
      <c r="K9" s="1">
        <v>-28707.1664196046</v>
      </c>
      <c r="L9" s="4">
        <f t="shared" si="0"/>
        <v>2.9465388651426636</v>
      </c>
      <c r="M9" s="4">
        <f t="shared" si="1"/>
        <v>1.5590212956070642</v>
      </c>
      <c r="N9" s="2">
        <v>7.9590999999999997E-6</v>
      </c>
    </row>
    <row r="10" spans="1:14" x14ac:dyDescent="0.25">
      <c r="A10" s="1" t="s">
        <v>551</v>
      </c>
      <c r="B10" s="1" t="s">
        <v>574</v>
      </c>
      <c r="C10" s="1" t="s">
        <v>54</v>
      </c>
      <c r="D10" s="1">
        <v>-7.5138673284301696</v>
      </c>
      <c r="E10" s="1">
        <v>65541.704862700295</v>
      </c>
      <c r="F10" s="1">
        <v>92024.270776534599</v>
      </c>
      <c r="G10" s="1">
        <v>63410.0886977193</v>
      </c>
      <c r="H10" s="1">
        <v>92183.490283171603</v>
      </c>
      <c r="I10" s="1">
        <v>6935.5448313879697</v>
      </c>
      <c r="J10" s="1">
        <v>5141.0587005242396</v>
      </c>
      <c r="K10" s="1">
        <v>-26482.5659138343</v>
      </c>
      <c r="L10" s="4">
        <f t="shared" si="0"/>
        <v>1.4040567142601976</v>
      </c>
      <c r="M10" s="4">
        <f t="shared" si="1"/>
        <v>0.48960121180301591</v>
      </c>
      <c r="N10" s="2">
        <v>2.0302E-5</v>
      </c>
    </row>
    <row r="11" spans="1:14" x14ac:dyDescent="0.25">
      <c r="A11" s="1" t="s">
        <v>536</v>
      </c>
      <c r="B11" s="1" t="s">
        <v>575</v>
      </c>
      <c r="C11" s="1" t="s">
        <v>84</v>
      </c>
      <c r="D11" s="1">
        <v>7.1401930047187001</v>
      </c>
      <c r="E11" s="1">
        <v>5957.9125040303097</v>
      </c>
      <c r="F11" s="1">
        <v>2111.33355422454</v>
      </c>
      <c r="G11" s="1">
        <v>5512.6474868607602</v>
      </c>
      <c r="H11" s="1">
        <v>2081.6892919891202</v>
      </c>
      <c r="I11" s="1">
        <v>971.31754208645305</v>
      </c>
      <c r="J11" s="1">
        <v>893.23596887564599</v>
      </c>
      <c r="K11" s="1">
        <v>3846.5789498057702</v>
      </c>
      <c r="L11" s="4">
        <f t="shared" si="0"/>
        <v>0.35437471644578533</v>
      </c>
      <c r="M11" s="4">
        <f t="shared" si="1"/>
        <v>-1.4966524192097035</v>
      </c>
      <c r="N11" s="2">
        <v>3.1411999999999997E-5</v>
      </c>
    </row>
    <row r="12" spans="1:14" x14ac:dyDescent="0.25">
      <c r="A12" s="1" t="s">
        <v>752</v>
      </c>
      <c r="B12" s="1" t="s">
        <v>572</v>
      </c>
      <c r="C12" s="1" t="s">
        <v>417</v>
      </c>
      <c r="D12" s="1">
        <v>-7.0958540761607098</v>
      </c>
      <c r="E12" s="1">
        <v>332920.88147967798</v>
      </c>
      <c r="F12" s="1">
        <v>494381.12577556801</v>
      </c>
      <c r="G12" s="1">
        <v>343199.40132948197</v>
      </c>
      <c r="H12" s="1">
        <v>492135.79770139599</v>
      </c>
      <c r="I12" s="1">
        <v>49011.630651152198</v>
      </c>
      <c r="J12" s="1">
        <v>26540.0186190149</v>
      </c>
      <c r="K12" s="1">
        <v>-161460.244295891</v>
      </c>
      <c r="L12" s="4">
        <f t="shared" si="0"/>
        <v>1.4849808266104385</v>
      </c>
      <c r="M12" s="4">
        <f t="shared" si="1"/>
        <v>0.57044430373135291</v>
      </c>
      <c r="N12" s="2">
        <v>3.3117000000000002E-5</v>
      </c>
    </row>
    <row r="13" spans="1:14" x14ac:dyDescent="0.25">
      <c r="A13" s="1" t="s">
        <v>721</v>
      </c>
      <c r="B13" s="1" t="s">
        <v>572</v>
      </c>
      <c r="C13" s="1" t="s">
        <v>351</v>
      </c>
      <c r="D13" s="1">
        <v>-6.8229739274024803</v>
      </c>
      <c r="E13" s="1">
        <v>2155.3451104435098</v>
      </c>
      <c r="F13" s="1">
        <v>6885.0357101515101</v>
      </c>
      <c r="G13" s="1">
        <v>2237.12249167348</v>
      </c>
      <c r="H13" s="1">
        <v>7194.1281957250203</v>
      </c>
      <c r="I13" s="1">
        <v>523.61484213118501</v>
      </c>
      <c r="J13" s="1">
        <v>1615.2371721397999</v>
      </c>
      <c r="K13" s="1">
        <v>-4729.6905997080003</v>
      </c>
      <c r="L13" s="4">
        <f t="shared" si="0"/>
        <v>3.1944005982108181</v>
      </c>
      <c r="M13" s="4">
        <f t="shared" si="1"/>
        <v>1.6755452472550549</v>
      </c>
      <c r="N13" s="2">
        <v>4.6087000000000001E-5</v>
      </c>
    </row>
    <row r="14" spans="1:14" x14ac:dyDescent="0.25">
      <c r="A14" s="1" t="s">
        <v>658</v>
      </c>
      <c r="B14" s="1" t="s">
        <v>574</v>
      </c>
      <c r="C14" s="1" t="s">
        <v>96</v>
      </c>
      <c r="D14" s="1">
        <v>-6.6780524504037997</v>
      </c>
      <c r="E14" s="1">
        <v>20993.554323504799</v>
      </c>
      <c r="F14" s="1">
        <v>41388.760194680101</v>
      </c>
      <c r="G14" s="1">
        <v>21344.0073329488</v>
      </c>
      <c r="H14" s="1">
        <v>41095.577630966</v>
      </c>
      <c r="I14" s="1">
        <v>4681.7358570237502</v>
      </c>
      <c r="J14" s="1">
        <v>5834.8286515834498</v>
      </c>
      <c r="K14" s="1">
        <v>-20395.205871175302</v>
      </c>
      <c r="L14" s="4">
        <f t="shared" si="0"/>
        <v>1.9714984683818131</v>
      </c>
      <c r="M14" s="4">
        <f t="shared" si="1"/>
        <v>0.97929258964490717</v>
      </c>
      <c r="N14" s="2">
        <v>5.5130999999999998E-5</v>
      </c>
    </row>
    <row r="15" spans="1:14" x14ac:dyDescent="0.25">
      <c r="A15" s="1" t="s">
        <v>715</v>
      </c>
      <c r="B15" s="1" t="s">
        <v>572</v>
      </c>
      <c r="C15" s="1" t="s">
        <v>347</v>
      </c>
      <c r="D15" s="1">
        <v>-6.2475897645109004</v>
      </c>
      <c r="E15" s="1">
        <v>437096.04362919298</v>
      </c>
      <c r="F15" s="1">
        <v>637738.591356277</v>
      </c>
      <c r="G15" s="1">
        <v>437676.82448387903</v>
      </c>
      <c r="H15" s="1">
        <v>628047.20555877697</v>
      </c>
      <c r="I15" s="1">
        <v>48414.037908362698</v>
      </c>
      <c r="J15" s="1">
        <v>62003.1810122229</v>
      </c>
      <c r="K15" s="1">
        <v>-200642.54772708501</v>
      </c>
      <c r="L15" s="4">
        <f t="shared" si="0"/>
        <v>1.459035378268712</v>
      </c>
      <c r="M15" s="4">
        <f t="shared" si="1"/>
        <v>0.54501486573285585</v>
      </c>
      <c r="N15" s="2">
        <v>9.5351000000000002E-5</v>
      </c>
    </row>
    <row r="16" spans="1:14" x14ac:dyDescent="0.25">
      <c r="A16" s="1" t="s">
        <v>379</v>
      </c>
      <c r="B16" s="1" t="s">
        <v>572</v>
      </c>
      <c r="C16" s="1" t="s">
        <v>39</v>
      </c>
      <c r="D16" s="1">
        <v>6.1765091249986703</v>
      </c>
      <c r="E16" s="1">
        <v>1417.21402087413</v>
      </c>
      <c r="F16" s="1">
        <v>530.96056642609096</v>
      </c>
      <c r="G16" s="1">
        <v>1414.71209138675</v>
      </c>
      <c r="H16" s="1">
        <v>588.11530036285899</v>
      </c>
      <c r="I16" s="1">
        <v>213.14669683340099</v>
      </c>
      <c r="J16" s="1">
        <v>279.46539676412698</v>
      </c>
      <c r="K16" s="1">
        <v>886.25345444804304</v>
      </c>
      <c r="L16" s="4">
        <f t="shared" si="0"/>
        <v>0.37465094093452261</v>
      </c>
      <c r="M16" s="4">
        <f t="shared" si="1"/>
        <v>-1.416381020087363</v>
      </c>
      <c r="N16" s="1">
        <v>1E-4</v>
      </c>
    </row>
    <row r="17" spans="1:14" x14ac:dyDescent="0.25">
      <c r="A17" s="1" t="s">
        <v>554</v>
      </c>
      <c r="B17" s="1" t="s">
        <v>574</v>
      </c>
      <c r="C17" s="1" t="s">
        <v>97</v>
      </c>
      <c r="D17" s="1">
        <v>6.1513978901665203</v>
      </c>
      <c r="E17" s="1">
        <v>43176.486053695502</v>
      </c>
      <c r="F17" s="1">
        <v>8965.2238990656697</v>
      </c>
      <c r="G17" s="1">
        <v>43533.3271294925</v>
      </c>
      <c r="H17" s="1">
        <v>8757.1167556178098</v>
      </c>
      <c r="I17" s="1">
        <v>13567.876718810199</v>
      </c>
      <c r="J17" s="1">
        <v>1223.6281745792301</v>
      </c>
      <c r="K17" s="1">
        <v>34211.262154629803</v>
      </c>
      <c r="L17" s="4">
        <f t="shared" si="0"/>
        <v>0.20764135107975817</v>
      </c>
      <c r="M17" s="4">
        <f t="shared" si="1"/>
        <v>-2.2678343146931943</v>
      </c>
      <c r="N17" s="1">
        <v>1.1E-4</v>
      </c>
    </row>
    <row r="18" spans="1:14" x14ac:dyDescent="0.25">
      <c r="A18" s="1" t="s">
        <v>548</v>
      </c>
      <c r="B18" s="1" t="s">
        <v>572</v>
      </c>
      <c r="C18" s="1" t="s">
        <v>90</v>
      </c>
      <c r="D18" s="1">
        <v>5.94302798488141</v>
      </c>
      <c r="E18" s="1">
        <v>9573.1751226791293</v>
      </c>
      <c r="F18" s="1">
        <v>3284.7647463899798</v>
      </c>
      <c r="G18" s="1">
        <v>9002.0381462155801</v>
      </c>
      <c r="H18" s="1">
        <v>3435.31112193136</v>
      </c>
      <c r="I18" s="1">
        <v>2214.4534070847299</v>
      </c>
      <c r="J18" s="1">
        <v>1346.79149113021</v>
      </c>
      <c r="K18" s="1">
        <v>6288.41037628915</v>
      </c>
      <c r="L18" s="4">
        <f t="shared" si="0"/>
        <v>0.34312176517154447</v>
      </c>
      <c r="M18" s="4">
        <f t="shared" si="1"/>
        <v>-1.5432074519147929</v>
      </c>
      <c r="N18" s="1">
        <v>1.3999999999999999E-4</v>
      </c>
    </row>
    <row r="19" spans="1:14" x14ac:dyDescent="0.25">
      <c r="A19" s="1" t="s">
        <v>759</v>
      </c>
      <c r="B19" s="1" t="s">
        <v>572</v>
      </c>
      <c r="C19" s="1" t="s">
        <v>340</v>
      </c>
      <c r="D19" s="1">
        <v>-5.6755117469286498</v>
      </c>
      <c r="E19" s="1">
        <v>4800.36189073677</v>
      </c>
      <c r="F19" s="1">
        <v>17552.311712529499</v>
      </c>
      <c r="G19" s="1">
        <v>3769.3292944975301</v>
      </c>
      <c r="H19" s="1">
        <v>19214.996455828201</v>
      </c>
      <c r="I19" s="1">
        <v>2548.86627156346</v>
      </c>
      <c r="J19" s="1">
        <v>4877.8007260137301</v>
      </c>
      <c r="K19" s="1">
        <v>-12751.949821792699</v>
      </c>
      <c r="L19" s="4">
        <f t="shared" si="0"/>
        <v>3.6564559322912906</v>
      </c>
      <c r="M19" s="4">
        <f t="shared" si="1"/>
        <v>1.8704459747297848</v>
      </c>
      <c r="N19" s="1">
        <v>2.1000000000000001E-4</v>
      </c>
    </row>
    <row r="20" spans="1:14" x14ac:dyDescent="0.25">
      <c r="A20" s="1" t="s">
        <v>704</v>
      </c>
      <c r="B20" s="1" t="s">
        <v>572</v>
      </c>
      <c r="C20" s="1" t="s">
        <v>332</v>
      </c>
      <c r="D20" s="1">
        <v>-5.6324394327705596</v>
      </c>
      <c r="E20" s="1">
        <v>3161.3385849620699</v>
      </c>
      <c r="F20" s="1">
        <v>11002.7164977174</v>
      </c>
      <c r="G20" s="1">
        <v>3158.7178485213399</v>
      </c>
      <c r="H20" s="1">
        <v>9942.0006640965294</v>
      </c>
      <c r="I20" s="1">
        <v>740.66616529955297</v>
      </c>
      <c r="J20" s="1">
        <v>3328.7278968397</v>
      </c>
      <c r="K20" s="1">
        <v>-7841.3779127552998</v>
      </c>
      <c r="L20" s="4">
        <f t="shared" si="0"/>
        <v>3.4803980029394452</v>
      </c>
      <c r="M20" s="4">
        <f t="shared" si="1"/>
        <v>1.7992522957390717</v>
      </c>
      <c r="N20" s="1">
        <v>2.2000000000000001E-4</v>
      </c>
    </row>
    <row r="21" spans="1:14" x14ac:dyDescent="0.25">
      <c r="A21" s="1" t="s">
        <v>741</v>
      </c>
      <c r="B21" s="1" t="s">
        <v>574</v>
      </c>
      <c r="C21" s="1" t="s">
        <v>325</v>
      </c>
      <c r="D21" s="1">
        <v>-5.4981156342324198</v>
      </c>
      <c r="E21" s="1">
        <v>209709.049242846</v>
      </c>
      <c r="F21" s="1">
        <v>306523.42414127698</v>
      </c>
      <c r="G21" s="1">
        <v>208930.69980462801</v>
      </c>
      <c r="H21" s="1">
        <v>307741.50299345102</v>
      </c>
      <c r="I21" s="1">
        <v>10330.1538995262</v>
      </c>
      <c r="J21" s="1">
        <v>41876.8972168494</v>
      </c>
      <c r="K21" s="1">
        <v>-96814.374898430193</v>
      </c>
      <c r="L21" s="4">
        <f t="shared" si="0"/>
        <v>1.4616604540814</v>
      </c>
      <c r="M21" s="4">
        <f t="shared" si="1"/>
        <v>0.54760820998647841</v>
      </c>
      <c r="N21" s="1">
        <v>2.5999999999999998E-4</v>
      </c>
    </row>
    <row r="22" spans="1:14" x14ac:dyDescent="0.25">
      <c r="A22" s="1" t="s">
        <v>455</v>
      </c>
      <c r="B22" s="1" t="s">
        <v>572</v>
      </c>
      <c r="C22" s="1" t="s">
        <v>296</v>
      </c>
      <c r="D22" s="1">
        <v>5.5141397681479596</v>
      </c>
      <c r="E22" s="1">
        <v>26374.680011690602</v>
      </c>
      <c r="F22" s="1">
        <v>10328.257286812801</v>
      </c>
      <c r="G22" s="1">
        <v>24962.373484083699</v>
      </c>
      <c r="H22" s="1">
        <v>10453.584084649199</v>
      </c>
      <c r="I22" s="1">
        <v>4862.3562679643501</v>
      </c>
      <c r="J22" s="1">
        <v>5212.2777546161096</v>
      </c>
      <c r="K22" s="1">
        <v>16046.422724877801</v>
      </c>
      <c r="L22" s="4">
        <f t="shared" si="0"/>
        <v>0.39159744430016935</v>
      </c>
      <c r="M22" s="4">
        <f t="shared" si="1"/>
        <v>-1.3525567454398895</v>
      </c>
      <c r="N22" s="1">
        <v>2.5999999999999998E-4</v>
      </c>
    </row>
    <row r="23" spans="1:14" x14ac:dyDescent="0.25">
      <c r="A23" s="1" t="s">
        <v>697</v>
      </c>
      <c r="B23" s="1" t="s">
        <v>574</v>
      </c>
      <c r="C23" s="1" t="s">
        <v>326</v>
      </c>
      <c r="D23" s="1">
        <v>-5.2353425334834096</v>
      </c>
      <c r="E23" s="1">
        <v>52413.172262948799</v>
      </c>
      <c r="F23" s="1">
        <v>80463.454235465397</v>
      </c>
      <c r="G23" s="1">
        <v>51212.323119262299</v>
      </c>
      <c r="H23" s="1">
        <v>78104.221426247896</v>
      </c>
      <c r="I23" s="1">
        <v>6267.4264702521896</v>
      </c>
      <c r="J23" s="1">
        <v>11530.826404343999</v>
      </c>
      <c r="K23" s="1">
        <v>-28050.281972516601</v>
      </c>
      <c r="L23" s="4">
        <f t="shared" si="0"/>
        <v>1.5351761925760314</v>
      </c>
      <c r="M23" s="4">
        <f t="shared" si="1"/>
        <v>0.61840424358781532</v>
      </c>
      <c r="N23" s="1">
        <v>3.8000000000000002E-4</v>
      </c>
    </row>
    <row r="24" spans="1:14" x14ac:dyDescent="0.25">
      <c r="A24" s="1" t="s">
        <v>632</v>
      </c>
      <c r="B24" s="1" t="s">
        <v>572</v>
      </c>
      <c r="C24" s="1" t="s">
        <v>223</v>
      </c>
      <c r="D24" s="1">
        <v>5.1878542878898202</v>
      </c>
      <c r="E24" s="1">
        <v>2166.0866034932401</v>
      </c>
      <c r="F24" s="1">
        <v>64.803396281631095</v>
      </c>
      <c r="G24" s="1">
        <v>2006.36525189025</v>
      </c>
      <c r="H24" s="1">
        <v>0</v>
      </c>
      <c r="I24" s="1">
        <v>979.35824348274298</v>
      </c>
      <c r="J24" s="1">
        <v>158.735254489369</v>
      </c>
      <c r="K24" s="1">
        <v>2101.2832072116098</v>
      </c>
      <c r="L24" s="4">
        <f t="shared" si="0"/>
        <v>2.9917269317451523E-2</v>
      </c>
      <c r="M24" s="4">
        <f t="shared" si="1"/>
        <v>-5.0628776897482144</v>
      </c>
      <c r="N24" s="1">
        <v>4.0999999999999999E-4</v>
      </c>
    </row>
    <row r="25" spans="1:14" x14ac:dyDescent="0.25">
      <c r="A25" s="1" t="s">
        <v>737</v>
      </c>
      <c r="B25" s="1" t="s">
        <v>572</v>
      </c>
      <c r="C25" s="1" t="s">
        <v>410</v>
      </c>
      <c r="D25" s="1">
        <v>-5.1120071534748703</v>
      </c>
      <c r="E25" s="1">
        <v>381917.27488652198</v>
      </c>
      <c r="F25" s="1">
        <v>574574.64463372703</v>
      </c>
      <c r="G25" s="1">
        <v>390800.82133207202</v>
      </c>
      <c r="H25" s="1">
        <v>581621.18327135395</v>
      </c>
      <c r="I25" s="1">
        <v>56067.538638789803</v>
      </c>
      <c r="J25" s="1">
        <v>73337.529320276299</v>
      </c>
      <c r="K25" s="1">
        <v>-192657.369747205</v>
      </c>
      <c r="L25" s="4">
        <f t="shared" si="0"/>
        <v>1.5044479064332683</v>
      </c>
      <c r="M25" s="4">
        <f t="shared" si="1"/>
        <v>0.58923415224682607</v>
      </c>
      <c r="N25" s="1">
        <v>4.6000000000000001E-4</v>
      </c>
    </row>
    <row r="26" spans="1:14" x14ac:dyDescent="0.25">
      <c r="A26" s="1" t="s">
        <v>520</v>
      </c>
      <c r="B26" s="1" t="s">
        <v>572</v>
      </c>
      <c r="C26" s="1" t="s">
        <v>63</v>
      </c>
      <c r="D26" s="1">
        <v>5.0899094299977499</v>
      </c>
      <c r="E26" s="1">
        <v>18413.315190126901</v>
      </c>
      <c r="F26" s="1">
        <v>7544.3123803211402</v>
      </c>
      <c r="G26" s="1">
        <v>18427.295854235501</v>
      </c>
      <c r="H26" s="1">
        <v>7656.21558586829</v>
      </c>
      <c r="I26" s="1">
        <v>2085.2188577679399</v>
      </c>
      <c r="J26" s="1">
        <v>4797.0316542444798</v>
      </c>
      <c r="K26" s="1">
        <v>10869.002809805699</v>
      </c>
      <c r="L26" s="4">
        <f t="shared" si="0"/>
        <v>0.40972048229350633</v>
      </c>
      <c r="M26" s="4">
        <f t="shared" si="1"/>
        <v>-1.2872880786504339</v>
      </c>
      <c r="N26" s="1">
        <v>4.6999999999999999E-4</v>
      </c>
    </row>
    <row r="27" spans="1:14" x14ac:dyDescent="0.25">
      <c r="A27" s="1" t="s">
        <v>384</v>
      </c>
      <c r="B27" s="1" t="s">
        <v>574</v>
      </c>
      <c r="C27" s="1" t="s">
        <v>142</v>
      </c>
      <c r="D27" s="1">
        <v>4.9637637287648904</v>
      </c>
      <c r="E27" s="1">
        <v>52280.903861358602</v>
      </c>
      <c r="F27" s="1">
        <v>13788.449728663199</v>
      </c>
      <c r="G27" s="1">
        <v>51583.539380549402</v>
      </c>
      <c r="H27" s="1">
        <v>14127.9463768646</v>
      </c>
      <c r="I27" s="1">
        <v>18428.922396547001</v>
      </c>
      <c r="J27" s="1">
        <v>4602.84894850206</v>
      </c>
      <c r="K27" s="1">
        <v>38492.454132695399</v>
      </c>
      <c r="L27" s="4">
        <f t="shared" si="0"/>
        <v>0.26373778397611819</v>
      </c>
      <c r="M27" s="4">
        <f t="shared" si="1"/>
        <v>-1.9228238234570325</v>
      </c>
      <c r="N27" s="1">
        <v>5.6999999999999998E-4</v>
      </c>
    </row>
    <row r="28" spans="1:14" x14ac:dyDescent="0.25">
      <c r="A28" s="1" t="s">
        <v>736</v>
      </c>
      <c r="B28" s="1" t="s">
        <v>762</v>
      </c>
      <c r="C28" s="1" t="s">
        <v>408</v>
      </c>
      <c r="D28" s="1">
        <v>4.9527939613673402</v>
      </c>
      <c r="E28" s="1">
        <v>158324.93333552999</v>
      </c>
      <c r="F28" s="1">
        <v>15438.802741105699</v>
      </c>
      <c r="G28" s="1">
        <v>154987.75002784899</v>
      </c>
      <c r="H28" s="1">
        <v>16020.698538884801</v>
      </c>
      <c r="I28" s="1">
        <v>70608.786790460203</v>
      </c>
      <c r="J28" s="1">
        <v>2862.8941999112099</v>
      </c>
      <c r="K28" s="1">
        <v>142886.13059442499</v>
      </c>
      <c r="L28" s="4">
        <f t="shared" si="0"/>
        <v>9.7513401179756251E-2</v>
      </c>
      <c r="M28" s="4">
        <f t="shared" si="1"/>
        <v>-3.3582556889945177</v>
      </c>
      <c r="N28" s="1">
        <v>5.8E-4</v>
      </c>
    </row>
    <row r="29" spans="1:14" x14ac:dyDescent="0.25">
      <c r="A29" s="1" t="s">
        <v>582</v>
      </c>
      <c r="B29" s="1" t="s">
        <v>572</v>
      </c>
      <c r="C29" s="1" t="s">
        <v>135</v>
      </c>
      <c r="D29" s="1">
        <v>4.9155793914708603</v>
      </c>
      <c r="E29" s="1">
        <v>6234.3621842394105</v>
      </c>
      <c r="F29" s="1">
        <v>2545.5834459061098</v>
      </c>
      <c r="G29" s="1">
        <v>6046.2987728335702</v>
      </c>
      <c r="H29" s="1">
        <v>2538.8034382618398</v>
      </c>
      <c r="I29" s="1">
        <v>1301.8596934602899</v>
      </c>
      <c r="J29" s="1">
        <v>1297.6889907378099</v>
      </c>
      <c r="K29" s="1">
        <v>3688.7787383333002</v>
      </c>
      <c r="L29" s="4">
        <f t="shared" si="0"/>
        <v>0.40831497604380357</v>
      </c>
      <c r="M29" s="4">
        <f t="shared" si="1"/>
        <v>-1.2922456116547021</v>
      </c>
      <c r="N29" s="1">
        <v>6.0999999999999997E-4</v>
      </c>
    </row>
    <row r="30" spans="1:14" x14ac:dyDescent="0.25">
      <c r="A30" s="1" t="s">
        <v>354</v>
      </c>
      <c r="B30" s="1" t="s">
        <v>574</v>
      </c>
      <c r="C30" s="1" t="s">
        <v>74</v>
      </c>
      <c r="D30" s="1">
        <v>4.8380146244753099</v>
      </c>
      <c r="E30" s="1">
        <v>3180.24106984435</v>
      </c>
      <c r="F30" s="1">
        <v>1117.6808844965899</v>
      </c>
      <c r="G30" s="1">
        <v>3283.5049233068698</v>
      </c>
      <c r="H30" s="1">
        <v>1134.3138106178901</v>
      </c>
      <c r="I30" s="1">
        <v>1005.83687042777</v>
      </c>
      <c r="J30" s="1">
        <v>280.71953413861002</v>
      </c>
      <c r="K30" s="1">
        <v>2062.5601853477601</v>
      </c>
      <c r="L30" s="4">
        <f t="shared" si="0"/>
        <v>0.35144533384423349</v>
      </c>
      <c r="M30" s="4">
        <f t="shared" si="1"/>
        <v>-1.5086277945660216</v>
      </c>
      <c r="N30" s="1">
        <v>6.8000000000000005E-4</v>
      </c>
    </row>
    <row r="31" spans="1:14" x14ac:dyDescent="0.25">
      <c r="A31" s="1" t="s">
        <v>368</v>
      </c>
      <c r="B31" s="1" t="s">
        <v>572</v>
      </c>
      <c r="C31" s="1" t="s">
        <v>129</v>
      </c>
      <c r="D31" s="1">
        <v>4.8268079192302302</v>
      </c>
      <c r="E31" s="1">
        <v>14289.406842762501</v>
      </c>
      <c r="F31" s="1">
        <v>7062.2733534374902</v>
      </c>
      <c r="G31" s="1">
        <v>15368.0968260552</v>
      </c>
      <c r="H31" s="1">
        <v>7161.54187984282</v>
      </c>
      <c r="I31" s="1">
        <v>3509.5910537806999</v>
      </c>
      <c r="J31" s="1">
        <v>1064.9146032930901</v>
      </c>
      <c r="K31" s="1">
        <v>7227.1334893249696</v>
      </c>
      <c r="L31" s="4">
        <f t="shared" si="0"/>
        <v>0.49423138630939673</v>
      </c>
      <c r="M31" s="4">
        <f t="shared" si="1"/>
        <v>-1.0167414625389564</v>
      </c>
      <c r="N31" s="1">
        <v>6.9999999999999999E-4</v>
      </c>
    </row>
    <row r="32" spans="1:14" x14ac:dyDescent="0.25">
      <c r="A32" s="1" t="s">
        <v>526</v>
      </c>
      <c r="B32" s="1" t="s">
        <v>572</v>
      </c>
      <c r="C32" s="1" t="s">
        <v>33</v>
      </c>
      <c r="D32" s="1">
        <v>4.7733429976012101</v>
      </c>
      <c r="E32" s="1">
        <v>10500.0340066511</v>
      </c>
      <c r="F32" s="1">
        <v>4747.0346985802898</v>
      </c>
      <c r="G32" s="1">
        <v>10160.9250490792</v>
      </c>
      <c r="H32" s="1">
        <v>4554.7902626843697</v>
      </c>
      <c r="I32" s="1">
        <v>2168.5048385331202</v>
      </c>
      <c r="J32" s="1">
        <v>2003.2805483888901</v>
      </c>
      <c r="K32" s="1">
        <v>5752.99930807076</v>
      </c>
      <c r="L32" s="4">
        <f t="shared" si="0"/>
        <v>0.4520970785021598</v>
      </c>
      <c r="M32" s="4">
        <f t="shared" si="1"/>
        <v>-1.1452955000441483</v>
      </c>
      <c r="N32" s="1">
        <v>7.5000000000000002E-4</v>
      </c>
    </row>
    <row r="33" spans="1:14" x14ac:dyDescent="0.25">
      <c r="A33" s="1" t="s">
        <v>512</v>
      </c>
      <c r="B33" s="1" t="s">
        <v>763</v>
      </c>
      <c r="C33" s="1" t="s">
        <v>7</v>
      </c>
      <c r="D33" s="1">
        <v>4.7472314429846598</v>
      </c>
      <c r="E33" s="1">
        <v>28209.4593297588</v>
      </c>
      <c r="F33" s="1">
        <v>18968.396321671898</v>
      </c>
      <c r="G33" s="1">
        <v>29186.3746295704</v>
      </c>
      <c r="H33" s="1">
        <v>19454.1723525862</v>
      </c>
      <c r="I33" s="1">
        <v>2845.9316220205701</v>
      </c>
      <c r="J33" s="1">
        <v>3825.7921859042399</v>
      </c>
      <c r="K33" s="1">
        <v>9241.0630080869396</v>
      </c>
      <c r="L33" s="4">
        <f t="shared" si="0"/>
        <v>0.67241261521314255</v>
      </c>
      <c r="M33" s="4">
        <f t="shared" si="1"/>
        <v>-0.57258130348592606</v>
      </c>
      <c r="N33" s="1">
        <v>7.7999999999999999E-4</v>
      </c>
    </row>
    <row r="34" spans="1:14" x14ac:dyDescent="0.25">
      <c r="A34" s="1" t="s">
        <v>356</v>
      </c>
      <c r="B34" s="1" t="s">
        <v>572</v>
      </c>
      <c r="C34" s="1" t="s">
        <v>116</v>
      </c>
      <c r="D34" s="1">
        <v>4.7383286070958697</v>
      </c>
      <c r="E34" s="1">
        <v>12524.9575817327</v>
      </c>
      <c r="F34" s="1">
        <v>5420.57613187478</v>
      </c>
      <c r="G34" s="1">
        <v>11509.960564143699</v>
      </c>
      <c r="H34" s="1">
        <v>4854.2295287166398</v>
      </c>
      <c r="I34" s="1">
        <v>2705.2390253489102</v>
      </c>
      <c r="J34" s="1">
        <v>2483.9212067230001</v>
      </c>
      <c r="K34" s="1">
        <v>7104.3814498579304</v>
      </c>
      <c r="L34" s="4">
        <f t="shared" si="0"/>
        <v>0.43278199518859356</v>
      </c>
      <c r="M34" s="4">
        <f t="shared" si="1"/>
        <v>-1.2082876141894607</v>
      </c>
      <c r="N34" s="1">
        <v>7.9000000000000001E-4</v>
      </c>
    </row>
    <row r="35" spans="1:14" x14ac:dyDescent="0.25">
      <c r="A35" s="1" t="s">
        <v>500</v>
      </c>
      <c r="B35" s="1" t="s">
        <v>572</v>
      </c>
      <c r="C35" s="1" t="s">
        <v>44</v>
      </c>
      <c r="D35" s="1">
        <v>4.6117694267890696</v>
      </c>
      <c r="E35" s="1">
        <v>17230.5299434478</v>
      </c>
      <c r="F35" s="1">
        <v>8645.5157387682793</v>
      </c>
      <c r="G35" s="1">
        <v>16938.224840534702</v>
      </c>
      <c r="H35" s="1">
        <v>8707.1098129358197</v>
      </c>
      <c r="I35" s="1">
        <v>3174.0002367914899</v>
      </c>
      <c r="J35" s="1">
        <v>3273.80680316503</v>
      </c>
      <c r="K35" s="1">
        <v>8585.0142046795409</v>
      </c>
      <c r="L35" s="4">
        <f t="shared" si="0"/>
        <v>0.50175564925418226</v>
      </c>
      <c r="M35" s="4">
        <f t="shared" si="1"/>
        <v>-0.99494313994100037</v>
      </c>
      <c r="N35" s="1">
        <v>9.6000000000000002E-4</v>
      </c>
    </row>
    <row r="36" spans="1:14" x14ac:dyDescent="0.25">
      <c r="A36" s="1" t="s">
        <v>545</v>
      </c>
      <c r="B36" s="1" t="s">
        <v>572</v>
      </c>
      <c r="C36" s="1" t="s">
        <v>52</v>
      </c>
      <c r="D36" s="1">
        <v>4.5910705248635599</v>
      </c>
      <c r="E36" s="1">
        <v>5108.1780894655703</v>
      </c>
      <c r="F36" s="1">
        <v>2251.9577827891198</v>
      </c>
      <c r="G36" s="1">
        <v>5278.3861715246803</v>
      </c>
      <c r="H36" s="1">
        <v>2121.2670813797199</v>
      </c>
      <c r="I36" s="1">
        <v>1035.48020022747</v>
      </c>
      <c r="J36" s="1">
        <v>1118.0423755105201</v>
      </c>
      <c r="K36" s="1">
        <v>2856.22030667645</v>
      </c>
      <c r="L36" s="4">
        <f t="shared" si="0"/>
        <v>0.44085342040702519</v>
      </c>
      <c r="M36" s="4">
        <f t="shared" si="1"/>
        <v>-1.1816290418343041</v>
      </c>
      <c r="N36" s="1">
        <v>9.8999999999999999E-4</v>
      </c>
    </row>
    <row r="37" spans="1:14" x14ac:dyDescent="0.25">
      <c r="A37" s="1" t="s">
        <v>725</v>
      </c>
      <c r="B37" s="1" t="s">
        <v>572</v>
      </c>
      <c r="C37" s="1" t="s">
        <v>352</v>
      </c>
      <c r="D37" s="1">
        <v>-4.5747547740469496</v>
      </c>
      <c r="E37" s="1">
        <v>101525.653300583</v>
      </c>
      <c r="F37" s="1">
        <v>155551.80769322399</v>
      </c>
      <c r="G37" s="1">
        <v>96270.909672414302</v>
      </c>
      <c r="H37" s="1">
        <v>150273.65730280001</v>
      </c>
      <c r="I37" s="1">
        <v>21196.3982400895</v>
      </c>
      <c r="J37" s="1">
        <v>19685.442705303401</v>
      </c>
      <c r="K37" s="1">
        <v>-54026.1543926413</v>
      </c>
      <c r="L37" s="4">
        <f t="shared" si="0"/>
        <v>1.5321428883859323</v>
      </c>
      <c r="M37" s="4">
        <f t="shared" si="1"/>
        <v>0.61555084997365639</v>
      </c>
      <c r="N37" s="1">
        <v>1.0200000000000001E-3</v>
      </c>
    </row>
    <row r="38" spans="1:14" x14ac:dyDescent="0.25">
      <c r="A38" s="1" t="s">
        <v>375</v>
      </c>
      <c r="B38" s="1" t="s">
        <v>572</v>
      </c>
      <c r="C38" s="1" t="s">
        <v>94</v>
      </c>
      <c r="D38" s="1">
        <v>4.5191291398069096</v>
      </c>
      <c r="E38" s="1">
        <v>1614.80471662938</v>
      </c>
      <c r="F38" s="1">
        <v>478.55234506923699</v>
      </c>
      <c r="G38" s="1">
        <v>1343.90160542939</v>
      </c>
      <c r="H38" s="1">
        <v>535.05095537272803</v>
      </c>
      <c r="I38" s="1">
        <v>561.60590430452601</v>
      </c>
      <c r="J38" s="1">
        <v>252.796835094952</v>
      </c>
      <c r="K38" s="1">
        <v>1136.2523715601401</v>
      </c>
      <c r="L38" s="4">
        <f t="shared" si="0"/>
        <v>0.29635307609710887</v>
      </c>
      <c r="M38" s="4">
        <f t="shared" si="1"/>
        <v>-1.7546110623623943</v>
      </c>
      <c r="N38" s="1">
        <v>1.1100000000000001E-3</v>
      </c>
    </row>
    <row r="39" spans="1:14" x14ac:dyDescent="0.25">
      <c r="A39" s="1" t="s">
        <v>470</v>
      </c>
      <c r="B39" s="1" t="s">
        <v>574</v>
      </c>
      <c r="C39" s="1" t="s">
        <v>272</v>
      </c>
      <c r="D39" s="1">
        <v>-4.4998320980329298</v>
      </c>
      <c r="E39" s="1">
        <v>52740.054703446302</v>
      </c>
      <c r="F39" s="1">
        <v>64147.361284792998</v>
      </c>
      <c r="G39" s="1">
        <v>51702.255050037202</v>
      </c>
      <c r="H39" s="1">
        <v>63171.699864055197</v>
      </c>
      <c r="I39" s="1">
        <v>2956.83764081751</v>
      </c>
      <c r="J39" s="1">
        <v>5460.4057540761396</v>
      </c>
      <c r="K39" s="1">
        <v>-11407.3065813467</v>
      </c>
      <c r="L39" s="4">
        <f t="shared" si="0"/>
        <v>1.2162930365827112</v>
      </c>
      <c r="M39" s="4">
        <f t="shared" si="1"/>
        <v>0.28249085336485524</v>
      </c>
      <c r="N39" s="1">
        <v>1.14E-3</v>
      </c>
    </row>
    <row r="40" spans="1:14" x14ac:dyDescent="0.25">
      <c r="A40" s="1" t="s">
        <v>740</v>
      </c>
      <c r="B40" s="1" t="s">
        <v>574</v>
      </c>
      <c r="C40" s="1" t="s">
        <v>326</v>
      </c>
      <c r="D40" s="1">
        <v>-4.4769449099553897</v>
      </c>
      <c r="E40" s="1">
        <v>3536.3981237381199</v>
      </c>
      <c r="F40" s="1">
        <v>6984.4658249859503</v>
      </c>
      <c r="G40" s="1">
        <v>3576.7513564493802</v>
      </c>
      <c r="H40" s="1">
        <v>7580.9624318204897</v>
      </c>
      <c r="I40" s="1">
        <v>912.01047631155097</v>
      </c>
      <c r="J40" s="1">
        <v>1651.46291070437</v>
      </c>
      <c r="K40" s="1">
        <v>-3448.06770124783</v>
      </c>
      <c r="L40" s="4">
        <f t="shared" si="0"/>
        <v>1.9750224891543262</v>
      </c>
      <c r="M40" s="4">
        <f t="shared" si="1"/>
        <v>0.98186908103996717</v>
      </c>
      <c r="N40" s="1">
        <v>1.1800000000000001E-3</v>
      </c>
    </row>
    <row r="41" spans="1:14" x14ac:dyDescent="0.25">
      <c r="A41" s="1" t="s">
        <v>456</v>
      </c>
      <c r="B41" s="1" t="s">
        <v>574</v>
      </c>
      <c r="C41" s="1" t="s">
        <v>298</v>
      </c>
      <c r="D41" s="1">
        <v>4.4242240089173004</v>
      </c>
      <c r="E41" s="1">
        <v>16878.577803658402</v>
      </c>
      <c r="F41" s="1">
        <v>12141.2858296617</v>
      </c>
      <c r="G41" s="1">
        <v>16876.430643756601</v>
      </c>
      <c r="H41" s="1">
        <v>11753.8557315695</v>
      </c>
      <c r="I41" s="1">
        <v>1592.7665202409</v>
      </c>
      <c r="J41" s="1">
        <v>2083.8150961517299</v>
      </c>
      <c r="K41" s="1">
        <v>4737.2919739967001</v>
      </c>
      <c r="L41" s="4">
        <f t="shared" si="0"/>
        <v>0.71933109358479819</v>
      </c>
      <c r="M41" s="4">
        <f t="shared" si="1"/>
        <v>-0.47527212794221663</v>
      </c>
      <c r="N41" s="1">
        <v>1.2899999999999999E-3</v>
      </c>
    </row>
    <row r="42" spans="1:14" x14ac:dyDescent="0.25">
      <c r="A42" s="1" t="s">
        <v>734</v>
      </c>
      <c r="B42" s="1" t="s">
        <v>572</v>
      </c>
      <c r="C42" s="1" t="s">
        <v>323</v>
      </c>
      <c r="D42" s="1">
        <v>-4.40289562275089</v>
      </c>
      <c r="E42" s="1">
        <v>4244.5568456700603</v>
      </c>
      <c r="F42" s="1">
        <v>10968.7468585264</v>
      </c>
      <c r="G42" s="1">
        <v>4042.7946991256099</v>
      </c>
      <c r="H42" s="1">
        <v>10850.4915774868</v>
      </c>
      <c r="I42" s="1">
        <v>1152.70672346739</v>
      </c>
      <c r="J42" s="1">
        <v>3558.8863118383902</v>
      </c>
      <c r="K42" s="1">
        <v>-6724.1900128563102</v>
      </c>
      <c r="L42" s="4">
        <f t="shared" si="0"/>
        <v>2.5841912966051548</v>
      </c>
      <c r="M42" s="4">
        <f t="shared" si="1"/>
        <v>1.369712870514979</v>
      </c>
      <c r="N42" s="1">
        <v>1.33E-3</v>
      </c>
    </row>
    <row r="43" spans="1:14" x14ac:dyDescent="0.25">
      <c r="A43" s="1" t="s">
        <v>406</v>
      </c>
      <c r="B43" s="1" t="s">
        <v>572</v>
      </c>
      <c r="C43" s="1" t="s">
        <v>130</v>
      </c>
      <c r="D43" s="1">
        <v>4.2780352001750002</v>
      </c>
      <c r="E43" s="1">
        <v>9477.8581201418292</v>
      </c>
      <c r="F43" s="1">
        <v>3994.7220581904198</v>
      </c>
      <c r="G43" s="1">
        <v>8649.0365796471797</v>
      </c>
      <c r="H43" s="1">
        <v>4061.5495101480601</v>
      </c>
      <c r="I43" s="1">
        <v>2986.5426420420899</v>
      </c>
      <c r="J43" s="1">
        <v>967.99511182216099</v>
      </c>
      <c r="K43" s="1">
        <v>5483.1360619514098</v>
      </c>
      <c r="L43" s="4">
        <f t="shared" si="0"/>
        <v>0.42147941101809211</v>
      </c>
      <c r="M43" s="4">
        <f t="shared" si="1"/>
        <v>-1.2464659366680106</v>
      </c>
      <c r="N43" s="1">
        <v>1.6199999999999999E-3</v>
      </c>
    </row>
    <row r="44" spans="1:14" x14ac:dyDescent="0.25">
      <c r="A44" s="1" t="s">
        <v>709</v>
      </c>
      <c r="B44" s="1" t="s">
        <v>762</v>
      </c>
      <c r="C44" s="1" t="s">
        <v>305</v>
      </c>
      <c r="D44" s="1">
        <v>4.24220333980516</v>
      </c>
      <c r="E44" s="1">
        <v>46494.409372235903</v>
      </c>
      <c r="F44" s="1">
        <v>6355.8381358414199</v>
      </c>
      <c r="G44" s="1">
        <v>45684.3170227925</v>
      </c>
      <c r="H44" s="1">
        <v>5405.73112457974</v>
      </c>
      <c r="I44" s="1">
        <v>23055.48586198</v>
      </c>
      <c r="J44" s="1">
        <v>2364.37622088646</v>
      </c>
      <c r="K44" s="1">
        <v>40138.571236394499</v>
      </c>
      <c r="L44" s="4">
        <f t="shared" si="0"/>
        <v>0.13670112647213889</v>
      </c>
      <c r="M44" s="4">
        <f t="shared" si="1"/>
        <v>-2.870902963508331</v>
      </c>
      <c r="N44" s="1">
        <v>1.7099999999999999E-3</v>
      </c>
    </row>
    <row r="45" spans="1:14" x14ac:dyDescent="0.25">
      <c r="A45" s="1" t="s">
        <v>517</v>
      </c>
      <c r="B45" s="1" t="s">
        <v>574</v>
      </c>
      <c r="C45" s="1" t="s">
        <v>60</v>
      </c>
      <c r="D45" s="1">
        <v>4.0515737806160201</v>
      </c>
      <c r="E45" s="1">
        <v>15677.362985163199</v>
      </c>
      <c r="F45" s="1">
        <v>8555.7134477616291</v>
      </c>
      <c r="G45" s="1">
        <v>15494.432357314199</v>
      </c>
      <c r="H45" s="1">
        <v>8663.8788067848509</v>
      </c>
      <c r="I45" s="1">
        <v>1875.31297919907</v>
      </c>
      <c r="J45" s="1">
        <v>3875.73081449037</v>
      </c>
      <c r="K45" s="1">
        <v>7121.6495374016104</v>
      </c>
      <c r="L45" s="4">
        <f t="shared" si="0"/>
        <v>0.54573677064558734</v>
      </c>
      <c r="M45" s="4">
        <f t="shared" si="1"/>
        <v>-0.87372284201272887</v>
      </c>
      <c r="N45" s="1">
        <v>2.32E-3</v>
      </c>
    </row>
    <row r="46" spans="1:14" x14ac:dyDescent="0.25">
      <c r="A46" s="1" t="s">
        <v>611</v>
      </c>
      <c r="B46" s="1" t="s">
        <v>572</v>
      </c>
      <c r="C46" s="1" t="s">
        <v>203</v>
      </c>
      <c r="D46" s="1">
        <v>4.0105864536594904</v>
      </c>
      <c r="E46" s="1">
        <v>2811.45529713524</v>
      </c>
      <c r="F46" s="1">
        <v>1377.3836362325201</v>
      </c>
      <c r="G46" s="1">
        <v>2867.2484926981301</v>
      </c>
      <c r="H46" s="1">
        <v>1461.34332978833</v>
      </c>
      <c r="I46" s="1">
        <v>418.38858569261799</v>
      </c>
      <c r="J46" s="1">
        <v>769.47743376263804</v>
      </c>
      <c r="K46" s="1">
        <v>1434.0716609027199</v>
      </c>
      <c r="L46" s="4">
        <f t="shared" si="0"/>
        <v>0.48991838413223882</v>
      </c>
      <c r="M46" s="4">
        <f t="shared" si="1"/>
        <v>-1.0293866652817543</v>
      </c>
      <c r="N46" s="1">
        <v>2.48E-3</v>
      </c>
    </row>
    <row r="47" spans="1:14" x14ac:dyDescent="0.25">
      <c r="A47" s="1" t="s">
        <v>587</v>
      </c>
      <c r="B47" s="1" t="s">
        <v>572</v>
      </c>
      <c r="C47" s="1" t="s">
        <v>180</v>
      </c>
      <c r="D47" s="1">
        <v>3.9340671554201498</v>
      </c>
      <c r="E47" s="1">
        <v>96654.482012715103</v>
      </c>
      <c r="F47" s="1">
        <v>45713.2437608615</v>
      </c>
      <c r="G47" s="1">
        <v>99372.766977150401</v>
      </c>
      <c r="H47" s="1">
        <v>44639.900138134297</v>
      </c>
      <c r="I47" s="1">
        <v>28746.651056258201</v>
      </c>
      <c r="J47" s="1">
        <v>13403.3677223289</v>
      </c>
      <c r="K47" s="1">
        <v>50941.238251853501</v>
      </c>
      <c r="L47" s="4">
        <f t="shared" si="0"/>
        <v>0.47295524024274244</v>
      </c>
      <c r="M47" s="4">
        <f t="shared" si="1"/>
        <v>-1.0802244393044145</v>
      </c>
      <c r="N47" s="1">
        <v>2.8E-3</v>
      </c>
    </row>
    <row r="48" spans="1:14" x14ac:dyDescent="0.25">
      <c r="A48" s="1" t="s">
        <v>563</v>
      </c>
      <c r="B48" s="1" t="s">
        <v>572</v>
      </c>
      <c r="C48" s="1" t="s">
        <v>107</v>
      </c>
      <c r="D48" s="1">
        <v>3.9264241434741698</v>
      </c>
      <c r="E48" s="1">
        <v>5578.8499611070702</v>
      </c>
      <c r="F48" s="1">
        <v>2450.9924384799401</v>
      </c>
      <c r="G48" s="1">
        <v>5727.4224127593998</v>
      </c>
      <c r="H48" s="1">
        <v>2000.58989475198</v>
      </c>
      <c r="I48" s="1">
        <v>1508.9480411726699</v>
      </c>
      <c r="J48" s="1">
        <v>1237.20283056779</v>
      </c>
      <c r="K48" s="1">
        <v>3127.85752262713</v>
      </c>
      <c r="L48" s="4">
        <f t="shared" si="0"/>
        <v>0.43933650404062197</v>
      </c>
      <c r="M48" s="4">
        <f t="shared" si="1"/>
        <v>-1.1866017183558257</v>
      </c>
      <c r="N48" s="1">
        <v>2.8400000000000001E-3</v>
      </c>
    </row>
    <row r="49" spans="1:14" x14ac:dyDescent="0.25">
      <c r="A49" s="1" t="s">
        <v>480</v>
      </c>
      <c r="B49" s="1" t="s">
        <v>572</v>
      </c>
      <c r="C49" s="1" t="s">
        <v>25</v>
      </c>
      <c r="D49" s="1">
        <v>3.8565337567433802</v>
      </c>
      <c r="E49" s="1">
        <v>8977.0580814025998</v>
      </c>
      <c r="F49" s="1">
        <v>4764.79365472479</v>
      </c>
      <c r="G49" s="1">
        <v>8767.44928835266</v>
      </c>
      <c r="H49" s="1">
        <v>4491.6203505347603</v>
      </c>
      <c r="I49" s="1">
        <v>928.56283706216095</v>
      </c>
      <c r="J49" s="1">
        <v>2509.12613170955</v>
      </c>
      <c r="K49" s="1">
        <v>4212.2644266778098</v>
      </c>
      <c r="L49" s="4">
        <f t="shared" si="0"/>
        <v>0.53077451560615563</v>
      </c>
      <c r="M49" s="4">
        <f t="shared" si="1"/>
        <v>-0.91382899149508912</v>
      </c>
      <c r="N49" s="1">
        <v>3.1800000000000001E-3</v>
      </c>
    </row>
    <row r="50" spans="1:14" x14ac:dyDescent="0.25">
      <c r="A50" s="1" t="s">
        <v>732</v>
      </c>
      <c r="B50" s="1" t="s">
        <v>574</v>
      </c>
      <c r="C50" s="1" t="s">
        <v>177</v>
      </c>
      <c r="D50" s="1">
        <v>-3.8049754987559701</v>
      </c>
      <c r="E50" s="1">
        <v>65387.285007946703</v>
      </c>
      <c r="F50" s="1">
        <v>83909.229537940701</v>
      </c>
      <c r="G50" s="1">
        <v>64807.114867598699</v>
      </c>
      <c r="H50" s="1">
        <v>83821.679976875501</v>
      </c>
      <c r="I50" s="1">
        <v>5239.7005733838496</v>
      </c>
      <c r="J50" s="1">
        <v>10710.728301173</v>
      </c>
      <c r="K50" s="1">
        <v>-18521.944529994002</v>
      </c>
      <c r="L50" s="4">
        <f t="shared" si="0"/>
        <v>1.2832652331067573</v>
      </c>
      <c r="M50" s="4">
        <f t="shared" si="1"/>
        <v>0.35981938628168908</v>
      </c>
      <c r="N50" s="1">
        <v>3.46E-3</v>
      </c>
    </row>
    <row r="51" spans="1:14" x14ac:dyDescent="0.25">
      <c r="A51" s="1" t="s">
        <v>698</v>
      </c>
      <c r="B51" s="1" t="s">
        <v>574</v>
      </c>
      <c r="C51" s="1" t="s">
        <v>54</v>
      </c>
      <c r="D51" s="1">
        <v>-3.7708805643212999</v>
      </c>
      <c r="E51" s="1">
        <v>52365.821528572902</v>
      </c>
      <c r="F51" s="1">
        <v>98927.672838487604</v>
      </c>
      <c r="G51" s="1">
        <v>56350.546669262898</v>
      </c>
      <c r="H51" s="1">
        <v>99500.032480702605</v>
      </c>
      <c r="I51" s="1">
        <v>9714.7929564711994</v>
      </c>
      <c r="J51" s="1">
        <v>28643.024259334099</v>
      </c>
      <c r="K51" s="1">
        <v>-46561.851309914702</v>
      </c>
      <c r="L51" s="4">
        <f t="shared" si="0"/>
        <v>1.8891649161754998</v>
      </c>
      <c r="M51" s="4">
        <f t="shared" si="1"/>
        <v>0.91774864845120641</v>
      </c>
      <c r="N51" s="1">
        <v>3.6600000000000001E-3</v>
      </c>
    </row>
    <row r="52" spans="1:14" x14ac:dyDescent="0.25">
      <c r="A52" s="1" t="s">
        <v>434</v>
      </c>
      <c r="B52" s="1" t="s">
        <v>572</v>
      </c>
      <c r="C52" s="1" t="s">
        <v>278</v>
      </c>
      <c r="D52" s="1">
        <v>-3.73930862811708</v>
      </c>
      <c r="E52" s="1">
        <v>1281444.4784747199</v>
      </c>
      <c r="F52" s="1">
        <v>2146663.3133420199</v>
      </c>
      <c r="G52" s="1">
        <v>1278274.9310536401</v>
      </c>
      <c r="H52" s="1">
        <v>2126849.9875287702</v>
      </c>
      <c r="I52" s="1">
        <v>492225.73910279101</v>
      </c>
      <c r="J52" s="1">
        <v>280975.30178801599</v>
      </c>
      <c r="K52" s="1">
        <v>-865218.83486729197</v>
      </c>
      <c r="L52" s="4">
        <f t="shared" si="0"/>
        <v>1.6751902633324811</v>
      </c>
      <c r="M52" s="4">
        <f t="shared" si="1"/>
        <v>0.74432496206452103</v>
      </c>
      <c r="N52" s="1">
        <v>3.8500000000000001E-3</v>
      </c>
    </row>
    <row r="53" spans="1:14" x14ac:dyDescent="0.25">
      <c r="A53" s="1" t="s">
        <v>684</v>
      </c>
      <c r="B53" s="1" t="s">
        <v>574</v>
      </c>
      <c r="C53" s="1" t="s">
        <v>253</v>
      </c>
      <c r="D53" s="1">
        <v>-3.6269795863562</v>
      </c>
      <c r="E53" s="1">
        <v>7631.4954286990696</v>
      </c>
      <c r="F53" s="1">
        <v>11165.8052521031</v>
      </c>
      <c r="G53" s="1">
        <v>8008.6670537953696</v>
      </c>
      <c r="H53" s="1">
        <v>11280.475220993199</v>
      </c>
      <c r="I53" s="1">
        <v>2016.90112480878</v>
      </c>
      <c r="J53" s="1">
        <v>1276.48943076244</v>
      </c>
      <c r="K53" s="1">
        <v>-3534.3098234040699</v>
      </c>
      <c r="L53" s="4">
        <f t="shared" si="0"/>
        <v>1.4631215279397107</v>
      </c>
      <c r="M53" s="4">
        <f t="shared" si="1"/>
        <v>0.54904960575413253</v>
      </c>
      <c r="N53" s="1">
        <v>4.64E-3</v>
      </c>
    </row>
    <row r="54" spans="1:14" x14ac:dyDescent="0.25">
      <c r="A54" s="1" t="s">
        <v>513</v>
      </c>
      <c r="B54" s="1" t="s">
        <v>572</v>
      </c>
      <c r="C54" s="1" t="s">
        <v>10</v>
      </c>
      <c r="D54" s="1">
        <v>3.5960855532592499</v>
      </c>
      <c r="E54" s="1">
        <v>3849.0701053069101</v>
      </c>
      <c r="F54" s="1">
        <v>1828.2169396117999</v>
      </c>
      <c r="G54" s="1">
        <v>3548.9106204396799</v>
      </c>
      <c r="H54" s="1">
        <v>1587.73910929672</v>
      </c>
      <c r="I54" s="1">
        <v>723.22385555202197</v>
      </c>
      <c r="J54" s="1">
        <v>1171.2112294451699</v>
      </c>
      <c r="K54" s="1">
        <v>2020.85316569511</v>
      </c>
      <c r="L54" s="4">
        <f t="shared" si="0"/>
        <v>0.47497626429072926</v>
      </c>
      <c r="M54" s="4">
        <f t="shared" si="1"/>
        <v>-1.0740726745925242</v>
      </c>
      <c r="N54" s="1">
        <v>4.8799999999999998E-3</v>
      </c>
    </row>
    <row r="55" spans="1:14" x14ac:dyDescent="0.25">
      <c r="A55" s="1" t="s">
        <v>747</v>
      </c>
      <c r="B55" s="1" t="s">
        <v>763</v>
      </c>
      <c r="C55" s="1" t="s">
        <v>415</v>
      </c>
      <c r="D55" s="1">
        <v>3.5829300357384302</v>
      </c>
      <c r="E55" s="1">
        <v>1744.83397740636</v>
      </c>
      <c r="F55" s="1">
        <v>313.09335655143599</v>
      </c>
      <c r="G55" s="1">
        <v>1877.36520347327</v>
      </c>
      <c r="H55" s="1">
        <v>300.92008562614899</v>
      </c>
      <c r="I55" s="1">
        <v>935.63534554666899</v>
      </c>
      <c r="J55" s="1">
        <v>287.523634702263</v>
      </c>
      <c r="K55" s="1">
        <v>1431.7406208549301</v>
      </c>
      <c r="L55" s="4">
        <f t="shared" si="0"/>
        <v>0.17944019924281809</v>
      </c>
      <c r="M55" s="4">
        <f t="shared" si="1"/>
        <v>-2.4784249674420127</v>
      </c>
      <c r="N55" s="1">
        <v>4.9899999999999996E-3</v>
      </c>
    </row>
    <row r="56" spans="1:14" x14ac:dyDescent="0.25">
      <c r="A56" s="1" t="s">
        <v>592</v>
      </c>
      <c r="B56" s="1" t="s">
        <v>574</v>
      </c>
      <c r="C56" s="1" t="s">
        <v>181</v>
      </c>
      <c r="D56" s="1">
        <v>-3.4837474059245301</v>
      </c>
      <c r="E56" s="1">
        <v>11146.346834039001</v>
      </c>
      <c r="F56" s="1">
        <v>19639.941897377601</v>
      </c>
      <c r="G56" s="1">
        <v>13312.352956352999</v>
      </c>
      <c r="H56" s="1">
        <v>19618.392082015602</v>
      </c>
      <c r="I56" s="1">
        <v>5231.4343366358798</v>
      </c>
      <c r="J56" s="1">
        <v>2880.4508313671499</v>
      </c>
      <c r="K56" s="1">
        <v>-8493.5950633385692</v>
      </c>
      <c r="L56" s="4">
        <f t="shared" si="0"/>
        <v>1.762007067409803</v>
      </c>
      <c r="M56" s="4">
        <f t="shared" si="1"/>
        <v>0.81721971091929502</v>
      </c>
      <c r="N56" s="1">
        <v>5.8799999999999998E-3</v>
      </c>
    </row>
    <row r="57" spans="1:14" x14ac:dyDescent="0.25">
      <c r="A57" s="1" t="s">
        <v>569</v>
      </c>
      <c r="B57" s="1" t="s">
        <v>572</v>
      </c>
      <c r="C57" s="1" t="s">
        <v>76</v>
      </c>
      <c r="D57" s="1">
        <v>3.4827856396940202</v>
      </c>
      <c r="E57" s="1">
        <v>12226.557124422299</v>
      </c>
      <c r="F57" s="1">
        <v>5709.0529885654996</v>
      </c>
      <c r="G57" s="1">
        <v>12001.0823712072</v>
      </c>
      <c r="H57" s="1">
        <v>5250.66688917801</v>
      </c>
      <c r="I57" s="1">
        <v>3423.1665370206001</v>
      </c>
      <c r="J57" s="1">
        <v>3048.5393448494301</v>
      </c>
      <c r="K57" s="1">
        <v>6517.5041358567796</v>
      </c>
      <c r="L57" s="4">
        <f t="shared" si="0"/>
        <v>0.46693872448866103</v>
      </c>
      <c r="M57" s="4">
        <f t="shared" si="1"/>
        <v>-1.0986948547521915</v>
      </c>
      <c r="N57" s="1">
        <v>5.8900000000000003E-3</v>
      </c>
    </row>
    <row r="58" spans="1:14" x14ac:dyDescent="0.25">
      <c r="A58" s="1" t="s">
        <v>738</v>
      </c>
      <c r="B58" s="1" t="s">
        <v>572</v>
      </c>
      <c r="C58" s="1" t="s">
        <v>409</v>
      </c>
      <c r="D58" s="1">
        <v>-3.4756496172445401</v>
      </c>
      <c r="E58" s="1">
        <v>18366.857577363498</v>
      </c>
      <c r="F58" s="1">
        <v>49412.825514140597</v>
      </c>
      <c r="G58" s="1">
        <v>16807.113476755902</v>
      </c>
      <c r="H58" s="1">
        <v>49531.210371828704</v>
      </c>
      <c r="I58" s="1">
        <v>10202.7589559646</v>
      </c>
      <c r="J58" s="1">
        <v>19355.429480217601</v>
      </c>
      <c r="K58" s="1">
        <v>-31045.967936777099</v>
      </c>
      <c r="L58" s="4">
        <f t="shared" si="0"/>
        <v>2.6903255119177358</v>
      </c>
      <c r="M58" s="4">
        <f t="shared" si="1"/>
        <v>1.4277807400749007</v>
      </c>
      <c r="N58" s="1">
        <v>5.96E-3</v>
      </c>
    </row>
    <row r="59" spans="1:14" x14ac:dyDescent="0.25">
      <c r="A59" s="1" t="s">
        <v>511</v>
      </c>
      <c r="B59" s="1" t="s">
        <v>572</v>
      </c>
      <c r="C59" s="1" t="s">
        <v>8</v>
      </c>
      <c r="D59" s="1">
        <v>3.4289502188254901</v>
      </c>
      <c r="E59" s="1">
        <v>3491.9882017813902</v>
      </c>
      <c r="F59" s="1">
        <v>1361.83489760873</v>
      </c>
      <c r="G59" s="1">
        <v>3636.45296057119</v>
      </c>
      <c r="H59" s="1">
        <v>1214.87913981262</v>
      </c>
      <c r="I59" s="1">
        <v>735.22239080057102</v>
      </c>
      <c r="J59" s="1">
        <v>1332.28341337094</v>
      </c>
      <c r="K59" s="1">
        <v>2130.1533041726598</v>
      </c>
      <c r="L59" s="4">
        <f t="shared" si="0"/>
        <v>0.38998840171166915</v>
      </c>
      <c r="M59" s="4">
        <f t="shared" si="1"/>
        <v>-1.3584968761480471</v>
      </c>
      <c r="N59" s="1">
        <v>6.45E-3</v>
      </c>
    </row>
    <row r="60" spans="1:14" x14ac:dyDescent="0.25">
      <c r="A60" s="1" t="s">
        <v>700</v>
      </c>
      <c r="B60" s="1" t="s">
        <v>763</v>
      </c>
      <c r="C60" s="1" t="s">
        <v>138</v>
      </c>
      <c r="D60" s="1">
        <v>-3.4275214403791399</v>
      </c>
      <c r="E60" s="1">
        <v>489001.54633603501</v>
      </c>
      <c r="F60" s="1">
        <v>604644.57554741495</v>
      </c>
      <c r="G60" s="1">
        <v>494739.77677585901</v>
      </c>
      <c r="H60" s="1">
        <v>608911.89923795196</v>
      </c>
      <c r="I60" s="1">
        <v>25966.9397952912</v>
      </c>
      <c r="J60" s="1">
        <v>78459.296644688002</v>
      </c>
      <c r="K60" s="1">
        <v>-115643.02921138</v>
      </c>
      <c r="L60" s="4">
        <f t="shared" si="0"/>
        <v>1.2364880644608671</v>
      </c>
      <c r="M60" s="4">
        <f t="shared" si="1"/>
        <v>0.30624831378670703</v>
      </c>
      <c r="N60" s="1">
        <v>6.4700000000000001E-3</v>
      </c>
    </row>
    <row r="61" spans="1:14" x14ac:dyDescent="0.25">
      <c r="A61" s="1" t="s">
        <v>594</v>
      </c>
      <c r="B61" s="1" t="s">
        <v>572</v>
      </c>
      <c r="C61" s="1" t="s">
        <v>186</v>
      </c>
      <c r="D61" s="1">
        <v>3.3376708386936298</v>
      </c>
      <c r="E61" s="1">
        <v>17789.2072804126</v>
      </c>
      <c r="F61" s="1">
        <v>9455.5626156641192</v>
      </c>
      <c r="G61" s="1">
        <v>17065.397494565099</v>
      </c>
      <c r="H61" s="1">
        <v>10114.506936116401</v>
      </c>
      <c r="I61" s="1">
        <v>5735.57014615971</v>
      </c>
      <c r="J61" s="1">
        <v>2123.3525722689401</v>
      </c>
      <c r="K61" s="1">
        <v>8333.6446647484609</v>
      </c>
      <c r="L61" s="4">
        <f t="shared" si="0"/>
        <v>0.53153366907335331</v>
      </c>
      <c r="M61" s="4">
        <f t="shared" si="1"/>
        <v>-0.91176701523502479</v>
      </c>
      <c r="N61" s="1">
        <v>7.5199999999999998E-3</v>
      </c>
    </row>
    <row r="62" spans="1:14" x14ac:dyDescent="0.25">
      <c r="A62" s="1" t="s">
        <v>578</v>
      </c>
      <c r="B62" s="1" t="s">
        <v>572</v>
      </c>
      <c r="C62" s="1" t="s">
        <v>133</v>
      </c>
      <c r="D62" s="1">
        <v>3.3000152725501799</v>
      </c>
      <c r="E62" s="1">
        <v>11107.9497607127</v>
      </c>
      <c r="F62" s="1">
        <v>5842.12645400775</v>
      </c>
      <c r="G62" s="1">
        <v>10564.909806072101</v>
      </c>
      <c r="H62" s="1">
        <v>5371.8004179066802</v>
      </c>
      <c r="I62" s="1">
        <v>3509.8873154359799</v>
      </c>
      <c r="J62" s="1">
        <v>1719.93539868927</v>
      </c>
      <c r="K62" s="1">
        <v>5265.8233067049396</v>
      </c>
      <c r="L62" s="4">
        <f t="shared" si="0"/>
        <v>0.52594102240816332</v>
      </c>
      <c r="M62" s="4">
        <f t="shared" si="1"/>
        <v>-0.92702706618686104</v>
      </c>
      <c r="N62" s="1">
        <v>8.0099999999999998E-3</v>
      </c>
    </row>
    <row r="63" spans="1:14" x14ac:dyDescent="0.25">
      <c r="A63" s="1" t="s">
        <v>621</v>
      </c>
      <c r="B63" s="1" t="s">
        <v>572</v>
      </c>
      <c r="C63" s="1" t="s">
        <v>174</v>
      </c>
      <c r="D63" s="1">
        <v>3.2801621059514101</v>
      </c>
      <c r="E63" s="1">
        <v>121664.712490826</v>
      </c>
      <c r="F63" s="1">
        <v>59571.6887220481</v>
      </c>
      <c r="G63" s="1">
        <v>122253.77159790399</v>
      </c>
      <c r="H63" s="1">
        <v>59174.907651221103</v>
      </c>
      <c r="I63" s="1">
        <v>46238.887950381701</v>
      </c>
      <c r="J63" s="1">
        <v>3464.6545171621101</v>
      </c>
      <c r="K63" s="1">
        <v>62093.023768778301</v>
      </c>
      <c r="L63" s="4">
        <f t="shared" si="0"/>
        <v>0.48963818269442788</v>
      </c>
      <c r="M63" s="4">
        <f t="shared" si="1"/>
        <v>-1.0302120290218288</v>
      </c>
      <c r="N63" s="1">
        <v>8.2900000000000005E-3</v>
      </c>
    </row>
    <row r="64" spans="1:14" x14ac:dyDescent="0.25">
      <c r="A64" s="1" t="s">
        <v>651</v>
      </c>
      <c r="B64" s="1" t="s">
        <v>572</v>
      </c>
      <c r="C64" s="1" t="s">
        <v>244</v>
      </c>
      <c r="D64" s="1">
        <v>3.2606985591041102</v>
      </c>
      <c r="E64" s="1">
        <v>19759.412081864</v>
      </c>
      <c r="F64" s="1">
        <v>10082.9272196538</v>
      </c>
      <c r="G64" s="1">
        <v>20770.4446406569</v>
      </c>
      <c r="H64" s="1">
        <v>10400.0095515255</v>
      </c>
      <c r="I64" s="1">
        <v>7046.0357909021604</v>
      </c>
      <c r="J64" s="1">
        <v>1787.08404305928</v>
      </c>
      <c r="K64" s="1">
        <v>9676.48486221024</v>
      </c>
      <c r="L64" s="4">
        <f t="shared" si="0"/>
        <v>0.51028477860980115</v>
      </c>
      <c r="M64" s="4">
        <f t="shared" si="1"/>
        <v>-0.97062548697183382</v>
      </c>
      <c r="N64" s="1">
        <v>8.5599999999999999E-3</v>
      </c>
    </row>
    <row r="65" spans="1:14" x14ac:dyDescent="0.25">
      <c r="A65" s="1" t="s">
        <v>385</v>
      </c>
      <c r="B65" s="1" t="s">
        <v>572</v>
      </c>
      <c r="C65" s="1" t="s">
        <v>146</v>
      </c>
      <c r="D65" s="1">
        <v>3.2104590438242102</v>
      </c>
      <c r="E65" s="1">
        <v>30750.993914823899</v>
      </c>
      <c r="F65" s="1">
        <v>19663.132649072901</v>
      </c>
      <c r="G65" s="1">
        <v>27650.954034308699</v>
      </c>
      <c r="H65" s="1">
        <v>19567.512645369701</v>
      </c>
      <c r="I65" s="1">
        <v>8257.1066687931307</v>
      </c>
      <c r="J65" s="1">
        <v>1840.4200743711201</v>
      </c>
      <c r="K65" s="1">
        <v>11087.8612657511</v>
      </c>
      <c r="L65" s="4">
        <f t="shared" si="0"/>
        <v>0.63943080030314214</v>
      </c>
      <c r="M65" s="4">
        <f t="shared" si="1"/>
        <v>-0.64513985690844478</v>
      </c>
      <c r="N65" s="1">
        <v>9.3200000000000002E-3</v>
      </c>
    </row>
    <row r="66" spans="1:14" x14ac:dyDescent="0.25">
      <c r="A66" s="1" t="s">
        <v>432</v>
      </c>
      <c r="B66" s="1" t="s">
        <v>763</v>
      </c>
      <c r="C66" s="1" t="s">
        <v>275</v>
      </c>
      <c r="D66" s="1">
        <v>3.2091104363464602</v>
      </c>
      <c r="E66" s="1">
        <v>9854.8258448545494</v>
      </c>
      <c r="F66" s="1">
        <v>3390.2154984963599</v>
      </c>
      <c r="G66" s="1">
        <v>8977.0509239391904</v>
      </c>
      <c r="H66" s="1">
        <v>3409.8969755391799</v>
      </c>
      <c r="I66" s="1">
        <v>4676.25141645238</v>
      </c>
      <c r="J66" s="1">
        <v>1575.0745372766601</v>
      </c>
      <c r="K66" s="1">
        <v>6464.6103463581903</v>
      </c>
      <c r="L66" s="4">
        <f t="shared" si="0"/>
        <v>0.34401576972224995</v>
      </c>
      <c r="M66" s="4">
        <f t="shared" si="1"/>
        <v>-1.5394533951384013</v>
      </c>
      <c r="N66" s="1">
        <v>9.3500000000000007E-3</v>
      </c>
    </row>
    <row r="67" spans="1:14" x14ac:dyDescent="0.25">
      <c r="A67" s="1" t="s">
        <v>706</v>
      </c>
      <c r="B67" s="1" t="s">
        <v>762</v>
      </c>
      <c r="C67" s="1" t="s">
        <v>304</v>
      </c>
      <c r="D67" s="1">
        <v>3.1673558039324798</v>
      </c>
      <c r="E67" s="1">
        <v>12665.9973209544</v>
      </c>
      <c r="F67" s="1">
        <v>7041.3002285884604</v>
      </c>
      <c r="G67" s="1">
        <v>13022.273284883</v>
      </c>
      <c r="H67" s="1">
        <v>6705.1951576020801</v>
      </c>
      <c r="I67" s="1">
        <v>4209.0631953315196</v>
      </c>
      <c r="J67" s="1">
        <v>1097.8608435916301</v>
      </c>
      <c r="K67" s="1">
        <v>5624.6970923659801</v>
      </c>
      <c r="L67" s="4">
        <f t="shared" ref="L67:L130" si="2">F67/E67</f>
        <v>0.55592149991532513</v>
      </c>
      <c r="M67" s="4">
        <f t="shared" si="1"/>
        <v>-0.84704691639625329</v>
      </c>
      <c r="N67" s="1">
        <v>1.0030000000000001E-2</v>
      </c>
    </row>
    <row r="68" spans="1:14" x14ac:dyDescent="0.25">
      <c r="A68" s="1" t="s">
        <v>585</v>
      </c>
      <c r="B68" s="1" t="s">
        <v>574</v>
      </c>
      <c r="C68" s="1" t="s">
        <v>165</v>
      </c>
      <c r="D68" s="1">
        <v>-3.1197788899671601</v>
      </c>
      <c r="E68" s="1">
        <v>139103.99632066701</v>
      </c>
      <c r="F68" s="1">
        <v>200293.06899266201</v>
      </c>
      <c r="G68" s="1">
        <v>142526.06257119999</v>
      </c>
      <c r="H68" s="1">
        <v>199224.32297744299</v>
      </c>
      <c r="I68" s="1">
        <v>15845.230968018301</v>
      </c>
      <c r="J68" s="1">
        <v>45354.286913210199</v>
      </c>
      <c r="K68" s="1">
        <v>-61189.0726719944</v>
      </c>
      <c r="L68" s="4">
        <f t="shared" si="2"/>
        <v>1.4398800486719303</v>
      </c>
      <c r="M68" s="4">
        <f t="shared" ref="M68:M131" si="3">LOG(L68, 2)</f>
        <v>0.52594863083829646</v>
      </c>
      <c r="N68" s="1">
        <v>1.0880000000000001E-2</v>
      </c>
    </row>
    <row r="69" spans="1:14" x14ac:dyDescent="0.25">
      <c r="A69" s="1" t="s">
        <v>749</v>
      </c>
      <c r="B69" s="1" t="s">
        <v>574</v>
      </c>
      <c r="C69" s="1" t="s">
        <v>253</v>
      </c>
      <c r="D69" s="1">
        <v>-3.1137721610237099</v>
      </c>
      <c r="E69" s="1">
        <v>23345.2523331089</v>
      </c>
      <c r="F69" s="1">
        <v>32068.837555612801</v>
      </c>
      <c r="G69" s="1">
        <v>22463.2313928525</v>
      </c>
      <c r="H69" s="1">
        <v>30453.760138081001</v>
      </c>
      <c r="I69" s="1">
        <v>4707.9813928839803</v>
      </c>
      <c r="J69" s="1">
        <v>4992.9080414147102</v>
      </c>
      <c r="K69" s="1">
        <v>-8723.5852225039107</v>
      </c>
      <c r="L69" s="4">
        <f t="shared" si="2"/>
        <v>1.3736770585311628</v>
      </c>
      <c r="M69" s="4">
        <f t="shared" si="3"/>
        <v>0.45804287692394807</v>
      </c>
      <c r="N69" s="1">
        <v>1.099E-2</v>
      </c>
    </row>
    <row r="70" spans="1:14" x14ac:dyDescent="0.25">
      <c r="A70" s="1" t="s">
        <v>452</v>
      </c>
      <c r="B70" s="1" t="s">
        <v>572</v>
      </c>
      <c r="C70" s="1" t="s">
        <v>294</v>
      </c>
      <c r="D70" s="1">
        <v>-3.0842040986747699</v>
      </c>
      <c r="E70" s="1">
        <v>8297.5319433521108</v>
      </c>
      <c r="F70" s="1">
        <v>17128.4076640483</v>
      </c>
      <c r="G70" s="1">
        <v>7870.7804552367097</v>
      </c>
      <c r="H70" s="1">
        <v>17191.7695018417</v>
      </c>
      <c r="I70" s="1">
        <v>2666.5722212414098</v>
      </c>
      <c r="J70" s="1">
        <v>6486.8260056081299</v>
      </c>
      <c r="K70" s="1">
        <v>-8830.87572069622</v>
      </c>
      <c r="L70" s="4">
        <f t="shared" si="2"/>
        <v>2.0642773997117767</v>
      </c>
      <c r="M70" s="4">
        <f t="shared" si="3"/>
        <v>1.0456368546262169</v>
      </c>
      <c r="N70" s="1">
        <v>1.1560000000000001E-2</v>
      </c>
    </row>
    <row r="71" spans="1:14" x14ac:dyDescent="0.25">
      <c r="A71" s="1" t="s">
        <v>586</v>
      </c>
      <c r="B71" s="1" t="s">
        <v>572</v>
      </c>
      <c r="C71" s="1" t="s">
        <v>179</v>
      </c>
      <c r="D71" s="1">
        <v>3.0766650358337002</v>
      </c>
      <c r="E71" s="1">
        <v>7044.5185089054103</v>
      </c>
      <c r="F71" s="1">
        <v>4012.1505630023198</v>
      </c>
      <c r="G71" s="1">
        <v>6376.5449881428103</v>
      </c>
      <c r="H71" s="1">
        <v>3849.7513732053699</v>
      </c>
      <c r="I71" s="1">
        <v>1915.58498890795</v>
      </c>
      <c r="J71" s="1">
        <v>1469.3552271160199</v>
      </c>
      <c r="K71" s="1">
        <v>3032.36794590309</v>
      </c>
      <c r="L71" s="4">
        <f t="shared" si="2"/>
        <v>0.5695421990772418</v>
      </c>
      <c r="M71" s="4">
        <f t="shared" si="3"/>
        <v>-0.81212535542279685</v>
      </c>
      <c r="N71" s="1">
        <v>1.171E-2</v>
      </c>
    </row>
    <row r="72" spans="1:14" x14ac:dyDescent="0.25">
      <c r="A72" s="1" t="s">
        <v>650</v>
      </c>
      <c r="B72" s="1" t="s">
        <v>572</v>
      </c>
      <c r="C72" s="1" t="s">
        <v>242</v>
      </c>
      <c r="D72" s="1">
        <v>3.0639222032069502</v>
      </c>
      <c r="E72" s="1">
        <v>1689.5883113371301</v>
      </c>
      <c r="F72" s="1">
        <v>1085.1002307235101</v>
      </c>
      <c r="G72" s="1">
        <v>1670.00731675917</v>
      </c>
      <c r="H72" s="1">
        <v>1114.2673604838001</v>
      </c>
      <c r="I72" s="1">
        <v>409.94175126952899</v>
      </c>
      <c r="J72" s="1">
        <v>255.91626160625299</v>
      </c>
      <c r="K72" s="1">
        <v>604.48808061361899</v>
      </c>
      <c r="L72" s="4">
        <f t="shared" si="2"/>
        <v>0.64222759085304526</v>
      </c>
      <c r="M72" s="4">
        <f t="shared" si="3"/>
        <v>-0.63884344861562725</v>
      </c>
      <c r="N72" s="1">
        <v>1.196E-2</v>
      </c>
    </row>
    <row r="73" spans="1:14" x14ac:dyDescent="0.25">
      <c r="A73" s="1" t="s">
        <v>447</v>
      </c>
      <c r="B73" s="1" t="s">
        <v>572</v>
      </c>
      <c r="C73" s="1" t="s">
        <v>290</v>
      </c>
      <c r="D73" s="1">
        <v>3.0501653841317502</v>
      </c>
      <c r="E73" s="1">
        <v>4377.9396885061797</v>
      </c>
      <c r="F73" s="1">
        <v>1543.08636028711</v>
      </c>
      <c r="G73" s="1">
        <v>3812.8717473298102</v>
      </c>
      <c r="H73" s="1">
        <v>1073.3432201685</v>
      </c>
      <c r="I73" s="1">
        <v>1795.8325517391199</v>
      </c>
      <c r="J73" s="1">
        <v>1399.21403355855</v>
      </c>
      <c r="K73" s="1">
        <v>2834.8533282190701</v>
      </c>
      <c r="L73" s="4">
        <f t="shared" si="2"/>
        <v>0.3524686199625639</v>
      </c>
      <c r="M73" s="4">
        <f t="shared" si="3"/>
        <v>-1.5044332738003052</v>
      </c>
      <c r="N73" s="1">
        <v>1.225E-2</v>
      </c>
    </row>
    <row r="74" spans="1:14" x14ac:dyDescent="0.25">
      <c r="A74" s="1" t="s">
        <v>390</v>
      </c>
      <c r="B74" s="1" t="s">
        <v>572</v>
      </c>
      <c r="C74" s="1" t="s">
        <v>110</v>
      </c>
      <c r="D74" s="1">
        <v>3.0367208850597498</v>
      </c>
      <c r="E74" s="1">
        <v>62945.864945642497</v>
      </c>
      <c r="F74" s="1">
        <v>33512.744237720297</v>
      </c>
      <c r="G74" s="1">
        <v>62653.589874242898</v>
      </c>
      <c r="H74" s="1">
        <v>33035.547143761003</v>
      </c>
      <c r="I74" s="1">
        <v>21694.709430228701</v>
      </c>
      <c r="J74" s="1">
        <v>9643.4208206293406</v>
      </c>
      <c r="K74" s="1">
        <v>29433.1207079222</v>
      </c>
      <c r="L74" s="4">
        <f t="shared" si="2"/>
        <v>0.53240581040010404</v>
      </c>
      <c r="M74" s="4">
        <f t="shared" si="3"/>
        <v>-0.90940177872832839</v>
      </c>
      <c r="N74" s="1">
        <v>1.2529999999999999E-2</v>
      </c>
    </row>
    <row r="75" spans="1:14" x14ac:dyDescent="0.25">
      <c r="A75" s="1" t="s">
        <v>558</v>
      </c>
      <c r="B75" s="1" t="s">
        <v>572</v>
      </c>
      <c r="C75" s="1" t="s">
        <v>103</v>
      </c>
      <c r="D75" s="1">
        <v>3.0301814374616098</v>
      </c>
      <c r="E75" s="1">
        <v>4015.92661912227</v>
      </c>
      <c r="F75" s="1">
        <v>2831.13032657748</v>
      </c>
      <c r="G75" s="1">
        <v>4213.7800998227303</v>
      </c>
      <c r="H75" s="1">
        <v>2728.3257963793799</v>
      </c>
      <c r="I75" s="1">
        <v>745.17554844816505</v>
      </c>
      <c r="J75" s="1">
        <v>601.65787837958806</v>
      </c>
      <c r="K75" s="1">
        <v>1184.79629254479</v>
      </c>
      <c r="L75" s="4">
        <f t="shared" si="2"/>
        <v>0.7049756121281564</v>
      </c>
      <c r="M75" s="4">
        <f t="shared" si="3"/>
        <v>-0.50435474499343524</v>
      </c>
      <c r="N75" s="1">
        <v>1.2670000000000001E-2</v>
      </c>
    </row>
    <row r="76" spans="1:14" x14ac:dyDescent="0.25">
      <c r="A76" s="1" t="s">
        <v>510</v>
      </c>
      <c r="B76" s="1" t="s">
        <v>763</v>
      </c>
      <c r="C76" s="1" t="s">
        <v>9</v>
      </c>
      <c r="D76" s="1">
        <v>-3.0275381839705902</v>
      </c>
      <c r="E76" s="1">
        <v>83562.134182652197</v>
      </c>
      <c r="F76" s="1">
        <v>106712.36623499601</v>
      </c>
      <c r="G76" s="1">
        <v>85696.493971218297</v>
      </c>
      <c r="H76" s="1">
        <v>106762.34376775799</v>
      </c>
      <c r="I76" s="1">
        <v>5730.6284601908001</v>
      </c>
      <c r="J76" s="1">
        <v>17831.953355772999</v>
      </c>
      <c r="K76" s="1">
        <v>-23150.232052343999</v>
      </c>
      <c r="L76" s="4">
        <f t="shared" si="2"/>
        <v>1.2770421349189269</v>
      </c>
      <c r="M76" s="4">
        <f t="shared" si="3"/>
        <v>0.35280612632156988</v>
      </c>
      <c r="N76" s="1">
        <v>1.273E-2</v>
      </c>
    </row>
    <row r="77" spans="1:14" x14ac:dyDescent="0.25">
      <c r="A77" s="1" t="s">
        <v>733</v>
      </c>
      <c r="B77" s="1" t="s">
        <v>572</v>
      </c>
      <c r="C77" s="1" t="s">
        <v>247</v>
      </c>
      <c r="D77" s="1">
        <v>3.0254156954202398</v>
      </c>
      <c r="E77" s="1">
        <v>1809.8211666325999</v>
      </c>
      <c r="F77" s="1">
        <v>925.00456578530896</v>
      </c>
      <c r="G77" s="1">
        <v>1820.98659730042</v>
      </c>
      <c r="H77" s="1">
        <v>907.38036740028804</v>
      </c>
      <c r="I77" s="1">
        <v>348.81381977393301</v>
      </c>
      <c r="J77" s="1">
        <v>625.72367671517702</v>
      </c>
      <c r="K77" s="1">
        <v>884.81660084728901</v>
      </c>
      <c r="L77" s="4">
        <f t="shared" si="2"/>
        <v>0.51110274475703943</v>
      </c>
      <c r="M77" s="4">
        <f t="shared" si="3"/>
        <v>-0.96831475587415372</v>
      </c>
      <c r="N77" s="1">
        <v>1.278E-2</v>
      </c>
    </row>
    <row r="78" spans="1:14" x14ac:dyDescent="0.25">
      <c r="A78" s="1" t="s">
        <v>359</v>
      </c>
      <c r="B78" s="1" t="s">
        <v>572</v>
      </c>
      <c r="C78" s="1" t="s">
        <v>119</v>
      </c>
      <c r="D78" s="1">
        <v>3.0227324262355899</v>
      </c>
      <c r="E78" s="1">
        <v>8228.29658114015</v>
      </c>
      <c r="F78" s="1">
        <v>4361.2870428244296</v>
      </c>
      <c r="G78" s="1">
        <v>8330.3607372323695</v>
      </c>
      <c r="H78" s="1">
        <v>3741.8465903302499</v>
      </c>
      <c r="I78" s="1">
        <v>2229.9595550906402</v>
      </c>
      <c r="J78" s="1">
        <v>2201.6069699408999</v>
      </c>
      <c r="K78" s="1">
        <v>3867.00953831571</v>
      </c>
      <c r="L78" s="4">
        <f t="shared" si="2"/>
        <v>0.53003522658879532</v>
      </c>
      <c r="M78" s="4">
        <f t="shared" si="3"/>
        <v>-0.91583984929432882</v>
      </c>
      <c r="N78" s="1">
        <v>1.2840000000000001E-2</v>
      </c>
    </row>
    <row r="79" spans="1:14" x14ac:dyDescent="0.25">
      <c r="A79" s="1" t="s">
        <v>622</v>
      </c>
      <c r="B79" s="1" t="s">
        <v>572</v>
      </c>
      <c r="C79" s="1" t="s">
        <v>216</v>
      </c>
      <c r="D79" s="1">
        <v>3.0195126612181298</v>
      </c>
      <c r="E79" s="1">
        <v>7737.8680472897004</v>
      </c>
      <c r="F79" s="1">
        <v>3695.3394914417199</v>
      </c>
      <c r="G79" s="1">
        <v>7118.3496538975796</v>
      </c>
      <c r="H79" s="1">
        <v>3375.1003675766901</v>
      </c>
      <c r="I79" s="1">
        <v>2903.8128341954698</v>
      </c>
      <c r="J79" s="1">
        <v>1523.88001286133</v>
      </c>
      <c r="K79" s="1">
        <v>4042.52855584798</v>
      </c>
      <c r="L79" s="4">
        <f t="shared" si="2"/>
        <v>0.47756558639379559</v>
      </c>
      <c r="M79" s="4">
        <f t="shared" si="3"/>
        <v>-1.066229215838683</v>
      </c>
      <c r="N79" s="1">
        <v>1.291E-2</v>
      </c>
    </row>
    <row r="80" spans="1:14" x14ac:dyDescent="0.25">
      <c r="A80" s="1" t="s">
        <v>673</v>
      </c>
      <c r="B80" s="1" t="s">
        <v>572</v>
      </c>
      <c r="C80" s="1" t="s">
        <v>262</v>
      </c>
      <c r="D80" s="1">
        <v>3.0171111059475302</v>
      </c>
      <c r="E80" s="1">
        <v>35795.223438321504</v>
      </c>
      <c r="F80" s="1">
        <v>21367.446464664601</v>
      </c>
      <c r="G80" s="1">
        <v>32087.7107064958</v>
      </c>
      <c r="H80" s="1">
        <v>19889.0274723777</v>
      </c>
      <c r="I80" s="1">
        <v>11013.494175666399</v>
      </c>
      <c r="J80" s="1">
        <v>3988.3794623860999</v>
      </c>
      <c r="K80" s="1">
        <v>14427.776973656901</v>
      </c>
      <c r="L80" s="4">
        <f t="shared" si="2"/>
        <v>0.59693569175459116</v>
      </c>
      <c r="M80" s="4">
        <f t="shared" si="3"/>
        <v>-0.74435257744088601</v>
      </c>
      <c r="N80" s="1">
        <v>1.2959999999999999E-2</v>
      </c>
    </row>
    <row r="81" spans="1:14" x14ac:dyDescent="0.25">
      <c r="A81" s="1" t="s">
        <v>680</v>
      </c>
      <c r="B81" s="1" t="s">
        <v>574</v>
      </c>
      <c r="C81" s="1" t="s">
        <v>67</v>
      </c>
      <c r="D81" s="1">
        <v>-2.9963179116035499</v>
      </c>
      <c r="E81" s="1">
        <v>174999.05006303699</v>
      </c>
      <c r="F81" s="1">
        <v>218156.20175185899</v>
      </c>
      <c r="G81" s="1">
        <v>171724.15216711201</v>
      </c>
      <c r="H81" s="1">
        <v>214488.75859416201</v>
      </c>
      <c r="I81" s="1">
        <v>28364.057236532299</v>
      </c>
      <c r="J81" s="1">
        <v>20981.588478016001</v>
      </c>
      <c r="K81" s="1">
        <v>-43157.151688821403</v>
      </c>
      <c r="L81" s="4">
        <f t="shared" si="2"/>
        <v>1.2466136340355918</v>
      </c>
      <c r="M81" s="4">
        <f t="shared" si="3"/>
        <v>0.31801439649770369</v>
      </c>
      <c r="N81" s="1">
        <v>1.3429999999999999E-2</v>
      </c>
    </row>
    <row r="82" spans="1:14" x14ac:dyDescent="0.25">
      <c r="A82" s="1" t="s">
        <v>506</v>
      </c>
      <c r="B82" s="1" t="s">
        <v>572</v>
      </c>
      <c r="C82" s="1" t="s">
        <v>49</v>
      </c>
      <c r="D82" s="1">
        <v>2.9664093756777898</v>
      </c>
      <c r="E82" s="1">
        <v>20055.931072337102</v>
      </c>
      <c r="F82" s="1">
        <v>9724.3876487355301</v>
      </c>
      <c r="G82" s="1">
        <v>18921.634835863799</v>
      </c>
      <c r="H82" s="1">
        <v>7202.5988893481699</v>
      </c>
      <c r="I82" s="1">
        <v>4959.4239289055504</v>
      </c>
      <c r="J82" s="1">
        <v>6941.56762285073</v>
      </c>
      <c r="K82" s="1">
        <v>10331.543423601601</v>
      </c>
      <c r="L82" s="4">
        <f t="shared" si="2"/>
        <v>0.48486343584159292</v>
      </c>
      <c r="M82" s="4">
        <f t="shared" si="3"/>
        <v>-1.0443496324894053</v>
      </c>
      <c r="N82" s="1">
        <v>1.413E-2</v>
      </c>
    </row>
    <row r="83" spans="1:14" x14ac:dyDescent="0.25">
      <c r="A83" s="1" t="s">
        <v>525</v>
      </c>
      <c r="B83" s="1" t="s">
        <v>572</v>
      </c>
      <c r="C83" s="1" t="s">
        <v>70</v>
      </c>
      <c r="D83" s="1">
        <v>2.9359881200128499</v>
      </c>
      <c r="E83" s="1">
        <v>4915.94378299662</v>
      </c>
      <c r="F83" s="1">
        <v>2486.5924556176501</v>
      </c>
      <c r="G83" s="1">
        <v>5098.1432349984498</v>
      </c>
      <c r="H83" s="1">
        <v>1900.2489961521001</v>
      </c>
      <c r="I83" s="1">
        <v>1254.9639836936401</v>
      </c>
      <c r="J83" s="1">
        <v>1591.5395215781</v>
      </c>
      <c r="K83" s="1">
        <v>2429.3513273789699</v>
      </c>
      <c r="L83" s="4">
        <f t="shared" si="2"/>
        <v>0.50582198767576092</v>
      </c>
      <c r="M83" s="4">
        <f t="shared" si="3"/>
        <v>-0.98329834372781499</v>
      </c>
      <c r="N83" s="1">
        <v>1.489E-2</v>
      </c>
    </row>
    <row r="84" spans="1:14" x14ac:dyDescent="0.25">
      <c r="A84" s="1" t="s">
        <v>424</v>
      </c>
      <c r="B84" s="1" t="s">
        <v>764</v>
      </c>
      <c r="C84" s="1" t="s">
        <v>230</v>
      </c>
      <c r="D84" s="1">
        <v>2.9186631284358602</v>
      </c>
      <c r="E84" s="1">
        <v>6126.1163427133597</v>
      </c>
      <c r="F84" s="1">
        <v>1252.97425128244</v>
      </c>
      <c r="G84" s="1">
        <v>5277.2747404350102</v>
      </c>
      <c r="H84" s="1">
        <v>1337.60381588162</v>
      </c>
      <c r="I84" s="1">
        <v>4068.5077042661101</v>
      </c>
      <c r="J84" s="1">
        <v>416.66017664782203</v>
      </c>
      <c r="K84" s="1">
        <v>4873.1420914309101</v>
      </c>
      <c r="L84" s="4">
        <f t="shared" si="2"/>
        <v>0.20452994706389738</v>
      </c>
      <c r="M84" s="4">
        <f t="shared" si="3"/>
        <v>-2.2896159983343147</v>
      </c>
      <c r="N84" s="1">
        <v>1.5339999999999999E-2</v>
      </c>
    </row>
    <row r="85" spans="1:14" x14ac:dyDescent="0.25">
      <c r="A85" s="1" t="s">
        <v>691</v>
      </c>
      <c r="B85" s="1" t="s">
        <v>574</v>
      </c>
      <c r="C85" s="1" t="s">
        <v>67</v>
      </c>
      <c r="D85" s="1">
        <v>2.8896302204266702</v>
      </c>
      <c r="E85" s="1">
        <v>12634937.0207569</v>
      </c>
      <c r="F85" s="1">
        <v>9630412.1361930892</v>
      </c>
      <c r="G85" s="1">
        <v>12595721.517912</v>
      </c>
      <c r="H85" s="1">
        <v>9892025.5878195092</v>
      </c>
      <c r="I85" s="1">
        <v>2483463.9760391</v>
      </c>
      <c r="J85" s="1">
        <v>564822.65771937196</v>
      </c>
      <c r="K85" s="1">
        <v>3004524.8845638302</v>
      </c>
      <c r="L85" s="4">
        <f t="shared" si="2"/>
        <v>0.76220499717347823</v>
      </c>
      <c r="M85" s="4">
        <f t="shared" si="3"/>
        <v>-0.3917490280994404</v>
      </c>
      <c r="N85" s="1">
        <v>1.6119999999999999E-2</v>
      </c>
    </row>
    <row r="86" spans="1:14" x14ac:dyDescent="0.25">
      <c r="A86" s="1" t="s">
        <v>686</v>
      </c>
      <c r="B86" s="1" t="s">
        <v>574</v>
      </c>
      <c r="C86" s="1" t="s">
        <v>285</v>
      </c>
      <c r="D86" s="1">
        <v>-2.85666803288865</v>
      </c>
      <c r="E86" s="1">
        <v>1022.5481905008101</v>
      </c>
      <c r="F86" s="1">
        <v>2391.1047981101101</v>
      </c>
      <c r="G86" s="1">
        <v>927.759306156192</v>
      </c>
      <c r="H86" s="1">
        <v>2554.86265072576</v>
      </c>
      <c r="I86" s="1">
        <v>831.40125467509495</v>
      </c>
      <c r="J86" s="1">
        <v>828.15808073537903</v>
      </c>
      <c r="K86" s="1">
        <v>-1368.5566076093</v>
      </c>
      <c r="L86" s="4">
        <f t="shared" si="2"/>
        <v>2.3383785921512672</v>
      </c>
      <c r="M86" s="4">
        <f t="shared" si="3"/>
        <v>1.2255085264484531</v>
      </c>
      <c r="N86" s="1">
        <v>1.7049999999999999E-2</v>
      </c>
    </row>
    <row r="87" spans="1:14" x14ac:dyDescent="0.25">
      <c r="A87" s="1" t="s">
        <v>540</v>
      </c>
      <c r="B87" s="1" t="s">
        <v>572</v>
      </c>
      <c r="C87" s="1" t="s">
        <v>81</v>
      </c>
      <c r="D87" s="1">
        <v>2.8390190868806102</v>
      </c>
      <c r="E87" s="1">
        <v>3406.5947985861699</v>
      </c>
      <c r="F87" s="1">
        <v>2118.8809346008002</v>
      </c>
      <c r="G87" s="1">
        <v>3134.52505057698</v>
      </c>
      <c r="H87" s="1">
        <v>2208.7276887313501</v>
      </c>
      <c r="I87" s="1">
        <v>679.40433489927602</v>
      </c>
      <c r="J87" s="1">
        <v>879.09187116238604</v>
      </c>
      <c r="K87" s="1">
        <v>1287.7138639853699</v>
      </c>
      <c r="L87" s="4">
        <f t="shared" si="2"/>
        <v>0.62199382664477554</v>
      </c>
      <c r="M87" s="4">
        <f t="shared" si="3"/>
        <v>-0.6850278333629406</v>
      </c>
      <c r="N87" s="1">
        <v>1.7579999999999998E-2</v>
      </c>
    </row>
    <row r="88" spans="1:14" x14ac:dyDescent="0.25">
      <c r="A88" s="1" t="s">
        <v>468</v>
      </c>
      <c r="B88" s="1" t="s">
        <v>572</v>
      </c>
      <c r="C88" s="1" t="s">
        <v>310</v>
      </c>
      <c r="D88" s="1">
        <v>-2.8264935879317901</v>
      </c>
      <c r="E88" s="1">
        <v>59786.430574573198</v>
      </c>
      <c r="F88" s="1">
        <v>174503.03116608801</v>
      </c>
      <c r="G88" s="1">
        <v>61576.240375638903</v>
      </c>
      <c r="H88" s="1">
        <v>172384.219063064</v>
      </c>
      <c r="I88" s="1">
        <v>36079.6624523844</v>
      </c>
      <c r="J88" s="1">
        <v>92637.411304765599</v>
      </c>
      <c r="K88" s="1">
        <v>-114716.600591514</v>
      </c>
      <c r="L88" s="4">
        <f t="shared" si="2"/>
        <v>2.9187731980156562</v>
      </c>
      <c r="M88" s="4">
        <f t="shared" si="3"/>
        <v>1.5453621112134419</v>
      </c>
      <c r="N88" s="1">
        <v>1.796E-2</v>
      </c>
    </row>
    <row r="89" spans="1:14" x14ac:dyDescent="0.25">
      <c r="A89" s="1" t="s">
        <v>696</v>
      </c>
      <c r="B89" s="1" t="s">
        <v>762</v>
      </c>
      <c r="C89" s="1" t="s">
        <v>328</v>
      </c>
      <c r="D89" s="1">
        <v>2.8125100762126798</v>
      </c>
      <c r="E89" s="1">
        <v>2095858.80367293</v>
      </c>
      <c r="F89" s="1">
        <v>1493191.9536995401</v>
      </c>
      <c r="G89" s="1">
        <v>2076277.6464551101</v>
      </c>
      <c r="H89" s="1">
        <v>1491897.5295949299</v>
      </c>
      <c r="I89" s="1">
        <v>410451.65577641601</v>
      </c>
      <c r="J89" s="1">
        <v>327149.73891091603</v>
      </c>
      <c r="K89" s="1">
        <v>602666.84997338802</v>
      </c>
      <c r="L89" s="4">
        <f t="shared" si="2"/>
        <v>0.71244873513557583</v>
      </c>
      <c r="M89" s="4">
        <f t="shared" si="3"/>
        <v>-0.48914188735634001</v>
      </c>
      <c r="N89" s="1">
        <v>1.84E-2</v>
      </c>
    </row>
    <row r="90" spans="1:14" x14ac:dyDescent="0.25">
      <c r="A90" s="1" t="s">
        <v>367</v>
      </c>
      <c r="B90" s="1" t="s">
        <v>572</v>
      </c>
      <c r="C90" s="1" t="s">
        <v>127</v>
      </c>
      <c r="D90" s="1">
        <v>2.7690484921190199</v>
      </c>
      <c r="E90" s="1">
        <v>5644.3599420909604</v>
      </c>
      <c r="F90" s="1">
        <v>3108.2993919863902</v>
      </c>
      <c r="G90" s="1">
        <v>5356.8467130858699</v>
      </c>
      <c r="H90" s="1">
        <v>3451.1373531865502</v>
      </c>
      <c r="I90" s="1">
        <v>1725.02234235844</v>
      </c>
      <c r="J90" s="1">
        <v>1434.2574227365801</v>
      </c>
      <c r="K90" s="1">
        <v>2536.0605501045802</v>
      </c>
      <c r="L90" s="4">
        <f t="shared" si="2"/>
        <v>0.55069120748435418</v>
      </c>
      <c r="M90" s="4">
        <f t="shared" si="3"/>
        <v>-0.86068452075481661</v>
      </c>
      <c r="N90" s="1">
        <v>1.9820000000000001E-2</v>
      </c>
    </row>
    <row r="91" spans="1:14" x14ac:dyDescent="0.25">
      <c r="A91" s="1" t="s">
        <v>532</v>
      </c>
      <c r="B91" s="1" t="s">
        <v>572</v>
      </c>
      <c r="C91" s="1" t="s">
        <v>77</v>
      </c>
      <c r="D91" s="1">
        <v>2.75305345276487</v>
      </c>
      <c r="E91" s="1">
        <v>13307.945027988901</v>
      </c>
      <c r="F91" s="1">
        <v>8245.4211305973404</v>
      </c>
      <c r="G91" s="1">
        <v>12615.392227603899</v>
      </c>
      <c r="H91" s="1">
        <v>8211.2396913539105</v>
      </c>
      <c r="I91" s="1">
        <v>3359.6351456223802</v>
      </c>
      <c r="J91" s="1">
        <v>3000.2735140774398</v>
      </c>
      <c r="K91" s="1">
        <v>5062.5238973915402</v>
      </c>
      <c r="L91" s="4">
        <f t="shared" si="2"/>
        <v>0.61958635335927514</v>
      </c>
      <c r="M91" s="4">
        <f t="shared" si="3"/>
        <v>-0.69062272635335165</v>
      </c>
      <c r="N91" s="1">
        <v>2.0369999999999999E-2</v>
      </c>
    </row>
    <row r="92" spans="1:14" x14ac:dyDescent="0.25">
      <c r="A92" s="1" t="s">
        <v>683</v>
      </c>
      <c r="B92" s="1" t="s">
        <v>574</v>
      </c>
      <c r="C92" s="1" t="s">
        <v>34</v>
      </c>
      <c r="D92" s="1">
        <v>2.7389159486260701</v>
      </c>
      <c r="E92" s="1">
        <v>5848550.3566722302</v>
      </c>
      <c r="F92" s="1">
        <v>3248771.4276145198</v>
      </c>
      <c r="G92" s="1">
        <v>5616146.2967921002</v>
      </c>
      <c r="H92" s="1">
        <v>3288900.9309080499</v>
      </c>
      <c r="I92" s="1">
        <v>2320690.0254730899</v>
      </c>
      <c r="J92" s="1">
        <v>142412.33784507599</v>
      </c>
      <c r="K92" s="1">
        <v>2599778.9290577099</v>
      </c>
      <c r="L92" s="4">
        <f t="shared" si="2"/>
        <v>0.55548319318277017</v>
      </c>
      <c r="M92" s="4">
        <f t="shared" si="3"/>
        <v>-0.84818483309960135</v>
      </c>
      <c r="N92" s="1">
        <v>2.087E-2</v>
      </c>
    </row>
    <row r="93" spans="1:14" x14ac:dyDescent="0.25">
      <c r="A93" s="1" t="s">
        <v>678</v>
      </c>
      <c r="B93" s="1" t="s">
        <v>572</v>
      </c>
      <c r="C93" s="1" t="s">
        <v>315</v>
      </c>
      <c r="D93" s="1">
        <v>-2.7365718058033601</v>
      </c>
      <c r="E93" s="1">
        <v>2965.2615729177401</v>
      </c>
      <c r="F93" s="1">
        <v>5022.6636408191198</v>
      </c>
      <c r="G93" s="1">
        <v>2451.0779826794001</v>
      </c>
      <c r="H93" s="1">
        <v>5141.4171926979197</v>
      </c>
      <c r="I93" s="1">
        <v>1526.5734415854699</v>
      </c>
      <c r="J93" s="1">
        <v>1030.0238735519699</v>
      </c>
      <c r="K93" s="1">
        <v>-2057.4020679013802</v>
      </c>
      <c r="L93" s="4">
        <f t="shared" si="2"/>
        <v>1.6938349340550587</v>
      </c>
      <c r="M93" s="4">
        <f t="shared" si="3"/>
        <v>0.76029328941433005</v>
      </c>
      <c r="N93" s="1">
        <v>2.0959999999999999E-2</v>
      </c>
    </row>
    <row r="94" spans="1:14" x14ac:dyDescent="0.25">
      <c r="A94" s="1" t="s">
        <v>661</v>
      </c>
      <c r="B94" s="1" t="s">
        <v>572</v>
      </c>
      <c r="C94" s="1" t="s">
        <v>212</v>
      </c>
      <c r="D94" s="1">
        <v>2.7167519114301699</v>
      </c>
      <c r="E94" s="1">
        <v>36488.7823862082</v>
      </c>
      <c r="F94" s="1">
        <v>14763.5663195617</v>
      </c>
      <c r="G94" s="1">
        <v>34583.4615963381</v>
      </c>
      <c r="H94" s="1">
        <v>14593.0713251465</v>
      </c>
      <c r="I94" s="1">
        <v>19371.637666763301</v>
      </c>
      <c r="J94" s="1">
        <v>2903.2369649656198</v>
      </c>
      <c r="K94" s="1">
        <v>21725.216066646499</v>
      </c>
      <c r="L94" s="4">
        <f t="shared" si="2"/>
        <v>0.40460561723599575</v>
      </c>
      <c r="M94" s="4">
        <f t="shared" si="3"/>
        <v>-1.3054117455738168</v>
      </c>
      <c r="N94" s="1">
        <v>2.1680000000000001E-2</v>
      </c>
    </row>
    <row r="95" spans="1:14" x14ac:dyDescent="0.25">
      <c r="A95" s="1" t="s">
        <v>429</v>
      </c>
      <c r="B95" s="1" t="s">
        <v>574</v>
      </c>
      <c r="C95" s="1" t="s">
        <v>231</v>
      </c>
      <c r="D95" s="1">
        <v>-2.7133382795624699</v>
      </c>
      <c r="E95" s="1">
        <v>32359.059898620199</v>
      </c>
      <c r="F95" s="1">
        <v>41272.541735129496</v>
      </c>
      <c r="G95" s="1">
        <v>32059.332602999701</v>
      </c>
      <c r="H95" s="1">
        <v>39532.6703043991</v>
      </c>
      <c r="I95" s="1">
        <v>4982.9552278105002</v>
      </c>
      <c r="J95" s="1">
        <v>6318.2207085936598</v>
      </c>
      <c r="K95" s="1">
        <v>-8913.4818365092397</v>
      </c>
      <c r="L95" s="4">
        <f t="shared" si="2"/>
        <v>1.27545552511213</v>
      </c>
      <c r="M95" s="4">
        <f t="shared" si="3"/>
        <v>0.35101259331996265</v>
      </c>
      <c r="N95" s="1">
        <v>2.181E-2</v>
      </c>
    </row>
    <row r="96" spans="1:14" x14ac:dyDescent="0.25">
      <c r="A96" s="1" t="s">
        <v>504</v>
      </c>
      <c r="B96" s="1" t="s">
        <v>572</v>
      </c>
      <c r="C96" s="1" t="s">
        <v>48</v>
      </c>
      <c r="D96" s="1">
        <v>2.7079089435467401</v>
      </c>
      <c r="E96" s="1">
        <v>25350.481215218901</v>
      </c>
      <c r="F96" s="1">
        <v>17498.493987928199</v>
      </c>
      <c r="G96" s="1">
        <v>25438.001638180602</v>
      </c>
      <c r="H96" s="1">
        <v>17329.662068783698</v>
      </c>
      <c r="I96" s="1">
        <v>4683.8206153027704</v>
      </c>
      <c r="J96" s="1">
        <v>5339.4412712234598</v>
      </c>
      <c r="K96" s="1">
        <v>7851.9872272907596</v>
      </c>
      <c r="L96" s="4">
        <f t="shared" si="2"/>
        <v>0.69026279380539568</v>
      </c>
      <c r="M96" s="4">
        <f t="shared" si="3"/>
        <v>-0.53478237192400713</v>
      </c>
      <c r="N96" s="1">
        <v>2.2009999999999998E-2</v>
      </c>
    </row>
    <row r="97" spans="1:14" x14ac:dyDescent="0.25">
      <c r="A97" s="1" t="s">
        <v>398</v>
      </c>
      <c r="B97" s="1" t="s">
        <v>572</v>
      </c>
      <c r="C97" s="1" t="s">
        <v>158</v>
      </c>
      <c r="D97" s="1">
        <v>2.7079251150335302</v>
      </c>
      <c r="E97" s="1">
        <v>15488.7612279431</v>
      </c>
      <c r="F97" s="1">
        <v>9301.6300684321504</v>
      </c>
      <c r="G97" s="1">
        <v>15223.630081490001</v>
      </c>
      <c r="H97" s="1">
        <v>9434.1913367061497</v>
      </c>
      <c r="I97" s="1">
        <v>5252.9012755989497</v>
      </c>
      <c r="J97" s="1">
        <v>1931.20195156098</v>
      </c>
      <c r="K97" s="1">
        <v>6187.1311595109901</v>
      </c>
      <c r="L97" s="4">
        <f t="shared" si="2"/>
        <v>0.60054060693060363</v>
      </c>
      <c r="M97" s="4">
        <f t="shared" si="3"/>
        <v>-0.73566629452391863</v>
      </c>
      <c r="N97" s="1">
        <v>2.2009999999999998E-2</v>
      </c>
    </row>
    <row r="98" spans="1:14" x14ac:dyDescent="0.25">
      <c r="A98" s="1" t="s">
        <v>562</v>
      </c>
      <c r="B98" s="1" t="s">
        <v>572</v>
      </c>
      <c r="C98" s="1" t="s">
        <v>106</v>
      </c>
      <c r="D98" s="1">
        <v>2.6560040374032998</v>
      </c>
      <c r="E98" s="1">
        <v>4136.2530011724302</v>
      </c>
      <c r="F98" s="1">
        <v>1818.30216549382</v>
      </c>
      <c r="G98" s="1">
        <v>3961.4455929801602</v>
      </c>
      <c r="H98" s="1">
        <v>1078.2947034425099</v>
      </c>
      <c r="I98" s="1">
        <v>1380.2524477418999</v>
      </c>
      <c r="J98" s="1">
        <v>1632.4080889898</v>
      </c>
      <c r="K98" s="1">
        <v>2317.9508356786</v>
      </c>
      <c r="L98" s="4">
        <f t="shared" si="2"/>
        <v>0.43960129251726576</v>
      </c>
      <c r="M98" s="4">
        <f t="shared" si="3"/>
        <v>-1.1857324667769511</v>
      </c>
      <c r="N98" s="1">
        <v>2.4060000000000002E-2</v>
      </c>
    </row>
    <row r="99" spans="1:14" x14ac:dyDescent="0.25">
      <c r="A99" s="1" t="s">
        <v>664</v>
      </c>
      <c r="B99" s="1" t="s">
        <v>572</v>
      </c>
      <c r="C99" s="1" t="s">
        <v>214</v>
      </c>
      <c r="D99" s="1">
        <v>2.6537036736278501</v>
      </c>
      <c r="E99" s="1">
        <v>7227.7656121424798</v>
      </c>
      <c r="F99" s="1">
        <v>3213.35276162523</v>
      </c>
      <c r="G99" s="1">
        <v>6821.3219618174899</v>
      </c>
      <c r="H99" s="1">
        <v>3021.5754574027701</v>
      </c>
      <c r="I99" s="1">
        <v>3541.2815248864899</v>
      </c>
      <c r="J99" s="1">
        <v>1090.8507046704101</v>
      </c>
      <c r="K99" s="1">
        <v>4014.4128505172598</v>
      </c>
      <c r="L99" s="4">
        <f t="shared" si="2"/>
        <v>0.44458452778641178</v>
      </c>
      <c r="M99" s="4">
        <f t="shared" si="3"/>
        <v>-1.1694703536169826</v>
      </c>
      <c r="N99" s="1">
        <v>2.4160000000000001E-2</v>
      </c>
    </row>
    <row r="100" spans="1:14" x14ac:dyDescent="0.25">
      <c r="A100" s="1" t="s">
        <v>600</v>
      </c>
      <c r="B100" s="1" t="s">
        <v>764</v>
      </c>
      <c r="C100" s="1" t="s">
        <v>154</v>
      </c>
      <c r="D100" s="1">
        <v>2.63878290344292</v>
      </c>
      <c r="E100" s="1">
        <v>5962.2496267516699</v>
      </c>
      <c r="F100" s="1">
        <v>3285.9454282691299</v>
      </c>
      <c r="G100" s="1">
        <v>5787.8776973672202</v>
      </c>
      <c r="H100" s="1">
        <v>3211.6990937779201</v>
      </c>
      <c r="I100" s="1">
        <v>1905.57166862702</v>
      </c>
      <c r="J100" s="1">
        <v>1593.9384333094099</v>
      </c>
      <c r="K100" s="1">
        <v>2676.30419848254</v>
      </c>
      <c r="L100" s="4">
        <f t="shared" si="2"/>
        <v>0.55112510109030211</v>
      </c>
      <c r="M100" s="4">
        <f t="shared" si="3"/>
        <v>-0.859548258419505</v>
      </c>
      <c r="N100" s="1">
        <v>2.479E-2</v>
      </c>
    </row>
    <row r="101" spans="1:14" x14ac:dyDescent="0.25">
      <c r="A101" s="1" t="s">
        <v>644</v>
      </c>
      <c r="B101" s="1" t="s">
        <v>572</v>
      </c>
      <c r="C101" s="1" t="s">
        <v>237</v>
      </c>
      <c r="D101" s="1">
        <v>2.6067735090172599</v>
      </c>
      <c r="E101" s="1">
        <v>14039.895842035899</v>
      </c>
      <c r="F101" s="1">
        <v>6986.7830635934197</v>
      </c>
      <c r="G101" s="1">
        <v>14219.2000675328</v>
      </c>
      <c r="H101" s="1">
        <v>7233.4363222971097</v>
      </c>
      <c r="I101" s="1">
        <v>6366.7352902643797</v>
      </c>
      <c r="J101" s="1">
        <v>1840.9588272174899</v>
      </c>
      <c r="K101" s="1">
        <v>7053.1127784424698</v>
      </c>
      <c r="L101" s="4">
        <f t="shared" si="2"/>
        <v>0.49763781314351113</v>
      </c>
      <c r="M101" s="4">
        <f t="shared" si="3"/>
        <v>-1.0068319816817779</v>
      </c>
      <c r="N101" s="1">
        <v>2.6190000000000001E-2</v>
      </c>
    </row>
    <row r="102" spans="1:14" x14ac:dyDescent="0.25">
      <c r="A102" s="1" t="s">
        <v>606</v>
      </c>
      <c r="B102" s="1" t="s">
        <v>572</v>
      </c>
      <c r="C102" s="1" t="s">
        <v>198</v>
      </c>
      <c r="D102" s="1">
        <v>2.5772757300435698</v>
      </c>
      <c r="E102" s="1">
        <v>62923.176837341503</v>
      </c>
      <c r="F102" s="1">
        <v>33721.221225599496</v>
      </c>
      <c r="G102" s="1">
        <v>64130.856006214497</v>
      </c>
      <c r="H102" s="1">
        <v>31988.357038535301</v>
      </c>
      <c r="I102" s="1">
        <v>24880.895067479702</v>
      </c>
      <c r="J102" s="1">
        <v>12297.538621981101</v>
      </c>
      <c r="K102" s="1">
        <v>29201.955611742</v>
      </c>
      <c r="L102" s="4">
        <f t="shared" si="2"/>
        <v>0.5359109778066351</v>
      </c>
      <c r="M102" s="4">
        <f t="shared" si="3"/>
        <v>-0.89993472581524325</v>
      </c>
      <c r="N102" s="1">
        <v>2.7539999999999999E-2</v>
      </c>
    </row>
    <row r="103" spans="1:14" x14ac:dyDescent="0.25">
      <c r="A103" s="1" t="s">
        <v>392</v>
      </c>
      <c r="B103" s="1" t="s">
        <v>572</v>
      </c>
      <c r="C103" s="1" t="s">
        <v>111</v>
      </c>
      <c r="D103" s="1">
        <v>2.57144032430827</v>
      </c>
      <c r="E103" s="1">
        <v>12456.3068387864</v>
      </c>
      <c r="F103" s="1">
        <v>6977.5419832769203</v>
      </c>
      <c r="G103" s="1">
        <v>11351.9247925788</v>
      </c>
      <c r="H103" s="1">
        <v>6637.5963916406899</v>
      </c>
      <c r="I103" s="1">
        <v>3921.2912825788599</v>
      </c>
      <c r="J103" s="1">
        <v>3443.9440686806702</v>
      </c>
      <c r="K103" s="1">
        <v>5478.7648555095202</v>
      </c>
      <c r="L103" s="4">
        <f t="shared" si="2"/>
        <v>0.560161376368016</v>
      </c>
      <c r="M103" s="4">
        <f t="shared" si="3"/>
        <v>-0.83608558316956216</v>
      </c>
      <c r="N103" s="1">
        <v>2.7820000000000001E-2</v>
      </c>
    </row>
    <row r="104" spans="1:14" x14ac:dyDescent="0.25">
      <c r="A104" s="1" t="s">
        <v>372</v>
      </c>
      <c r="B104" s="1" t="s">
        <v>572</v>
      </c>
      <c r="C104" s="1" t="s">
        <v>95</v>
      </c>
      <c r="D104" s="1">
        <v>2.5347469653888699</v>
      </c>
      <c r="E104" s="1">
        <v>7771.3136787899302</v>
      </c>
      <c r="F104" s="1">
        <v>4541.0591597348903</v>
      </c>
      <c r="G104" s="1">
        <v>7617.9077978650603</v>
      </c>
      <c r="H104" s="1">
        <v>4547.5143580000204</v>
      </c>
      <c r="I104" s="1">
        <v>2052.5656410762699</v>
      </c>
      <c r="J104" s="1">
        <v>2351.8893403662501</v>
      </c>
      <c r="K104" s="1">
        <v>3230.25451905504</v>
      </c>
      <c r="L104" s="4">
        <f t="shared" si="2"/>
        <v>0.58433610421989524</v>
      </c>
      <c r="M104" s="4">
        <f t="shared" si="3"/>
        <v>-0.77512966343461742</v>
      </c>
      <c r="N104" s="1">
        <v>2.963E-2</v>
      </c>
    </row>
    <row r="105" spans="1:14" x14ac:dyDescent="0.25">
      <c r="A105" s="1" t="s">
        <v>730</v>
      </c>
      <c r="B105" s="1" t="s">
        <v>572</v>
      </c>
      <c r="C105" s="1" t="s">
        <v>320</v>
      </c>
      <c r="D105" s="1">
        <v>2.5331018972053498</v>
      </c>
      <c r="E105" s="1">
        <v>8525.1388117552906</v>
      </c>
      <c r="F105" s="1">
        <v>2653.5066046729999</v>
      </c>
      <c r="G105" s="1">
        <v>9113.4945568187195</v>
      </c>
      <c r="H105" s="1">
        <v>2317.0582869867599</v>
      </c>
      <c r="I105" s="1">
        <v>5280.4870001661802</v>
      </c>
      <c r="J105" s="1">
        <v>2086.6540236771598</v>
      </c>
      <c r="K105" s="1">
        <v>5871.6322070822898</v>
      </c>
      <c r="L105" s="4">
        <f t="shared" si="2"/>
        <v>0.31125670364617253</v>
      </c>
      <c r="M105" s="4">
        <f t="shared" si="3"/>
        <v>-1.6838231855365526</v>
      </c>
      <c r="N105" s="1">
        <v>2.971E-2</v>
      </c>
    </row>
    <row r="106" spans="1:14" x14ac:dyDescent="0.25">
      <c r="A106" s="1" t="s">
        <v>645</v>
      </c>
      <c r="B106" s="1" t="s">
        <v>572</v>
      </c>
      <c r="C106" s="1" t="s">
        <v>239</v>
      </c>
      <c r="D106" s="1">
        <v>2.53241126969088</v>
      </c>
      <c r="E106" s="1">
        <v>4548.1460476101602</v>
      </c>
      <c r="F106" s="1">
        <v>1973.5257782103299</v>
      </c>
      <c r="G106" s="1">
        <v>4315.2494770896501</v>
      </c>
      <c r="H106" s="1">
        <v>1393.0829267522899</v>
      </c>
      <c r="I106" s="1">
        <v>1794.52058496416</v>
      </c>
      <c r="J106" s="1">
        <v>1726.66524592114</v>
      </c>
      <c r="K106" s="1">
        <v>2574.6202693998398</v>
      </c>
      <c r="L106" s="4">
        <f t="shared" si="2"/>
        <v>0.43391873470011505</v>
      </c>
      <c r="M106" s="4">
        <f t="shared" si="3"/>
        <v>-1.2045032181693163</v>
      </c>
      <c r="N106" s="1">
        <v>2.9749999999999999E-2</v>
      </c>
    </row>
    <row r="107" spans="1:14" x14ac:dyDescent="0.25">
      <c r="A107" s="1" t="s">
        <v>394</v>
      </c>
      <c r="B107" s="1" t="s">
        <v>572</v>
      </c>
      <c r="C107" s="1" t="s">
        <v>114</v>
      </c>
      <c r="D107" s="1">
        <v>2.5270702974938799</v>
      </c>
      <c r="E107" s="1">
        <v>13931.3225966141</v>
      </c>
      <c r="F107" s="1">
        <v>7040.9693415143101</v>
      </c>
      <c r="G107" s="1">
        <v>13028.227646588501</v>
      </c>
      <c r="H107" s="1">
        <v>7284.71702872268</v>
      </c>
      <c r="I107" s="1">
        <v>5708.6199044544401</v>
      </c>
      <c r="J107" s="1">
        <v>3466.7428279781302</v>
      </c>
      <c r="K107" s="1">
        <v>6890.3532550997497</v>
      </c>
      <c r="L107" s="4">
        <f t="shared" si="2"/>
        <v>0.50540566358183125</v>
      </c>
      <c r="M107" s="4">
        <f t="shared" si="3"/>
        <v>-0.98448626365643466</v>
      </c>
      <c r="N107" s="1">
        <v>3.0020000000000002E-2</v>
      </c>
    </row>
    <row r="108" spans="1:14" x14ac:dyDescent="0.25">
      <c r="A108" s="1" t="s">
        <v>583</v>
      </c>
      <c r="B108" s="1" t="s">
        <v>572</v>
      </c>
      <c r="C108" s="1" t="s">
        <v>175</v>
      </c>
      <c r="D108" s="1">
        <v>2.4924772093296301</v>
      </c>
      <c r="E108" s="1">
        <v>3503.3657041112201</v>
      </c>
      <c r="F108" s="1">
        <v>1194.1820222809599</v>
      </c>
      <c r="G108" s="1">
        <v>3747.5739686980901</v>
      </c>
      <c r="H108" s="1">
        <v>424.73865751278203</v>
      </c>
      <c r="I108" s="1">
        <v>1489.2106072104</v>
      </c>
      <c r="J108" s="1">
        <v>1712.3770138773</v>
      </c>
      <c r="K108" s="1">
        <v>2309.18368183026</v>
      </c>
      <c r="L108" s="4">
        <f t="shared" si="2"/>
        <v>0.34086707558950535</v>
      </c>
      <c r="M108" s="4">
        <f t="shared" si="3"/>
        <v>-1.5527188388465285</v>
      </c>
      <c r="N108" s="1">
        <v>3.1850000000000003E-2</v>
      </c>
    </row>
    <row r="109" spans="1:14" x14ac:dyDescent="0.25">
      <c r="A109" s="1" t="s">
        <v>609</v>
      </c>
      <c r="B109" s="1" t="s">
        <v>572</v>
      </c>
      <c r="C109" s="1" t="s">
        <v>201</v>
      </c>
      <c r="D109" s="1">
        <v>2.4881350525762902</v>
      </c>
      <c r="E109" s="1">
        <v>66443.461639508896</v>
      </c>
      <c r="F109" s="1">
        <v>41940.463101860303</v>
      </c>
      <c r="G109" s="1">
        <v>64754.903749313497</v>
      </c>
      <c r="H109" s="1">
        <v>42445.379269982303</v>
      </c>
      <c r="I109" s="1">
        <v>22076.6513546149</v>
      </c>
      <c r="J109" s="1">
        <v>9721.7645149998207</v>
      </c>
      <c r="K109" s="1">
        <v>24502.9985376486</v>
      </c>
      <c r="L109" s="4">
        <f t="shared" si="2"/>
        <v>0.63122031975711335</v>
      </c>
      <c r="M109" s="4">
        <f t="shared" si="3"/>
        <v>-0.66378444666373471</v>
      </c>
      <c r="N109" s="1">
        <v>3.209E-2</v>
      </c>
    </row>
    <row r="110" spans="1:14" x14ac:dyDescent="0.25">
      <c r="A110" s="1" t="s">
        <v>381</v>
      </c>
      <c r="B110" s="1" t="s">
        <v>572</v>
      </c>
      <c r="C110" s="1" t="s">
        <v>143</v>
      </c>
      <c r="D110" s="1">
        <v>2.4860014560348902</v>
      </c>
      <c r="E110" s="1">
        <v>42005.012013733198</v>
      </c>
      <c r="F110" s="1">
        <v>28096.753536144599</v>
      </c>
      <c r="G110" s="1">
        <v>41155.898685431603</v>
      </c>
      <c r="H110" s="1">
        <v>26841.41156253</v>
      </c>
      <c r="I110" s="1">
        <v>12166.1017841665</v>
      </c>
      <c r="J110" s="1">
        <v>6307.5574109991303</v>
      </c>
      <c r="K110" s="1">
        <v>13908.258477588501</v>
      </c>
      <c r="L110" s="4">
        <f t="shared" si="2"/>
        <v>0.66889050113730697</v>
      </c>
      <c r="M110" s="4">
        <f t="shared" si="3"/>
        <v>-0.58015803707860614</v>
      </c>
      <c r="N110" s="1">
        <v>3.2210000000000003E-2</v>
      </c>
    </row>
    <row r="111" spans="1:14" x14ac:dyDescent="0.25">
      <c r="A111" s="1" t="s">
        <v>639</v>
      </c>
      <c r="B111" s="1" t="s">
        <v>572</v>
      </c>
      <c r="C111" s="1" t="s">
        <v>190</v>
      </c>
      <c r="D111" s="1">
        <v>2.4814658215694601</v>
      </c>
      <c r="E111" s="1">
        <v>217135.29784292699</v>
      </c>
      <c r="F111" s="1">
        <v>121637.469973167</v>
      </c>
      <c r="G111" s="1">
        <v>217402.604131217</v>
      </c>
      <c r="H111" s="1">
        <v>117891.34459023</v>
      </c>
      <c r="I111" s="1">
        <v>86469.711500178702</v>
      </c>
      <c r="J111" s="1">
        <v>37540.680880316002</v>
      </c>
      <c r="K111" s="1">
        <v>95497.827869759698</v>
      </c>
      <c r="L111" s="4">
        <f t="shared" si="2"/>
        <v>0.56019206080974482</v>
      </c>
      <c r="M111" s="4">
        <f t="shared" si="3"/>
        <v>-0.83600655758628328</v>
      </c>
      <c r="N111" s="1">
        <v>3.2460000000000003E-2</v>
      </c>
    </row>
    <row r="112" spans="1:14" x14ac:dyDescent="0.25">
      <c r="A112" s="1" t="s">
        <v>666</v>
      </c>
      <c r="B112" s="1" t="s">
        <v>572</v>
      </c>
      <c r="C112" s="1" t="s">
        <v>256</v>
      </c>
      <c r="D112" s="1">
        <v>2.4569789090579701</v>
      </c>
      <c r="E112" s="1">
        <v>4530.0470766239796</v>
      </c>
      <c r="F112" s="1">
        <v>2368.2926562784801</v>
      </c>
      <c r="G112" s="1">
        <v>4852.5078033535801</v>
      </c>
      <c r="H112" s="1">
        <v>1949.8327887169901</v>
      </c>
      <c r="I112" s="1">
        <v>1267.3871019512501</v>
      </c>
      <c r="J112" s="1">
        <v>1743.1198143986401</v>
      </c>
      <c r="K112" s="1">
        <v>2161.7544203455</v>
      </c>
      <c r="L112" s="4">
        <f t="shared" si="2"/>
        <v>0.5227964778775438</v>
      </c>
      <c r="M112" s="4">
        <f t="shared" si="3"/>
        <v>-0.93567867327528187</v>
      </c>
      <c r="N112" s="1">
        <v>3.3849999999999998E-2</v>
      </c>
    </row>
    <row r="113" spans="1:14" x14ac:dyDescent="0.25">
      <c r="A113" s="1" t="s">
        <v>544</v>
      </c>
      <c r="B113" s="1" t="s">
        <v>572</v>
      </c>
      <c r="C113" s="1" t="s">
        <v>87</v>
      </c>
      <c r="D113" s="1">
        <v>2.4549778084621998</v>
      </c>
      <c r="E113" s="1">
        <v>5126.3909046749304</v>
      </c>
      <c r="F113" s="1">
        <v>2421.7092621502002</v>
      </c>
      <c r="G113" s="1">
        <v>4734.8536356675404</v>
      </c>
      <c r="H113" s="1">
        <v>1177.0012766150901</v>
      </c>
      <c r="I113" s="1">
        <v>1610.1094710426701</v>
      </c>
      <c r="J113" s="1">
        <v>2165.68241880285</v>
      </c>
      <c r="K113" s="1">
        <v>2704.6816425247298</v>
      </c>
      <c r="L113" s="4">
        <f t="shared" si="2"/>
        <v>0.47240042891418232</v>
      </c>
      <c r="M113" s="4">
        <f t="shared" si="3"/>
        <v>-1.0819178202621931</v>
      </c>
      <c r="N113" s="1">
        <v>3.397E-2</v>
      </c>
    </row>
    <row r="114" spans="1:14" x14ac:dyDescent="0.25">
      <c r="A114" s="1" t="s">
        <v>620</v>
      </c>
      <c r="B114" s="1" t="s">
        <v>572</v>
      </c>
      <c r="C114" s="1" t="s">
        <v>215</v>
      </c>
      <c r="D114" s="1">
        <v>2.44746650944677</v>
      </c>
      <c r="E114" s="1">
        <v>240857.36197360401</v>
      </c>
      <c r="F114" s="1">
        <v>164257.70976995601</v>
      </c>
      <c r="G114" s="1">
        <v>240938.46698446199</v>
      </c>
      <c r="H114" s="1">
        <v>156910.909907277</v>
      </c>
      <c r="I114" s="1">
        <v>72009.968589007607</v>
      </c>
      <c r="J114" s="1">
        <v>26301.636234389902</v>
      </c>
      <c r="K114" s="1">
        <v>76599.652203648293</v>
      </c>
      <c r="L114" s="4">
        <f t="shared" si="2"/>
        <v>0.68197089108680553</v>
      </c>
      <c r="M114" s="4">
        <f t="shared" si="3"/>
        <v>-0.5522179336158497</v>
      </c>
      <c r="N114" s="1">
        <v>3.4410000000000003E-2</v>
      </c>
    </row>
    <row r="115" spans="1:14" x14ac:dyDescent="0.25">
      <c r="A115" s="1" t="s">
        <v>528</v>
      </c>
      <c r="B115" s="1" t="s">
        <v>574</v>
      </c>
      <c r="C115" s="1" t="s">
        <v>67</v>
      </c>
      <c r="D115" s="1">
        <v>-2.4336443090289799</v>
      </c>
      <c r="E115" s="1">
        <v>19463.2437061247</v>
      </c>
      <c r="F115" s="1">
        <v>29086.408141424301</v>
      </c>
      <c r="G115" s="1">
        <v>19056.3280037689</v>
      </c>
      <c r="H115" s="1">
        <v>27866.084194089301</v>
      </c>
      <c r="I115" s="1">
        <v>4638.1979400714799</v>
      </c>
      <c r="J115" s="1">
        <v>8503.0726043925697</v>
      </c>
      <c r="K115" s="1">
        <v>-9623.16443529967</v>
      </c>
      <c r="L115" s="4">
        <f t="shared" si="2"/>
        <v>1.4944275774685687</v>
      </c>
      <c r="M115" s="4">
        <f t="shared" si="3"/>
        <v>0.57959298322635755</v>
      </c>
      <c r="N115" s="1">
        <v>3.5229999999999997E-2</v>
      </c>
    </row>
    <row r="116" spans="1:14" x14ac:dyDescent="0.25">
      <c r="A116" s="1" t="s">
        <v>637</v>
      </c>
      <c r="B116" s="1" t="s">
        <v>572</v>
      </c>
      <c r="C116" s="1" t="s">
        <v>189</v>
      </c>
      <c r="D116" s="1">
        <v>2.4306895297045399</v>
      </c>
      <c r="E116" s="1">
        <v>15585.608267440301</v>
      </c>
      <c r="F116" s="1">
        <v>8860.3102057350297</v>
      </c>
      <c r="G116" s="1">
        <v>14754.097165577999</v>
      </c>
      <c r="H116" s="1">
        <v>8559.7702797421807</v>
      </c>
      <c r="I116" s="1">
        <v>5739.5571534298197</v>
      </c>
      <c r="J116" s="1">
        <v>3604.0924438175898</v>
      </c>
      <c r="K116" s="1">
        <v>6725.2980617052899</v>
      </c>
      <c r="L116" s="4">
        <f t="shared" si="2"/>
        <v>0.56849306447955539</v>
      </c>
      <c r="M116" s="4">
        <f t="shared" si="3"/>
        <v>-0.81478534630103705</v>
      </c>
      <c r="N116" s="1">
        <v>3.5409999999999997E-2</v>
      </c>
    </row>
    <row r="117" spans="1:14" x14ac:dyDescent="0.25">
      <c r="A117" s="1" t="s">
        <v>535</v>
      </c>
      <c r="B117" s="1" t="s">
        <v>572</v>
      </c>
      <c r="C117" s="1" t="s">
        <v>79</v>
      </c>
      <c r="D117" s="1">
        <v>2.4048894552261002</v>
      </c>
      <c r="E117" s="1">
        <v>1242.3266373264501</v>
      </c>
      <c r="F117" s="1">
        <v>703.76749573483698</v>
      </c>
      <c r="G117" s="1">
        <v>1273.29282090788</v>
      </c>
      <c r="H117" s="1">
        <v>761.86667237684196</v>
      </c>
      <c r="I117" s="1">
        <v>350.93557674460999</v>
      </c>
      <c r="J117" s="1">
        <v>421.60185264297598</v>
      </c>
      <c r="K117" s="1">
        <v>538.55914159160898</v>
      </c>
      <c r="L117" s="4">
        <f t="shared" si="2"/>
        <v>0.56649151244907725</v>
      </c>
      <c r="M117" s="4">
        <f t="shared" si="3"/>
        <v>-0.81987375409197927</v>
      </c>
      <c r="N117" s="1">
        <v>3.7010000000000001E-2</v>
      </c>
    </row>
    <row r="118" spans="1:14" x14ac:dyDescent="0.25">
      <c r="A118" s="1" t="s">
        <v>451</v>
      </c>
      <c r="B118" s="1" t="s">
        <v>574</v>
      </c>
      <c r="C118" s="1" t="s">
        <v>250</v>
      </c>
      <c r="D118" s="1">
        <v>2.3982619764489299</v>
      </c>
      <c r="E118" s="1">
        <v>208842.392636862</v>
      </c>
      <c r="F118" s="1">
        <v>165599.37122497801</v>
      </c>
      <c r="G118" s="1">
        <v>209504.89309246201</v>
      </c>
      <c r="H118" s="1">
        <v>163777.040869016</v>
      </c>
      <c r="I118" s="1">
        <v>43791.712723410397</v>
      </c>
      <c r="J118" s="1">
        <v>5743.1723101177804</v>
      </c>
      <c r="K118" s="1">
        <v>43243.021411884401</v>
      </c>
      <c r="L118" s="4">
        <f t="shared" si="2"/>
        <v>0.79293944650847037</v>
      </c>
      <c r="M118" s="4">
        <f t="shared" si="3"/>
        <v>-0.33471739737869122</v>
      </c>
      <c r="N118" s="1">
        <v>3.7429999999999998E-2</v>
      </c>
    </row>
    <row r="119" spans="1:14" x14ac:dyDescent="0.25">
      <c r="A119" s="1" t="s">
        <v>531</v>
      </c>
      <c r="B119" s="1" t="s">
        <v>574</v>
      </c>
      <c r="C119" s="1" t="s">
        <v>34</v>
      </c>
      <c r="D119" s="1">
        <v>-2.3751799938222198</v>
      </c>
      <c r="E119" s="1">
        <v>7367273.7724359604</v>
      </c>
      <c r="F119" s="1">
        <v>10383905.0924889</v>
      </c>
      <c r="G119" s="1">
        <v>7433697.9077564403</v>
      </c>
      <c r="H119" s="1">
        <v>10259477.3190709</v>
      </c>
      <c r="I119" s="1">
        <v>1370631.30594087</v>
      </c>
      <c r="J119" s="1">
        <v>2792803.21621951</v>
      </c>
      <c r="K119" s="1">
        <v>-3016631.3200528999</v>
      </c>
      <c r="L119" s="4">
        <f t="shared" si="2"/>
        <v>1.4094637193122119</v>
      </c>
      <c r="M119" s="4">
        <f t="shared" si="3"/>
        <v>0.49514634229853866</v>
      </c>
      <c r="N119" s="1">
        <v>3.8929999999999999E-2</v>
      </c>
    </row>
    <row r="120" spans="1:14" x14ac:dyDescent="0.25">
      <c r="A120" s="1" t="s">
        <v>560</v>
      </c>
      <c r="B120" s="1" t="s">
        <v>572</v>
      </c>
      <c r="C120" s="1" t="s">
        <v>104</v>
      </c>
      <c r="D120" s="1">
        <v>2.3671977223611398</v>
      </c>
      <c r="E120" s="1">
        <v>4343.7236165299</v>
      </c>
      <c r="F120" s="1">
        <v>2448.8333188927099</v>
      </c>
      <c r="G120" s="1">
        <v>4149.7793594659197</v>
      </c>
      <c r="H120" s="1">
        <v>2127.8344651337702</v>
      </c>
      <c r="I120" s="1">
        <v>1418.8187073679601</v>
      </c>
      <c r="J120" s="1">
        <v>1353.3462521253</v>
      </c>
      <c r="K120" s="1">
        <v>1894.8902976371901</v>
      </c>
      <c r="L120" s="4">
        <f t="shared" si="2"/>
        <v>0.56376361276158404</v>
      </c>
      <c r="M120" s="4">
        <f t="shared" si="3"/>
        <v>-0.82683773046342612</v>
      </c>
      <c r="N120" s="1">
        <v>3.9469999999999998E-2</v>
      </c>
    </row>
    <row r="121" spans="1:14" x14ac:dyDescent="0.25">
      <c r="A121" s="1" t="s">
        <v>665</v>
      </c>
      <c r="B121" s="1" t="s">
        <v>572</v>
      </c>
      <c r="C121" s="1" t="s">
        <v>255</v>
      </c>
      <c r="D121" s="1">
        <v>2.3476429419881399</v>
      </c>
      <c r="E121" s="1">
        <v>2727.7556622730399</v>
      </c>
      <c r="F121" s="1">
        <v>1437.8324547275699</v>
      </c>
      <c r="G121" s="1">
        <v>2615.2718135094601</v>
      </c>
      <c r="H121" s="1">
        <v>1492.1086204482301</v>
      </c>
      <c r="I121" s="1">
        <v>1061.57073264012</v>
      </c>
      <c r="J121" s="1">
        <v>827.32684428346295</v>
      </c>
      <c r="K121" s="1">
        <v>1289.92320754548</v>
      </c>
      <c r="L121" s="4">
        <f t="shared" si="2"/>
        <v>0.52711189444637563</v>
      </c>
      <c r="M121" s="4">
        <f t="shared" si="3"/>
        <v>-0.92381884758336297</v>
      </c>
      <c r="N121" s="1">
        <v>4.0800000000000003E-2</v>
      </c>
    </row>
    <row r="122" spans="1:14" x14ac:dyDescent="0.25">
      <c r="A122" s="1" t="s">
        <v>519</v>
      </c>
      <c r="B122" s="1" t="s">
        <v>572</v>
      </c>
      <c r="C122" s="1" t="s">
        <v>62</v>
      </c>
      <c r="D122" s="1">
        <v>2.33218792267576</v>
      </c>
      <c r="E122" s="1">
        <v>45178.592827569599</v>
      </c>
      <c r="F122" s="1">
        <v>34780.545166490803</v>
      </c>
      <c r="G122" s="1">
        <v>44894.757006389103</v>
      </c>
      <c r="H122" s="1">
        <v>35045.727364823302</v>
      </c>
      <c r="I122" s="1">
        <v>8893.7343419243607</v>
      </c>
      <c r="J122" s="1">
        <v>6338.0236082411302</v>
      </c>
      <c r="K122" s="1">
        <v>10398.047661078699</v>
      </c>
      <c r="L122" s="4">
        <f t="shared" si="2"/>
        <v>0.76984569438086758</v>
      </c>
      <c r="M122" s="4">
        <f t="shared" si="3"/>
        <v>-0.37735878967756137</v>
      </c>
      <c r="N122" s="1">
        <v>4.1889999999999997E-2</v>
      </c>
    </row>
    <row r="123" spans="1:14" x14ac:dyDescent="0.25">
      <c r="A123" s="1" t="s">
        <v>633</v>
      </c>
      <c r="B123" s="1" t="s">
        <v>572</v>
      </c>
      <c r="C123" s="1" t="s">
        <v>226</v>
      </c>
      <c r="D123" s="1">
        <v>2.3308905909675</v>
      </c>
      <c r="E123" s="1">
        <v>4630.8886646670499</v>
      </c>
      <c r="F123" s="1">
        <v>2025.19563727489</v>
      </c>
      <c r="G123" s="1">
        <v>4019.1393609308898</v>
      </c>
      <c r="H123" s="1">
        <v>1350.27922289407</v>
      </c>
      <c r="I123" s="1">
        <v>1988.4019564364601</v>
      </c>
      <c r="J123" s="1">
        <v>1882.65904383316</v>
      </c>
      <c r="K123" s="1">
        <v>2605.6930273921598</v>
      </c>
      <c r="L123" s="4">
        <f t="shared" si="2"/>
        <v>0.4373233268868702</v>
      </c>
      <c r="M123" s="4">
        <f t="shared" si="3"/>
        <v>-1.1932277908623703</v>
      </c>
      <c r="N123" s="1">
        <v>4.199E-2</v>
      </c>
    </row>
    <row r="124" spans="1:14" x14ac:dyDescent="0.25">
      <c r="A124" s="1" t="s">
        <v>537</v>
      </c>
      <c r="B124" s="1" t="s">
        <v>572</v>
      </c>
      <c r="C124" s="1" t="s">
        <v>80</v>
      </c>
      <c r="D124" s="1">
        <v>-2.3086202375278901</v>
      </c>
      <c r="E124" s="1">
        <v>34122.582273636399</v>
      </c>
      <c r="F124" s="1">
        <v>48200.247312055501</v>
      </c>
      <c r="G124" s="1">
        <v>33480.290542894203</v>
      </c>
      <c r="H124" s="1">
        <v>46220.233500423201</v>
      </c>
      <c r="I124" s="1">
        <v>9846.5822867148709</v>
      </c>
      <c r="J124" s="1">
        <v>11231.6025228165</v>
      </c>
      <c r="K124" s="1">
        <v>-14077.6650384191</v>
      </c>
      <c r="L124" s="4">
        <f t="shared" si="2"/>
        <v>1.4125615384418226</v>
      </c>
      <c r="M124" s="4">
        <f t="shared" si="3"/>
        <v>0.4983137201090152</v>
      </c>
      <c r="N124" s="1">
        <v>4.3610000000000003E-2</v>
      </c>
    </row>
    <row r="125" spans="1:14" x14ac:dyDescent="0.25">
      <c r="A125" s="1" t="s">
        <v>395</v>
      </c>
      <c r="B125" s="1" t="s">
        <v>572</v>
      </c>
      <c r="C125" s="1" t="s">
        <v>115</v>
      </c>
      <c r="D125" s="1">
        <v>2.2960246969983098</v>
      </c>
      <c r="E125" s="1">
        <v>11194.855815614599</v>
      </c>
      <c r="F125" s="1">
        <v>6756.39326344659</v>
      </c>
      <c r="G125" s="1">
        <v>10712.835103693</v>
      </c>
      <c r="H125" s="1">
        <v>7029.7984686806803</v>
      </c>
      <c r="I125" s="1">
        <v>3973.2847970061098</v>
      </c>
      <c r="J125" s="1">
        <v>2575.7397893345101</v>
      </c>
      <c r="K125" s="1">
        <v>4438.46255216802</v>
      </c>
      <c r="L125" s="4">
        <f t="shared" si="2"/>
        <v>0.60352659960325383</v>
      </c>
      <c r="M125" s="4">
        <f t="shared" si="3"/>
        <v>-0.72851073770983887</v>
      </c>
      <c r="N125" s="1">
        <v>4.4549999999999999E-2</v>
      </c>
    </row>
    <row r="126" spans="1:14" x14ac:dyDescent="0.25">
      <c r="A126" s="1" t="s">
        <v>750</v>
      </c>
      <c r="B126" s="1" t="s">
        <v>574</v>
      </c>
      <c r="C126" s="1" t="s">
        <v>416</v>
      </c>
      <c r="D126" s="1">
        <v>-2.2911518581049002</v>
      </c>
      <c r="E126" s="1">
        <v>37630.718723124402</v>
      </c>
      <c r="F126" s="1">
        <v>59025.683166360701</v>
      </c>
      <c r="G126" s="1">
        <v>37812.789687923803</v>
      </c>
      <c r="H126" s="1">
        <v>57850.207928033597</v>
      </c>
      <c r="I126" s="1">
        <v>8944.6241414615797</v>
      </c>
      <c r="J126" s="1">
        <v>21052.134735584601</v>
      </c>
      <c r="K126" s="1">
        <v>-21394.964443236298</v>
      </c>
      <c r="L126" s="4">
        <f t="shared" si="2"/>
        <v>1.5685505132297382</v>
      </c>
      <c r="M126" s="4">
        <f t="shared" si="3"/>
        <v>0.64943199013950259</v>
      </c>
      <c r="N126" s="1">
        <v>4.4929999999999998E-2</v>
      </c>
    </row>
    <row r="127" spans="1:14" x14ac:dyDescent="0.25">
      <c r="A127" s="1" t="s">
        <v>539</v>
      </c>
      <c r="B127" s="1" t="s">
        <v>572</v>
      </c>
      <c r="C127" s="1" t="s">
        <v>83</v>
      </c>
      <c r="D127" s="1">
        <v>2.26882662561983</v>
      </c>
      <c r="E127" s="1">
        <v>6330.2165168775</v>
      </c>
      <c r="F127" s="1">
        <v>3696.8721261344599</v>
      </c>
      <c r="G127" s="1">
        <v>5911.0295814921601</v>
      </c>
      <c r="H127" s="1">
        <v>2862.8556782195401</v>
      </c>
      <c r="I127" s="1">
        <v>1618.56902981287</v>
      </c>
      <c r="J127" s="1">
        <v>2337.3219093032599</v>
      </c>
      <c r="K127" s="1">
        <v>2633.3443907430401</v>
      </c>
      <c r="L127" s="4">
        <f t="shared" si="2"/>
        <v>0.58400405677719414</v>
      </c>
      <c r="M127" s="4">
        <f t="shared" si="3"/>
        <v>-0.77594970408341901</v>
      </c>
      <c r="N127" s="1">
        <v>4.666E-2</v>
      </c>
    </row>
    <row r="128" spans="1:14" x14ac:dyDescent="0.25">
      <c r="A128" s="1" t="s">
        <v>430</v>
      </c>
      <c r="B128" s="1" t="s">
        <v>572</v>
      </c>
      <c r="C128" s="1" t="s">
        <v>274</v>
      </c>
      <c r="D128" s="1">
        <v>2.2676547912863398</v>
      </c>
      <c r="E128" s="1">
        <v>5782.9094370926996</v>
      </c>
      <c r="F128" s="1">
        <v>2761.4845660506999</v>
      </c>
      <c r="G128" s="1">
        <v>5093.6612028789896</v>
      </c>
      <c r="H128" s="1">
        <v>2373.0338307536599</v>
      </c>
      <c r="I128" s="1">
        <v>3003.3356146255501</v>
      </c>
      <c r="J128" s="1">
        <v>1277.39000251365</v>
      </c>
      <c r="K128" s="1">
        <v>3021.4248710420002</v>
      </c>
      <c r="L128" s="4">
        <f t="shared" si="2"/>
        <v>0.47752512746231229</v>
      </c>
      <c r="M128" s="4">
        <f t="shared" si="3"/>
        <v>-1.0663514448563014</v>
      </c>
      <c r="N128" s="1">
        <v>4.6760000000000003E-2</v>
      </c>
    </row>
    <row r="129" spans="1:14" x14ac:dyDescent="0.25">
      <c r="A129" s="1" t="s">
        <v>710</v>
      </c>
      <c r="B129" s="1" t="s">
        <v>574</v>
      </c>
      <c r="C129" s="1" t="s">
        <v>260</v>
      </c>
      <c r="D129" s="1">
        <v>-2.2569999523539299</v>
      </c>
      <c r="E129" s="1">
        <v>10053.6909482923</v>
      </c>
      <c r="F129" s="1">
        <v>13316.3538519106</v>
      </c>
      <c r="G129" s="1">
        <v>10118.3873703839</v>
      </c>
      <c r="H129" s="1">
        <v>12359.6528302357</v>
      </c>
      <c r="I129" s="1">
        <v>548.97382104772203</v>
      </c>
      <c r="J129" s="1">
        <v>3498.10688022254</v>
      </c>
      <c r="K129" s="1">
        <v>-3262.6629036183199</v>
      </c>
      <c r="L129" s="4">
        <f t="shared" si="2"/>
        <v>1.3245238908176793</v>
      </c>
      <c r="M129" s="4">
        <f t="shared" si="3"/>
        <v>0.40547386624686305</v>
      </c>
      <c r="N129" s="1">
        <v>4.761E-2</v>
      </c>
    </row>
    <row r="130" spans="1:14" x14ac:dyDescent="0.25">
      <c r="A130" s="1" t="s">
        <v>619</v>
      </c>
      <c r="B130" s="1" t="s">
        <v>574</v>
      </c>
      <c r="C130" s="1" t="s">
        <v>171</v>
      </c>
      <c r="D130" s="1">
        <v>-2.2476718437498402</v>
      </c>
      <c r="E130" s="1">
        <v>46048.843977303899</v>
      </c>
      <c r="F130" s="1">
        <v>78471.794294679305</v>
      </c>
      <c r="G130" s="1">
        <v>46444.481147553</v>
      </c>
      <c r="H130" s="1">
        <v>75790.691894796604</v>
      </c>
      <c r="I130" s="1">
        <v>13946.5597024244</v>
      </c>
      <c r="J130" s="1">
        <v>32465.3521781157</v>
      </c>
      <c r="K130" s="1">
        <v>-32422.9503173755</v>
      </c>
      <c r="L130" s="4">
        <f t="shared" si="2"/>
        <v>1.7040991155685843</v>
      </c>
      <c r="M130" s="4">
        <f t="shared" si="3"/>
        <v>0.76900924951957406</v>
      </c>
      <c r="N130" s="1">
        <v>4.8370000000000003E-2</v>
      </c>
    </row>
    <row r="131" spans="1:14" x14ac:dyDescent="0.25">
      <c r="A131" s="1" t="s">
        <v>612</v>
      </c>
      <c r="B131" s="1" t="s">
        <v>572</v>
      </c>
      <c r="C131" s="1" t="s">
        <v>206</v>
      </c>
      <c r="D131" s="1">
        <v>2.23378862285354</v>
      </c>
      <c r="E131" s="1">
        <v>7703.9980788118201</v>
      </c>
      <c r="F131" s="1">
        <v>5153.9283679460896</v>
      </c>
      <c r="G131" s="1">
        <v>7792.3505211360398</v>
      </c>
      <c r="H131" s="1">
        <v>5111.34422839128</v>
      </c>
      <c r="I131" s="1">
        <v>1761.05606369919</v>
      </c>
      <c r="J131" s="1">
        <v>2172.1053179208402</v>
      </c>
      <c r="K131" s="1">
        <v>2550.06971086573</v>
      </c>
      <c r="L131" s="4">
        <f t="shared" ref="L131:L194" si="4">F131/E131</f>
        <v>0.66899398406145172</v>
      </c>
      <c r="M131" s="4">
        <f t="shared" si="3"/>
        <v>-0.57993485741933104</v>
      </c>
      <c r="N131" s="1">
        <v>4.9520000000000002E-2</v>
      </c>
    </row>
    <row r="132" spans="1:14" x14ac:dyDescent="0.25">
      <c r="A132" s="1" t="s">
        <v>654</v>
      </c>
      <c r="B132" s="1" t="s">
        <v>574</v>
      </c>
      <c r="C132" s="1" t="s">
        <v>197</v>
      </c>
      <c r="D132" s="1">
        <v>-2.2324102428194701</v>
      </c>
      <c r="E132" s="1">
        <v>5334.2512076599296</v>
      </c>
      <c r="F132" s="1">
        <v>8143.0913838155602</v>
      </c>
      <c r="G132" s="1">
        <v>5627.2336311244499</v>
      </c>
      <c r="H132" s="1">
        <v>8629.4743341311405</v>
      </c>
      <c r="I132" s="1">
        <v>1697.0463033544199</v>
      </c>
      <c r="J132" s="1">
        <v>2572.6607685364702</v>
      </c>
      <c r="K132" s="1">
        <v>-2808.8401761556302</v>
      </c>
      <c r="L132" s="4">
        <f t="shared" si="4"/>
        <v>1.5265669101076764</v>
      </c>
      <c r="M132" s="4">
        <f t="shared" ref="M132:M195" si="5">LOG(L132, 2)</f>
        <v>0.61029082489680786</v>
      </c>
      <c r="N132" s="1">
        <v>4.9639999999999997E-2</v>
      </c>
    </row>
    <row r="133" spans="1:14" x14ac:dyDescent="0.25">
      <c r="A133" s="1" t="s">
        <v>579</v>
      </c>
      <c r="B133" s="1" t="s">
        <v>572</v>
      </c>
      <c r="C133" s="1" t="s">
        <v>132</v>
      </c>
      <c r="D133" s="1">
        <v>2.2278780192969898</v>
      </c>
      <c r="E133" s="1">
        <v>24112.571572274999</v>
      </c>
      <c r="F133" s="1">
        <v>13458.3354235403</v>
      </c>
      <c r="G133" s="1">
        <v>23684.6211669984</v>
      </c>
      <c r="H133" s="1">
        <v>12214.1928881233</v>
      </c>
      <c r="I133" s="1">
        <v>10768.1656387574</v>
      </c>
      <c r="J133" s="1">
        <v>4611.4245094930002</v>
      </c>
      <c r="K133" s="1">
        <v>10654.236148734701</v>
      </c>
      <c r="L133" s="4">
        <f t="shared" si="4"/>
        <v>0.55814600210517984</v>
      </c>
      <c r="M133" s="4">
        <f t="shared" si="5"/>
        <v>-0.84128553741870382</v>
      </c>
      <c r="N133" s="1">
        <v>5.0020000000000002E-2</v>
      </c>
    </row>
    <row r="134" spans="1:14" x14ac:dyDescent="0.25">
      <c r="A134" s="1" t="s">
        <v>602</v>
      </c>
      <c r="B134" s="1" t="s">
        <v>573</v>
      </c>
      <c r="C134" s="1" t="s">
        <v>195</v>
      </c>
      <c r="D134" s="1">
        <v>2.2029444367992999</v>
      </c>
      <c r="E134" s="1">
        <v>72281.986685167998</v>
      </c>
      <c r="F134" s="1">
        <v>45554.538502003801</v>
      </c>
      <c r="G134" s="1">
        <v>70202.274509509196</v>
      </c>
      <c r="H134" s="1">
        <v>46956.270595758797</v>
      </c>
      <c r="I134" s="1">
        <v>27235.716964343701</v>
      </c>
      <c r="J134" s="1">
        <v>11891.8424145233</v>
      </c>
      <c r="K134" s="1">
        <v>26727.448183164201</v>
      </c>
      <c r="L134" s="4">
        <f t="shared" si="4"/>
        <v>0.6302336251550682</v>
      </c>
      <c r="M134" s="4">
        <f t="shared" si="5"/>
        <v>-0.66604136568212891</v>
      </c>
      <c r="N134" s="1">
        <v>5.2179999999999997E-2</v>
      </c>
    </row>
    <row r="135" spans="1:14" x14ac:dyDescent="0.25">
      <c r="A135" s="1" t="s">
        <v>541</v>
      </c>
      <c r="B135" s="1" t="s">
        <v>572</v>
      </c>
      <c r="C135" s="1" t="s">
        <v>86</v>
      </c>
      <c r="D135" s="1">
        <v>2.1793796483188599</v>
      </c>
      <c r="E135" s="1">
        <v>100185.690485083</v>
      </c>
      <c r="F135" s="1">
        <v>66742.678933775605</v>
      </c>
      <c r="G135" s="1">
        <v>99194.332100885294</v>
      </c>
      <c r="H135" s="1">
        <v>67301.158189611597</v>
      </c>
      <c r="I135" s="1">
        <v>29720.1172825172</v>
      </c>
      <c r="J135" s="1">
        <v>23012.2832877609</v>
      </c>
      <c r="K135" s="1">
        <v>33443.011551307798</v>
      </c>
      <c r="L135" s="4">
        <f t="shared" si="4"/>
        <v>0.66618973838098317</v>
      </c>
      <c r="M135" s="4">
        <f t="shared" si="5"/>
        <v>-0.58599496318204181</v>
      </c>
      <c r="N135" s="1">
        <v>5.4300000000000001E-2</v>
      </c>
    </row>
    <row r="136" spans="1:14" x14ac:dyDescent="0.25">
      <c r="A136" s="1" t="s">
        <v>761</v>
      </c>
      <c r="B136" s="1" t="s">
        <v>763</v>
      </c>
      <c r="C136" s="1" t="s">
        <v>341</v>
      </c>
      <c r="D136" s="1">
        <v>-2.1738215392485398</v>
      </c>
      <c r="E136" s="1">
        <v>3983.8912382964099</v>
      </c>
      <c r="F136" s="1">
        <v>6416.9548291849596</v>
      </c>
      <c r="G136" s="1">
        <v>3936.1465778267002</v>
      </c>
      <c r="H136" s="1">
        <v>6848.0140392573903</v>
      </c>
      <c r="I136" s="1">
        <v>1134.7246189011501</v>
      </c>
      <c r="J136" s="1">
        <v>2495.7581778877402</v>
      </c>
      <c r="K136" s="1">
        <v>-2433.0635908885502</v>
      </c>
      <c r="L136" s="4">
        <f t="shared" si="4"/>
        <v>1.6107254052269198</v>
      </c>
      <c r="M136" s="4">
        <f t="shared" si="5"/>
        <v>0.68771056587338841</v>
      </c>
      <c r="N136" s="1">
        <v>5.4809999999999998E-2</v>
      </c>
    </row>
    <row r="137" spans="1:14" x14ac:dyDescent="0.25">
      <c r="A137" s="1" t="s">
        <v>679</v>
      </c>
      <c r="B137" s="1" t="s">
        <v>572</v>
      </c>
      <c r="C137" s="1" t="s">
        <v>316</v>
      </c>
      <c r="D137" s="1">
        <v>2.17123299117402</v>
      </c>
      <c r="E137" s="1">
        <v>1623.90441349761</v>
      </c>
      <c r="F137" s="1">
        <v>841.87245939653906</v>
      </c>
      <c r="G137" s="1">
        <v>1451.5375670805599</v>
      </c>
      <c r="H137" s="1">
        <v>1008.6928766188601</v>
      </c>
      <c r="I137" s="1">
        <v>767.41401374783197</v>
      </c>
      <c r="J137" s="1">
        <v>435.256317888534</v>
      </c>
      <c r="K137" s="1">
        <v>782.03195410107003</v>
      </c>
      <c r="L137" s="4">
        <f t="shared" si="4"/>
        <v>0.51842488535596198</v>
      </c>
      <c r="M137" s="4">
        <f t="shared" si="5"/>
        <v>-0.94779312296508988</v>
      </c>
      <c r="N137" s="1">
        <v>5.5059999999999998E-2</v>
      </c>
    </row>
    <row r="138" spans="1:14" x14ac:dyDescent="0.25">
      <c r="A138" s="1" t="s">
        <v>497</v>
      </c>
      <c r="B138" s="1" t="s">
        <v>572</v>
      </c>
      <c r="C138" s="1" t="s">
        <v>39</v>
      </c>
      <c r="D138" s="1">
        <v>2.1517886286815</v>
      </c>
      <c r="E138" s="1">
        <v>11299.257678505201</v>
      </c>
      <c r="F138" s="1">
        <v>6387.3336081571997</v>
      </c>
      <c r="G138" s="1">
        <v>11472.6525139561</v>
      </c>
      <c r="H138" s="1">
        <v>5621.1732999041897</v>
      </c>
      <c r="I138" s="1">
        <v>2512.9314915200998</v>
      </c>
      <c r="J138" s="1">
        <v>4994.9926403439404</v>
      </c>
      <c r="K138" s="1">
        <v>4911.92407034803</v>
      </c>
      <c r="L138" s="4">
        <f t="shared" si="4"/>
        <v>0.5652878967711259</v>
      </c>
      <c r="M138" s="4">
        <f t="shared" si="5"/>
        <v>-0.82294228672333269</v>
      </c>
      <c r="N138" s="1">
        <v>5.6890000000000003E-2</v>
      </c>
    </row>
    <row r="139" spans="1:14" x14ac:dyDescent="0.25">
      <c r="A139" s="1" t="s">
        <v>728</v>
      </c>
      <c r="B139" s="1" t="s">
        <v>574</v>
      </c>
      <c r="C139" s="1" t="s">
        <v>34</v>
      </c>
      <c r="D139" s="1">
        <v>2.1474758175886399</v>
      </c>
      <c r="E139" s="1">
        <v>3347.7436624433599</v>
      </c>
      <c r="F139" s="1">
        <v>1357.2617614901201</v>
      </c>
      <c r="G139" s="1">
        <v>2862.3042999316799</v>
      </c>
      <c r="H139" s="1">
        <v>997.01356587437704</v>
      </c>
      <c r="I139" s="1">
        <v>1928.23038908422</v>
      </c>
      <c r="J139" s="1">
        <v>1198.63240563914</v>
      </c>
      <c r="K139" s="1">
        <v>1990.48190095324</v>
      </c>
      <c r="L139" s="4">
        <f t="shared" si="4"/>
        <v>0.40542583254403619</v>
      </c>
      <c r="M139" s="4">
        <f t="shared" si="5"/>
        <v>-1.3024900788604732</v>
      </c>
      <c r="N139" s="1">
        <v>5.731E-2</v>
      </c>
    </row>
    <row r="140" spans="1:14" x14ac:dyDescent="0.25">
      <c r="A140" s="1" t="s">
        <v>401</v>
      </c>
      <c r="B140" s="1" t="s">
        <v>575</v>
      </c>
      <c r="C140" s="1" t="s">
        <v>163</v>
      </c>
      <c r="D140" s="1">
        <v>2.14107333554802</v>
      </c>
      <c r="E140" s="1">
        <v>24020.560368632199</v>
      </c>
      <c r="F140" s="1">
        <v>16704.535229175399</v>
      </c>
      <c r="G140" s="1">
        <v>22754.070339041598</v>
      </c>
      <c r="H140" s="1">
        <v>16517.273102890202</v>
      </c>
      <c r="I140" s="1">
        <v>7406.1890119252803</v>
      </c>
      <c r="J140" s="1">
        <v>3899.13688055886</v>
      </c>
      <c r="K140" s="1">
        <v>7316.0251394568104</v>
      </c>
      <c r="L140" s="4">
        <f t="shared" si="4"/>
        <v>0.69542654179664354</v>
      </c>
      <c r="M140" s="4">
        <f t="shared" si="5"/>
        <v>-0.52402996456663065</v>
      </c>
      <c r="N140" s="1">
        <v>5.7930000000000002E-2</v>
      </c>
    </row>
    <row r="141" spans="1:14" x14ac:dyDescent="0.25">
      <c r="A141" s="1" t="s">
        <v>724</v>
      </c>
      <c r="B141" s="1" t="s">
        <v>572</v>
      </c>
      <c r="C141" s="1" t="s">
        <v>353</v>
      </c>
      <c r="D141" s="1">
        <v>-2.1330952474896301</v>
      </c>
      <c r="E141" s="1">
        <v>792.22671129852097</v>
      </c>
      <c r="F141" s="1">
        <v>1351.8580527484901</v>
      </c>
      <c r="G141" s="1">
        <v>725.86640938235905</v>
      </c>
      <c r="H141" s="1">
        <v>1273.66106338687</v>
      </c>
      <c r="I141" s="1">
        <v>358.08951905286699</v>
      </c>
      <c r="J141" s="1">
        <v>533.62665189739198</v>
      </c>
      <c r="K141" s="1">
        <v>-559.63134144996604</v>
      </c>
      <c r="L141" s="4">
        <f t="shared" si="4"/>
        <v>1.7064030200808176</v>
      </c>
      <c r="M141" s="4">
        <f t="shared" si="5"/>
        <v>0.77095842415010174</v>
      </c>
      <c r="N141" s="1">
        <v>5.8709999999999998E-2</v>
      </c>
    </row>
    <row r="142" spans="1:14" x14ac:dyDescent="0.25">
      <c r="A142" s="1" t="s">
        <v>703</v>
      </c>
      <c r="B142" s="1" t="s">
        <v>574</v>
      </c>
      <c r="C142" s="1" t="s">
        <v>335</v>
      </c>
      <c r="D142" s="1">
        <v>2.1284837557151599</v>
      </c>
      <c r="E142" s="1">
        <v>4725.3643697886</v>
      </c>
      <c r="F142" s="1">
        <v>3476.2334134790299</v>
      </c>
      <c r="G142" s="1">
        <v>4489.6508670323101</v>
      </c>
      <c r="H142" s="1">
        <v>3789.7833783308902</v>
      </c>
      <c r="I142" s="1">
        <v>914.54596898194302</v>
      </c>
      <c r="J142" s="1">
        <v>1109.0822051355401</v>
      </c>
      <c r="K142" s="1">
        <v>1249.1309563095699</v>
      </c>
      <c r="L142" s="4">
        <f t="shared" si="4"/>
        <v>0.73565404515769584</v>
      </c>
      <c r="M142" s="4">
        <f t="shared" si="5"/>
        <v>-0.44290062299933064</v>
      </c>
      <c r="N142" s="1">
        <v>5.917E-2</v>
      </c>
    </row>
    <row r="143" spans="1:14" x14ac:dyDescent="0.25">
      <c r="A143" s="1" t="s">
        <v>640</v>
      </c>
      <c r="B143" s="1" t="s">
        <v>572</v>
      </c>
      <c r="C143" s="1" t="s">
        <v>192</v>
      </c>
      <c r="D143" s="1">
        <v>-2.1173550745962899</v>
      </c>
      <c r="E143" s="1">
        <v>3669.7441917053702</v>
      </c>
      <c r="F143" s="1">
        <v>6005.5600871246397</v>
      </c>
      <c r="G143" s="1">
        <v>3535.2362320973298</v>
      </c>
      <c r="H143" s="1">
        <v>5947.3369215816001</v>
      </c>
      <c r="I143" s="1">
        <v>1245.9683472879101</v>
      </c>
      <c r="J143" s="1">
        <v>2397.8219931857002</v>
      </c>
      <c r="K143" s="1">
        <v>-2335.81589541927</v>
      </c>
      <c r="L143" s="4">
        <f t="shared" si="4"/>
        <v>1.6365064629569699</v>
      </c>
      <c r="M143" s="4">
        <f t="shared" si="5"/>
        <v>0.71061929994305428</v>
      </c>
      <c r="N143" s="1">
        <v>6.0290000000000003E-2</v>
      </c>
    </row>
    <row r="144" spans="1:14" x14ac:dyDescent="0.25">
      <c r="A144" s="1" t="s">
        <v>735</v>
      </c>
      <c r="B144" s="1" t="s">
        <v>572</v>
      </c>
      <c r="C144" s="1" t="s">
        <v>324</v>
      </c>
      <c r="D144" s="1">
        <v>2.1137679919318901</v>
      </c>
      <c r="E144" s="1">
        <v>120180.088309221</v>
      </c>
      <c r="F144" s="1">
        <v>65173.716203079901</v>
      </c>
      <c r="G144" s="1">
        <v>118220.775124721</v>
      </c>
      <c r="H144" s="1">
        <v>67841.918325663893</v>
      </c>
      <c r="I144" s="1">
        <v>53399.469752511301</v>
      </c>
      <c r="J144" s="1">
        <v>34808.683300951598</v>
      </c>
      <c r="K144" s="1">
        <v>55006.372106141098</v>
      </c>
      <c r="L144" s="4">
        <f t="shared" si="4"/>
        <v>0.54230045193001697</v>
      </c>
      <c r="M144" s="4">
        <f t="shared" si="5"/>
        <v>-0.88283572225335794</v>
      </c>
      <c r="N144" s="1">
        <v>6.0659999999999999E-2</v>
      </c>
    </row>
    <row r="145" spans="1:14" x14ac:dyDescent="0.25">
      <c r="A145" s="1" t="s">
        <v>635</v>
      </c>
      <c r="B145" s="1" t="s">
        <v>572</v>
      </c>
      <c r="C145" s="1" t="s">
        <v>200</v>
      </c>
      <c r="D145" s="1">
        <v>2.1050305361373498</v>
      </c>
      <c r="E145" s="1">
        <v>211083.705253077</v>
      </c>
      <c r="F145" s="1">
        <v>141591.68527192701</v>
      </c>
      <c r="G145" s="1">
        <v>208480.567246686</v>
      </c>
      <c r="H145" s="1">
        <v>141792.47486455701</v>
      </c>
      <c r="I145" s="1">
        <v>79872.206786498195</v>
      </c>
      <c r="J145" s="1">
        <v>12622.398799357001</v>
      </c>
      <c r="K145" s="1">
        <v>69492.019981149206</v>
      </c>
      <c r="L145" s="4">
        <f t="shared" si="4"/>
        <v>0.67078453593642806</v>
      </c>
      <c r="M145" s="4">
        <f t="shared" si="5"/>
        <v>-0.57607866505634397</v>
      </c>
      <c r="N145" s="1">
        <v>6.1550000000000001E-2</v>
      </c>
    </row>
    <row r="146" spans="1:14" x14ac:dyDescent="0.25">
      <c r="A146" s="1" t="s">
        <v>553</v>
      </c>
      <c r="B146" s="1" t="s">
        <v>572</v>
      </c>
      <c r="C146" s="1" t="s">
        <v>98</v>
      </c>
      <c r="D146" s="1">
        <v>2.09192535973397</v>
      </c>
      <c r="E146" s="1">
        <v>17906.161136809598</v>
      </c>
      <c r="F146" s="1">
        <v>11773.2734645583</v>
      </c>
      <c r="G146" s="1">
        <v>17169.200082845698</v>
      </c>
      <c r="H146" s="1">
        <v>10910.5264995037</v>
      </c>
      <c r="I146" s="1">
        <v>5296.4973840474304</v>
      </c>
      <c r="J146" s="1">
        <v>4849.3441028872203</v>
      </c>
      <c r="K146" s="1">
        <v>6132.8876722512696</v>
      </c>
      <c r="L146" s="4">
        <f t="shared" si="4"/>
        <v>0.65749846517107713</v>
      </c>
      <c r="M146" s="4">
        <f t="shared" si="5"/>
        <v>-0.60494056822791298</v>
      </c>
      <c r="N146" s="1">
        <v>6.293E-2</v>
      </c>
    </row>
    <row r="147" spans="1:14" x14ac:dyDescent="0.25">
      <c r="A147" s="1" t="s">
        <v>388</v>
      </c>
      <c r="B147" s="1" t="s">
        <v>572</v>
      </c>
      <c r="C147" s="1" t="s">
        <v>112</v>
      </c>
      <c r="D147" s="1">
        <v>2.0905728862480202</v>
      </c>
      <c r="E147" s="1">
        <v>25902.638962678499</v>
      </c>
      <c r="F147" s="1">
        <v>21335.903864596599</v>
      </c>
      <c r="G147" s="1">
        <v>26261.675633040399</v>
      </c>
      <c r="H147" s="1">
        <v>21880.765956831801</v>
      </c>
      <c r="I147" s="1">
        <v>3958.4448162255499</v>
      </c>
      <c r="J147" s="1">
        <v>3600.1991968126199</v>
      </c>
      <c r="K147" s="1">
        <v>4566.7350980819001</v>
      </c>
      <c r="L147" s="4">
        <f t="shared" si="4"/>
        <v>0.82369614522049961</v>
      </c>
      <c r="M147" s="4">
        <f t="shared" si="5"/>
        <v>-0.27981585775691636</v>
      </c>
      <c r="N147" s="1">
        <v>6.3070000000000001E-2</v>
      </c>
    </row>
    <row r="148" spans="1:14" x14ac:dyDescent="0.25">
      <c r="A148" s="1" t="s">
        <v>638</v>
      </c>
      <c r="B148" s="1" t="s">
        <v>572</v>
      </c>
      <c r="C148" s="1" t="s">
        <v>191</v>
      </c>
      <c r="D148" s="1">
        <v>2.0890173535837602</v>
      </c>
      <c r="E148" s="1">
        <v>36364.742220567699</v>
      </c>
      <c r="F148" s="1">
        <v>25658.857455863901</v>
      </c>
      <c r="G148" s="1">
        <v>34958.693799943801</v>
      </c>
      <c r="H148" s="1">
        <v>26433.682029013398</v>
      </c>
      <c r="I148" s="1">
        <v>10990.7063752759</v>
      </c>
      <c r="J148" s="1">
        <v>6065.3468813679601</v>
      </c>
      <c r="K148" s="1">
        <v>10705.8847647038</v>
      </c>
      <c r="L148" s="4">
        <f t="shared" si="4"/>
        <v>0.70559712207588243</v>
      </c>
      <c r="M148" s="4">
        <f t="shared" si="5"/>
        <v>-0.5030834183106927</v>
      </c>
      <c r="N148" s="1">
        <v>6.3229999999999995E-2</v>
      </c>
    </row>
    <row r="149" spans="1:14" x14ac:dyDescent="0.25">
      <c r="A149" s="1" t="s">
        <v>426</v>
      </c>
      <c r="B149" s="1" t="s">
        <v>572</v>
      </c>
      <c r="C149" s="1" t="s">
        <v>233</v>
      </c>
      <c r="D149" s="1">
        <v>2.0791474898075002</v>
      </c>
      <c r="E149" s="1">
        <v>14635.4053383842</v>
      </c>
      <c r="F149" s="1">
        <v>6355.96060330826</v>
      </c>
      <c r="G149" s="1">
        <v>13612.0177631365</v>
      </c>
      <c r="H149" s="1">
        <v>6403.3503363233804</v>
      </c>
      <c r="I149" s="1">
        <v>9593.7629036207309</v>
      </c>
      <c r="J149" s="1">
        <v>1761.8397974050799</v>
      </c>
      <c r="K149" s="1">
        <v>8279.4447350759292</v>
      </c>
      <c r="L149" s="4">
        <f t="shared" si="4"/>
        <v>0.43428661224971443</v>
      </c>
      <c r="M149" s="4">
        <f t="shared" si="5"/>
        <v>-1.203280615359765</v>
      </c>
      <c r="N149" s="1">
        <v>6.429E-2</v>
      </c>
    </row>
    <row r="150" spans="1:14" x14ac:dyDescent="0.25">
      <c r="A150" s="1" t="s">
        <v>660</v>
      </c>
      <c r="B150" s="1" t="s">
        <v>572</v>
      </c>
      <c r="C150" s="1" t="s">
        <v>211</v>
      </c>
      <c r="D150" s="1">
        <v>2.07874911882302</v>
      </c>
      <c r="E150" s="1">
        <v>13944.0841175797</v>
      </c>
      <c r="F150" s="1">
        <v>7498.2790843375997</v>
      </c>
      <c r="G150" s="1">
        <v>13523.656938710001</v>
      </c>
      <c r="H150" s="1">
        <v>6912.8165797354104</v>
      </c>
      <c r="I150" s="1">
        <v>7000.7640731090596</v>
      </c>
      <c r="J150" s="1">
        <v>2946.0855448004199</v>
      </c>
      <c r="K150" s="1">
        <v>6445.8050332420498</v>
      </c>
      <c r="L150" s="4">
        <f t="shared" si="4"/>
        <v>0.53773908857049335</v>
      </c>
      <c r="M150" s="4">
        <f t="shared" si="5"/>
        <v>-0.89502174911154808</v>
      </c>
      <c r="N150" s="1">
        <v>6.4329999999999998E-2</v>
      </c>
    </row>
    <row r="151" spans="1:14" x14ac:dyDescent="0.25">
      <c r="A151" s="1" t="s">
        <v>755</v>
      </c>
      <c r="B151" s="1" t="s">
        <v>572</v>
      </c>
      <c r="C151" s="1" t="s">
        <v>338</v>
      </c>
      <c r="D151" s="1">
        <v>2.0774777940232001</v>
      </c>
      <c r="E151" s="1">
        <v>4719.1062446783098</v>
      </c>
      <c r="F151" s="1">
        <v>2959.2508916513598</v>
      </c>
      <c r="G151" s="1">
        <v>4448.6249526206402</v>
      </c>
      <c r="H151" s="1">
        <v>2645.4573130694298</v>
      </c>
      <c r="I151" s="1">
        <v>1822.41236650219</v>
      </c>
      <c r="J151" s="1">
        <v>992.16966198419595</v>
      </c>
      <c r="K151" s="1">
        <v>1759.8553530269501</v>
      </c>
      <c r="L151" s="4">
        <f t="shared" si="4"/>
        <v>0.62707867511745008</v>
      </c>
      <c r="M151" s="4">
        <f t="shared" si="5"/>
        <v>-0.67328163578157141</v>
      </c>
      <c r="N151" s="1">
        <v>6.447E-2</v>
      </c>
    </row>
    <row r="152" spans="1:14" x14ac:dyDescent="0.25">
      <c r="A152" s="1" t="s">
        <v>694</v>
      </c>
      <c r="B152" s="1" t="s">
        <v>574</v>
      </c>
      <c r="C152" s="1" t="s">
        <v>253</v>
      </c>
      <c r="D152" s="1">
        <v>-2.0485698564299599</v>
      </c>
      <c r="E152" s="1">
        <v>14395.108146733401</v>
      </c>
      <c r="F152" s="1">
        <v>18321.876290254899</v>
      </c>
      <c r="G152" s="1">
        <v>14183.6044014868</v>
      </c>
      <c r="H152" s="1">
        <v>18044.193548184201</v>
      </c>
      <c r="I152" s="1">
        <v>4015.00910464552</v>
      </c>
      <c r="J152" s="1">
        <v>2434.1764619813298</v>
      </c>
      <c r="K152" s="1">
        <v>-3926.76814352155</v>
      </c>
      <c r="L152" s="4">
        <f t="shared" si="4"/>
        <v>1.2727849005019511</v>
      </c>
      <c r="M152" s="4">
        <f t="shared" si="5"/>
        <v>0.34798862568089911</v>
      </c>
      <c r="N152" s="1">
        <v>6.7669999999999994E-2</v>
      </c>
    </row>
    <row r="153" spans="1:14" x14ac:dyDescent="0.25">
      <c r="A153" s="1" t="s">
        <v>628</v>
      </c>
      <c r="B153" s="1" t="s">
        <v>572</v>
      </c>
      <c r="C153" s="1" t="s">
        <v>220</v>
      </c>
      <c r="D153" s="1">
        <v>2.0481977412605499</v>
      </c>
      <c r="E153" s="1">
        <v>28401.986189018698</v>
      </c>
      <c r="F153" s="1">
        <v>19330.9598071324</v>
      </c>
      <c r="G153" s="1">
        <v>28070.7493935743</v>
      </c>
      <c r="H153" s="1">
        <v>20201.597991148999</v>
      </c>
      <c r="I153" s="1">
        <v>9846.5909731517204</v>
      </c>
      <c r="J153" s="1">
        <v>4552.9592988965796</v>
      </c>
      <c r="K153" s="1">
        <v>9071.0263818863205</v>
      </c>
      <c r="L153" s="4">
        <f t="shared" si="4"/>
        <v>0.68061999884383062</v>
      </c>
      <c r="M153" s="4">
        <f t="shared" si="5"/>
        <v>-0.55507855185812993</v>
      </c>
      <c r="N153" s="1">
        <v>6.7710000000000006E-2</v>
      </c>
    </row>
    <row r="154" spans="1:14" x14ac:dyDescent="0.25">
      <c r="A154" s="1" t="s">
        <v>675</v>
      </c>
      <c r="B154" s="1" t="s">
        <v>574</v>
      </c>
      <c r="C154" s="1" t="s">
        <v>312</v>
      </c>
      <c r="D154" s="1">
        <v>-2.0134996903129601</v>
      </c>
      <c r="E154" s="1">
        <v>19909.154140709299</v>
      </c>
      <c r="F154" s="1">
        <v>25623.3920566874</v>
      </c>
      <c r="G154" s="1">
        <v>19823.062641037101</v>
      </c>
      <c r="H154" s="1">
        <v>26277.0979641138</v>
      </c>
      <c r="I154" s="1">
        <v>1684.5763683794901</v>
      </c>
      <c r="J154" s="1">
        <v>6744.3614504249499</v>
      </c>
      <c r="K154" s="1">
        <v>-5714.2379159781703</v>
      </c>
      <c r="L154" s="4">
        <f t="shared" si="4"/>
        <v>1.2870156047611232</v>
      </c>
      <c r="M154" s="4">
        <f t="shared" si="5"/>
        <v>0.36402954600228549</v>
      </c>
      <c r="N154" s="1">
        <v>7.1749999999999994E-2</v>
      </c>
    </row>
    <row r="155" spans="1:14" x14ac:dyDescent="0.25">
      <c r="A155" s="1" t="s">
        <v>681</v>
      </c>
      <c r="B155" s="1" t="s">
        <v>572</v>
      </c>
      <c r="C155" s="1" t="s">
        <v>318</v>
      </c>
      <c r="D155" s="1">
        <v>-1.9814499100041001</v>
      </c>
      <c r="E155" s="1">
        <v>800.61059801006104</v>
      </c>
      <c r="F155" s="1">
        <v>1346.37191208434</v>
      </c>
      <c r="G155" s="1">
        <v>721.92964464829697</v>
      </c>
      <c r="H155" s="1">
        <v>1301.45415145379</v>
      </c>
      <c r="I155" s="1">
        <v>505.72506187034003</v>
      </c>
      <c r="J155" s="1">
        <v>446.57574377911601</v>
      </c>
      <c r="K155" s="1">
        <v>-545.76131407427704</v>
      </c>
      <c r="L155" s="4">
        <f t="shared" si="4"/>
        <v>1.6816813509973303</v>
      </c>
      <c r="M155" s="4">
        <f t="shared" si="5"/>
        <v>0.74990436618343992</v>
      </c>
      <c r="N155" s="1">
        <v>7.5689999999999993E-2</v>
      </c>
    </row>
    <row r="156" spans="1:14" x14ac:dyDescent="0.25">
      <c r="A156" s="1" t="s">
        <v>421</v>
      </c>
      <c r="B156" s="1" t="s">
        <v>572</v>
      </c>
      <c r="C156" s="1" t="s">
        <v>264</v>
      </c>
      <c r="D156" s="1">
        <v>1.95105050993241</v>
      </c>
      <c r="E156" s="1">
        <v>5678.11527234388</v>
      </c>
      <c r="F156" s="1">
        <v>2985.1519400941902</v>
      </c>
      <c r="G156" s="1">
        <v>5633.9741303963201</v>
      </c>
      <c r="H156" s="1">
        <v>2985.01081663062</v>
      </c>
      <c r="I156" s="1">
        <v>2926.5690281501802</v>
      </c>
      <c r="J156" s="1">
        <v>1692.9127804878499</v>
      </c>
      <c r="K156" s="1">
        <v>2692.9633322496902</v>
      </c>
      <c r="L156" s="4">
        <f t="shared" si="4"/>
        <v>0.52572936562838457</v>
      </c>
      <c r="M156" s="4">
        <f t="shared" si="5"/>
        <v>-0.92760777321095089</v>
      </c>
      <c r="N156" s="1">
        <v>7.961E-2</v>
      </c>
    </row>
    <row r="157" spans="1:14" x14ac:dyDescent="0.25">
      <c r="A157" s="1" t="s">
        <v>557</v>
      </c>
      <c r="B157" s="1" t="s">
        <v>572</v>
      </c>
      <c r="C157" s="1" t="s">
        <v>101</v>
      </c>
      <c r="D157" s="1">
        <v>1.94644553105157</v>
      </c>
      <c r="E157" s="1">
        <v>7500.5477208008997</v>
      </c>
      <c r="F157" s="1">
        <v>4985.3977250565804</v>
      </c>
      <c r="G157" s="1">
        <v>7626.8126255652196</v>
      </c>
      <c r="H157" s="1">
        <v>5200.483343809</v>
      </c>
      <c r="I157" s="1">
        <v>1831.6501302269501</v>
      </c>
      <c r="J157" s="1">
        <v>2581.3502394831698</v>
      </c>
      <c r="K157" s="1">
        <v>2515.1499957443202</v>
      </c>
      <c r="L157" s="4">
        <f t="shared" si="4"/>
        <v>0.66467115611181593</v>
      </c>
      <c r="M157" s="4">
        <f t="shared" si="5"/>
        <v>-0.58928734643382452</v>
      </c>
      <c r="N157" s="1">
        <v>8.022E-2</v>
      </c>
    </row>
    <row r="158" spans="1:14" x14ac:dyDescent="0.25">
      <c r="A158" s="1" t="s">
        <v>687</v>
      </c>
      <c r="B158" s="1" t="s">
        <v>574</v>
      </c>
      <c r="C158" s="1" t="s">
        <v>284</v>
      </c>
      <c r="D158" s="1">
        <v>-1.9227983929574</v>
      </c>
      <c r="E158" s="1">
        <v>3854.4444627786802</v>
      </c>
      <c r="F158" s="1">
        <v>7036.3436216807204</v>
      </c>
      <c r="G158" s="1">
        <v>3797.71019471711</v>
      </c>
      <c r="H158" s="1">
        <v>6289.9004596141003</v>
      </c>
      <c r="I158" s="1">
        <v>895.26903519161306</v>
      </c>
      <c r="J158" s="1">
        <v>3953.37988720767</v>
      </c>
      <c r="K158" s="1">
        <v>-3181.8991589020402</v>
      </c>
      <c r="L158" s="4">
        <f t="shared" si="4"/>
        <v>1.8255143353675927</v>
      </c>
      <c r="M158" s="4">
        <f t="shared" si="5"/>
        <v>0.86830299798809807</v>
      </c>
      <c r="N158" s="1">
        <v>8.3419999999999994E-2</v>
      </c>
    </row>
    <row r="159" spans="1:14" x14ac:dyDescent="0.25">
      <c r="A159" s="1" t="s">
        <v>437</v>
      </c>
      <c r="B159" s="1" t="s">
        <v>572</v>
      </c>
      <c r="C159" s="1" t="s">
        <v>280</v>
      </c>
      <c r="D159" s="1">
        <v>1.87169219410109</v>
      </c>
      <c r="E159" s="1">
        <v>7341.0215468981796</v>
      </c>
      <c r="F159" s="1">
        <v>4566.0347304404104</v>
      </c>
      <c r="G159" s="1">
        <v>7072.4439275261402</v>
      </c>
      <c r="H159" s="1">
        <v>4029.0754796729698</v>
      </c>
      <c r="I159" s="1">
        <v>2066.2227436486201</v>
      </c>
      <c r="J159" s="1">
        <v>2986.5518462835398</v>
      </c>
      <c r="K159" s="1">
        <v>2774.9868164577701</v>
      </c>
      <c r="L159" s="4">
        <f t="shared" si="4"/>
        <v>0.62198901083047609</v>
      </c>
      <c r="M159" s="4">
        <f t="shared" si="5"/>
        <v>-0.68503900353538738</v>
      </c>
      <c r="N159" s="1">
        <v>9.0759999999999993E-2</v>
      </c>
    </row>
    <row r="160" spans="1:14" x14ac:dyDescent="0.25">
      <c r="A160" s="1" t="s">
        <v>425</v>
      </c>
      <c r="B160" s="1" t="s">
        <v>572</v>
      </c>
      <c r="C160" s="1" t="s">
        <v>232</v>
      </c>
      <c r="D160" s="1">
        <v>1.8707528878483399</v>
      </c>
      <c r="E160" s="1">
        <v>40209.3957476094</v>
      </c>
      <c r="F160" s="1">
        <v>21858.241207469498</v>
      </c>
      <c r="G160" s="1">
        <v>39859.466056298101</v>
      </c>
      <c r="H160" s="1">
        <v>19817.285571439999</v>
      </c>
      <c r="I160" s="1">
        <v>23255.380852873499</v>
      </c>
      <c r="J160" s="1">
        <v>6045.2675740919603</v>
      </c>
      <c r="K160" s="1">
        <v>18351.154540139902</v>
      </c>
      <c r="L160" s="4">
        <f t="shared" si="4"/>
        <v>0.54361028811951384</v>
      </c>
      <c r="M160" s="4">
        <f t="shared" si="5"/>
        <v>-0.87935533473763305</v>
      </c>
      <c r="N160" s="1">
        <v>9.0899999999999995E-2</v>
      </c>
    </row>
    <row r="161" spans="1:14" x14ac:dyDescent="0.25">
      <c r="A161" s="1" t="s">
        <v>382</v>
      </c>
      <c r="B161" s="1" t="s">
        <v>572</v>
      </c>
      <c r="C161" s="1" t="s">
        <v>144</v>
      </c>
      <c r="D161" s="1">
        <v>-1.86902343335799</v>
      </c>
      <c r="E161" s="1">
        <v>138497.398380976</v>
      </c>
      <c r="F161" s="1">
        <v>245306.33886845101</v>
      </c>
      <c r="G161" s="1">
        <v>137646.82747281701</v>
      </c>
      <c r="H161" s="1">
        <v>241249.52971827699</v>
      </c>
      <c r="I161" s="1">
        <v>35043.324782326803</v>
      </c>
      <c r="J161" s="1">
        <v>135523.396748381</v>
      </c>
      <c r="K161" s="1">
        <v>-106808.940487475</v>
      </c>
      <c r="L161" s="4">
        <f t="shared" si="4"/>
        <v>1.7711981722116326</v>
      </c>
      <c r="M161" s="4">
        <f t="shared" si="5"/>
        <v>0.82472563844338664</v>
      </c>
      <c r="N161" s="1">
        <v>9.1149999999999995E-2</v>
      </c>
    </row>
    <row r="162" spans="1:14" x14ac:dyDescent="0.25">
      <c r="A162" s="1" t="s">
        <v>476</v>
      </c>
      <c r="B162" s="1" t="s">
        <v>572</v>
      </c>
      <c r="C162" s="1" t="s">
        <v>20</v>
      </c>
      <c r="D162" s="1">
        <v>-1.8631152046836901</v>
      </c>
      <c r="E162" s="1">
        <v>10730.1117573221</v>
      </c>
      <c r="F162" s="1">
        <v>19557.951648774699</v>
      </c>
      <c r="G162" s="1">
        <v>10614.119114935</v>
      </c>
      <c r="H162" s="1">
        <v>19140.137002531301</v>
      </c>
      <c r="I162" s="1">
        <v>677.03791712320299</v>
      </c>
      <c r="J162" s="1">
        <v>11586.444327942299</v>
      </c>
      <c r="K162" s="1">
        <v>-8827.8398914525696</v>
      </c>
      <c r="L162" s="4">
        <f t="shared" si="4"/>
        <v>1.8227164908537496</v>
      </c>
      <c r="M162" s="4">
        <f t="shared" si="5"/>
        <v>0.86609017901424268</v>
      </c>
      <c r="N162" s="1">
        <v>9.2039999999999997E-2</v>
      </c>
    </row>
    <row r="163" spans="1:14" x14ac:dyDescent="0.25">
      <c r="A163" s="1" t="s">
        <v>559</v>
      </c>
      <c r="B163" s="1" t="s">
        <v>674</v>
      </c>
      <c r="C163" s="1" t="s">
        <v>102</v>
      </c>
      <c r="D163" s="1">
        <v>1.84988829400958</v>
      </c>
      <c r="E163" s="1">
        <v>67960.634727263503</v>
      </c>
      <c r="F163" s="1">
        <v>48177.749913630498</v>
      </c>
      <c r="G163" s="1">
        <v>68493.225089687403</v>
      </c>
      <c r="H163" s="1">
        <v>48874.115251795898</v>
      </c>
      <c r="I163" s="1">
        <v>19164.4700321616</v>
      </c>
      <c r="J163" s="1">
        <v>17857.9211939165</v>
      </c>
      <c r="K163" s="1">
        <v>19782.884813633002</v>
      </c>
      <c r="L163" s="4">
        <f t="shared" si="4"/>
        <v>0.70890670911146181</v>
      </c>
      <c r="M163" s="4">
        <f t="shared" si="5"/>
        <v>-0.49633231108659126</v>
      </c>
      <c r="N163" s="1">
        <v>9.4060000000000005E-2</v>
      </c>
    </row>
    <row r="164" spans="1:14" x14ac:dyDescent="0.25">
      <c r="A164" s="1" t="s">
        <v>708</v>
      </c>
      <c r="B164" s="1" t="s">
        <v>572</v>
      </c>
      <c r="C164" s="1" t="s">
        <v>303</v>
      </c>
      <c r="D164" s="1">
        <v>1.8385644437911699</v>
      </c>
      <c r="E164" s="1">
        <v>97697.934301856207</v>
      </c>
      <c r="F164" s="1">
        <v>47111.240475170598</v>
      </c>
      <c r="G164" s="1">
        <v>97452.734068644204</v>
      </c>
      <c r="H164" s="1">
        <v>45774.899448931697</v>
      </c>
      <c r="I164" s="1">
        <v>60058.550258163901</v>
      </c>
      <c r="J164" s="1">
        <v>30580.537032650402</v>
      </c>
      <c r="K164" s="1">
        <v>50586.693826685601</v>
      </c>
      <c r="L164" s="4">
        <f t="shared" si="4"/>
        <v>0.48221327105659706</v>
      </c>
      <c r="M164" s="4">
        <f t="shared" si="5"/>
        <v>-1.0522567387953752</v>
      </c>
      <c r="N164" s="1">
        <v>9.5820000000000002E-2</v>
      </c>
    </row>
    <row r="165" spans="1:14" x14ac:dyDescent="0.25">
      <c r="A165" s="1" t="s">
        <v>365</v>
      </c>
      <c r="B165" s="1" t="s">
        <v>572</v>
      </c>
      <c r="C165" s="1" t="s">
        <v>125</v>
      </c>
      <c r="D165" s="1">
        <v>1.8345140886528899</v>
      </c>
      <c r="E165" s="1">
        <v>98212.523105473694</v>
      </c>
      <c r="F165" s="1">
        <v>71495.505331787601</v>
      </c>
      <c r="G165" s="1">
        <v>94312.987483171004</v>
      </c>
      <c r="H165" s="1">
        <v>70176.819640397996</v>
      </c>
      <c r="I165" s="1">
        <v>31218.445671031401</v>
      </c>
      <c r="J165" s="1">
        <v>17262.348839504601</v>
      </c>
      <c r="K165" s="1">
        <v>26717.017773686101</v>
      </c>
      <c r="L165" s="4">
        <f t="shared" si="4"/>
        <v>0.7279673006160956</v>
      </c>
      <c r="M165" s="4">
        <f t="shared" si="5"/>
        <v>-0.45805444707123366</v>
      </c>
      <c r="N165" s="1">
        <v>9.6460000000000004E-2</v>
      </c>
    </row>
    <row r="166" spans="1:14" x14ac:dyDescent="0.25">
      <c r="A166" s="1" t="s">
        <v>509</v>
      </c>
      <c r="B166" s="1" t="s">
        <v>572</v>
      </c>
      <c r="C166" s="1" t="s">
        <v>6</v>
      </c>
      <c r="D166" s="1">
        <v>1.8171624706202201</v>
      </c>
      <c r="E166" s="1">
        <v>7890.82533947309</v>
      </c>
      <c r="F166" s="1">
        <v>5113.2282517230497</v>
      </c>
      <c r="G166" s="1">
        <v>7162.5479019991399</v>
      </c>
      <c r="H166" s="1">
        <v>3818.7884511096399</v>
      </c>
      <c r="I166" s="1">
        <v>1882.93431499695</v>
      </c>
      <c r="J166" s="1">
        <v>3236.2139007062901</v>
      </c>
      <c r="K166" s="1">
        <v>2777.5970877500299</v>
      </c>
      <c r="L166" s="4">
        <f t="shared" si="4"/>
        <v>0.64799663301944099</v>
      </c>
      <c r="M166" s="4">
        <f t="shared" si="5"/>
        <v>-0.62594177797927564</v>
      </c>
      <c r="N166" s="1">
        <v>9.9239999999999995E-2</v>
      </c>
    </row>
    <row r="167" spans="1:14" x14ac:dyDescent="0.25">
      <c r="A167" s="1" t="s">
        <v>702</v>
      </c>
      <c r="B167" s="1" t="s">
        <v>574</v>
      </c>
      <c r="C167" s="1" t="s">
        <v>331</v>
      </c>
      <c r="D167" s="1">
        <v>-1.8126154884205199</v>
      </c>
      <c r="E167" s="1">
        <v>8964.0459795149309</v>
      </c>
      <c r="F167" s="1">
        <v>12868.6042656063</v>
      </c>
      <c r="G167" s="1">
        <v>9017.45237508016</v>
      </c>
      <c r="H167" s="1">
        <v>12330.202319796301</v>
      </c>
      <c r="I167" s="1">
        <v>3235.0122267227098</v>
      </c>
      <c r="J167" s="1">
        <v>4168.4077629655603</v>
      </c>
      <c r="K167" s="1">
        <v>-3904.5582860913701</v>
      </c>
      <c r="L167" s="4">
        <f t="shared" si="4"/>
        <v>1.4355799038753543</v>
      </c>
      <c r="M167" s="4">
        <f t="shared" si="5"/>
        <v>0.52163363268130181</v>
      </c>
      <c r="N167" s="1">
        <v>9.9970000000000003E-2</v>
      </c>
    </row>
    <row r="168" spans="1:14" x14ac:dyDescent="0.25">
      <c r="A168" s="1" t="s">
        <v>754</v>
      </c>
      <c r="B168" s="1" t="s">
        <v>763</v>
      </c>
      <c r="C168" s="1" t="s">
        <v>336</v>
      </c>
      <c r="D168" s="1">
        <v>1.79990230493472</v>
      </c>
      <c r="E168" s="1">
        <v>118702.563888385</v>
      </c>
      <c r="F168" s="1">
        <v>62824.447363935396</v>
      </c>
      <c r="G168" s="1">
        <v>114132.634471105</v>
      </c>
      <c r="H168" s="1">
        <v>56769.260337317799</v>
      </c>
      <c r="I168" s="1">
        <v>49470.2249357412</v>
      </c>
      <c r="J168" s="1">
        <v>57753.6140113316</v>
      </c>
      <c r="K168" s="1">
        <v>55878.116524449797</v>
      </c>
      <c r="L168" s="4">
        <f t="shared" si="4"/>
        <v>0.52925939681478729</v>
      </c>
      <c r="M168" s="4">
        <f t="shared" si="5"/>
        <v>-0.91795311588313167</v>
      </c>
      <c r="N168" s="1">
        <v>0.10206999999999999</v>
      </c>
    </row>
    <row r="169" spans="1:14" x14ac:dyDescent="0.25">
      <c r="A169" s="1" t="s">
        <v>549</v>
      </c>
      <c r="B169" s="1" t="s">
        <v>572</v>
      </c>
      <c r="C169" s="1" t="s">
        <v>55</v>
      </c>
      <c r="D169" s="1">
        <v>1.78429578379309</v>
      </c>
      <c r="E169" s="1">
        <v>19811.329974095301</v>
      </c>
      <c r="F169" s="1">
        <v>14948.3051821967</v>
      </c>
      <c r="G169" s="1">
        <v>20022.679698752199</v>
      </c>
      <c r="H169" s="1">
        <v>13709.1397329294</v>
      </c>
      <c r="I169" s="1">
        <v>3780.0493119748398</v>
      </c>
      <c r="J169" s="1">
        <v>5502.72513406094</v>
      </c>
      <c r="K169" s="1">
        <v>4863.0247918985997</v>
      </c>
      <c r="L169" s="4">
        <f t="shared" si="4"/>
        <v>0.75453314854392184</v>
      </c>
      <c r="M169" s="4">
        <f t="shared" si="5"/>
        <v>-0.40634381151192389</v>
      </c>
      <c r="N169" s="1">
        <v>0.10469000000000001</v>
      </c>
    </row>
    <row r="170" spans="1:14" x14ac:dyDescent="0.25">
      <c r="A170" s="1" t="s">
        <v>370</v>
      </c>
      <c r="B170" s="1" t="s">
        <v>572</v>
      </c>
      <c r="C170" s="1" t="s">
        <v>91</v>
      </c>
      <c r="D170" s="1">
        <v>1.7839161714523399</v>
      </c>
      <c r="E170" s="1">
        <v>11431.6312813525</v>
      </c>
      <c r="F170" s="1">
        <v>7173.6409563023499</v>
      </c>
      <c r="G170" s="1">
        <v>9386.4592780812</v>
      </c>
      <c r="H170" s="1">
        <v>5709.5245461845197</v>
      </c>
      <c r="I170" s="1">
        <v>4181.1772911031303</v>
      </c>
      <c r="J170" s="1">
        <v>4086.6706461587501</v>
      </c>
      <c r="K170" s="1">
        <v>4257.9903250501402</v>
      </c>
      <c r="L170" s="4">
        <f t="shared" si="4"/>
        <v>0.62752557178817803</v>
      </c>
      <c r="M170" s="4">
        <f t="shared" si="5"/>
        <v>-0.67225384452467485</v>
      </c>
      <c r="N170" s="1">
        <v>0.10476000000000001</v>
      </c>
    </row>
    <row r="171" spans="1:14" x14ac:dyDescent="0.25">
      <c r="A171" s="1" t="s">
        <v>469</v>
      </c>
      <c r="B171" s="1" t="s">
        <v>572</v>
      </c>
      <c r="C171" s="1" t="s">
        <v>309</v>
      </c>
      <c r="D171" s="1">
        <v>1.7831377478713299</v>
      </c>
      <c r="E171" s="1">
        <v>7609.6607881953096</v>
      </c>
      <c r="F171" s="1">
        <v>4561.2202382988798</v>
      </c>
      <c r="G171" s="1">
        <v>6438.0838397746202</v>
      </c>
      <c r="H171" s="1">
        <v>4570.0245272436796</v>
      </c>
      <c r="I171" s="1">
        <v>3727.93412778737</v>
      </c>
      <c r="J171" s="1">
        <v>1907.5547134119099</v>
      </c>
      <c r="K171" s="1">
        <v>3048.4405498964302</v>
      </c>
      <c r="L171" s="4">
        <f t="shared" si="4"/>
        <v>0.59939862830345803</v>
      </c>
      <c r="M171" s="4">
        <f t="shared" si="5"/>
        <v>-0.73841231257418494</v>
      </c>
      <c r="N171" s="1">
        <v>0.10489</v>
      </c>
    </row>
    <row r="172" spans="1:14" x14ac:dyDescent="0.25">
      <c r="A172" s="1" t="s">
        <v>669</v>
      </c>
      <c r="B172" s="1" t="s">
        <v>572</v>
      </c>
      <c r="C172" s="1" t="s">
        <v>258</v>
      </c>
      <c r="D172" s="1">
        <v>1.7544337656834099</v>
      </c>
      <c r="E172" s="1">
        <v>9078.9696473526601</v>
      </c>
      <c r="F172" s="1">
        <v>4876.4787091066901</v>
      </c>
      <c r="G172" s="1">
        <v>8979.4194036833997</v>
      </c>
      <c r="H172" s="1">
        <v>3545.8728861520199</v>
      </c>
      <c r="I172" s="1">
        <v>4926.4533959151804</v>
      </c>
      <c r="J172" s="1">
        <v>3186.91042101933</v>
      </c>
      <c r="K172" s="1">
        <v>4202.49093824597</v>
      </c>
      <c r="L172" s="4">
        <f t="shared" si="4"/>
        <v>0.53711807600641381</v>
      </c>
      <c r="M172" s="4">
        <f t="shared" si="5"/>
        <v>-0.89668882056205157</v>
      </c>
      <c r="N172" s="1">
        <v>0.10989</v>
      </c>
    </row>
    <row r="173" spans="1:14" x14ac:dyDescent="0.25">
      <c r="A173" s="1" t="s">
        <v>614</v>
      </c>
      <c r="B173" s="1" t="s">
        <v>572</v>
      </c>
      <c r="C173" s="1" t="s">
        <v>205</v>
      </c>
      <c r="D173" s="1">
        <v>1.7499959488424901</v>
      </c>
      <c r="E173" s="1">
        <v>158335.915944529</v>
      </c>
      <c r="F173" s="1">
        <v>109096.533603834</v>
      </c>
      <c r="G173" s="1">
        <v>155465.527998901</v>
      </c>
      <c r="H173" s="1">
        <v>108883.705821184</v>
      </c>
      <c r="I173" s="1">
        <v>62642.407051932103</v>
      </c>
      <c r="J173" s="1">
        <v>28740.642119551401</v>
      </c>
      <c r="K173" s="1">
        <v>49239.382340695302</v>
      </c>
      <c r="L173" s="4">
        <f t="shared" si="4"/>
        <v>0.68901949979595667</v>
      </c>
      <c r="M173" s="4">
        <f t="shared" si="5"/>
        <v>-0.5373832819710922</v>
      </c>
      <c r="N173" s="1">
        <v>0.11068</v>
      </c>
    </row>
    <row r="174" spans="1:14" x14ac:dyDescent="0.25">
      <c r="A174" s="1" t="s">
        <v>378</v>
      </c>
      <c r="B174" s="1" t="s">
        <v>572</v>
      </c>
      <c r="C174" s="1" t="s">
        <v>139</v>
      </c>
      <c r="D174" s="1">
        <v>1.7169941417689101</v>
      </c>
      <c r="E174" s="1">
        <v>5915.8559399679998</v>
      </c>
      <c r="F174" s="1">
        <v>4352.0944359853902</v>
      </c>
      <c r="G174" s="1">
        <v>5701.34473986793</v>
      </c>
      <c r="H174" s="1">
        <v>4784.2537769819301</v>
      </c>
      <c r="I174" s="1">
        <v>1159.88818879563</v>
      </c>
      <c r="J174" s="1">
        <v>1905.6522820908001</v>
      </c>
      <c r="K174" s="1">
        <v>1563.7615039826101</v>
      </c>
      <c r="L174" s="4">
        <f t="shared" si="4"/>
        <v>0.73566606086234942</v>
      </c>
      <c r="M174" s="4">
        <f t="shared" si="5"/>
        <v>-0.44287705912978792</v>
      </c>
      <c r="N174" s="1">
        <v>0.11674</v>
      </c>
    </row>
    <row r="175" spans="1:14" x14ac:dyDescent="0.25">
      <c r="A175" s="1" t="s">
        <v>615</v>
      </c>
      <c r="B175" s="1" t="s">
        <v>572</v>
      </c>
      <c r="C175" s="1" t="s">
        <v>207</v>
      </c>
      <c r="D175" s="1">
        <v>1.6850410753984999</v>
      </c>
      <c r="E175" s="1">
        <v>45050.966591364398</v>
      </c>
      <c r="F175" s="1">
        <v>34112.6196077075</v>
      </c>
      <c r="G175" s="1">
        <v>45441.391123903799</v>
      </c>
      <c r="H175" s="1">
        <v>34316.198000019001</v>
      </c>
      <c r="I175" s="1">
        <v>15433.5207793299</v>
      </c>
      <c r="J175" s="1">
        <v>3826.1440610427098</v>
      </c>
      <c r="K175" s="1">
        <v>10938.3469836569</v>
      </c>
      <c r="L175" s="4">
        <f t="shared" si="4"/>
        <v>0.75720061496408342</v>
      </c>
      <c r="M175" s="4">
        <f t="shared" si="5"/>
        <v>-0.40125251215362434</v>
      </c>
      <c r="N175" s="1">
        <v>0.12288</v>
      </c>
    </row>
    <row r="176" spans="1:14" x14ac:dyDescent="0.25">
      <c r="A176" s="1" t="s">
        <v>565</v>
      </c>
      <c r="B176" s="1" t="s">
        <v>572</v>
      </c>
      <c r="C176" s="1" t="s">
        <v>109</v>
      </c>
      <c r="D176" s="1">
        <v>1.6845269043640101</v>
      </c>
      <c r="E176" s="1">
        <v>16120.9268671748</v>
      </c>
      <c r="F176" s="1">
        <v>10427.821924444201</v>
      </c>
      <c r="G176" s="1">
        <v>15257.2327895546</v>
      </c>
      <c r="H176" s="1">
        <v>9627.4787471250002</v>
      </c>
      <c r="I176" s="1">
        <v>5331.7044119980201</v>
      </c>
      <c r="J176" s="1">
        <v>6332.8491600441203</v>
      </c>
      <c r="K176" s="1">
        <v>5693.1049427306698</v>
      </c>
      <c r="L176" s="4">
        <f t="shared" si="4"/>
        <v>0.64685002359741373</v>
      </c>
      <c r="M176" s="4">
        <f t="shared" si="5"/>
        <v>-0.62849684216532398</v>
      </c>
      <c r="N176" s="1">
        <v>0.12298000000000001</v>
      </c>
    </row>
    <row r="177" spans="1:14" x14ac:dyDescent="0.25">
      <c r="A177" s="1" t="s">
        <v>631</v>
      </c>
      <c r="B177" s="1" t="s">
        <v>572</v>
      </c>
      <c r="C177" s="1" t="s">
        <v>222</v>
      </c>
      <c r="D177" s="1">
        <v>1.6711329724575801</v>
      </c>
      <c r="E177" s="1">
        <v>11723.660059162299</v>
      </c>
      <c r="F177" s="1">
        <v>6181.4764515762199</v>
      </c>
      <c r="G177" s="1">
        <v>11338.3227886445</v>
      </c>
      <c r="H177" s="1">
        <v>3847.0683804620298</v>
      </c>
      <c r="I177" s="1">
        <v>6523.8959651697496</v>
      </c>
      <c r="J177" s="1">
        <v>4840.5315127366803</v>
      </c>
      <c r="K177" s="1">
        <v>5542.1836075860501</v>
      </c>
      <c r="L177" s="4">
        <f t="shared" si="4"/>
        <v>0.52726507083811758</v>
      </c>
      <c r="M177" s="4">
        <f t="shared" si="5"/>
        <v>-0.92339966767033743</v>
      </c>
      <c r="N177" s="1">
        <v>0.12565000000000001</v>
      </c>
    </row>
    <row r="178" spans="1:14" x14ac:dyDescent="0.25">
      <c r="A178" s="1" t="s">
        <v>576</v>
      </c>
      <c r="B178" s="1" t="s">
        <v>572</v>
      </c>
      <c r="C178" s="1" t="s">
        <v>167</v>
      </c>
      <c r="D178" s="1">
        <v>1.6657918806146701</v>
      </c>
      <c r="E178" s="1">
        <v>45808.254307896401</v>
      </c>
      <c r="F178" s="1">
        <v>30222.272874451101</v>
      </c>
      <c r="G178" s="1">
        <v>47281.032532675199</v>
      </c>
      <c r="H178" s="1">
        <v>26974.854040960301</v>
      </c>
      <c r="I178" s="1">
        <v>18169.274233627799</v>
      </c>
      <c r="J178" s="1">
        <v>13969.323794276699</v>
      </c>
      <c r="K178" s="1">
        <v>15585.9814334453</v>
      </c>
      <c r="L178" s="4">
        <f t="shared" si="4"/>
        <v>0.65975604901497853</v>
      </c>
      <c r="M178" s="4">
        <f t="shared" si="5"/>
        <v>-0.59999542183463617</v>
      </c>
      <c r="N178" s="1">
        <v>0.12672</v>
      </c>
    </row>
    <row r="179" spans="1:14" x14ac:dyDescent="0.25">
      <c r="A179" s="1" t="s">
        <v>647</v>
      </c>
      <c r="B179" s="1" t="s">
        <v>572</v>
      </c>
      <c r="C179" s="1" t="s">
        <v>238</v>
      </c>
      <c r="D179" s="1">
        <v>1.6640047707847301</v>
      </c>
      <c r="E179" s="1">
        <v>3758.2661499994001</v>
      </c>
      <c r="F179" s="1">
        <v>2145.5832342621802</v>
      </c>
      <c r="G179" s="1">
        <v>3826.0070878032798</v>
      </c>
      <c r="H179" s="1">
        <v>1879.8447407941001</v>
      </c>
      <c r="I179" s="1">
        <v>1711.0744303588499</v>
      </c>
      <c r="J179" s="1">
        <v>1645.5465155883901</v>
      </c>
      <c r="K179" s="1">
        <v>1612.6829157372199</v>
      </c>
      <c r="L179" s="4">
        <f t="shared" si="4"/>
        <v>0.57089709686008339</v>
      </c>
      <c r="M179" s="4">
        <f t="shared" si="5"/>
        <v>-0.80869736896381761</v>
      </c>
      <c r="N179" s="1">
        <v>0.12709000000000001</v>
      </c>
    </row>
    <row r="180" spans="1:14" x14ac:dyDescent="0.25">
      <c r="A180" s="1" t="s">
        <v>564</v>
      </c>
      <c r="B180" s="1" t="s">
        <v>572</v>
      </c>
      <c r="C180" s="1" t="s">
        <v>108</v>
      </c>
      <c r="D180" s="1">
        <v>1.65664697498044</v>
      </c>
      <c r="E180" s="1">
        <v>16595.1389371884</v>
      </c>
      <c r="F180" s="1">
        <v>14182.1830065631</v>
      </c>
      <c r="G180" s="1">
        <v>17173.746103032601</v>
      </c>
      <c r="H180" s="1">
        <v>14424.148403376899</v>
      </c>
      <c r="I180" s="1">
        <v>2129.59057801572</v>
      </c>
      <c r="J180" s="1">
        <v>2862.46762228742</v>
      </c>
      <c r="K180" s="1">
        <v>2412.9559306252399</v>
      </c>
      <c r="L180" s="4">
        <f t="shared" si="4"/>
        <v>0.85459863037253303</v>
      </c>
      <c r="M180" s="4">
        <f t="shared" si="5"/>
        <v>-0.2266810900100858</v>
      </c>
      <c r="N180" s="1">
        <v>0.12859000000000001</v>
      </c>
    </row>
    <row r="181" spans="1:14" x14ac:dyDescent="0.25">
      <c r="A181" s="1" t="s">
        <v>366</v>
      </c>
      <c r="B181" s="1" t="s">
        <v>572</v>
      </c>
      <c r="C181" s="1" t="s">
        <v>126</v>
      </c>
      <c r="D181" s="1">
        <v>1.65083090731142</v>
      </c>
      <c r="E181" s="1">
        <v>16303.9415711121</v>
      </c>
      <c r="F181" s="1">
        <v>10392.6995718326</v>
      </c>
      <c r="G181" s="1">
        <v>15635.2225351291</v>
      </c>
      <c r="H181" s="1">
        <v>9672.4396977438591</v>
      </c>
      <c r="I181" s="1">
        <v>5922.0968964272597</v>
      </c>
      <c r="J181" s="1">
        <v>6469.9422324614097</v>
      </c>
      <c r="K181" s="1">
        <v>5911.2419992795103</v>
      </c>
      <c r="L181" s="4">
        <f t="shared" si="4"/>
        <v>0.63743479001708103</v>
      </c>
      <c r="M181" s="4">
        <f t="shared" si="5"/>
        <v>-0.64965033398400029</v>
      </c>
      <c r="N181" s="1">
        <v>0.12978000000000001</v>
      </c>
    </row>
    <row r="182" spans="1:14" x14ac:dyDescent="0.25">
      <c r="A182" s="1" t="s">
        <v>613</v>
      </c>
      <c r="B182" s="1" t="s">
        <v>572</v>
      </c>
      <c r="C182" s="1" t="s">
        <v>204</v>
      </c>
      <c r="D182" s="1">
        <v>1.6488241937872601</v>
      </c>
      <c r="E182" s="1">
        <v>2395.79593718363</v>
      </c>
      <c r="F182" s="1">
        <v>1513.56504647458</v>
      </c>
      <c r="G182" s="1">
        <v>2258.85935741307</v>
      </c>
      <c r="H182" s="1">
        <v>1233.30242203285</v>
      </c>
      <c r="I182" s="1">
        <v>915.95676040183196</v>
      </c>
      <c r="J182" s="1">
        <v>937.44404565309605</v>
      </c>
      <c r="K182" s="1">
        <v>882.23089070905405</v>
      </c>
      <c r="L182" s="4">
        <f t="shared" si="4"/>
        <v>0.63175874997678072</v>
      </c>
      <c r="M182" s="4">
        <f t="shared" si="5"/>
        <v>-0.6625543539829396</v>
      </c>
      <c r="N182" s="1">
        <v>0.13020000000000001</v>
      </c>
    </row>
    <row r="183" spans="1:14" x14ac:dyDescent="0.25">
      <c r="A183" s="1" t="s">
        <v>561</v>
      </c>
      <c r="B183" s="1" t="s">
        <v>572</v>
      </c>
      <c r="C183" s="1" t="s">
        <v>105</v>
      </c>
      <c r="D183" s="1">
        <v>-1.6375206737305801</v>
      </c>
      <c r="E183" s="1">
        <v>75129.302863251403</v>
      </c>
      <c r="F183" s="1">
        <v>115542.832351007</v>
      </c>
      <c r="G183" s="1">
        <v>75773.246695645605</v>
      </c>
      <c r="H183" s="1">
        <v>116065.22740591101</v>
      </c>
      <c r="I183" s="1">
        <v>15983.0259035933</v>
      </c>
      <c r="J183" s="1">
        <v>58301.546612804901</v>
      </c>
      <c r="K183" s="1">
        <v>-40413.529487755601</v>
      </c>
      <c r="L183" s="4">
        <f t="shared" si="4"/>
        <v>1.5379196657969176</v>
      </c>
      <c r="M183" s="4">
        <f t="shared" si="5"/>
        <v>0.62098014518313083</v>
      </c>
      <c r="N183" s="1">
        <v>0.13256000000000001</v>
      </c>
    </row>
    <row r="184" spans="1:14" x14ac:dyDescent="0.25">
      <c r="A184" s="1" t="s">
        <v>746</v>
      </c>
      <c r="B184" s="1" t="s">
        <v>572</v>
      </c>
      <c r="C184" s="1" t="s">
        <v>412</v>
      </c>
      <c r="D184" s="1">
        <v>-1.63081850408095</v>
      </c>
      <c r="E184" s="1">
        <v>1875.59000871282</v>
      </c>
      <c r="F184" s="1">
        <v>5206.12294413785</v>
      </c>
      <c r="G184" s="1">
        <v>1506.42246687438</v>
      </c>
      <c r="H184" s="1">
        <v>4177.8623199748799</v>
      </c>
      <c r="I184" s="1">
        <v>1052.4999170206399</v>
      </c>
      <c r="J184" s="1">
        <v>4890.4868687038597</v>
      </c>
      <c r="K184" s="1">
        <v>-3330.5329354250398</v>
      </c>
      <c r="L184" s="4">
        <f t="shared" si="4"/>
        <v>2.7757254623630185</v>
      </c>
      <c r="M184" s="4">
        <f t="shared" si="5"/>
        <v>1.4728648828751292</v>
      </c>
      <c r="N184" s="1">
        <v>0.13397999999999999</v>
      </c>
    </row>
    <row r="185" spans="1:14" x14ac:dyDescent="0.25">
      <c r="A185" s="1" t="s">
        <v>672</v>
      </c>
      <c r="B185" s="1" t="s">
        <v>572</v>
      </c>
      <c r="C185" s="1" t="s">
        <v>261</v>
      </c>
      <c r="D185" s="1">
        <v>1.61554026423115</v>
      </c>
      <c r="E185" s="1">
        <v>28918.726120301901</v>
      </c>
      <c r="F185" s="1">
        <v>18515.9778832007</v>
      </c>
      <c r="G185" s="1">
        <v>29149.5282417825</v>
      </c>
      <c r="H185" s="1">
        <v>14350.110286575</v>
      </c>
      <c r="I185" s="1">
        <v>13061.946057928801</v>
      </c>
      <c r="J185" s="1">
        <v>8841.0122305005207</v>
      </c>
      <c r="K185" s="1">
        <v>10402.748237101199</v>
      </c>
      <c r="L185" s="4">
        <f t="shared" si="4"/>
        <v>0.64027640104803485</v>
      </c>
      <c r="M185" s="4">
        <f t="shared" si="5"/>
        <v>-0.6432332579966098</v>
      </c>
      <c r="N185" s="1">
        <v>0.13727</v>
      </c>
    </row>
    <row r="186" spans="1:14" x14ac:dyDescent="0.25">
      <c r="A186" s="1" t="s">
        <v>380</v>
      </c>
      <c r="B186" s="1" t="s">
        <v>763</v>
      </c>
      <c r="C186" s="1" t="s">
        <v>138</v>
      </c>
      <c r="D186" s="1">
        <v>-1.6096745835614901</v>
      </c>
      <c r="E186" s="1">
        <v>126096.34841608899</v>
      </c>
      <c r="F186" s="1">
        <v>148005.713425414</v>
      </c>
      <c r="G186" s="1">
        <v>129211.72255335499</v>
      </c>
      <c r="H186" s="1">
        <v>152961.62251166499</v>
      </c>
      <c r="I186" s="1">
        <v>15951.5419415909</v>
      </c>
      <c r="J186" s="1">
        <v>29276.4885994248</v>
      </c>
      <c r="K186" s="1">
        <v>-21909.365009324902</v>
      </c>
      <c r="L186" s="4">
        <f t="shared" si="4"/>
        <v>1.1737509871184304</v>
      </c>
      <c r="M186" s="4">
        <f t="shared" si="5"/>
        <v>0.23112637117853052</v>
      </c>
      <c r="N186" s="1">
        <v>0.13855000000000001</v>
      </c>
    </row>
    <row r="187" spans="1:14" x14ac:dyDescent="0.25">
      <c r="A187" s="1" t="s">
        <v>590</v>
      </c>
      <c r="B187" s="1" t="s">
        <v>572</v>
      </c>
      <c r="C187" s="1" t="s">
        <v>183</v>
      </c>
      <c r="D187" s="1">
        <v>1.60616076034043</v>
      </c>
      <c r="E187" s="1">
        <v>16836.173982632001</v>
      </c>
      <c r="F187" s="1">
        <v>12312.4696214121</v>
      </c>
      <c r="G187" s="1">
        <v>16340.710655414199</v>
      </c>
      <c r="H187" s="1">
        <v>12546.010321424301</v>
      </c>
      <c r="I187" s="1">
        <v>4825.06570643745</v>
      </c>
      <c r="J187" s="1">
        <v>4930.9001796707698</v>
      </c>
      <c r="K187" s="1">
        <v>4523.7043612198604</v>
      </c>
      <c r="L187" s="4">
        <f t="shared" si="4"/>
        <v>0.73131042920520417</v>
      </c>
      <c r="M187" s="4">
        <f t="shared" si="5"/>
        <v>-0.45144415846616892</v>
      </c>
      <c r="N187" s="1">
        <v>0.13932</v>
      </c>
    </row>
    <row r="188" spans="1:14" x14ac:dyDescent="0.25">
      <c r="A188" s="1" t="s">
        <v>641</v>
      </c>
      <c r="B188" s="1" t="s">
        <v>572</v>
      </c>
      <c r="C188" s="1" t="s">
        <v>193</v>
      </c>
      <c r="D188" s="1">
        <v>-1.6049633565432999</v>
      </c>
      <c r="E188" s="1">
        <v>24062.577647869901</v>
      </c>
      <c r="F188" s="1">
        <v>29300.857358728401</v>
      </c>
      <c r="G188" s="1">
        <v>22989.483159432901</v>
      </c>
      <c r="H188" s="1">
        <v>30159.175715350699</v>
      </c>
      <c r="I188" s="1">
        <v>6982.2004627794104</v>
      </c>
      <c r="J188" s="1">
        <v>3893.9988248682998</v>
      </c>
      <c r="K188" s="1">
        <v>-5238.2797108585901</v>
      </c>
      <c r="L188" s="4">
        <f t="shared" si="4"/>
        <v>1.217694038748264</v>
      </c>
      <c r="M188" s="4">
        <f t="shared" si="5"/>
        <v>0.28415168313689748</v>
      </c>
      <c r="N188" s="1">
        <v>0.13958000000000001</v>
      </c>
    </row>
    <row r="189" spans="1:14" x14ac:dyDescent="0.25">
      <c r="A189" s="1" t="s">
        <v>383</v>
      </c>
      <c r="B189" s="1" t="s">
        <v>572</v>
      </c>
      <c r="C189" s="1" t="s">
        <v>141</v>
      </c>
      <c r="D189" s="1">
        <v>1.60482763708564</v>
      </c>
      <c r="E189" s="1">
        <v>19972.872061299098</v>
      </c>
      <c r="F189" s="1">
        <v>14519.5579436485</v>
      </c>
      <c r="G189" s="1">
        <v>20999.7683532501</v>
      </c>
      <c r="H189" s="1">
        <v>12549.8508954754</v>
      </c>
      <c r="I189" s="1">
        <v>6081.7913542075003</v>
      </c>
      <c r="J189" s="1">
        <v>5682.6954837394296</v>
      </c>
      <c r="K189" s="1">
        <v>5453.3141176505997</v>
      </c>
      <c r="L189" s="4">
        <f t="shared" si="4"/>
        <v>0.72696394885453963</v>
      </c>
      <c r="M189" s="4">
        <f t="shared" si="5"/>
        <v>-0.46004427420658706</v>
      </c>
      <c r="N189" s="1">
        <v>0.13961000000000001</v>
      </c>
    </row>
    <row r="190" spans="1:14" x14ac:dyDescent="0.25">
      <c r="A190" s="1" t="s">
        <v>555</v>
      </c>
      <c r="B190" s="1" t="s">
        <v>574</v>
      </c>
      <c r="C190" s="1" t="s">
        <v>99</v>
      </c>
      <c r="D190" s="1">
        <v>1.5869618358695901</v>
      </c>
      <c r="E190" s="1">
        <v>4235.4010980693602</v>
      </c>
      <c r="F190" s="1">
        <v>2717.6944107468698</v>
      </c>
      <c r="G190" s="1">
        <v>4195.4722209103802</v>
      </c>
      <c r="H190" s="1">
        <v>2018.95916792137</v>
      </c>
      <c r="I190" s="1">
        <v>1073.6533714970001</v>
      </c>
      <c r="J190" s="1">
        <v>2082.0696833246702</v>
      </c>
      <c r="K190" s="1">
        <v>1517.7066873224901</v>
      </c>
      <c r="L190" s="4">
        <f t="shared" si="4"/>
        <v>0.64166163907963458</v>
      </c>
      <c r="M190" s="4">
        <f t="shared" si="5"/>
        <v>-0.64011535876290715</v>
      </c>
      <c r="N190" s="1">
        <v>0.14360000000000001</v>
      </c>
    </row>
    <row r="191" spans="1:14" x14ac:dyDescent="0.25">
      <c r="A191" s="1" t="s">
        <v>689</v>
      </c>
      <c r="B191" s="1" t="s">
        <v>574</v>
      </c>
      <c r="C191" s="1" t="s">
        <v>286</v>
      </c>
      <c r="D191" s="1">
        <v>-1.5774467437491999</v>
      </c>
      <c r="E191" s="1">
        <v>3513.6685967912599</v>
      </c>
      <c r="F191" s="1">
        <v>5849.4272073976399</v>
      </c>
      <c r="G191" s="1">
        <v>2887.0623754401699</v>
      </c>
      <c r="H191" s="1">
        <v>6634.1672976006403</v>
      </c>
      <c r="I191" s="1">
        <v>1514.95143685476</v>
      </c>
      <c r="J191" s="1">
        <v>3295.4713236959701</v>
      </c>
      <c r="K191" s="1">
        <v>-2335.75861060638</v>
      </c>
      <c r="L191" s="4">
        <f t="shared" si="4"/>
        <v>1.664763493272938</v>
      </c>
      <c r="M191" s="4">
        <f t="shared" si="5"/>
        <v>0.73531723356192547</v>
      </c>
      <c r="N191" s="1">
        <v>0.14577000000000001</v>
      </c>
    </row>
    <row r="192" spans="1:14" x14ac:dyDescent="0.25">
      <c r="A192" s="1" t="s">
        <v>440</v>
      </c>
      <c r="B192" s="1" t="s">
        <v>574</v>
      </c>
      <c r="C192" s="1" t="s">
        <v>34</v>
      </c>
      <c r="D192" s="1">
        <v>-1.54518543454306</v>
      </c>
      <c r="E192" s="1">
        <v>79823.916640163297</v>
      </c>
      <c r="F192" s="1">
        <v>96549.541659894603</v>
      </c>
      <c r="G192" s="1">
        <v>79872.287025986298</v>
      </c>
      <c r="H192" s="1">
        <v>99654.165316804807</v>
      </c>
      <c r="I192" s="1">
        <v>16359.9352518744</v>
      </c>
      <c r="J192" s="1">
        <v>20865.0806146992</v>
      </c>
      <c r="K192" s="1">
        <v>-16725.6250197314</v>
      </c>
      <c r="L192" s="4">
        <f t="shared" si="4"/>
        <v>1.2095315003788705</v>
      </c>
      <c r="M192" s="4">
        <f t="shared" si="5"/>
        <v>0.27444834257009032</v>
      </c>
      <c r="N192" s="1">
        <v>0.15334</v>
      </c>
    </row>
    <row r="193" spans="1:14" x14ac:dyDescent="0.25">
      <c r="A193" s="1" t="s">
        <v>723</v>
      </c>
      <c r="B193" s="1" t="s">
        <v>574</v>
      </c>
      <c r="C193" s="1" t="s">
        <v>331</v>
      </c>
      <c r="D193" s="1">
        <v>-1.53792113870478</v>
      </c>
      <c r="E193" s="1">
        <v>2705.8168168310999</v>
      </c>
      <c r="F193" s="1">
        <v>4155.3680906397203</v>
      </c>
      <c r="G193" s="1">
        <v>2705.0279682389</v>
      </c>
      <c r="H193" s="1">
        <v>3548.5138203084698</v>
      </c>
      <c r="I193" s="1">
        <v>1030.5120523272201</v>
      </c>
      <c r="J193" s="1">
        <v>2065.9932432190399</v>
      </c>
      <c r="K193" s="1">
        <v>-1449.55127380862</v>
      </c>
      <c r="L193" s="4">
        <f t="shared" si="4"/>
        <v>1.5357167066121842</v>
      </c>
      <c r="M193" s="4">
        <f t="shared" si="5"/>
        <v>0.6189121069051895</v>
      </c>
      <c r="N193" s="1">
        <v>0.15509000000000001</v>
      </c>
    </row>
    <row r="194" spans="1:14" x14ac:dyDescent="0.25">
      <c r="A194" s="1" t="s">
        <v>376</v>
      </c>
      <c r="B194" s="1" t="s">
        <v>572</v>
      </c>
      <c r="C194" s="1" t="s">
        <v>137</v>
      </c>
      <c r="D194" s="1">
        <v>1.53063544943646</v>
      </c>
      <c r="E194" s="1">
        <v>22906.713090197602</v>
      </c>
      <c r="F194" s="1">
        <v>17284.816184940701</v>
      </c>
      <c r="G194" s="1">
        <v>22041.423441514598</v>
      </c>
      <c r="H194" s="1">
        <v>15268.6786925865</v>
      </c>
      <c r="I194" s="1">
        <v>5819.2226823458705</v>
      </c>
      <c r="J194" s="1">
        <v>6861.38189017272</v>
      </c>
      <c r="K194" s="1">
        <v>5621.89690525689</v>
      </c>
      <c r="L194" s="4">
        <f t="shared" si="4"/>
        <v>0.7545742646218998</v>
      </c>
      <c r="M194" s="4">
        <f t="shared" si="5"/>
        <v>-0.40626519820541329</v>
      </c>
      <c r="N194" s="1">
        <v>0.15686</v>
      </c>
    </row>
    <row r="195" spans="1:14" x14ac:dyDescent="0.25">
      <c r="A195" s="1" t="s">
        <v>604</v>
      </c>
      <c r="B195" s="1" t="s">
        <v>574</v>
      </c>
      <c r="C195" s="1" t="s">
        <v>197</v>
      </c>
      <c r="D195" s="1">
        <v>-1.5302559044380799</v>
      </c>
      <c r="E195" s="1">
        <v>120005.971358711</v>
      </c>
      <c r="F195" s="1">
        <v>184478.23835716501</v>
      </c>
      <c r="G195" s="1">
        <v>120574.346710572</v>
      </c>
      <c r="H195" s="1">
        <v>182988.07054883201</v>
      </c>
      <c r="I195" s="1">
        <v>11962.3549787457</v>
      </c>
      <c r="J195" s="1">
        <v>102505.50106559</v>
      </c>
      <c r="K195" s="1">
        <v>-64472.266998453902</v>
      </c>
      <c r="L195" s="4">
        <f t="shared" ref="L195:L258" si="6">F195/E195</f>
        <v>1.5372421577734605</v>
      </c>
      <c r="M195" s="4">
        <f t="shared" si="5"/>
        <v>0.62034444694186952</v>
      </c>
      <c r="N195" s="1">
        <v>0.15695000000000001</v>
      </c>
    </row>
    <row r="196" spans="1:14" x14ac:dyDescent="0.25">
      <c r="A196" s="1" t="s">
        <v>457</v>
      </c>
      <c r="B196" s="1" t="s">
        <v>574</v>
      </c>
      <c r="C196" s="1" t="s">
        <v>297</v>
      </c>
      <c r="D196" s="1">
        <v>1.52833858738493</v>
      </c>
      <c r="E196" s="1">
        <v>39557.878802442603</v>
      </c>
      <c r="F196" s="1">
        <v>32644.654053902501</v>
      </c>
      <c r="G196" s="1">
        <v>40054.982662173803</v>
      </c>
      <c r="H196" s="1">
        <v>32685.324362862299</v>
      </c>
      <c r="I196" s="1">
        <v>10993.423351760301</v>
      </c>
      <c r="J196" s="1">
        <v>1381.78353847434</v>
      </c>
      <c r="K196" s="1">
        <v>6913.2247485400303</v>
      </c>
      <c r="L196" s="4">
        <f t="shared" si="6"/>
        <v>0.8252377286692828</v>
      </c>
      <c r="M196" s="4">
        <f t="shared" ref="M196:M259" si="7">LOG(L196, 2)</f>
        <v>-0.27711831423518674</v>
      </c>
      <c r="N196" s="1">
        <v>0.15742</v>
      </c>
    </row>
    <row r="197" spans="1:14" x14ac:dyDescent="0.25">
      <c r="A197" s="1" t="s">
        <v>485</v>
      </c>
      <c r="B197" s="1" t="s">
        <v>572</v>
      </c>
      <c r="C197" s="1" t="s">
        <v>30</v>
      </c>
      <c r="D197" s="1">
        <v>1.46763152783674</v>
      </c>
      <c r="E197" s="1">
        <v>21586.497076218398</v>
      </c>
      <c r="F197" s="1">
        <v>16706.189881735401</v>
      </c>
      <c r="G197" s="1">
        <v>21038.7781523003</v>
      </c>
      <c r="H197" s="1">
        <v>16140.555869960701</v>
      </c>
      <c r="I197" s="1">
        <v>2385.1341862187901</v>
      </c>
      <c r="J197" s="1">
        <v>7788.2372831917601</v>
      </c>
      <c r="K197" s="1">
        <v>4880.3071944829999</v>
      </c>
      <c r="L197" s="4">
        <f t="shared" si="6"/>
        <v>0.77391852058018362</v>
      </c>
      <c r="M197" s="4">
        <f t="shared" si="7"/>
        <v>-0.36974640983888235</v>
      </c>
      <c r="N197" s="1">
        <v>0.17294000000000001</v>
      </c>
    </row>
    <row r="198" spans="1:14" x14ac:dyDescent="0.25">
      <c r="A198" s="1" t="s">
        <v>466</v>
      </c>
      <c r="B198" s="1" t="s">
        <v>572</v>
      </c>
      <c r="C198" s="1" t="s">
        <v>302</v>
      </c>
      <c r="D198" s="1">
        <v>1.4595662299779999</v>
      </c>
      <c r="E198" s="1">
        <v>21663.672478481101</v>
      </c>
      <c r="F198" s="1">
        <v>18308.512022400399</v>
      </c>
      <c r="G198" s="1">
        <v>22153.9533977229</v>
      </c>
      <c r="H198" s="1">
        <v>19092.668180211102</v>
      </c>
      <c r="I198" s="1">
        <v>2256.1459160806899</v>
      </c>
      <c r="J198" s="1">
        <v>5158.9713941577302</v>
      </c>
      <c r="K198" s="1">
        <v>3355.1604560807</v>
      </c>
      <c r="L198" s="4">
        <f t="shared" si="6"/>
        <v>0.84512503780633497</v>
      </c>
      <c r="M198" s="4">
        <f t="shared" si="7"/>
        <v>-0.24276328831166083</v>
      </c>
      <c r="N198" s="1">
        <v>0.17510000000000001</v>
      </c>
    </row>
    <row r="199" spans="1:14" x14ac:dyDescent="0.25">
      <c r="A199" s="1" t="s">
        <v>701</v>
      </c>
      <c r="B199" s="1" t="s">
        <v>574</v>
      </c>
      <c r="C199" s="1" t="s">
        <v>330</v>
      </c>
      <c r="D199" s="1">
        <v>1.4543238814269399</v>
      </c>
      <c r="E199" s="1">
        <v>3588.93076534897</v>
      </c>
      <c r="F199" s="1">
        <v>1897.37225678852</v>
      </c>
      <c r="G199" s="1">
        <v>3674.30526193776</v>
      </c>
      <c r="H199" s="1">
        <v>1907.45426384446</v>
      </c>
      <c r="I199" s="1">
        <v>2469.9260640817702</v>
      </c>
      <c r="J199" s="1">
        <v>1420.07220213967</v>
      </c>
      <c r="K199" s="1">
        <v>1691.55850856045</v>
      </c>
      <c r="L199" s="4">
        <f t="shared" si="6"/>
        <v>0.52867340744145808</v>
      </c>
      <c r="M199" s="4">
        <f t="shared" si="7"/>
        <v>-0.91955133468487915</v>
      </c>
      <c r="N199" s="1">
        <v>0.17651</v>
      </c>
    </row>
    <row r="200" spans="1:14" x14ac:dyDescent="0.25">
      <c r="A200" s="1" t="s">
        <v>449</v>
      </c>
      <c r="B200" s="1" t="s">
        <v>572</v>
      </c>
      <c r="C200" s="1" t="s">
        <v>291</v>
      </c>
      <c r="D200" s="1">
        <v>-1.45374079702953</v>
      </c>
      <c r="E200" s="1">
        <v>27729.2978143006</v>
      </c>
      <c r="F200" s="1">
        <v>36951.648308923002</v>
      </c>
      <c r="G200" s="1">
        <v>27448.546558067501</v>
      </c>
      <c r="H200" s="1">
        <v>36576.459824022597</v>
      </c>
      <c r="I200" s="1">
        <v>12567.042389017301</v>
      </c>
      <c r="J200" s="1">
        <v>9139.91120796625</v>
      </c>
      <c r="K200" s="1">
        <v>-9222.3504946223293</v>
      </c>
      <c r="L200" s="4">
        <f t="shared" si="6"/>
        <v>1.3325850714426037</v>
      </c>
      <c r="M200" s="4">
        <f t="shared" si="7"/>
        <v>0.41422763672231866</v>
      </c>
      <c r="N200" s="1">
        <v>0.17666999999999999</v>
      </c>
    </row>
    <row r="201" spans="1:14" x14ac:dyDescent="0.25">
      <c r="A201" s="1" t="s">
        <v>501</v>
      </c>
      <c r="B201" s="1" t="s">
        <v>572</v>
      </c>
      <c r="C201" s="1" t="s">
        <v>45</v>
      </c>
      <c r="D201" s="1">
        <v>1.44499079903773</v>
      </c>
      <c r="E201" s="1">
        <v>8465.8787741437809</v>
      </c>
      <c r="F201" s="1">
        <v>6440.5410002713797</v>
      </c>
      <c r="G201" s="1">
        <v>8665.0732898078604</v>
      </c>
      <c r="H201" s="1">
        <v>6192.7923419689396</v>
      </c>
      <c r="I201" s="1">
        <v>1520.89469977159</v>
      </c>
      <c r="J201" s="1">
        <v>3078.0228688929001</v>
      </c>
      <c r="K201" s="1">
        <v>2025.3377738724</v>
      </c>
      <c r="L201" s="4">
        <f t="shared" si="6"/>
        <v>0.76076461429401476</v>
      </c>
      <c r="M201" s="4">
        <f t="shared" si="7"/>
        <v>-0.3944779516986075</v>
      </c>
      <c r="N201" s="1">
        <v>0.17906</v>
      </c>
    </row>
    <row r="202" spans="1:14" x14ac:dyDescent="0.25">
      <c r="A202" s="1" t="s">
        <v>629</v>
      </c>
      <c r="B202" s="1" t="s">
        <v>572</v>
      </c>
      <c r="C202" s="1" t="s">
        <v>224</v>
      </c>
      <c r="D202" s="1">
        <v>-1.43901374799835</v>
      </c>
      <c r="E202" s="1">
        <v>13514.595804636199</v>
      </c>
      <c r="F202" s="1">
        <v>16027.112523112201</v>
      </c>
      <c r="G202" s="1">
        <v>12925.875402185</v>
      </c>
      <c r="H202" s="1">
        <v>15531.596715969399</v>
      </c>
      <c r="I202" s="1">
        <v>1961.35392463628</v>
      </c>
      <c r="J202" s="1">
        <v>3800.5483900418599</v>
      </c>
      <c r="K202" s="1">
        <v>-2512.5167184759498</v>
      </c>
      <c r="L202" s="4">
        <f t="shared" si="6"/>
        <v>1.1859113476123406</v>
      </c>
      <c r="M202" s="4">
        <f t="shared" si="7"/>
        <v>0.24599616575202909</v>
      </c>
      <c r="N202" s="1">
        <v>0.1807</v>
      </c>
    </row>
    <row r="203" spans="1:14" x14ac:dyDescent="0.25">
      <c r="A203" s="1" t="s">
        <v>595</v>
      </c>
      <c r="B203" s="1" t="s">
        <v>572</v>
      </c>
      <c r="C203" s="1" t="s">
        <v>187</v>
      </c>
      <c r="D203" s="1">
        <v>1.42614848943084</v>
      </c>
      <c r="E203" s="1">
        <v>28580.578447786698</v>
      </c>
      <c r="F203" s="1">
        <v>22750.3942198816</v>
      </c>
      <c r="G203" s="1">
        <v>29349.195808047501</v>
      </c>
      <c r="H203" s="1">
        <v>22748.5049098081</v>
      </c>
      <c r="I203" s="1">
        <v>7080.0372830291199</v>
      </c>
      <c r="J203" s="1">
        <v>7081.4267250332396</v>
      </c>
      <c r="K203" s="1">
        <v>5830.1842279050697</v>
      </c>
      <c r="L203" s="4">
        <f t="shared" si="6"/>
        <v>0.79600887929696218</v>
      </c>
      <c r="M203" s="4">
        <f t="shared" si="7"/>
        <v>-0.32914357109551523</v>
      </c>
      <c r="N203" s="1">
        <v>0.18429000000000001</v>
      </c>
    </row>
    <row r="204" spans="1:14" x14ac:dyDescent="0.25">
      <c r="A204" s="1" t="s">
        <v>756</v>
      </c>
      <c r="B204" s="1" t="s">
        <v>762</v>
      </c>
      <c r="C204" s="1" t="s">
        <v>339</v>
      </c>
      <c r="D204" s="1">
        <v>-1.4260797760527899</v>
      </c>
      <c r="E204" s="1">
        <v>4930.9663747823097</v>
      </c>
      <c r="F204" s="1">
        <v>7340.2958934833396</v>
      </c>
      <c r="G204" s="1">
        <v>4534.4385891974598</v>
      </c>
      <c r="H204" s="1">
        <v>6931.6118339565701</v>
      </c>
      <c r="I204" s="1">
        <v>1408.7329955012101</v>
      </c>
      <c r="J204" s="1">
        <v>3891.2047210692899</v>
      </c>
      <c r="K204" s="1">
        <v>-2409.3295187010299</v>
      </c>
      <c r="L204" s="4">
        <f t="shared" si="6"/>
        <v>1.4886120357710604</v>
      </c>
      <c r="M204" s="4">
        <f t="shared" si="7"/>
        <v>0.57396780563287753</v>
      </c>
      <c r="N204" s="1">
        <v>0.18431</v>
      </c>
    </row>
    <row r="205" spans="1:14" x14ac:dyDescent="0.25">
      <c r="A205" s="1" t="s">
        <v>581</v>
      </c>
      <c r="B205" s="1" t="s">
        <v>572</v>
      </c>
      <c r="C205" s="1" t="s">
        <v>176</v>
      </c>
      <c r="D205" s="1">
        <v>1.41752140363121</v>
      </c>
      <c r="E205" s="1">
        <v>2533.7133479345798</v>
      </c>
      <c r="F205" s="1">
        <v>1799.9644320734401</v>
      </c>
      <c r="G205" s="1">
        <v>2469.85994310774</v>
      </c>
      <c r="H205" s="1">
        <v>1915.24734420346</v>
      </c>
      <c r="I205" s="1">
        <v>940.27379120853595</v>
      </c>
      <c r="J205" s="1">
        <v>850.59880019361594</v>
      </c>
      <c r="K205" s="1">
        <v>733.74891586113904</v>
      </c>
      <c r="L205" s="4">
        <f t="shared" si="6"/>
        <v>0.71040571086730331</v>
      </c>
      <c r="M205" s="4">
        <f t="shared" si="7"/>
        <v>-0.49328491549830006</v>
      </c>
      <c r="N205" s="1">
        <v>0.18673000000000001</v>
      </c>
    </row>
    <row r="206" spans="1:14" x14ac:dyDescent="0.25">
      <c r="A206" s="1" t="s">
        <v>580</v>
      </c>
      <c r="B206" s="1" t="s">
        <v>572</v>
      </c>
      <c r="C206" s="1" t="s">
        <v>134</v>
      </c>
      <c r="D206" s="1">
        <v>1.4021224940524599</v>
      </c>
      <c r="E206" s="1">
        <v>20227.096531659001</v>
      </c>
      <c r="F206" s="1">
        <v>15393.114373304201</v>
      </c>
      <c r="G206" s="1">
        <v>20272.181669698999</v>
      </c>
      <c r="H206" s="1">
        <v>17296.078500849198</v>
      </c>
      <c r="I206" s="1">
        <v>6534.1888443599801</v>
      </c>
      <c r="J206" s="1">
        <v>5349.8390602795198</v>
      </c>
      <c r="K206" s="1">
        <v>4833.9821583548101</v>
      </c>
      <c r="L206" s="4">
        <f t="shared" si="6"/>
        <v>0.76101453064265756</v>
      </c>
      <c r="M206" s="4">
        <f t="shared" si="7"/>
        <v>-0.39400409439642919</v>
      </c>
      <c r="N206" s="1">
        <v>0.19114999999999999</v>
      </c>
    </row>
    <row r="207" spans="1:14" x14ac:dyDescent="0.25">
      <c r="A207" s="1" t="s">
        <v>402</v>
      </c>
      <c r="B207" s="1" t="s">
        <v>572</v>
      </c>
      <c r="C207" s="1" t="s">
        <v>164</v>
      </c>
      <c r="D207" s="1">
        <v>1.3987277763694601</v>
      </c>
      <c r="E207" s="1">
        <v>9356.3111901506909</v>
      </c>
      <c r="F207" s="1">
        <v>6557.9961124742304</v>
      </c>
      <c r="G207" s="1">
        <v>8349.1283476276294</v>
      </c>
      <c r="H207" s="1">
        <v>6211.90535718104</v>
      </c>
      <c r="I207" s="1">
        <v>3104.17200147115</v>
      </c>
      <c r="J207" s="1">
        <v>3791.9475954009099</v>
      </c>
      <c r="K207" s="1">
        <v>2798.3150776764701</v>
      </c>
      <c r="L207" s="4">
        <f t="shared" si="6"/>
        <v>0.70091684417014444</v>
      </c>
      <c r="M207" s="4">
        <f t="shared" si="7"/>
        <v>-0.51268479989472071</v>
      </c>
      <c r="N207" s="1">
        <v>0.19214000000000001</v>
      </c>
    </row>
    <row r="208" spans="1:14" x14ac:dyDescent="0.25">
      <c r="A208" s="1" t="s">
        <v>718</v>
      </c>
      <c r="B208" s="1" t="s">
        <v>574</v>
      </c>
      <c r="C208" s="1" t="s">
        <v>349</v>
      </c>
      <c r="D208" s="1">
        <v>1.39664765784255</v>
      </c>
      <c r="E208" s="1">
        <v>2366.81473477995</v>
      </c>
      <c r="F208" s="1">
        <v>1798.56511090186</v>
      </c>
      <c r="G208" s="1">
        <v>2271.64431532148</v>
      </c>
      <c r="H208" s="1">
        <v>1853.0261415816201</v>
      </c>
      <c r="I208" s="1">
        <v>336.57089296037299</v>
      </c>
      <c r="J208" s="1">
        <v>938.06385898054202</v>
      </c>
      <c r="K208" s="1">
        <v>568.24962387808398</v>
      </c>
      <c r="L208" s="4">
        <f t="shared" si="6"/>
        <v>0.75990954613905515</v>
      </c>
      <c r="M208" s="4">
        <f t="shared" si="7"/>
        <v>-0.39610039357194471</v>
      </c>
      <c r="N208" s="1">
        <v>0.19273999999999999</v>
      </c>
    </row>
    <row r="209" spans="1:14" x14ac:dyDescent="0.25">
      <c r="A209" s="1" t="s">
        <v>623</v>
      </c>
      <c r="B209" s="1" t="s">
        <v>572</v>
      </c>
      <c r="C209" s="1" t="s">
        <v>217</v>
      </c>
      <c r="D209" s="1">
        <v>1.3829087532631901</v>
      </c>
      <c r="E209" s="1">
        <v>1758.1620132548101</v>
      </c>
      <c r="F209" s="1">
        <v>1161.5036218139801</v>
      </c>
      <c r="G209" s="1">
        <v>1505.0839889649601</v>
      </c>
      <c r="H209" s="1">
        <v>1120.7872853963599</v>
      </c>
      <c r="I209" s="1">
        <v>857.123617432473</v>
      </c>
      <c r="J209" s="1">
        <v>618.25782773240098</v>
      </c>
      <c r="K209" s="1">
        <v>596.658391440831</v>
      </c>
      <c r="L209" s="4">
        <f t="shared" si="6"/>
        <v>0.66063514798828926</v>
      </c>
      <c r="M209" s="4">
        <f t="shared" si="7"/>
        <v>-0.598074367044933</v>
      </c>
      <c r="N209" s="1">
        <v>0.19678999999999999</v>
      </c>
    </row>
    <row r="210" spans="1:14" x14ac:dyDescent="0.25">
      <c r="A210" s="1" t="s">
        <v>649</v>
      </c>
      <c r="B210" s="1" t="s">
        <v>763</v>
      </c>
      <c r="C210" s="1" t="s">
        <v>243</v>
      </c>
      <c r="D210" s="1">
        <v>-1.3745847805848099</v>
      </c>
      <c r="E210" s="1">
        <v>40598.353658885098</v>
      </c>
      <c r="F210" s="1">
        <v>45432.241883792398</v>
      </c>
      <c r="G210" s="1">
        <v>41684.2648538348</v>
      </c>
      <c r="H210" s="1">
        <v>41682.162789021</v>
      </c>
      <c r="I210" s="1">
        <v>3011.87235871233</v>
      </c>
      <c r="J210" s="1">
        <v>8070.2042218330198</v>
      </c>
      <c r="K210" s="1">
        <v>-4833.8882249072803</v>
      </c>
      <c r="L210" s="4">
        <f t="shared" si="6"/>
        <v>1.1190661144913048</v>
      </c>
      <c r="M210" s="4">
        <f t="shared" si="7"/>
        <v>0.16229527333938534</v>
      </c>
      <c r="N210" s="1">
        <v>0.19928000000000001</v>
      </c>
    </row>
    <row r="211" spans="1:14" x14ac:dyDescent="0.25">
      <c r="A211" s="1" t="s">
        <v>707</v>
      </c>
      <c r="B211" s="1" t="s">
        <v>575</v>
      </c>
      <c r="C211" s="1" t="s">
        <v>334</v>
      </c>
      <c r="D211" s="1">
        <v>1.3619086949489201</v>
      </c>
      <c r="E211" s="1">
        <v>13036.493717821901</v>
      </c>
      <c r="F211" s="1">
        <v>10219.629400510599</v>
      </c>
      <c r="G211" s="1">
        <v>12703.1341633784</v>
      </c>
      <c r="H211" s="1">
        <v>10552.4320095533</v>
      </c>
      <c r="I211" s="1">
        <v>4799.8160407641399</v>
      </c>
      <c r="J211" s="1">
        <v>1621.56586769042</v>
      </c>
      <c r="K211" s="1">
        <v>2816.86431731124</v>
      </c>
      <c r="L211" s="4">
        <f t="shared" si="6"/>
        <v>0.78392469798375086</v>
      </c>
      <c r="M211" s="4">
        <f t="shared" si="7"/>
        <v>-0.35121301588233311</v>
      </c>
      <c r="N211" s="1">
        <v>0.20311999999999999</v>
      </c>
    </row>
    <row r="212" spans="1:14" x14ac:dyDescent="0.25">
      <c r="A212" s="1" t="s">
        <v>360</v>
      </c>
      <c r="B212" s="1" t="s">
        <v>573</v>
      </c>
      <c r="C212" s="1" t="s">
        <v>120</v>
      </c>
      <c r="D212" s="1">
        <v>-1.35932946668802</v>
      </c>
      <c r="E212" s="1">
        <v>24626.176369113298</v>
      </c>
      <c r="F212" s="1">
        <v>32026.558459968201</v>
      </c>
      <c r="G212" s="1">
        <v>23421.911860192999</v>
      </c>
      <c r="H212" s="1">
        <v>31948.527509736799</v>
      </c>
      <c r="I212" s="1">
        <v>7700.3097653571704</v>
      </c>
      <c r="J212" s="1">
        <v>10887.4834444684</v>
      </c>
      <c r="K212" s="1">
        <v>-7400.3820908549396</v>
      </c>
      <c r="L212" s="4">
        <f t="shared" si="6"/>
        <v>1.3005087748878721</v>
      </c>
      <c r="M212" s="4">
        <f t="shared" si="7"/>
        <v>0.37907613357118386</v>
      </c>
      <c r="N212" s="1">
        <v>0.2039</v>
      </c>
    </row>
    <row r="213" spans="1:14" x14ac:dyDescent="0.25">
      <c r="A213" s="1" t="s">
        <v>542</v>
      </c>
      <c r="B213" s="1" t="s">
        <v>572</v>
      </c>
      <c r="C213" s="1" t="s">
        <v>85</v>
      </c>
      <c r="D213" s="1">
        <v>1.3486885589609401</v>
      </c>
      <c r="E213" s="1">
        <v>7422.6137384069798</v>
      </c>
      <c r="F213" s="1">
        <v>5462.7069680877903</v>
      </c>
      <c r="G213" s="1">
        <v>7751.5328112849902</v>
      </c>
      <c r="H213" s="1">
        <v>4891.7021261856198</v>
      </c>
      <c r="I213" s="1">
        <v>1884.9045488638501</v>
      </c>
      <c r="J213" s="1">
        <v>3019.5662001978399</v>
      </c>
      <c r="K213" s="1">
        <v>1959.9067703191899</v>
      </c>
      <c r="L213" s="4">
        <f t="shared" si="6"/>
        <v>0.73595463277605244</v>
      </c>
      <c r="M213" s="4">
        <f t="shared" si="7"/>
        <v>-0.4423112594288528</v>
      </c>
      <c r="N213" s="1">
        <v>0.20719000000000001</v>
      </c>
    </row>
    <row r="214" spans="1:14" x14ac:dyDescent="0.25">
      <c r="A214" s="1" t="s">
        <v>693</v>
      </c>
      <c r="B214" s="1" t="s">
        <v>572</v>
      </c>
      <c r="C214" s="1" t="s">
        <v>327</v>
      </c>
      <c r="D214" s="1">
        <v>1.3470876634914499</v>
      </c>
      <c r="E214" s="1">
        <v>3640.6026143509398</v>
      </c>
      <c r="F214" s="1">
        <v>2655.6690149823899</v>
      </c>
      <c r="G214" s="1">
        <v>3075.57407294725</v>
      </c>
      <c r="H214" s="1">
        <v>2339.2965968785502</v>
      </c>
      <c r="I214" s="1">
        <v>1531.6258486183799</v>
      </c>
      <c r="J214" s="1">
        <v>928.26304738816202</v>
      </c>
      <c r="K214" s="1">
        <v>984.93359936855802</v>
      </c>
      <c r="L214" s="4">
        <f t="shared" si="6"/>
        <v>0.72945863536821431</v>
      </c>
      <c r="M214" s="4">
        <f t="shared" si="7"/>
        <v>-0.45510192379165415</v>
      </c>
      <c r="N214" s="1">
        <v>0.20768</v>
      </c>
    </row>
    <row r="215" spans="1:14" x14ac:dyDescent="0.25">
      <c r="A215" s="1" t="s">
        <v>726</v>
      </c>
      <c r="B215" s="1" t="s">
        <v>574</v>
      </c>
      <c r="C215" s="1" t="s">
        <v>321</v>
      </c>
      <c r="D215" s="1">
        <v>-1.31917110896939</v>
      </c>
      <c r="E215" s="1">
        <v>2583.28202802552</v>
      </c>
      <c r="F215" s="1">
        <v>3046.3077028346102</v>
      </c>
      <c r="G215" s="1">
        <v>2727.7896139286199</v>
      </c>
      <c r="H215" s="1">
        <v>2787.2508050210999</v>
      </c>
      <c r="I215" s="1">
        <v>381.50004978078999</v>
      </c>
      <c r="J215" s="1">
        <v>770.48874478040796</v>
      </c>
      <c r="K215" s="1">
        <v>-463.02567480908601</v>
      </c>
      <c r="L215" s="4">
        <f t="shared" si="6"/>
        <v>1.1792393048013401</v>
      </c>
      <c r="M215" s="4">
        <f t="shared" si="7"/>
        <v>0.23785651629677501</v>
      </c>
      <c r="N215" s="1">
        <v>0.21651999999999999</v>
      </c>
    </row>
    <row r="216" spans="1:14" x14ac:dyDescent="0.25">
      <c r="A216" s="1" t="s">
        <v>601</v>
      </c>
      <c r="B216" s="1" t="s">
        <v>572</v>
      </c>
      <c r="C216" s="1" t="s">
        <v>155</v>
      </c>
      <c r="D216" s="1">
        <v>1.3114096956778101</v>
      </c>
      <c r="E216" s="1">
        <v>17750.9200745948</v>
      </c>
      <c r="F216" s="1">
        <v>12610.9598662063</v>
      </c>
      <c r="G216" s="1">
        <v>16921.496850075499</v>
      </c>
      <c r="H216" s="1">
        <v>9326.7334766298609</v>
      </c>
      <c r="I216" s="1">
        <v>7263.2608883174498</v>
      </c>
      <c r="J216" s="1">
        <v>6278.2142581464996</v>
      </c>
      <c r="K216" s="1">
        <v>5139.9602083885102</v>
      </c>
      <c r="L216" s="4">
        <f t="shared" si="6"/>
        <v>0.7104397864004337</v>
      </c>
      <c r="M216" s="4">
        <f t="shared" si="7"/>
        <v>-0.49321571641540635</v>
      </c>
      <c r="N216" s="1">
        <v>0.21903</v>
      </c>
    </row>
    <row r="217" spans="1:14" x14ac:dyDescent="0.25">
      <c r="A217" s="1" t="s">
        <v>599</v>
      </c>
      <c r="B217" s="1" t="s">
        <v>572</v>
      </c>
      <c r="C217" s="1" t="s">
        <v>152</v>
      </c>
      <c r="D217" s="1">
        <v>1.3099094304138701</v>
      </c>
      <c r="E217" s="1">
        <v>32104.414252588998</v>
      </c>
      <c r="F217" s="1">
        <v>23902.16866494</v>
      </c>
      <c r="G217" s="1">
        <v>31933.010707117101</v>
      </c>
      <c r="H217" s="1">
        <v>23122.289912994202</v>
      </c>
      <c r="I217" s="1">
        <v>11874.9775515981</v>
      </c>
      <c r="J217" s="1">
        <v>9707.5954598795997</v>
      </c>
      <c r="K217" s="1">
        <v>8202.2455876490494</v>
      </c>
      <c r="L217" s="4">
        <f t="shared" si="6"/>
        <v>0.74451346400168184</v>
      </c>
      <c r="M217" s="4">
        <f t="shared" si="7"/>
        <v>-0.42563015572025975</v>
      </c>
      <c r="N217" s="1">
        <v>0.21951999999999999</v>
      </c>
    </row>
    <row r="218" spans="1:14" x14ac:dyDescent="0.25">
      <c r="A218" s="1" t="s">
        <v>670</v>
      </c>
      <c r="B218" s="1" t="s">
        <v>572</v>
      </c>
      <c r="C218" s="1" t="s">
        <v>200</v>
      </c>
      <c r="D218" s="1">
        <v>-1.2820448418974</v>
      </c>
      <c r="E218" s="1">
        <v>41957.9873635642</v>
      </c>
      <c r="F218" s="1">
        <v>50601.868543368997</v>
      </c>
      <c r="G218" s="1">
        <v>41457.599519147901</v>
      </c>
      <c r="H218" s="1">
        <v>48941.525673062002</v>
      </c>
      <c r="I218" s="1">
        <v>15958.8430167118</v>
      </c>
      <c r="J218" s="1">
        <v>4250.1582552423697</v>
      </c>
      <c r="K218" s="1">
        <v>-8643.8811798048591</v>
      </c>
      <c r="L218" s="4">
        <f t="shared" si="6"/>
        <v>1.2060127695093172</v>
      </c>
      <c r="M218" s="4">
        <f t="shared" si="7"/>
        <v>0.27024518286837551</v>
      </c>
      <c r="N218" s="1">
        <v>0.22875000000000001</v>
      </c>
    </row>
    <row r="219" spans="1:14" x14ac:dyDescent="0.25">
      <c r="A219" s="1" t="s">
        <v>668</v>
      </c>
      <c r="B219" s="1" t="s">
        <v>574</v>
      </c>
      <c r="C219" s="1" t="s">
        <v>96</v>
      </c>
      <c r="D219" s="1">
        <v>1.2778652937617501</v>
      </c>
      <c r="E219" s="1">
        <v>48272.965248339198</v>
      </c>
      <c r="F219" s="1">
        <v>41678.233673843199</v>
      </c>
      <c r="G219" s="1">
        <v>48349.781484060099</v>
      </c>
      <c r="H219" s="1">
        <v>40521.375312265503</v>
      </c>
      <c r="I219" s="1">
        <v>8329.90228896589</v>
      </c>
      <c r="J219" s="1">
        <v>9508.5331289357291</v>
      </c>
      <c r="K219" s="1">
        <v>6594.7315744960697</v>
      </c>
      <c r="L219" s="4">
        <f t="shared" si="6"/>
        <v>0.86338664839481993</v>
      </c>
      <c r="M219" s="4">
        <f t="shared" si="7"/>
        <v>-0.21192131207585571</v>
      </c>
      <c r="N219" s="1">
        <v>0.23016</v>
      </c>
    </row>
    <row r="220" spans="1:14" x14ac:dyDescent="0.25">
      <c r="A220" s="1" t="s">
        <v>523</v>
      </c>
      <c r="B220" s="1" t="s">
        <v>572</v>
      </c>
      <c r="C220" s="1" t="s">
        <v>66</v>
      </c>
      <c r="D220" s="1">
        <v>1.2772222515432301</v>
      </c>
      <c r="E220" s="1">
        <v>26854.449954526299</v>
      </c>
      <c r="F220" s="1">
        <v>19029.410439235398</v>
      </c>
      <c r="G220" s="1">
        <v>25733.3524446007</v>
      </c>
      <c r="H220" s="1">
        <v>19199.064176117299</v>
      </c>
      <c r="I220" s="1">
        <v>7117.5843202436699</v>
      </c>
      <c r="J220" s="1">
        <v>13211.8096931769</v>
      </c>
      <c r="K220" s="1">
        <v>7825.0395152908904</v>
      </c>
      <c r="L220" s="4">
        <f t="shared" si="6"/>
        <v>0.70861292901022555</v>
      </c>
      <c r="M220" s="4">
        <f t="shared" si="7"/>
        <v>-0.49693030647210179</v>
      </c>
      <c r="N220" s="1">
        <v>0.23038</v>
      </c>
    </row>
    <row r="221" spans="1:14" x14ac:dyDescent="0.25">
      <c r="A221" s="1" t="s">
        <v>487</v>
      </c>
      <c r="B221" s="1" t="s">
        <v>572</v>
      </c>
      <c r="C221" s="1" t="s">
        <v>32</v>
      </c>
      <c r="D221" s="1">
        <v>1.2619869729420401</v>
      </c>
      <c r="E221" s="1">
        <v>152040.756463319</v>
      </c>
      <c r="F221" s="1">
        <v>112018.83652714999</v>
      </c>
      <c r="G221" s="1">
        <v>154236.37135510499</v>
      </c>
      <c r="H221" s="1">
        <v>111721.83798181701</v>
      </c>
      <c r="I221" s="1">
        <v>23062.398697577599</v>
      </c>
      <c r="J221" s="1">
        <v>74179.315977468097</v>
      </c>
      <c r="K221" s="1">
        <v>40021.919936169499</v>
      </c>
      <c r="L221" s="4">
        <f t="shared" si="6"/>
        <v>0.73676847664313871</v>
      </c>
      <c r="M221" s="4">
        <f t="shared" si="7"/>
        <v>-0.44071675925008585</v>
      </c>
      <c r="N221" s="1">
        <v>0.23558999999999999</v>
      </c>
    </row>
    <row r="222" spans="1:14" x14ac:dyDescent="0.25">
      <c r="A222" s="1" t="s">
        <v>743</v>
      </c>
      <c r="B222" s="1" t="s">
        <v>574</v>
      </c>
      <c r="C222" s="1" t="s">
        <v>54</v>
      </c>
      <c r="D222" s="1">
        <v>-1.25113335532215</v>
      </c>
      <c r="E222" s="1">
        <v>28202.634775329199</v>
      </c>
      <c r="F222" s="1">
        <v>40397.335425437501</v>
      </c>
      <c r="G222" s="1">
        <v>26550.961552047</v>
      </c>
      <c r="H222" s="1">
        <v>40925.443558805797</v>
      </c>
      <c r="I222" s="1">
        <v>8739.8290452304009</v>
      </c>
      <c r="J222" s="1">
        <v>22217.795845798501</v>
      </c>
      <c r="K222" s="1">
        <v>-12194.7006501083</v>
      </c>
      <c r="L222" s="4">
        <f t="shared" si="6"/>
        <v>1.432395793770866</v>
      </c>
      <c r="M222" s="4">
        <f t="shared" si="7"/>
        <v>0.51843018730443013</v>
      </c>
      <c r="N222" s="1">
        <v>0.23935999999999999</v>
      </c>
    </row>
    <row r="223" spans="1:14" x14ac:dyDescent="0.25">
      <c r="A223" s="1" t="s">
        <v>475</v>
      </c>
      <c r="B223" s="1" t="s">
        <v>572</v>
      </c>
      <c r="C223" s="1" t="s">
        <v>21</v>
      </c>
      <c r="D223" s="1">
        <v>1.24805156755904</v>
      </c>
      <c r="E223" s="1">
        <v>81415.774337060095</v>
      </c>
      <c r="F223" s="1">
        <v>64928.492925396597</v>
      </c>
      <c r="G223" s="1">
        <v>80261.153776192805</v>
      </c>
      <c r="H223" s="1">
        <v>61093.933279785299</v>
      </c>
      <c r="I223" s="1">
        <v>3318.5682285150101</v>
      </c>
      <c r="J223" s="1">
        <v>32188.162096698699</v>
      </c>
      <c r="K223" s="1">
        <v>16487.281411663502</v>
      </c>
      <c r="L223" s="4">
        <f t="shared" si="6"/>
        <v>0.79749278876343543</v>
      </c>
      <c r="M223" s="4">
        <f t="shared" si="7"/>
        <v>-0.32645662135439074</v>
      </c>
      <c r="N223" s="1">
        <v>0.24043999999999999</v>
      </c>
    </row>
    <row r="224" spans="1:14" x14ac:dyDescent="0.25">
      <c r="A224" s="1" t="s">
        <v>407</v>
      </c>
      <c r="B224" s="1" t="s">
        <v>572</v>
      </c>
      <c r="C224" s="1" t="s">
        <v>131</v>
      </c>
      <c r="D224" s="1">
        <v>1.24088738209686</v>
      </c>
      <c r="E224" s="1">
        <v>16904.5582045663</v>
      </c>
      <c r="F224" s="1">
        <v>13255.997854019501</v>
      </c>
      <c r="G224" s="1">
        <v>16725.967194993998</v>
      </c>
      <c r="H224" s="1">
        <v>10874.8231941254</v>
      </c>
      <c r="I224" s="1">
        <v>4105.54629351109</v>
      </c>
      <c r="J224" s="1">
        <v>5917.4388211168998</v>
      </c>
      <c r="K224" s="1">
        <v>3648.5603505468298</v>
      </c>
      <c r="L224" s="4">
        <f t="shared" si="6"/>
        <v>0.78416706864535268</v>
      </c>
      <c r="M224" s="4">
        <f t="shared" si="7"/>
        <v>-0.35076703821473004</v>
      </c>
      <c r="N224" s="1">
        <v>0.24296999999999999</v>
      </c>
    </row>
    <row r="225" spans="1:14" x14ac:dyDescent="0.25">
      <c r="A225" s="1" t="s">
        <v>589</v>
      </c>
      <c r="B225" s="1" t="s">
        <v>572</v>
      </c>
      <c r="C225" s="1" t="s">
        <v>182</v>
      </c>
      <c r="D225" s="1">
        <v>1.2264859326839299</v>
      </c>
      <c r="E225" s="1">
        <v>42008.065148101297</v>
      </c>
      <c r="F225" s="1">
        <v>32762.940455074899</v>
      </c>
      <c r="G225" s="1">
        <v>41581.441034159601</v>
      </c>
      <c r="H225" s="1">
        <v>31620.536383036699</v>
      </c>
      <c r="I225" s="1">
        <v>13609.628209860701</v>
      </c>
      <c r="J225" s="1">
        <v>12477.875281770101</v>
      </c>
      <c r="K225" s="1">
        <v>9245.1246930264206</v>
      </c>
      <c r="L225" s="4">
        <f t="shared" si="6"/>
        <v>0.77992024482840849</v>
      </c>
      <c r="M225" s="4">
        <f t="shared" si="7"/>
        <v>-0.35860149434006444</v>
      </c>
      <c r="N225" s="1">
        <v>0.24811</v>
      </c>
    </row>
    <row r="226" spans="1:14" x14ac:dyDescent="0.25">
      <c r="A226" s="1" t="s">
        <v>742</v>
      </c>
      <c r="B226" s="1" t="s">
        <v>574</v>
      </c>
      <c r="C226" s="1" t="s">
        <v>331</v>
      </c>
      <c r="D226" s="1">
        <v>-1.2257737786423499</v>
      </c>
      <c r="E226" s="1">
        <v>2208.5972139278801</v>
      </c>
      <c r="F226" s="1">
        <v>3051.8110856615199</v>
      </c>
      <c r="G226" s="1">
        <v>2073.2237706777</v>
      </c>
      <c r="H226" s="1">
        <v>3131.1026362472999</v>
      </c>
      <c r="I226" s="1">
        <v>645.97875092969605</v>
      </c>
      <c r="J226" s="1">
        <v>1556.2703662721899</v>
      </c>
      <c r="K226" s="1">
        <v>-843.21387173363701</v>
      </c>
      <c r="L226" s="4">
        <f t="shared" si="6"/>
        <v>1.3817870757131065</v>
      </c>
      <c r="M226" s="4">
        <f t="shared" si="7"/>
        <v>0.46653532304950823</v>
      </c>
      <c r="N226" s="1">
        <v>0.24837000000000001</v>
      </c>
    </row>
    <row r="227" spans="1:14" x14ac:dyDescent="0.25">
      <c r="A227" s="1" t="s">
        <v>462</v>
      </c>
      <c r="B227" s="1" t="s">
        <v>572</v>
      </c>
      <c r="C227" s="1" t="s">
        <v>266</v>
      </c>
      <c r="D227" s="1">
        <v>1.21126742349788</v>
      </c>
      <c r="E227" s="1">
        <v>2989.9744347382998</v>
      </c>
      <c r="F227" s="1">
        <v>2047.2554423205199</v>
      </c>
      <c r="G227" s="1">
        <v>2535.7117133428601</v>
      </c>
      <c r="H227" s="1">
        <v>2118.3175791031899</v>
      </c>
      <c r="I227" s="1">
        <v>1639.99018630209</v>
      </c>
      <c r="J227" s="1">
        <v>972.03755340524106</v>
      </c>
      <c r="K227" s="1">
        <v>942.71899241777101</v>
      </c>
      <c r="L227" s="4">
        <f t="shared" si="6"/>
        <v>0.68470667124607298</v>
      </c>
      <c r="M227" s="4">
        <f t="shared" si="7"/>
        <v>-0.54644202589715762</v>
      </c>
      <c r="N227" s="1">
        <v>0.25363999999999998</v>
      </c>
    </row>
    <row r="228" spans="1:14" x14ac:dyDescent="0.25">
      <c r="A228" s="1" t="s">
        <v>467</v>
      </c>
      <c r="B228" s="1" t="s">
        <v>572</v>
      </c>
      <c r="C228" s="1" t="s">
        <v>271</v>
      </c>
      <c r="D228" s="1">
        <v>1.2089192175999299</v>
      </c>
      <c r="E228" s="1">
        <v>2418.0268750150499</v>
      </c>
      <c r="F228" s="1">
        <v>1945.20515338678</v>
      </c>
      <c r="G228" s="1">
        <v>2407.34619251203</v>
      </c>
      <c r="H228" s="1">
        <v>1859.5275525065599</v>
      </c>
      <c r="I228" s="1">
        <v>775.109493000763</v>
      </c>
      <c r="J228" s="1">
        <v>563.038734017151</v>
      </c>
      <c r="K228" s="1">
        <v>472.82172162827101</v>
      </c>
      <c r="L228" s="4">
        <f t="shared" si="6"/>
        <v>0.80445969128224559</v>
      </c>
      <c r="M228" s="4">
        <f t="shared" si="7"/>
        <v>-0.31390796063113674</v>
      </c>
      <c r="N228" s="1">
        <v>0.2545</v>
      </c>
    </row>
    <row r="229" spans="1:14" x14ac:dyDescent="0.25">
      <c r="A229" s="1" t="s">
        <v>597</v>
      </c>
      <c r="B229" s="1" t="s">
        <v>572</v>
      </c>
      <c r="C229" s="1" t="s">
        <v>151</v>
      </c>
      <c r="D229" s="1">
        <v>1.19795962351347</v>
      </c>
      <c r="E229" s="1">
        <v>45342.297185547199</v>
      </c>
      <c r="F229" s="1">
        <v>37651.403663261597</v>
      </c>
      <c r="G229" s="1">
        <v>45070.412079893402</v>
      </c>
      <c r="H229" s="1">
        <v>37344.545037832097</v>
      </c>
      <c r="I229" s="1">
        <v>14516.385531698201</v>
      </c>
      <c r="J229" s="1">
        <v>6047.5188438170999</v>
      </c>
      <c r="K229" s="1">
        <v>7690.8935222855598</v>
      </c>
      <c r="L229" s="4">
        <f t="shared" si="6"/>
        <v>0.83038147602417756</v>
      </c>
      <c r="M229" s="4">
        <f t="shared" si="7"/>
        <v>-0.26815383417101957</v>
      </c>
      <c r="N229" s="1">
        <v>0.25855</v>
      </c>
    </row>
    <row r="230" spans="1:14" x14ac:dyDescent="0.25">
      <c r="A230" s="1" t="s">
        <v>690</v>
      </c>
      <c r="B230" s="1" t="s">
        <v>763</v>
      </c>
      <c r="C230" s="1" t="s">
        <v>288</v>
      </c>
      <c r="D230" s="1">
        <v>1.19110971409084</v>
      </c>
      <c r="E230" s="1">
        <v>5920.47029913387</v>
      </c>
      <c r="F230" s="1">
        <v>4582.2492951872</v>
      </c>
      <c r="G230" s="1">
        <v>6310.4699389471498</v>
      </c>
      <c r="H230" s="1">
        <v>5015.6554692378304</v>
      </c>
      <c r="I230" s="1">
        <v>1305.8447208293001</v>
      </c>
      <c r="J230" s="1">
        <v>2422.4755217654101</v>
      </c>
      <c r="K230" s="1">
        <v>1338.22100394667</v>
      </c>
      <c r="L230" s="4">
        <f t="shared" si="6"/>
        <v>0.77396711133869822</v>
      </c>
      <c r="M230" s="4">
        <f t="shared" si="7"/>
        <v>-0.36965583254438528</v>
      </c>
      <c r="N230" s="1">
        <v>0.26111000000000001</v>
      </c>
    </row>
    <row r="231" spans="1:14" x14ac:dyDescent="0.25">
      <c r="A231" s="1" t="s">
        <v>496</v>
      </c>
      <c r="B231" s="1" t="s">
        <v>572</v>
      </c>
      <c r="C231" s="1" t="s">
        <v>41</v>
      </c>
      <c r="D231" s="1">
        <v>1.1763825579293199</v>
      </c>
      <c r="E231" s="1">
        <v>58571.232093946899</v>
      </c>
      <c r="F231" s="1">
        <v>44361.086243038801</v>
      </c>
      <c r="G231" s="1">
        <v>56816.951351210497</v>
      </c>
      <c r="H231" s="1">
        <v>43182.253078433801</v>
      </c>
      <c r="I231" s="1">
        <v>11571.6368738366</v>
      </c>
      <c r="J231" s="1">
        <v>27232.098268170201</v>
      </c>
      <c r="K231" s="1">
        <v>14210.1458509081</v>
      </c>
      <c r="L231" s="4">
        <f t="shared" si="6"/>
        <v>0.7573869399210289</v>
      </c>
      <c r="M231" s="4">
        <f t="shared" si="7"/>
        <v>-0.40089755070967453</v>
      </c>
      <c r="N231" s="1">
        <v>0.26668999999999998</v>
      </c>
    </row>
    <row r="232" spans="1:14" x14ac:dyDescent="0.25">
      <c r="A232" s="1" t="s">
        <v>630</v>
      </c>
      <c r="B232" s="1" t="s">
        <v>572</v>
      </c>
      <c r="C232" s="1" t="s">
        <v>221</v>
      </c>
      <c r="D232" s="1">
        <v>1.15744232287827</v>
      </c>
      <c r="E232" s="1">
        <v>11901.5365943613</v>
      </c>
      <c r="F232" s="1">
        <v>9809.1173914456904</v>
      </c>
      <c r="G232" s="1">
        <v>11803.7463732331</v>
      </c>
      <c r="H232" s="1">
        <v>10849.288824466699</v>
      </c>
      <c r="I232" s="1">
        <v>3014.2921167152899</v>
      </c>
      <c r="J232" s="1">
        <v>3243.8856067543902</v>
      </c>
      <c r="K232" s="1">
        <v>2092.4192029156002</v>
      </c>
      <c r="L232" s="4">
        <f t="shared" si="6"/>
        <v>0.82418915521320546</v>
      </c>
      <c r="M232" s="4">
        <f t="shared" si="7"/>
        <v>-0.27895261431076229</v>
      </c>
      <c r="N232" s="1">
        <v>0.27399000000000001</v>
      </c>
    </row>
    <row r="233" spans="1:14" x14ac:dyDescent="0.25">
      <c r="A233" s="1" t="s">
        <v>625</v>
      </c>
      <c r="B233" s="1" t="s">
        <v>572</v>
      </c>
      <c r="C233" s="1" t="s">
        <v>218</v>
      </c>
      <c r="D233" s="1">
        <v>-1.1533292702435101</v>
      </c>
      <c r="E233" s="1">
        <v>21648.531006378402</v>
      </c>
      <c r="F233" s="1">
        <v>28432.292874543298</v>
      </c>
      <c r="G233" s="1">
        <v>21227.4559802613</v>
      </c>
      <c r="H233" s="1">
        <v>28276.493862503201</v>
      </c>
      <c r="I233" s="1">
        <v>3817.1892735306001</v>
      </c>
      <c r="J233" s="1">
        <v>13892.7754983002</v>
      </c>
      <c r="K233" s="1">
        <v>-6783.7618681648701</v>
      </c>
      <c r="L233" s="4">
        <f t="shared" si="6"/>
        <v>1.3133589926340115</v>
      </c>
      <c r="M233" s="4">
        <f t="shared" si="7"/>
        <v>0.39326131539518072</v>
      </c>
      <c r="N233" s="1">
        <v>0.27560000000000001</v>
      </c>
    </row>
    <row r="234" spans="1:14" x14ac:dyDescent="0.25">
      <c r="A234" s="1" t="s">
        <v>442</v>
      </c>
      <c r="B234" s="1" t="s">
        <v>572</v>
      </c>
      <c r="C234" s="1" t="s">
        <v>247</v>
      </c>
      <c r="D234" s="1">
        <v>1.1510258779873599</v>
      </c>
      <c r="E234" s="1">
        <v>1043.7668312258199</v>
      </c>
      <c r="F234" s="1">
        <v>669.21553109534602</v>
      </c>
      <c r="G234" s="1">
        <v>963.18794121079304</v>
      </c>
      <c r="H234" s="1">
        <v>515.33673576625404</v>
      </c>
      <c r="I234" s="1">
        <v>412.774669678941</v>
      </c>
      <c r="J234" s="1">
        <v>681.87491957342297</v>
      </c>
      <c r="K234" s="1">
        <v>374.55130013047102</v>
      </c>
      <c r="L234" s="4">
        <f t="shared" si="6"/>
        <v>0.64115424161295331</v>
      </c>
      <c r="M234" s="4">
        <f t="shared" si="7"/>
        <v>-0.64125662908569059</v>
      </c>
      <c r="N234" s="1">
        <v>0.27650000000000002</v>
      </c>
    </row>
    <row r="235" spans="1:14" x14ac:dyDescent="0.25">
      <c r="A235" s="1" t="s">
        <v>739</v>
      </c>
      <c r="B235" s="1" t="s">
        <v>572</v>
      </c>
      <c r="C235" s="1" t="s">
        <v>411</v>
      </c>
      <c r="D235" s="1">
        <v>1.14697951288581</v>
      </c>
      <c r="E235" s="1">
        <v>1364.94967639078</v>
      </c>
      <c r="F235" s="1">
        <v>918.61919669965005</v>
      </c>
      <c r="G235" s="1">
        <v>1100.8083158668701</v>
      </c>
      <c r="H235" s="1">
        <v>1083.1472809755301</v>
      </c>
      <c r="I235" s="1">
        <v>643.491120094243</v>
      </c>
      <c r="J235" s="1">
        <v>703.191253303694</v>
      </c>
      <c r="K235" s="1">
        <v>446.330479691135</v>
      </c>
      <c r="L235" s="4">
        <f t="shared" si="6"/>
        <v>0.67300590826811757</v>
      </c>
      <c r="M235" s="4">
        <f t="shared" si="7"/>
        <v>-0.57130892468520489</v>
      </c>
      <c r="N235" s="1">
        <v>0.27809</v>
      </c>
    </row>
    <row r="236" spans="1:14" x14ac:dyDescent="0.25">
      <c r="A236" s="1" t="s">
        <v>479</v>
      </c>
      <c r="B236" s="1" t="s">
        <v>572</v>
      </c>
      <c r="C236" s="1" t="s">
        <v>24</v>
      </c>
      <c r="D236" s="1">
        <v>1.1392209062076699</v>
      </c>
      <c r="E236" s="1">
        <v>8559.1035147839902</v>
      </c>
      <c r="F236" s="1">
        <v>7163.2352595264501</v>
      </c>
      <c r="G236" s="1">
        <v>8591.1076540801696</v>
      </c>
      <c r="H236" s="1">
        <v>6966.9563955365402</v>
      </c>
      <c r="I236" s="1">
        <v>895.91045798100197</v>
      </c>
      <c r="J236" s="1">
        <v>2864.4821874351601</v>
      </c>
      <c r="K236" s="1">
        <v>1395.8682552575401</v>
      </c>
      <c r="L236" s="4">
        <f t="shared" si="6"/>
        <v>0.83691419868371952</v>
      </c>
      <c r="M236" s="4">
        <f t="shared" si="7"/>
        <v>-0.25684837113034931</v>
      </c>
      <c r="N236" s="1">
        <v>0.28116000000000002</v>
      </c>
    </row>
    <row r="237" spans="1:14" x14ac:dyDescent="0.25">
      <c r="A237" s="1" t="s">
        <v>552</v>
      </c>
      <c r="B237" s="1" t="s">
        <v>572</v>
      </c>
      <c r="C237" s="1" t="s">
        <v>56</v>
      </c>
      <c r="D237" s="1">
        <v>-1.12644404749876</v>
      </c>
      <c r="E237" s="1">
        <v>15363.8608746058</v>
      </c>
      <c r="F237" s="1">
        <v>21197.400868375498</v>
      </c>
      <c r="G237" s="1">
        <v>15301.9447769914</v>
      </c>
      <c r="H237" s="1">
        <v>20623.187603423099</v>
      </c>
      <c r="I237" s="1">
        <v>3699.4685933518299</v>
      </c>
      <c r="J237" s="1">
        <v>12133.790406387299</v>
      </c>
      <c r="K237" s="1">
        <v>-5833.5399937697803</v>
      </c>
      <c r="L237" s="4">
        <f t="shared" si="6"/>
        <v>1.3796923209199115</v>
      </c>
      <c r="M237" s="4">
        <f t="shared" si="7"/>
        <v>0.464346573833881</v>
      </c>
      <c r="N237" s="1">
        <v>0.28627999999999998</v>
      </c>
    </row>
    <row r="238" spans="1:14" x14ac:dyDescent="0.25">
      <c r="A238" s="1" t="s">
        <v>745</v>
      </c>
      <c r="B238" s="1" t="s">
        <v>574</v>
      </c>
      <c r="C238" s="1" t="s">
        <v>177</v>
      </c>
      <c r="D238" s="1">
        <v>1.1092105373796399</v>
      </c>
      <c r="E238" s="1">
        <v>6744.9024774477302</v>
      </c>
      <c r="F238" s="1">
        <v>5327.1199351806299</v>
      </c>
      <c r="G238" s="1">
        <v>6705.8238208394896</v>
      </c>
      <c r="H238" s="1">
        <v>5500.1606595467902</v>
      </c>
      <c r="I238" s="1">
        <v>2623.6167231252998</v>
      </c>
      <c r="J238" s="1">
        <v>1708.5851980350801</v>
      </c>
      <c r="K238" s="1">
        <v>1417.7825422671001</v>
      </c>
      <c r="L238" s="4">
        <f t="shared" si="6"/>
        <v>0.78979940080563049</v>
      </c>
      <c r="M238" s="4">
        <f t="shared" si="7"/>
        <v>-0.34044182161312375</v>
      </c>
      <c r="N238" s="1">
        <v>0.29330000000000001</v>
      </c>
    </row>
    <row r="239" spans="1:14" x14ac:dyDescent="0.25">
      <c r="A239" s="1" t="s">
        <v>712</v>
      </c>
      <c r="B239" s="1" t="s">
        <v>572</v>
      </c>
      <c r="C239" s="1" t="s">
        <v>307</v>
      </c>
      <c r="D239" s="1">
        <v>-1.0953099926133401</v>
      </c>
      <c r="E239" s="1">
        <v>12784.8925575786</v>
      </c>
      <c r="F239" s="1">
        <v>24201.516921316899</v>
      </c>
      <c r="G239" s="1">
        <v>13167.4253489724</v>
      </c>
      <c r="H239" s="1">
        <v>19522.954448249398</v>
      </c>
      <c r="I239" s="1">
        <v>8477.7575900930497</v>
      </c>
      <c r="J239" s="1">
        <v>24082.8774848061</v>
      </c>
      <c r="K239" s="1">
        <v>-11416.6243637383</v>
      </c>
      <c r="L239" s="4">
        <f t="shared" si="6"/>
        <v>1.892977732297858</v>
      </c>
      <c r="M239" s="4">
        <f t="shared" si="7"/>
        <v>0.92065744025852114</v>
      </c>
      <c r="N239" s="1">
        <v>0.29905999999999999</v>
      </c>
    </row>
    <row r="240" spans="1:14" x14ac:dyDescent="0.25">
      <c r="A240" s="1" t="s">
        <v>374</v>
      </c>
      <c r="B240" s="1" t="s">
        <v>572</v>
      </c>
      <c r="C240" s="1" t="s">
        <v>136</v>
      </c>
      <c r="D240" s="1">
        <v>1.0923402354582601</v>
      </c>
      <c r="E240" s="1">
        <v>5054.0828695055498</v>
      </c>
      <c r="F240" s="1">
        <v>3980.9330135263399</v>
      </c>
      <c r="G240" s="1">
        <v>5135.8701565373103</v>
      </c>
      <c r="H240" s="1">
        <v>4032.7324496481201</v>
      </c>
      <c r="I240" s="1">
        <v>1578.78531125163</v>
      </c>
      <c r="J240" s="1">
        <v>1816.16936726728</v>
      </c>
      <c r="K240" s="1">
        <v>1073.1498559792101</v>
      </c>
      <c r="L240" s="4">
        <f t="shared" si="6"/>
        <v>0.78766674712553775</v>
      </c>
      <c r="M240" s="4">
        <f t="shared" si="7"/>
        <v>-0.34434272404044797</v>
      </c>
      <c r="N240" s="1">
        <v>0.30030000000000001</v>
      </c>
    </row>
    <row r="241" spans="1:14" x14ac:dyDescent="0.25">
      <c r="A241" s="1" t="s">
        <v>405</v>
      </c>
      <c r="B241" s="1" t="s">
        <v>573</v>
      </c>
      <c r="C241" s="1" t="s">
        <v>166</v>
      </c>
      <c r="D241" s="1">
        <v>1.0765198407823799</v>
      </c>
      <c r="E241" s="1">
        <v>4676.9970424925596</v>
      </c>
      <c r="F241" s="1">
        <v>3701.7103872549401</v>
      </c>
      <c r="G241" s="1">
        <v>4595.8983684028199</v>
      </c>
      <c r="H241" s="1">
        <v>3680.4485342400399</v>
      </c>
      <c r="I241" s="1">
        <v>1291.62755374945</v>
      </c>
      <c r="J241" s="1">
        <v>1804.52405511811</v>
      </c>
      <c r="K241" s="1">
        <v>975.28665523761197</v>
      </c>
      <c r="L241" s="4">
        <f t="shared" si="6"/>
        <v>0.7914716117250632</v>
      </c>
      <c r="M241" s="4">
        <f t="shared" si="7"/>
        <v>-0.33739048976553027</v>
      </c>
      <c r="N241" s="1">
        <v>0.30697999999999998</v>
      </c>
    </row>
    <row r="242" spans="1:14" x14ac:dyDescent="0.25">
      <c r="A242" s="1" t="s">
        <v>634</v>
      </c>
      <c r="B242" s="1" t="s">
        <v>574</v>
      </c>
      <c r="C242" s="1" t="s">
        <v>227</v>
      </c>
      <c r="D242" s="1">
        <v>1.06377997814347</v>
      </c>
      <c r="E242" s="1">
        <v>2691.75942379348</v>
      </c>
      <c r="F242" s="1">
        <v>2208.3798984376999</v>
      </c>
      <c r="G242" s="1">
        <v>2723.3478895180001</v>
      </c>
      <c r="H242" s="1">
        <v>2029.9686718392099</v>
      </c>
      <c r="I242" s="1">
        <v>336.78847101343803</v>
      </c>
      <c r="J242" s="1">
        <v>1060.8670691162399</v>
      </c>
      <c r="K242" s="1">
        <v>483.37952535578501</v>
      </c>
      <c r="L242" s="4">
        <f t="shared" si="6"/>
        <v>0.82042246380452666</v>
      </c>
      <c r="M242" s="4">
        <f t="shared" si="7"/>
        <v>-0.28556110041759569</v>
      </c>
      <c r="N242" s="1">
        <v>0.31244</v>
      </c>
    </row>
    <row r="243" spans="1:14" x14ac:dyDescent="0.25">
      <c r="A243" s="1" t="s">
        <v>626</v>
      </c>
      <c r="B243" s="1" t="s">
        <v>762</v>
      </c>
      <c r="C243" s="1" t="s">
        <v>173</v>
      </c>
      <c r="D243" s="1">
        <v>-1.0611689760660401</v>
      </c>
      <c r="E243" s="1">
        <v>6840344.5706305504</v>
      </c>
      <c r="F243" s="1">
        <v>8718245.1397663895</v>
      </c>
      <c r="G243" s="1">
        <v>6855746.0692596501</v>
      </c>
      <c r="H243" s="1">
        <v>8681098.3351104409</v>
      </c>
      <c r="I243" s="1">
        <v>643881.03563157795</v>
      </c>
      <c r="J243" s="1">
        <v>4286658.58141788</v>
      </c>
      <c r="K243" s="1">
        <v>-1877900.5691358401</v>
      </c>
      <c r="L243" s="4">
        <f t="shared" si="6"/>
        <v>1.2745330370049959</v>
      </c>
      <c r="M243" s="4">
        <f t="shared" si="7"/>
        <v>0.3499687697552058</v>
      </c>
      <c r="N243" s="1">
        <v>0.31357000000000002</v>
      </c>
    </row>
    <row r="244" spans="1:14" x14ac:dyDescent="0.25">
      <c r="A244" s="1" t="s">
        <v>529</v>
      </c>
      <c r="B244" s="1" t="s">
        <v>572</v>
      </c>
      <c r="C244" s="1" t="s">
        <v>35</v>
      </c>
      <c r="D244" s="1">
        <v>-1.0502225716426501</v>
      </c>
      <c r="E244" s="1">
        <v>4949.5329082236603</v>
      </c>
      <c r="F244" s="1">
        <v>7226.4426018453896</v>
      </c>
      <c r="G244" s="1">
        <v>4549.2623901622701</v>
      </c>
      <c r="H244" s="1">
        <v>6277.9159228815897</v>
      </c>
      <c r="I244" s="1">
        <v>1202.3391460540199</v>
      </c>
      <c r="J244" s="1">
        <v>5172.6586340451004</v>
      </c>
      <c r="K244" s="1">
        <v>-2276.9096936217302</v>
      </c>
      <c r="L244" s="4">
        <f t="shared" si="6"/>
        <v>1.4600251651703615</v>
      </c>
      <c r="M244" s="4">
        <f t="shared" si="7"/>
        <v>0.54599323578583869</v>
      </c>
      <c r="N244" s="1">
        <v>0.31833</v>
      </c>
    </row>
    <row r="245" spans="1:14" x14ac:dyDescent="0.25">
      <c r="A245" s="1" t="s">
        <v>393</v>
      </c>
      <c r="B245" s="1" t="s">
        <v>572</v>
      </c>
      <c r="C245" s="1" t="s">
        <v>113</v>
      </c>
      <c r="D245" s="1">
        <v>1.02842789453364</v>
      </c>
      <c r="E245" s="1">
        <v>13282.107035445701</v>
      </c>
      <c r="F245" s="1">
        <v>10733.6254591467</v>
      </c>
      <c r="G245" s="1">
        <v>11452.2702812563</v>
      </c>
      <c r="H245" s="1">
        <v>10874.0432980649</v>
      </c>
      <c r="I245" s="1">
        <v>3518.4551271923301</v>
      </c>
      <c r="J245" s="1">
        <v>4946.1555453691599</v>
      </c>
      <c r="K245" s="1">
        <v>2548.4815762989601</v>
      </c>
      <c r="L245" s="4">
        <f t="shared" si="6"/>
        <v>0.80812670990393942</v>
      </c>
      <c r="M245" s="4">
        <f t="shared" si="7"/>
        <v>-0.30734657738309501</v>
      </c>
      <c r="N245" s="1">
        <v>0.32797999999999999</v>
      </c>
    </row>
    <row r="246" spans="1:14" x14ac:dyDescent="0.25">
      <c r="A246" s="1" t="s">
        <v>643</v>
      </c>
      <c r="B246" s="1" t="s">
        <v>572</v>
      </c>
      <c r="C246" s="1" t="s">
        <v>236</v>
      </c>
      <c r="D246" s="1">
        <v>1.0101102881133801</v>
      </c>
      <c r="E246" s="1">
        <v>6797.9220015195297</v>
      </c>
      <c r="F246" s="1">
        <v>4786.3077717345404</v>
      </c>
      <c r="G246" s="1">
        <v>6701.7606016767904</v>
      </c>
      <c r="H246" s="1">
        <v>3721.0833764035901</v>
      </c>
      <c r="I246" s="1">
        <v>3146.0455983296902</v>
      </c>
      <c r="J246" s="1">
        <v>3728.0487850008199</v>
      </c>
      <c r="K246" s="1">
        <v>2011.6142297849899</v>
      </c>
      <c r="L246" s="4">
        <f t="shared" si="6"/>
        <v>0.70408394957527665</v>
      </c>
      <c r="M246" s="4">
        <f t="shared" si="7"/>
        <v>-0.50618063986666706</v>
      </c>
      <c r="N246" s="1">
        <v>0.33626</v>
      </c>
    </row>
    <row r="247" spans="1:14" x14ac:dyDescent="0.25">
      <c r="A247" s="1" t="s">
        <v>588</v>
      </c>
      <c r="B247" s="1" t="s">
        <v>572</v>
      </c>
      <c r="C247" s="1" t="s">
        <v>178</v>
      </c>
      <c r="D247" s="1">
        <v>1.0020908527857699</v>
      </c>
      <c r="E247" s="1">
        <v>3380.0338131987801</v>
      </c>
      <c r="F247" s="1">
        <v>2574.7067092157699</v>
      </c>
      <c r="G247" s="1">
        <v>3330.5409712294399</v>
      </c>
      <c r="H247" s="1">
        <v>2438.03030415999</v>
      </c>
      <c r="I247" s="1">
        <v>1317.06975845488</v>
      </c>
      <c r="J247" s="1">
        <v>1463.0161638826</v>
      </c>
      <c r="K247" s="1">
        <v>805.32710398301197</v>
      </c>
      <c r="L247" s="4">
        <f t="shared" si="6"/>
        <v>0.76173992673142266</v>
      </c>
      <c r="M247" s="4">
        <f t="shared" si="7"/>
        <v>-0.3926295780861519</v>
      </c>
      <c r="N247" s="1">
        <v>0.33993000000000001</v>
      </c>
    </row>
    <row r="248" spans="1:14" x14ac:dyDescent="0.25">
      <c r="A248" s="1" t="s">
        <v>598</v>
      </c>
      <c r="B248" s="1" t="s">
        <v>572</v>
      </c>
      <c r="C248" s="1" t="s">
        <v>153</v>
      </c>
      <c r="D248" s="1">
        <v>0.97238290137699201</v>
      </c>
      <c r="E248" s="1">
        <v>11377.576285147899</v>
      </c>
      <c r="F248" s="1">
        <v>9640.2742587308094</v>
      </c>
      <c r="G248" s="1">
        <v>11083.827595324999</v>
      </c>
      <c r="H248" s="1">
        <v>9785.9964796145105</v>
      </c>
      <c r="I248" s="1">
        <v>4088.8412493300698</v>
      </c>
      <c r="J248" s="1">
        <v>1560.1143647450899</v>
      </c>
      <c r="K248" s="1">
        <v>1737.30202641711</v>
      </c>
      <c r="L248" s="4">
        <f t="shared" si="6"/>
        <v>0.84730473495616676</v>
      </c>
      <c r="M248" s="4">
        <f t="shared" si="7"/>
        <v>-0.23904716365113315</v>
      </c>
      <c r="N248" s="1">
        <v>0.35378999999999999</v>
      </c>
    </row>
    <row r="249" spans="1:14" x14ac:dyDescent="0.25">
      <c r="A249" s="1" t="s">
        <v>744</v>
      </c>
      <c r="B249" s="1" t="s">
        <v>572</v>
      </c>
      <c r="C249" s="1" t="s">
        <v>413</v>
      </c>
      <c r="D249" s="1">
        <v>-0.96192091907408594</v>
      </c>
      <c r="E249" s="1">
        <v>117153.997814606</v>
      </c>
      <c r="F249" s="1">
        <v>137981.16326521401</v>
      </c>
      <c r="G249" s="1">
        <v>112772.615342359</v>
      </c>
      <c r="H249" s="1">
        <v>140581.385277377</v>
      </c>
      <c r="I249" s="1">
        <v>45612.534943004997</v>
      </c>
      <c r="J249" s="1">
        <v>27060.261359501899</v>
      </c>
      <c r="K249" s="1">
        <v>-20827.165450607699</v>
      </c>
      <c r="L249" s="4">
        <f t="shared" si="6"/>
        <v>1.1777759687174023</v>
      </c>
      <c r="M249" s="4">
        <f t="shared" si="7"/>
        <v>0.23606514225994607</v>
      </c>
      <c r="N249" s="1">
        <v>0.35876999999999998</v>
      </c>
    </row>
    <row r="250" spans="1:14" x14ac:dyDescent="0.25">
      <c r="A250" s="1" t="s">
        <v>657</v>
      </c>
      <c r="B250" s="1" t="s">
        <v>572</v>
      </c>
      <c r="C250" s="1" t="s">
        <v>209</v>
      </c>
      <c r="D250" s="1">
        <v>0.95880373621484505</v>
      </c>
      <c r="E250" s="1">
        <v>76782.889671261306</v>
      </c>
      <c r="F250" s="1">
        <v>63295.937172010199</v>
      </c>
      <c r="G250" s="1">
        <v>77549.653852392104</v>
      </c>
      <c r="H250" s="1">
        <v>62037.630812458803</v>
      </c>
      <c r="I250" s="1">
        <v>30319.297086932602</v>
      </c>
      <c r="J250" s="1">
        <v>16368.5109137486</v>
      </c>
      <c r="K250" s="1">
        <v>13486.952499251</v>
      </c>
      <c r="L250" s="4">
        <f t="shared" si="6"/>
        <v>0.8243495060293482</v>
      </c>
      <c r="M250" s="4">
        <f t="shared" si="7"/>
        <v>-0.27867195686132545</v>
      </c>
      <c r="N250" s="1">
        <v>0.36026999999999998</v>
      </c>
    </row>
    <row r="251" spans="1:14" x14ac:dyDescent="0.25">
      <c r="A251" s="1" t="s">
        <v>400</v>
      </c>
      <c r="B251" s="1" t="s">
        <v>572</v>
      </c>
      <c r="C251" s="1" t="s">
        <v>161</v>
      </c>
      <c r="D251" s="1">
        <v>-0.95018800159579697</v>
      </c>
      <c r="E251" s="1">
        <v>363926.36829346599</v>
      </c>
      <c r="F251" s="1">
        <v>426488.05683396599</v>
      </c>
      <c r="G251" s="1">
        <v>371532.756666756</v>
      </c>
      <c r="H251" s="1">
        <v>421041.55333766103</v>
      </c>
      <c r="I251" s="1">
        <v>28434.9325865147</v>
      </c>
      <c r="J251" s="1">
        <v>158751.30837876801</v>
      </c>
      <c r="K251" s="1">
        <v>-62561.688540499701</v>
      </c>
      <c r="L251" s="4">
        <f t="shared" si="6"/>
        <v>1.1719075450175982</v>
      </c>
      <c r="M251" s="4">
        <f t="shared" si="7"/>
        <v>0.22885875610315951</v>
      </c>
      <c r="N251" s="1">
        <v>0.36442000000000002</v>
      </c>
    </row>
    <row r="252" spans="1:14" x14ac:dyDescent="0.25">
      <c r="A252" s="1" t="s">
        <v>358</v>
      </c>
      <c r="B252" s="1" t="s">
        <v>572</v>
      </c>
      <c r="C252" s="1" t="s">
        <v>118</v>
      </c>
      <c r="D252" s="1">
        <v>0.92658628738644999</v>
      </c>
      <c r="E252" s="1">
        <v>4872.7712574779898</v>
      </c>
      <c r="F252" s="1">
        <v>3517.5231458439298</v>
      </c>
      <c r="G252" s="1">
        <v>4809.9566236965802</v>
      </c>
      <c r="H252" s="1">
        <v>1959.03490332611</v>
      </c>
      <c r="I252" s="1">
        <v>1542.36461392806</v>
      </c>
      <c r="J252" s="1">
        <v>3233.6882608566898</v>
      </c>
      <c r="K252" s="1">
        <v>1355.24811163406</v>
      </c>
      <c r="L252" s="4">
        <f t="shared" si="6"/>
        <v>0.72187323393146541</v>
      </c>
      <c r="M252" s="4">
        <f t="shared" si="7"/>
        <v>-0.47018258303173205</v>
      </c>
      <c r="N252" s="1">
        <v>0.37596000000000002</v>
      </c>
    </row>
    <row r="253" spans="1:14" x14ac:dyDescent="0.25">
      <c r="A253" s="1" t="s">
        <v>543</v>
      </c>
      <c r="B253" s="1" t="s">
        <v>572</v>
      </c>
      <c r="C253" s="1" t="s">
        <v>88</v>
      </c>
      <c r="D253" s="1">
        <v>-0.91955162523442802</v>
      </c>
      <c r="E253" s="1">
        <v>12553.585844953401</v>
      </c>
      <c r="F253" s="1">
        <v>15891.920536576599</v>
      </c>
      <c r="G253" s="1">
        <v>12414.3716905355</v>
      </c>
      <c r="H253" s="1">
        <v>14977.2548347457</v>
      </c>
      <c r="I253" s="1">
        <v>2122.1570518316398</v>
      </c>
      <c r="J253" s="1">
        <v>8635.6825139979992</v>
      </c>
      <c r="K253" s="1">
        <v>-3338.3346916232199</v>
      </c>
      <c r="L253" s="4">
        <f t="shared" si="6"/>
        <v>1.2659267824233045</v>
      </c>
      <c r="M253" s="4">
        <f t="shared" si="7"/>
        <v>0.34019396583305345</v>
      </c>
      <c r="N253" s="1">
        <v>0.37945000000000001</v>
      </c>
    </row>
    <row r="254" spans="1:14" x14ac:dyDescent="0.25">
      <c r="A254" s="1" t="s">
        <v>493</v>
      </c>
      <c r="B254" s="1" t="s">
        <v>572</v>
      </c>
      <c r="C254" s="1" t="s">
        <v>5</v>
      </c>
      <c r="D254" s="1">
        <v>-0.91476862834389905</v>
      </c>
      <c r="E254" s="1">
        <v>77109.982914487497</v>
      </c>
      <c r="F254" s="1">
        <v>98312.460528737705</v>
      </c>
      <c r="G254" s="1">
        <v>77763.830597057502</v>
      </c>
      <c r="H254" s="1">
        <v>100090.419307142</v>
      </c>
      <c r="I254" s="1">
        <v>7139.2000274404299</v>
      </c>
      <c r="J254" s="1">
        <v>56323.537804429499</v>
      </c>
      <c r="K254" s="1">
        <v>-21202.477614250201</v>
      </c>
      <c r="L254" s="4">
        <f t="shared" si="6"/>
        <v>1.2749641072773039</v>
      </c>
      <c r="M254" s="4">
        <f t="shared" si="7"/>
        <v>0.35045663298066937</v>
      </c>
      <c r="N254" s="1">
        <v>0.38184000000000001</v>
      </c>
    </row>
    <row r="255" spans="1:14" x14ac:dyDescent="0.25">
      <c r="A255" s="1" t="s">
        <v>663</v>
      </c>
      <c r="B255" s="1" t="s">
        <v>572</v>
      </c>
      <c r="C255" s="1" t="s">
        <v>254</v>
      </c>
      <c r="D255" s="1">
        <v>0.91420938908597504</v>
      </c>
      <c r="E255" s="1">
        <v>116606.50544284499</v>
      </c>
      <c r="F255" s="1">
        <v>100920.99674282499</v>
      </c>
      <c r="G255" s="1">
        <v>111451.500525885</v>
      </c>
      <c r="H255" s="1">
        <v>101442.570050637</v>
      </c>
      <c r="I255" s="1">
        <v>41168.4350020653</v>
      </c>
      <c r="J255" s="1">
        <v>8451.6292991640894</v>
      </c>
      <c r="K255" s="1">
        <v>15685.50870002</v>
      </c>
      <c r="L255" s="4">
        <f t="shared" si="6"/>
        <v>0.86548341672319218</v>
      </c>
      <c r="M255" s="4">
        <f t="shared" si="7"/>
        <v>-0.20842191809200197</v>
      </c>
      <c r="N255" s="1">
        <v>0.38212000000000002</v>
      </c>
    </row>
    <row r="256" spans="1:14" x14ac:dyDescent="0.25">
      <c r="A256" s="1" t="s">
        <v>458</v>
      </c>
      <c r="B256" s="1" t="s">
        <v>572</v>
      </c>
      <c r="C256" s="1" t="s">
        <v>299</v>
      </c>
      <c r="D256" s="1">
        <v>-0.91093361035299802</v>
      </c>
      <c r="E256" s="1">
        <v>808.52886971286</v>
      </c>
      <c r="F256" s="1">
        <v>1234.19885167402</v>
      </c>
      <c r="G256" s="1">
        <v>835.32708407496602</v>
      </c>
      <c r="H256" s="1">
        <v>1118.19073568968</v>
      </c>
      <c r="I256" s="1">
        <v>411.75296471115502</v>
      </c>
      <c r="J256" s="1">
        <v>1067.9972017481</v>
      </c>
      <c r="K256" s="1">
        <v>-425.669981961161</v>
      </c>
      <c r="L256" s="4">
        <f t="shared" si="6"/>
        <v>1.5264746849575477</v>
      </c>
      <c r="M256" s="4">
        <f t="shared" si="7"/>
        <v>0.61020366410149385</v>
      </c>
      <c r="N256" s="1">
        <v>0.38375999999999999</v>
      </c>
    </row>
    <row r="257" spans="1:14" x14ac:dyDescent="0.25">
      <c r="A257" s="1" t="s">
        <v>699</v>
      </c>
      <c r="B257" s="1" t="s">
        <v>572</v>
      </c>
      <c r="C257" s="1" t="s">
        <v>329</v>
      </c>
      <c r="D257" s="1">
        <v>0.89968242466860904</v>
      </c>
      <c r="E257" s="1">
        <v>23699.7406703548</v>
      </c>
      <c r="F257" s="1">
        <v>19234.986841217</v>
      </c>
      <c r="G257" s="1">
        <v>26166.338662383201</v>
      </c>
      <c r="H257" s="1">
        <v>22698.487083264699</v>
      </c>
      <c r="I257" s="1">
        <v>5736.4366648551704</v>
      </c>
      <c r="J257" s="1">
        <v>10717.1364498168</v>
      </c>
      <c r="K257" s="1">
        <v>4464.7538291377796</v>
      </c>
      <c r="L257" s="4">
        <f t="shared" si="6"/>
        <v>0.81161170110512604</v>
      </c>
      <c r="M257" s="4">
        <f t="shared" si="7"/>
        <v>-0.30113843013205976</v>
      </c>
      <c r="N257" s="1">
        <v>0.38944000000000001</v>
      </c>
    </row>
    <row r="258" spans="1:14" x14ac:dyDescent="0.25">
      <c r="A258" s="1" t="s">
        <v>659</v>
      </c>
      <c r="B258" s="1" t="s">
        <v>572</v>
      </c>
      <c r="C258" s="1" t="s">
        <v>210</v>
      </c>
      <c r="D258" s="1">
        <v>0.89657701697401604</v>
      </c>
      <c r="E258" s="1">
        <v>196961.34063720499</v>
      </c>
      <c r="F258" s="1">
        <v>169817.67203682801</v>
      </c>
      <c r="G258" s="1">
        <v>197707.97780217099</v>
      </c>
      <c r="H258" s="1">
        <v>167122.70261421899</v>
      </c>
      <c r="I258" s="1">
        <v>67964.441969870706</v>
      </c>
      <c r="J258" s="1">
        <v>29668.2843790347</v>
      </c>
      <c r="K258" s="1">
        <v>27143.668600377299</v>
      </c>
      <c r="L258" s="4">
        <f t="shared" si="6"/>
        <v>0.8621878358841264</v>
      </c>
      <c r="M258" s="4">
        <f t="shared" si="7"/>
        <v>-0.21392588638793922</v>
      </c>
      <c r="N258" s="1">
        <v>0.39101999999999998</v>
      </c>
    </row>
    <row r="259" spans="1:14" x14ac:dyDescent="0.25">
      <c r="A259" s="1" t="s">
        <v>463</v>
      </c>
      <c r="B259" s="1" t="s">
        <v>572</v>
      </c>
      <c r="C259" s="1" t="s">
        <v>268</v>
      </c>
      <c r="D259" s="1">
        <v>-0.88161512048584501</v>
      </c>
      <c r="E259" s="1">
        <v>6078.6493167161998</v>
      </c>
      <c r="F259" s="1">
        <v>8086.4668935554901</v>
      </c>
      <c r="G259" s="1">
        <v>5865.3884210669903</v>
      </c>
      <c r="H259" s="1">
        <v>6597.5545698389496</v>
      </c>
      <c r="I259" s="1">
        <v>2686.1544244475599</v>
      </c>
      <c r="J259" s="1">
        <v>4889.2458804272301</v>
      </c>
      <c r="K259" s="1">
        <v>-2007.81757683929</v>
      </c>
      <c r="L259" s="4">
        <f t="shared" ref="L259:L322" si="8">F259/E259</f>
        <v>1.3303065322945709</v>
      </c>
      <c r="M259" s="4">
        <f t="shared" si="7"/>
        <v>0.41175871314541712</v>
      </c>
      <c r="N259" s="1">
        <v>0.39867999999999998</v>
      </c>
    </row>
    <row r="260" spans="1:14" x14ac:dyDescent="0.25">
      <c r="A260" s="1" t="s">
        <v>607</v>
      </c>
      <c r="B260" s="1" t="s">
        <v>572</v>
      </c>
      <c r="C260" s="1" t="s">
        <v>200</v>
      </c>
      <c r="D260" s="1">
        <v>0.87974780662245899</v>
      </c>
      <c r="E260" s="1">
        <v>33678.720154337301</v>
      </c>
      <c r="F260" s="1">
        <v>29160.467165884202</v>
      </c>
      <c r="G260" s="1">
        <v>32652.999180147199</v>
      </c>
      <c r="H260" s="1">
        <v>30303.581353608501</v>
      </c>
      <c r="I260" s="1">
        <v>11885.503356314301</v>
      </c>
      <c r="J260" s="1">
        <v>4122.6880091227204</v>
      </c>
      <c r="K260" s="1">
        <v>4518.2529884531396</v>
      </c>
      <c r="L260" s="4">
        <f t="shared" si="8"/>
        <v>0.86584249734706087</v>
      </c>
      <c r="M260" s="4">
        <f t="shared" ref="M260:M323" si="9">LOG(L260, 2)</f>
        <v>-0.20782348213196397</v>
      </c>
      <c r="N260" s="1">
        <v>0.39964</v>
      </c>
    </row>
    <row r="261" spans="1:14" x14ac:dyDescent="0.25">
      <c r="A261" s="1" t="s">
        <v>371</v>
      </c>
      <c r="B261" s="1" t="s">
        <v>572</v>
      </c>
      <c r="C261" s="1" t="s">
        <v>93</v>
      </c>
      <c r="D261" s="1">
        <v>-0.87587914764921204</v>
      </c>
      <c r="E261" s="1">
        <v>8057.4876389853298</v>
      </c>
      <c r="F261" s="1">
        <v>9972.7132013340797</v>
      </c>
      <c r="G261" s="1">
        <v>7588.0417703109397</v>
      </c>
      <c r="H261" s="1">
        <v>9883.6939830984593</v>
      </c>
      <c r="I261" s="1">
        <v>1613.34049027077</v>
      </c>
      <c r="J261" s="1">
        <v>5107.3765451555801</v>
      </c>
      <c r="K261" s="1">
        <v>-1915.2255623487399</v>
      </c>
      <c r="L261" s="4">
        <f t="shared" si="8"/>
        <v>1.237695128824291</v>
      </c>
      <c r="M261" s="4">
        <f t="shared" si="9"/>
        <v>0.30765599120851728</v>
      </c>
      <c r="N261" s="1">
        <v>0.40165000000000001</v>
      </c>
    </row>
    <row r="262" spans="1:14" x14ac:dyDescent="0.25">
      <c r="A262" s="1" t="s">
        <v>636</v>
      </c>
      <c r="B262" s="1" t="s">
        <v>572</v>
      </c>
      <c r="C262" s="1" t="s">
        <v>188</v>
      </c>
      <c r="D262" s="1">
        <v>-0.875132196543424</v>
      </c>
      <c r="E262" s="1">
        <v>15095.7248291287</v>
      </c>
      <c r="F262" s="1">
        <v>18445.1164355453</v>
      </c>
      <c r="G262" s="1">
        <v>13816.5857588463</v>
      </c>
      <c r="H262" s="1">
        <v>20366.999524713199</v>
      </c>
      <c r="I262" s="1">
        <v>6928.0913389277703</v>
      </c>
      <c r="J262" s="1">
        <v>6315.9168044592598</v>
      </c>
      <c r="K262" s="1">
        <v>-3349.3916064165801</v>
      </c>
      <c r="L262" s="4">
        <f t="shared" si="8"/>
        <v>1.2218768323037803</v>
      </c>
      <c r="M262" s="4">
        <f t="shared" si="9"/>
        <v>0.28909886586027245</v>
      </c>
      <c r="N262" s="1">
        <v>0.40203</v>
      </c>
    </row>
    <row r="263" spans="1:14" x14ac:dyDescent="0.25">
      <c r="A263" s="1" t="s">
        <v>490</v>
      </c>
      <c r="B263" s="1" t="s">
        <v>572</v>
      </c>
      <c r="C263" s="1" t="s">
        <v>2</v>
      </c>
      <c r="D263" s="1">
        <v>-0.86734402011002898</v>
      </c>
      <c r="E263" s="1">
        <v>226842.33197180001</v>
      </c>
      <c r="F263" s="1">
        <v>282552.75340985903</v>
      </c>
      <c r="G263" s="1">
        <v>229966.527542558</v>
      </c>
      <c r="H263" s="1">
        <v>279177.61920117802</v>
      </c>
      <c r="I263" s="1">
        <v>21095.025848694899</v>
      </c>
      <c r="J263" s="1">
        <v>155912.70129072401</v>
      </c>
      <c r="K263" s="1">
        <v>-55710.421438058504</v>
      </c>
      <c r="L263" s="4">
        <f t="shared" si="8"/>
        <v>1.2455909395473181</v>
      </c>
      <c r="M263" s="4">
        <f t="shared" si="9"/>
        <v>0.3168303553760124</v>
      </c>
      <c r="N263" s="1">
        <v>0.40609000000000001</v>
      </c>
    </row>
    <row r="264" spans="1:14" x14ac:dyDescent="0.25">
      <c r="A264" s="1" t="s">
        <v>357</v>
      </c>
      <c r="B264" s="1" t="s">
        <v>572</v>
      </c>
      <c r="C264" s="1" t="s">
        <v>117</v>
      </c>
      <c r="D264" s="1">
        <v>0.86076431858691305</v>
      </c>
      <c r="E264" s="1">
        <v>111635.844038373</v>
      </c>
      <c r="F264" s="1">
        <v>90865.457215557195</v>
      </c>
      <c r="G264" s="1">
        <v>115729.05589955499</v>
      </c>
      <c r="H264" s="1">
        <v>89691.450986254495</v>
      </c>
      <c r="I264" s="1">
        <v>34961.429050610997</v>
      </c>
      <c r="J264" s="1">
        <v>47658.034560727603</v>
      </c>
      <c r="K264" s="1">
        <v>20770.386822815901</v>
      </c>
      <c r="L264" s="4">
        <f t="shared" si="8"/>
        <v>0.81394518040570973</v>
      </c>
      <c r="M264" s="4">
        <f t="shared" si="9"/>
        <v>-0.29699646331976143</v>
      </c>
      <c r="N264" s="1">
        <v>0.40953000000000001</v>
      </c>
    </row>
    <row r="265" spans="1:14" x14ac:dyDescent="0.25">
      <c r="A265" s="1" t="s">
        <v>484</v>
      </c>
      <c r="B265" s="1" t="s">
        <v>572</v>
      </c>
      <c r="C265" s="1" t="s">
        <v>29</v>
      </c>
      <c r="D265" s="1">
        <v>-0.85999483272882404</v>
      </c>
      <c r="E265" s="1">
        <v>5971.5365787390501</v>
      </c>
      <c r="F265" s="1">
        <v>7025.8028638077503</v>
      </c>
      <c r="G265" s="1">
        <v>5942.0925232611598</v>
      </c>
      <c r="H265" s="1">
        <v>7226.4003374464301</v>
      </c>
      <c r="I265" s="1">
        <v>758.78514457465701</v>
      </c>
      <c r="J265" s="1">
        <v>2905.37542361638</v>
      </c>
      <c r="K265" s="1">
        <v>-1054.2662850687</v>
      </c>
      <c r="L265" s="4">
        <f t="shared" si="8"/>
        <v>1.1765485769311521</v>
      </c>
      <c r="M265" s="4">
        <f t="shared" si="9"/>
        <v>0.23456088728630772</v>
      </c>
      <c r="N265" s="1">
        <v>0.40994000000000003</v>
      </c>
    </row>
    <row r="266" spans="1:14" x14ac:dyDescent="0.25">
      <c r="A266" s="1" t="s">
        <v>722</v>
      </c>
      <c r="B266" s="1" t="s">
        <v>574</v>
      </c>
      <c r="C266" s="1" t="s">
        <v>350</v>
      </c>
      <c r="D266" s="1">
        <v>0.84986172842586505</v>
      </c>
      <c r="E266" s="1">
        <v>30182.157559781499</v>
      </c>
      <c r="F266" s="1">
        <v>26889.139600126498</v>
      </c>
      <c r="G266" s="1">
        <v>31934.612706970802</v>
      </c>
      <c r="H266" s="1">
        <v>25916.376133940601</v>
      </c>
      <c r="I266" s="1">
        <v>8980.9691091601799</v>
      </c>
      <c r="J266" s="1">
        <v>3070.0500095110501</v>
      </c>
      <c r="K266" s="1">
        <v>3293.0179596549401</v>
      </c>
      <c r="L266" s="4">
        <f t="shared" si="8"/>
        <v>0.89089521008786221</v>
      </c>
      <c r="M266" s="4">
        <f t="shared" si="9"/>
        <v>-0.16667234751430196</v>
      </c>
      <c r="N266" s="1">
        <v>0.41528999999999999</v>
      </c>
    </row>
    <row r="267" spans="1:14" x14ac:dyDescent="0.25">
      <c r="A267" s="1" t="s">
        <v>471</v>
      </c>
      <c r="B267" s="1" t="s">
        <v>572</v>
      </c>
      <c r="C267" s="1" t="s">
        <v>311</v>
      </c>
      <c r="D267" s="1">
        <v>0.84924793094668605</v>
      </c>
      <c r="E267" s="1">
        <v>2866.94705484931</v>
      </c>
      <c r="F267" s="1">
        <v>2192.8885231181798</v>
      </c>
      <c r="G267" s="1">
        <v>2580.7856832530601</v>
      </c>
      <c r="H267" s="1">
        <v>2089.5042978677102</v>
      </c>
      <c r="I267" s="1">
        <v>1649.9600622364701</v>
      </c>
      <c r="J267" s="1">
        <v>1028.3516518292599</v>
      </c>
      <c r="K267" s="1">
        <v>674.05853173112303</v>
      </c>
      <c r="L267" s="4">
        <f t="shared" si="8"/>
        <v>0.7648862993158555</v>
      </c>
      <c r="M267" s="4">
        <f t="shared" si="9"/>
        <v>-0.38668278839517745</v>
      </c>
      <c r="N267" s="1">
        <v>0.41560999999999998</v>
      </c>
    </row>
    <row r="268" spans="1:14" x14ac:dyDescent="0.25">
      <c r="A268" s="1" t="s">
        <v>584</v>
      </c>
      <c r="B268" s="1" t="s">
        <v>574</v>
      </c>
      <c r="C268" s="1" t="s">
        <v>177</v>
      </c>
      <c r="D268" s="1">
        <v>-0.84615490483052902</v>
      </c>
      <c r="E268" s="1">
        <v>1563.4445658616</v>
      </c>
      <c r="F268" s="1">
        <v>1909.9230217970801</v>
      </c>
      <c r="G268" s="1">
        <v>1684.0764077062699</v>
      </c>
      <c r="H268" s="1">
        <v>1909.1123796838001</v>
      </c>
      <c r="I268" s="1">
        <v>424.028350060104</v>
      </c>
      <c r="J268" s="1">
        <v>908.96305132967598</v>
      </c>
      <c r="K268" s="1">
        <v>-346.47845593547902</v>
      </c>
      <c r="L268" s="4">
        <f t="shared" si="8"/>
        <v>1.2216122422892166</v>
      </c>
      <c r="M268" s="4">
        <f t="shared" si="9"/>
        <v>0.28878642517261743</v>
      </c>
      <c r="N268" s="1">
        <v>0.41725000000000001</v>
      </c>
    </row>
    <row r="269" spans="1:14" x14ac:dyDescent="0.25">
      <c r="A269" s="1" t="s">
        <v>465</v>
      </c>
      <c r="B269" s="1" t="s">
        <v>572</v>
      </c>
      <c r="C269" s="1" t="s">
        <v>269</v>
      </c>
      <c r="D269" s="1">
        <v>0.841142033426444</v>
      </c>
      <c r="E269" s="1">
        <v>13518.550554802199</v>
      </c>
      <c r="F269" s="1">
        <v>9623.0766000295498</v>
      </c>
      <c r="G269" s="1">
        <v>13016.9440325333</v>
      </c>
      <c r="H269" s="1">
        <v>7022.7925703649198</v>
      </c>
      <c r="I269" s="1">
        <v>8954.9807359949009</v>
      </c>
      <c r="J269" s="1">
        <v>6963.8264652294602</v>
      </c>
      <c r="K269" s="1">
        <v>3895.4739547726599</v>
      </c>
      <c r="L269" s="4">
        <f t="shared" si="8"/>
        <v>0.71184233553878606</v>
      </c>
      <c r="M269" s="4">
        <f t="shared" si="9"/>
        <v>-0.49037035780308946</v>
      </c>
      <c r="N269" s="1">
        <v>0.41993000000000003</v>
      </c>
    </row>
    <row r="270" spans="1:14" x14ac:dyDescent="0.25">
      <c r="A270" s="1" t="s">
        <v>436</v>
      </c>
      <c r="B270" s="1" t="s">
        <v>572</v>
      </c>
      <c r="C270" s="1" t="s">
        <v>279</v>
      </c>
      <c r="D270" s="1">
        <v>0.82879854177182199</v>
      </c>
      <c r="E270" s="1">
        <v>216267.40198370701</v>
      </c>
      <c r="F270" s="1">
        <v>179694.05535475601</v>
      </c>
      <c r="G270" s="1">
        <v>218113.80741366901</v>
      </c>
      <c r="H270" s="1">
        <v>178123.34324625699</v>
      </c>
      <c r="I270" s="1">
        <v>106108.581711696</v>
      </c>
      <c r="J270" s="1">
        <v>20608.997705404799</v>
      </c>
      <c r="K270" s="1">
        <v>36573.3466289508</v>
      </c>
      <c r="L270" s="4">
        <f t="shared" si="8"/>
        <v>0.83088830635831867</v>
      </c>
      <c r="M270" s="4">
        <f t="shared" si="9"/>
        <v>-0.26727354171030315</v>
      </c>
      <c r="N270" s="1">
        <v>0.42655999999999999</v>
      </c>
    </row>
    <row r="271" spans="1:14" x14ac:dyDescent="0.25">
      <c r="A271" s="1" t="s">
        <v>603</v>
      </c>
      <c r="B271" s="1" t="s">
        <v>572</v>
      </c>
      <c r="C271" s="1" t="s">
        <v>194</v>
      </c>
      <c r="D271" s="1">
        <v>-0.82817226225879603</v>
      </c>
      <c r="E271" s="1">
        <v>61520.637658864202</v>
      </c>
      <c r="F271" s="1">
        <v>70983.376053096406</v>
      </c>
      <c r="G271" s="1">
        <v>63948.427188178597</v>
      </c>
      <c r="H271" s="1">
        <v>71664.692280030504</v>
      </c>
      <c r="I271" s="1">
        <v>11556.564100384299</v>
      </c>
      <c r="J271" s="1">
        <v>25490.658220686899</v>
      </c>
      <c r="K271" s="1">
        <v>-9462.7383942321994</v>
      </c>
      <c r="L271" s="4">
        <f t="shared" si="8"/>
        <v>1.1538140493065707</v>
      </c>
      <c r="M271" s="4">
        <f t="shared" si="9"/>
        <v>0.20641073545692906</v>
      </c>
      <c r="N271" s="1">
        <v>0.4269</v>
      </c>
    </row>
    <row r="272" spans="1:14" x14ac:dyDescent="0.25">
      <c r="A272" s="1" t="s">
        <v>488</v>
      </c>
      <c r="B272" s="1" t="s">
        <v>573</v>
      </c>
      <c r="C272" s="1" t="s">
        <v>0</v>
      </c>
      <c r="D272" s="1">
        <v>0.82680498414946602</v>
      </c>
      <c r="E272" s="1">
        <v>9753.9682692472597</v>
      </c>
      <c r="F272" s="1">
        <v>8150.4749177583199</v>
      </c>
      <c r="G272" s="1">
        <v>9217.8100085482001</v>
      </c>
      <c r="H272" s="1">
        <v>7952.8712536430403</v>
      </c>
      <c r="I272" s="1">
        <v>1499.7530754018201</v>
      </c>
      <c r="J272" s="1">
        <v>4507.5526055049404</v>
      </c>
      <c r="K272" s="1">
        <v>1603.4933514889401</v>
      </c>
      <c r="L272" s="4">
        <f t="shared" si="8"/>
        <v>0.83560605209835426</v>
      </c>
      <c r="M272" s="4">
        <f t="shared" si="9"/>
        <v>-0.25910515334320389</v>
      </c>
      <c r="N272" s="1">
        <v>0.42764000000000002</v>
      </c>
    </row>
    <row r="273" spans="1:14" x14ac:dyDescent="0.25">
      <c r="A273" s="1" t="s">
        <v>616</v>
      </c>
      <c r="B273" s="1" t="s">
        <v>572</v>
      </c>
      <c r="C273" s="1" t="s">
        <v>169</v>
      </c>
      <c r="D273" s="1">
        <v>-0.82227671159336702</v>
      </c>
      <c r="E273" s="1">
        <v>8491.4029146941593</v>
      </c>
      <c r="F273" s="1">
        <v>10650.9055367786</v>
      </c>
      <c r="G273" s="1">
        <v>8803.36313853918</v>
      </c>
      <c r="H273" s="1">
        <v>10155.4136973286</v>
      </c>
      <c r="I273" s="1">
        <v>3477.6171751799402</v>
      </c>
      <c r="J273" s="1">
        <v>5411.9545593216098</v>
      </c>
      <c r="K273" s="1">
        <v>-2159.5026220844702</v>
      </c>
      <c r="L273" s="4">
        <f t="shared" si="8"/>
        <v>1.2543163531137447</v>
      </c>
      <c r="M273" s="4">
        <f t="shared" si="9"/>
        <v>0.32690125843398049</v>
      </c>
      <c r="N273" s="1">
        <v>0.43008999999999997</v>
      </c>
    </row>
    <row r="274" spans="1:14" x14ac:dyDescent="0.25">
      <c r="A274" s="1" t="s">
        <v>533</v>
      </c>
      <c r="B274" s="1" t="s">
        <v>572</v>
      </c>
      <c r="C274" s="1" t="s">
        <v>36</v>
      </c>
      <c r="D274" s="1">
        <v>0.79180743033034895</v>
      </c>
      <c r="E274" s="1">
        <v>10572.274565935901</v>
      </c>
      <c r="F274" s="1">
        <v>8766.3685752034198</v>
      </c>
      <c r="G274" s="1">
        <v>10277.576966394599</v>
      </c>
      <c r="H274" s="1">
        <v>7407.6459269302604</v>
      </c>
      <c r="I274" s="1">
        <v>2602.2586141499701</v>
      </c>
      <c r="J274" s="1">
        <v>4943.5684580776096</v>
      </c>
      <c r="K274" s="1">
        <v>1805.9059907324399</v>
      </c>
      <c r="L274" s="4">
        <f t="shared" si="8"/>
        <v>0.82918472468061422</v>
      </c>
      <c r="M274" s="4">
        <f t="shared" si="9"/>
        <v>-0.27023455565966115</v>
      </c>
      <c r="N274" s="1">
        <v>0.44685000000000002</v>
      </c>
    </row>
    <row r="275" spans="1:14" x14ac:dyDescent="0.25">
      <c r="A275" s="1" t="s">
        <v>422</v>
      </c>
      <c r="B275" s="1" t="s">
        <v>572</v>
      </c>
      <c r="C275" s="1" t="s">
        <v>229</v>
      </c>
      <c r="D275" s="1">
        <v>-0.77222089605944599</v>
      </c>
      <c r="E275" s="1">
        <v>886.17594929838799</v>
      </c>
      <c r="F275" s="1">
        <v>1378.17078182502</v>
      </c>
      <c r="G275" s="1">
        <v>870.76075057203798</v>
      </c>
      <c r="H275" s="1">
        <v>652.79683919438401</v>
      </c>
      <c r="I275" s="1">
        <v>398.94027526521103</v>
      </c>
      <c r="J275" s="1">
        <v>1508.75870453583</v>
      </c>
      <c r="K275" s="1">
        <v>-491.99483252662799</v>
      </c>
      <c r="L275" s="4">
        <f t="shared" si="8"/>
        <v>1.5551886540321467</v>
      </c>
      <c r="M275" s="4">
        <f t="shared" si="9"/>
        <v>0.63708959883046634</v>
      </c>
      <c r="N275" s="1">
        <v>0.45784999999999998</v>
      </c>
    </row>
    <row r="276" spans="1:14" x14ac:dyDescent="0.25">
      <c r="A276" s="1" t="s">
        <v>566</v>
      </c>
      <c r="B276" s="1" t="s">
        <v>572</v>
      </c>
      <c r="C276" s="1" t="s">
        <v>71</v>
      </c>
      <c r="D276" s="1">
        <v>0.76870247200022901</v>
      </c>
      <c r="E276" s="1">
        <v>2948.4126128089902</v>
      </c>
      <c r="F276" s="1">
        <v>2464.5921139135698</v>
      </c>
      <c r="G276" s="1">
        <v>2719.9182814626201</v>
      </c>
      <c r="H276" s="1">
        <v>2188.2717687254299</v>
      </c>
      <c r="I276" s="1">
        <v>830.64163466741604</v>
      </c>
      <c r="J276" s="1">
        <v>1298.8042235440801</v>
      </c>
      <c r="K276" s="1">
        <v>483.82049889541702</v>
      </c>
      <c r="L276" s="4">
        <f t="shared" si="8"/>
        <v>0.83590475200332348</v>
      </c>
      <c r="M276" s="4">
        <f t="shared" si="9"/>
        <v>-0.25858953253460037</v>
      </c>
      <c r="N276" s="1">
        <v>0.45984000000000003</v>
      </c>
    </row>
    <row r="277" spans="1:14" x14ac:dyDescent="0.25">
      <c r="A277" s="1" t="s">
        <v>486</v>
      </c>
      <c r="B277" s="1" t="s">
        <v>572</v>
      </c>
      <c r="C277" s="1" t="s">
        <v>31</v>
      </c>
      <c r="D277" s="1">
        <v>0.76677527182444105</v>
      </c>
      <c r="E277" s="1">
        <v>135316.10457618799</v>
      </c>
      <c r="F277" s="1">
        <v>118469.75780563299</v>
      </c>
      <c r="G277" s="1">
        <v>137228.46132006199</v>
      </c>
      <c r="H277" s="1">
        <v>99307.094930583204</v>
      </c>
      <c r="I277" s="1">
        <v>19509.996967565701</v>
      </c>
      <c r="J277" s="1">
        <v>50155.224272227802</v>
      </c>
      <c r="K277" s="1">
        <v>16846.346770555101</v>
      </c>
      <c r="L277" s="4">
        <f t="shared" si="8"/>
        <v>0.87550375601397923</v>
      </c>
      <c r="M277" s="4">
        <f t="shared" si="9"/>
        <v>-0.19181472688402015</v>
      </c>
      <c r="N277" s="1">
        <v>0.46093000000000001</v>
      </c>
    </row>
    <row r="278" spans="1:14" x14ac:dyDescent="0.25">
      <c r="A278" s="1" t="s">
        <v>652</v>
      </c>
      <c r="B278" s="1" t="s">
        <v>572</v>
      </c>
      <c r="C278" s="1" t="s">
        <v>245</v>
      </c>
      <c r="D278" s="1">
        <v>0.75455342129261305</v>
      </c>
      <c r="E278" s="1">
        <v>6332.9900513212197</v>
      </c>
      <c r="F278" s="1">
        <v>5352.3042413920903</v>
      </c>
      <c r="G278" s="1">
        <v>6246.5094024412301</v>
      </c>
      <c r="H278" s="1">
        <v>5687.0104139969399</v>
      </c>
      <c r="I278" s="1">
        <v>2813.6103252552798</v>
      </c>
      <c r="J278" s="1">
        <v>1489.55267571631</v>
      </c>
      <c r="K278" s="1">
        <v>980.68580992913496</v>
      </c>
      <c r="L278" s="4">
        <f t="shared" si="8"/>
        <v>0.84514647868039305</v>
      </c>
      <c r="M278" s="4">
        <f t="shared" si="9"/>
        <v>-0.24272668751424351</v>
      </c>
      <c r="N278" s="1">
        <v>0.46790999999999999</v>
      </c>
    </row>
    <row r="279" spans="1:14" x14ac:dyDescent="0.25">
      <c r="A279" s="1" t="s">
        <v>420</v>
      </c>
      <c r="B279" s="1" t="s">
        <v>572</v>
      </c>
      <c r="C279" s="1" t="s">
        <v>228</v>
      </c>
      <c r="D279" s="1">
        <v>0.75087655472172798</v>
      </c>
      <c r="E279" s="1">
        <v>18667.457494044</v>
      </c>
      <c r="F279" s="1">
        <v>15779.4696912662</v>
      </c>
      <c r="G279" s="1">
        <v>18497.9417950393</v>
      </c>
      <c r="H279" s="1">
        <v>15716.115120939099</v>
      </c>
      <c r="I279" s="1">
        <v>8974.5379060751493</v>
      </c>
      <c r="J279" s="1">
        <v>2866.2049121823402</v>
      </c>
      <c r="K279" s="1">
        <v>2887.98780277779</v>
      </c>
      <c r="L279" s="4">
        <f t="shared" si="8"/>
        <v>0.84529292199008699</v>
      </c>
      <c r="M279" s="4">
        <f t="shared" si="9"/>
        <v>-0.24247672524158051</v>
      </c>
      <c r="N279" s="1">
        <v>0.47003</v>
      </c>
    </row>
    <row r="280" spans="1:14" x14ac:dyDescent="0.25">
      <c r="A280" s="1" t="s">
        <v>596</v>
      </c>
      <c r="B280" s="1" t="s">
        <v>572</v>
      </c>
      <c r="C280" s="1" t="s">
        <v>150</v>
      </c>
      <c r="D280" s="1">
        <v>0.745878654745884</v>
      </c>
      <c r="E280" s="1">
        <v>7093.3003297366604</v>
      </c>
      <c r="F280" s="1">
        <v>5790.2571278997502</v>
      </c>
      <c r="G280" s="1">
        <v>6937.4771319043102</v>
      </c>
      <c r="H280" s="1">
        <v>4927.0094577301597</v>
      </c>
      <c r="I280" s="1">
        <v>3001.1981937843598</v>
      </c>
      <c r="J280" s="1">
        <v>3050.3560535300498</v>
      </c>
      <c r="K280" s="1">
        <v>1303.0432018369099</v>
      </c>
      <c r="L280" s="4">
        <f t="shared" si="8"/>
        <v>0.8162994457778322</v>
      </c>
      <c r="M280" s="4">
        <f t="shared" si="9"/>
        <v>-0.29282961708840816</v>
      </c>
      <c r="N280" s="1">
        <v>0.47291</v>
      </c>
    </row>
    <row r="281" spans="1:14" x14ac:dyDescent="0.25">
      <c r="A281" s="1" t="s">
        <v>682</v>
      </c>
      <c r="B281" s="1" t="s">
        <v>574</v>
      </c>
      <c r="C281" s="1" t="s">
        <v>317</v>
      </c>
      <c r="D281" s="1">
        <v>-0.74581170108269601</v>
      </c>
      <c r="E281" s="1">
        <v>21894.8058557277</v>
      </c>
      <c r="F281" s="1">
        <v>29545.074805304601</v>
      </c>
      <c r="G281" s="1">
        <v>20491.800294636399</v>
      </c>
      <c r="H281" s="1">
        <v>28715.369755409301</v>
      </c>
      <c r="I281" s="1">
        <v>21408.516783140301</v>
      </c>
      <c r="J281" s="1">
        <v>13152.5908627064</v>
      </c>
      <c r="K281" s="1">
        <v>-7650.26894957691</v>
      </c>
      <c r="L281" s="4">
        <f t="shared" si="8"/>
        <v>1.3494102208527043</v>
      </c>
      <c r="M281" s="4">
        <f t="shared" si="9"/>
        <v>0.43232899441185224</v>
      </c>
      <c r="N281" s="1">
        <v>0.47294999999999998</v>
      </c>
    </row>
    <row r="282" spans="1:14" x14ac:dyDescent="0.25">
      <c r="A282" s="1" t="s">
        <v>502</v>
      </c>
      <c r="B282" s="1" t="s">
        <v>572</v>
      </c>
      <c r="C282" s="1" t="s">
        <v>47</v>
      </c>
      <c r="D282" s="1">
        <v>-0.73849869449458605</v>
      </c>
      <c r="E282" s="1">
        <v>37743.247873729699</v>
      </c>
      <c r="F282" s="1">
        <v>44921.821933408297</v>
      </c>
      <c r="G282" s="1">
        <v>37782.197022817301</v>
      </c>
      <c r="H282" s="1">
        <v>45293.106222132898</v>
      </c>
      <c r="I282" s="1">
        <v>892.38409105846097</v>
      </c>
      <c r="J282" s="1">
        <v>23793.5280535276</v>
      </c>
      <c r="K282" s="1">
        <v>-7178.57405967861</v>
      </c>
      <c r="L282" s="4">
        <f t="shared" si="8"/>
        <v>1.1901949213192931</v>
      </c>
      <c r="M282" s="4">
        <f t="shared" si="9"/>
        <v>0.25119786680383921</v>
      </c>
      <c r="N282" s="1">
        <v>0.47719</v>
      </c>
    </row>
    <row r="283" spans="1:14" x14ac:dyDescent="0.25">
      <c r="A283" s="1" t="s">
        <v>530</v>
      </c>
      <c r="B283" s="1" t="s">
        <v>572</v>
      </c>
      <c r="C283" s="1" t="s">
        <v>37</v>
      </c>
      <c r="D283" s="1">
        <v>-0.730738725444528</v>
      </c>
      <c r="E283" s="1">
        <v>12488.7524074597</v>
      </c>
      <c r="F283" s="1">
        <v>13316.093304096001</v>
      </c>
      <c r="G283" s="1">
        <v>12834.396932990299</v>
      </c>
      <c r="H283" s="1">
        <v>12378.8776867293</v>
      </c>
      <c r="I283" s="1">
        <v>1396.6178397389999</v>
      </c>
      <c r="J283" s="1">
        <v>2395.9741188126</v>
      </c>
      <c r="K283" s="1">
        <v>-827.34089663622399</v>
      </c>
      <c r="L283" s="4">
        <f t="shared" si="8"/>
        <v>1.0662468811650168</v>
      </c>
      <c r="M283" s="4">
        <f t="shared" si="9"/>
        <v>9.2541521581695055E-2</v>
      </c>
      <c r="N283" s="1">
        <v>0.48171000000000003</v>
      </c>
    </row>
    <row r="284" spans="1:14" x14ac:dyDescent="0.25">
      <c r="A284" s="1" t="s">
        <v>608</v>
      </c>
      <c r="B284" s="1" t="s">
        <v>572</v>
      </c>
      <c r="C284" s="1" t="s">
        <v>199</v>
      </c>
      <c r="D284" s="1">
        <v>0.72668307016787204</v>
      </c>
      <c r="E284" s="1">
        <v>14018.8918466415</v>
      </c>
      <c r="F284" s="1">
        <v>12080.3449112536</v>
      </c>
      <c r="G284" s="1">
        <v>13571.573743893499</v>
      </c>
      <c r="H284" s="1">
        <v>12291.2956377553</v>
      </c>
      <c r="I284" s="1">
        <v>3947.3043610868999</v>
      </c>
      <c r="J284" s="1">
        <v>5207.4374776557597</v>
      </c>
      <c r="K284" s="1">
        <v>1938.54693538787</v>
      </c>
      <c r="L284" s="4">
        <f t="shared" si="8"/>
        <v>0.86171896062866649</v>
      </c>
      <c r="M284" s="4">
        <f t="shared" si="9"/>
        <v>-0.21471066666016272</v>
      </c>
      <c r="N284" s="1">
        <v>0.48408000000000001</v>
      </c>
    </row>
    <row r="285" spans="1:14" x14ac:dyDescent="0.25">
      <c r="A285" s="1" t="s">
        <v>446</v>
      </c>
      <c r="B285" s="1" t="s">
        <v>572</v>
      </c>
      <c r="C285" s="1" t="s">
        <v>252</v>
      </c>
      <c r="D285" s="1">
        <v>-0.72601068918747502</v>
      </c>
      <c r="E285" s="1">
        <v>32459.960710578998</v>
      </c>
      <c r="F285" s="1">
        <v>37115.877937329999</v>
      </c>
      <c r="G285" s="1">
        <v>32912.460763586903</v>
      </c>
      <c r="H285" s="1">
        <v>35974.059122836399</v>
      </c>
      <c r="I285" s="1">
        <v>12731.099561811399</v>
      </c>
      <c r="J285" s="1">
        <v>9202.1546223156693</v>
      </c>
      <c r="K285" s="1">
        <v>-4655.9172267510203</v>
      </c>
      <c r="L285" s="4">
        <f t="shared" si="8"/>
        <v>1.1434357012401926</v>
      </c>
      <c r="M285" s="4">
        <f t="shared" si="9"/>
        <v>0.19337524103594914</v>
      </c>
      <c r="N285" s="1">
        <v>0.48448000000000002</v>
      </c>
    </row>
    <row r="286" spans="1:14" x14ac:dyDescent="0.25">
      <c r="A286" s="1" t="s">
        <v>498</v>
      </c>
      <c r="B286" s="1" t="s">
        <v>572</v>
      </c>
      <c r="C286" s="1" t="s">
        <v>42</v>
      </c>
      <c r="D286" s="1">
        <v>-0.72404866983288596</v>
      </c>
      <c r="E286" s="1">
        <v>20383.056480393501</v>
      </c>
      <c r="F286" s="1">
        <v>24482.359863259499</v>
      </c>
      <c r="G286" s="1">
        <v>20737.394660029498</v>
      </c>
      <c r="H286" s="1">
        <v>22109.47132755</v>
      </c>
      <c r="I286" s="1">
        <v>3079.2953481151499</v>
      </c>
      <c r="J286" s="1">
        <v>13521.9447331541</v>
      </c>
      <c r="K286" s="1">
        <v>-4099.30338286596</v>
      </c>
      <c r="L286" s="4">
        <f t="shared" si="8"/>
        <v>1.201113281848045</v>
      </c>
      <c r="M286" s="4">
        <f t="shared" si="9"/>
        <v>0.26437222386055653</v>
      </c>
      <c r="N286" s="1">
        <v>0.48563000000000001</v>
      </c>
    </row>
    <row r="287" spans="1:14" x14ac:dyDescent="0.25">
      <c r="A287" s="1" t="s">
        <v>503</v>
      </c>
      <c r="B287" s="1" t="s">
        <v>572</v>
      </c>
      <c r="C287" s="1" t="s">
        <v>46</v>
      </c>
      <c r="D287" s="1">
        <v>0.72285428517441497</v>
      </c>
      <c r="E287" s="1">
        <v>4675.0025924496404</v>
      </c>
      <c r="F287" s="1">
        <v>4024.5529142260202</v>
      </c>
      <c r="G287" s="1">
        <v>4658.9494053563103</v>
      </c>
      <c r="H287" s="1">
        <v>4386.5270955896303</v>
      </c>
      <c r="I287" s="1">
        <v>953.81424640850196</v>
      </c>
      <c r="J287" s="1">
        <v>1987.07270345606</v>
      </c>
      <c r="K287" s="1">
        <v>650.44967822361605</v>
      </c>
      <c r="L287" s="4">
        <f t="shared" si="8"/>
        <v>0.8608664561439755</v>
      </c>
      <c r="M287" s="4">
        <f t="shared" si="9"/>
        <v>-0.21613864123934465</v>
      </c>
      <c r="N287" s="1">
        <v>0.48632999999999998</v>
      </c>
    </row>
    <row r="288" spans="1:14" x14ac:dyDescent="0.25">
      <c r="A288" s="1" t="s">
        <v>438</v>
      </c>
      <c r="B288" s="1" t="s">
        <v>572</v>
      </c>
      <c r="C288" s="1" t="s">
        <v>281</v>
      </c>
      <c r="D288" s="1">
        <v>0.72013636739643405</v>
      </c>
      <c r="E288" s="1">
        <v>369882.00769981899</v>
      </c>
      <c r="F288" s="1">
        <v>296642.83472947701</v>
      </c>
      <c r="G288" s="1">
        <v>369413.13953716698</v>
      </c>
      <c r="H288" s="1">
        <v>295853.67474865599</v>
      </c>
      <c r="I288" s="1">
        <v>206936.91170373099</v>
      </c>
      <c r="J288" s="1">
        <v>138696.305444353</v>
      </c>
      <c r="K288" s="1">
        <v>73239.172970341999</v>
      </c>
      <c r="L288" s="4">
        <f t="shared" si="8"/>
        <v>0.80199314525787946</v>
      </c>
      <c r="M288" s="4">
        <f t="shared" si="9"/>
        <v>-0.31833818906094025</v>
      </c>
      <c r="N288" s="1">
        <v>0.48792999999999997</v>
      </c>
    </row>
    <row r="289" spans="1:14" x14ac:dyDescent="0.25">
      <c r="A289" s="1" t="s">
        <v>491</v>
      </c>
      <c r="B289" s="1" t="s">
        <v>572</v>
      </c>
      <c r="C289" s="1" t="s">
        <v>3</v>
      </c>
      <c r="D289" s="1">
        <v>-0.70247603114217505</v>
      </c>
      <c r="E289" s="1">
        <v>81791.179652031497</v>
      </c>
      <c r="F289" s="1">
        <v>96901.679577071598</v>
      </c>
      <c r="G289" s="1">
        <v>80782.206418290705</v>
      </c>
      <c r="H289" s="1">
        <v>96651.2522852806</v>
      </c>
      <c r="I289" s="1">
        <v>14204.482033541701</v>
      </c>
      <c r="J289" s="1">
        <v>50738.561855492298</v>
      </c>
      <c r="K289" s="1">
        <v>-15110.4999250401</v>
      </c>
      <c r="L289" s="4">
        <f t="shared" si="8"/>
        <v>1.1847448586672242</v>
      </c>
      <c r="M289" s="4">
        <f t="shared" si="9"/>
        <v>0.24457640024766644</v>
      </c>
      <c r="N289" s="1">
        <v>0.49841000000000002</v>
      </c>
    </row>
    <row r="290" spans="1:14" x14ac:dyDescent="0.25">
      <c r="A290" s="1" t="s">
        <v>433</v>
      </c>
      <c r="B290" s="1" t="s">
        <v>572</v>
      </c>
      <c r="C290" s="1" t="s">
        <v>277</v>
      </c>
      <c r="D290" s="1">
        <v>0.69894674722662598</v>
      </c>
      <c r="E290" s="1">
        <v>76984.274326136801</v>
      </c>
      <c r="F290" s="1">
        <v>65754.698360303693</v>
      </c>
      <c r="G290" s="1">
        <v>74722.123009085306</v>
      </c>
      <c r="H290" s="1">
        <v>65091.7695029799</v>
      </c>
      <c r="I290" s="1">
        <v>32954.456290109199</v>
      </c>
      <c r="J290" s="1">
        <v>21512.415360609899</v>
      </c>
      <c r="K290" s="1">
        <v>11229.575965833101</v>
      </c>
      <c r="L290" s="4">
        <f t="shared" si="8"/>
        <v>0.85413156045012462</v>
      </c>
      <c r="M290" s="4">
        <f t="shared" si="9"/>
        <v>-0.22746979203128079</v>
      </c>
      <c r="N290" s="1">
        <v>0.50051999999999996</v>
      </c>
    </row>
    <row r="291" spans="1:14" x14ac:dyDescent="0.25">
      <c r="A291" s="1" t="s">
        <v>403</v>
      </c>
      <c r="B291" s="1" t="s">
        <v>764</v>
      </c>
      <c r="C291" s="1" t="s">
        <v>162</v>
      </c>
      <c r="D291" s="1">
        <v>-0.69845332750337197</v>
      </c>
      <c r="E291" s="1">
        <v>8518.5140748592294</v>
      </c>
      <c r="F291" s="1">
        <v>10015.2026831168</v>
      </c>
      <c r="G291" s="1">
        <v>7684.5636620129198</v>
      </c>
      <c r="H291" s="1">
        <v>8930.1765106924595</v>
      </c>
      <c r="I291" s="1">
        <v>2274.5984640770698</v>
      </c>
      <c r="J291" s="1">
        <v>4730.46818401782</v>
      </c>
      <c r="K291" s="1">
        <v>-1496.6886082576</v>
      </c>
      <c r="L291" s="4">
        <f t="shared" si="8"/>
        <v>1.175698319578383</v>
      </c>
      <c r="M291" s="4">
        <f t="shared" si="9"/>
        <v>0.23351791673626565</v>
      </c>
      <c r="N291" s="1">
        <v>0.50080999999999998</v>
      </c>
    </row>
    <row r="292" spans="1:14" x14ac:dyDescent="0.25">
      <c r="A292" s="1" t="s">
        <v>618</v>
      </c>
      <c r="B292" s="1" t="s">
        <v>572</v>
      </c>
      <c r="C292" s="1" t="s">
        <v>172</v>
      </c>
      <c r="D292" s="1">
        <v>0.69210045308338497</v>
      </c>
      <c r="E292" s="1">
        <v>3928.0412163612</v>
      </c>
      <c r="F292" s="1">
        <v>3008.4546730842599</v>
      </c>
      <c r="G292" s="1">
        <v>3696.9680533478499</v>
      </c>
      <c r="H292" s="1">
        <v>1936.7587971744499</v>
      </c>
      <c r="I292" s="1">
        <v>1265.97720051224</v>
      </c>
      <c r="J292" s="1">
        <v>2998.29868947146</v>
      </c>
      <c r="K292" s="1">
        <v>919.58654327693796</v>
      </c>
      <c r="L292" s="4">
        <f t="shared" si="8"/>
        <v>0.76589182938135947</v>
      </c>
      <c r="M292" s="4">
        <f t="shared" si="9"/>
        <v>-0.38478744716914381</v>
      </c>
      <c r="N292" s="1">
        <v>0.50463000000000002</v>
      </c>
    </row>
    <row r="293" spans="1:14" x14ac:dyDescent="0.25">
      <c r="A293" s="1" t="s">
        <v>481</v>
      </c>
      <c r="B293" s="1" t="s">
        <v>572</v>
      </c>
      <c r="C293" s="1" t="s">
        <v>26</v>
      </c>
      <c r="D293" s="1">
        <v>0.68041576149145999</v>
      </c>
      <c r="E293" s="1">
        <v>431796.95698165399</v>
      </c>
      <c r="F293" s="1">
        <v>377439.32621937699</v>
      </c>
      <c r="G293" s="1">
        <v>426253.96682905097</v>
      </c>
      <c r="H293" s="1">
        <v>386530.65032051998</v>
      </c>
      <c r="I293" s="1">
        <v>39973.957867578902</v>
      </c>
      <c r="J293" s="1">
        <v>191560.56503814599</v>
      </c>
      <c r="K293" s="1">
        <v>54357.630762277498</v>
      </c>
      <c r="L293" s="4">
        <f t="shared" si="8"/>
        <v>0.874112983235807</v>
      </c>
      <c r="M293" s="4">
        <f t="shared" si="9"/>
        <v>-0.19410832795409139</v>
      </c>
      <c r="N293" s="1">
        <v>0.51168999999999998</v>
      </c>
    </row>
    <row r="294" spans="1:14" x14ac:dyDescent="0.25">
      <c r="A294" s="1" t="s">
        <v>521</v>
      </c>
      <c r="B294" s="1" t="s">
        <v>572</v>
      </c>
      <c r="C294" s="1" t="s">
        <v>65</v>
      </c>
      <c r="D294" s="1">
        <v>-0.67480331153696904</v>
      </c>
      <c r="E294" s="1">
        <v>31221.3395046941</v>
      </c>
      <c r="F294" s="1">
        <v>37343.786279342101</v>
      </c>
      <c r="G294" s="1">
        <v>31410.0677807998</v>
      </c>
      <c r="H294" s="1">
        <v>35348.783514208597</v>
      </c>
      <c r="I294" s="1">
        <v>7668.6566149720502</v>
      </c>
      <c r="J294" s="1">
        <v>20859.065982688699</v>
      </c>
      <c r="K294" s="1">
        <v>-6122.4467746480605</v>
      </c>
      <c r="L294" s="4">
        <f t="shared" si="8"/>
        <v>1.1960981454279851</v>
      </c>
      <c r="M294" s="4">
        <f t="shared" si="9"/>
        <v>0.25833577424576754</v>
      </c>
      <c r="N294" s="1">
        <v>0.5151</v>
      </c>
    </row>
    <row r="295" spans="1:14" x14ac:dyDescent="0.25">
      <c r="A295" s="1" t="s">
        <v>757</v>
      </c>
      <c r="B295" s="1" t="s">
        <v>574</v>
      </c>
      <c r="C295" s="1" t="s">
        <v>145</v>
      </c>
      <c r="D295" s="1">
        <v>-0.67286281657421199</v>
      </c>
      <c r="E295" s="1">
        <v>1557.8837677454601</v>
      </c>
      <c r="F295" s="1">
        <v>2085.7501398214099</v>
      </c>
      <c r="G295" s="1">
        <v>1262.77950993481</v>
      </c>
      <c r="H295" s="1">
        <v>1879.20547724218</v>
      </c>
      <c r="I295" s="1">
        <v>1200.8976178272301</v>
      </c>
      <c r="J295" s="1">
        <v>1500.18774055114</v>
      </c>
      <c r="K295" s="1">
        <v>-527.86637207594697</v>
      </c>
      <c r="L295" s="4">
        <f t="shared" si="8"/>
        <v>1.3388355299701646</v>
      </c>
      <c r="M295" s="4">
        <f t="shared" si="9"/>
        <v>0.42097874283531733</v>
      </c>
      <c r="N295" s="1">
        <v>0.51627999999999996</v>
      </c>
    </row>
    <row r="296" spans="1:14" x14ac:dyDescent="0.25">
      <c r="A296" s="1" t="s">
        <v>627</v>
      </c>
      <c r="B296" s="1" t="s">
        <v>572</v>
      </c>
      <c r="C296" s="1" t="s">
        <v>200</v>
      </c>
      <c r="D296" s="1">
        <v>0.67230130045523195</v>
      </c>
      <c r="E296" s="1">
        <v>43034.786581337197</v>
      </c>
      <c r="F296" s="1">
        <v>38718.227156364999</v>
      </c>
      <c r="G296" s="1">
        <v>44014.345482867902</v>
      </c>
      <c r="H296" s="1">
        <v>33387.9505896462</v>
      </c>
      <c r="I296" s="1">
        <v>12960.646913317099</v>
      </c>
      <c r="J296" s="1">
        <v>8908.6564638323707</v>
      </c>
      <c r="K296" s="1">
        <v>4316.5594249721598</v>
      </c>
      <c r="L296" s="4">
        <f t="shared" si="8"/>
        <v>0.89969604201908249</v>
      </c>
      <c r="M296" s="4">
        <f t="shared" si="9"/>
        <v>-0.15249041871069424</v>
      </c>
      <c r="N296" s="1">
        <v>0.51661999999999997</v>
      </c>
    </row>
    <row r="297" spans="1:14" x14ac:dyDescent="0.25">
      <c r="A297" s="1" t="s">
        <v>364</v>
      </c>
      <c r="B297" s="1" t="s">
        <v>572</v>
      </c>
      <c r="C297" s="1" t="s">
        <v>124</v>
      </c>
      <c r="D297" s="1">
        <v>0.67036837681683104</v>
      </c>
      <c r="E297" s="1">
        <v>18364.601993511402</v>
      </c>
      <c r="F297" s="1">
        <v>15144.5087028376</v>
      </c>
      <c r="G297" s="1">
        <v>17981.282657653101</v>
      </c>
      <c r="H297" s="1">
        <v>14147.0509956809</v>
      </c>
      <c r="I297" s="1">
        <v>6851.5077547396804</v>
      </c>
      <c r="J297" s="1">
        <v>9565.3902934241905</v>
      </c>
      <c r="K297" s="1">
        <v>3220.0932906738699</v>
      </c>
      <c r="L297" s="4">
        <f t="shared" si="8"/>
        <v>0.82465760533163046</v>
      </c>
      <c r="M297" s="4">
        <f t="shared" si="9"/>
        <v>-0.27813285264811272</v>
      </c>
      <c r="N297" s="1">
        <v>0.51780000000000004</v>
      </c>
    </row>
    <row r="298" spans="1:14" x14ac:dyDescent="0.25">
      <c r="A298" s="1" t="s">
        <v>477</v>
      </c>
      <c r="B298" s="1" t="s">
        <v>572</v>
      </c>
      <c r="C298" s="1" t="s">
        <v>22</v>
      </c>
      <c r="D298" s="1">
        <v>-0.66119876102976805</v>
      </c>
      <c r="E298" s="1">
        <v>14126.671225244199</v>
      </c>
      <c r="F298" s="1">
        <v>16438.546105187401</v>
      </c>
      <c r="G298" s="1">
        <v>14003.2993082625</v>
      </c>
      <c r="H298" s="1">
        <v>16536.4898665289</v>
      </c>
      <c r="I298" s="1">
        <v>997.22369157389801</v>
      </c>
      <c r="J298" s="1">
        <v>8506.3623454401695</v>
      </c>
      <c r="K298" s="1">
        <v>-2311.8748799432601</v>
      </c>
      <c r="L298" s="4">
        <f t="shared" si="8"/>
        <v>1.163653194944603</v>
      </c>
      <c r="M298" s="4">
        <f t="shared" si="9"/>
        <v>0.21866115405053269</v>
      </c>
      <c r="N298" s="1">
        <v>0.52342999999999995</v>
      </c>
    </row>
    <row r="299" spans="1:14" x14ac:dyDescent="0.25">
      <c r="A299" s="1" t="s">
        <v>445</v>
      </c>
      <c r="B299" s="1" t="s">
        <v>574</v>
      </c>
      <c r="C299" s="1" t="s">
        <v>253</v>
      </c>
      <c r="D299" s="1">
        <v>0.656227203689834</v>
      </c>
      <c r="E299" s="1">
        <v>2026.6142606103799</v>
      </c>
      <c r="F299" s="1">
        <v>1606.08792429093</v>
      </c>
      <c r="G299" s="1">
        <v>1854.8521625355299</v>
      </c>
      <c r="H299" s="1">
        <v>936.77618571251105</v>
      </c>
      <c r="I299" s="1">
        <v>470.867475518768</v>
      </c>
      <c r="J299" s="1">
        <v>1497.40391892362</v>
      </c>
      <c r="K299" s="1">
        <v>420.52633631945201</v>
      </c>
      <c r="L299" s="4">
        <f t="shared" si="8"/>
        <v>0.79249808683730716</v>
      </c>
      <c r="M299" s="4">
        <f t="shared" si="9"/>
        <v>-0.33552064242858048</v>
      </c>
      <c r="N299" s="1">
        <v>0.52649000000000001</v>
      </c>
    </row>
    <row r="300" spans="1:14" x14ac:dyDescent="0.25">
      <c r="A300" s="1" t="s">
        <v>427</v>
      </c>
      <c r="B300" s="1" t="s">
        <v>572</v>
      </c>
      <c r="C300" s="1" t="s">
        <v>234</v>
      </c>
      <c r="D300" s="1">
        <v>0.65519586447590294</v>
      </c>
      <c r="E300" s="1">
        <v>2927750.92657921</v>
      </c>
      <c r="F300" s="1">
        <v>2486359.5798984901</v>
      </c>
      <c r="G300" s="1">
        <v>2924644.9614008698</v>
      </c>
      <c r="H300" s="1">
        <v>2471224.0153217898</v>
      </c>
      <c r="I300" s="1">
        <v>1469704.63120955</v>
      </c>
      <c r="J300" s="1">
        <v>750349.50001054001</v>
      </c>
      <c r="K300" s="1">
        <v>441391.34668072697</v>
      </c>
      <c r="L300" s="4">
        <f t="shared" si="8"/>
        <v>0.8492387645842393</v>
      </c>
      <c r="M300" s="4">
        <f t="shared" si="9"/>
        <v>-0.23575786848977351</v>
      </c>
      <c r="N300" s="1">
        <v>0.52712999999999999</v>
      </c>
    </row>
    <row r="301" spans="1:14" x14ac:dyDescent="0.25">
      <c r="A301" s="1" t="s">
        <v>453</v>
      </c>
      <c r="B301" s="1" t="s">
        <v>572</v>
      </c>
      <c r="C301" s="1" t="s">
        <v>293</v>
      </c>
      <c r="D301" s="1">
        <v>0.64071079476510395</v>
      </c>
      <c r="E301" s="1">
        <v>753233.30100764404</v>
      </c>
      <c r="F301" s="1">
        <v>633232.48317900905</v>
      </c>
      <c r="G301" s="1">
        <v>750161.669538785</v>
      </c>
      <c r="H301" s="1">
        <v>623795.756908671</v>
      </c>
      <c r="I301" s="1">
        <v>424246.94753338897</v>
      </c>
      <c r="J301" s="1">
        <v>174605.65354825399</v>
      </c>
      <c r="K301" s="1">
        <v>120000.817828635</v>
      </c>
      <c r="L301" s="4">
        <f t="shared" si="8"/>
        <v>0.84068572423961752</v>
      </c>
      <c r="M301" s="4">
        <f t="shared" si="9"/>
        <v>-0.25036152011329021</v>
      </c>
      <c r="N301" s="1">
        <v>0.53612000000000004</v>
      </c>
    </row>
    <row r="302" spans="1:14" x14ac:dyDescent="0.25">
      <c r="A302" s="1" t="s">
        <v>692</v>
      </c>
      <c r="B302" s="1" t="s">
        <v>763</v>
      </c>
      <c r="C302" s="1" t="s">
        <v>289</v>
      </c>
      <c r="D302" s="1">
        <v>0.63739609049832602</v>
      </c>
      <c r="E302" s="1">
        <v>2302.28013772541</v>
      </c>
      <c r="F302" s="1">
        <v>1912.57492633129</v>
      </c>
      <c r="G302" s="1">
        <v>2150.6585130059598</v>
      </c>
      <c r="H302" s="1">
        <v>2063.78039565279</v>
      </c>
      <c r="I302" s="1">
        <v>1103.9715155502799</v>
      </c>
      <c r="J302" s="1">
        <v>1011.9886091974</v>
      </c>
      <c r="K302" s="1">
        <v>389.70521139411699</v>
      </c>
      <c r="L302" s="4">
        <f t="shared" si="8"/>
        <v>0.83073075903823845</v>
      </c>
      <c r="M302" s="4">
        <f t="shared" si="9"/>
        <v>-0.26754712154914778</v>
      </c>
      <c r="N302" s="1">
        <v>0.53818999999999995</v>
      </c>
    </row>
    <row r="303" spans="1:14" x14ac:dyDescent="0.25">
      <c r="A303" s="1" t="s">
        <v>705</v>
      </c>
      <c r="B303" s="1" t="s">
        <v>768</v>
      </c>
      <c r="C303" s="1" t="s">
        <v>333</v>
      </c>
      <c r="D303" s="1">
        <v>-0.62940781145417002</v>
      </c>
      <c r="E303" s="1">
        <v>23810.7123223622</v>
      </c>
      <c r="F303" s="1">
        <v>26240.954080667299</v>
      </c>
      <c r="G303" s="1">
        <v>23635.140734776101</v>
      </c>
      <c r="H303" s="1">
        <v>25710.538262181701</v>
      </c>
      <c r="I303" s="1">
        <v>7934.22431647557</v>
      </c>
      <c r="J303" s="1">
        <v>5147.7411763551499</v>
      </c>
      <c r="K303" s="1">
        <v>-2430.2417583050701</v>
      </c>
      <c r="L303" s="4">
        <f t="shared" si="8"/>
        <v>1.1020650590122287</v>
      </c>
      <c r="M303" s="4">
        <f t="shared" si="9"/>
        <v>0.14020939409399866</v>
      </c>
      <c r="N303" s="1">
        <v>0.54318999999999995</v>
      </c>
    </row>
    <row r="304" spans="1:14" x14ac:dyDescent="0.25">
      <c r="A304" s="1" t="s">
        <v>617</v>
      </c>
      <c r="B304" s="1" t="s">
        <v>572</v>
      </c>
      <c r="C304" s="1" t="s">
        <v>170</v>
      </c>
      <c r="D304" s="1">
        <v>0.625771994817235</v>
      </c>
      <c r="E304" s="1">
        <v>6401.4503644423103</v>
      </c>
      <c r="F304" s="1">
        <v>5334.0288142899299</v>
      </c>
      <c r="G304" s="1">
        <v>5827.5539143238902</v>
      </c>
      <c r="H304" s="1">
        <v>5316.3991529176501</v>
      </c>
      <c r="I304" s="1">
        <v>2508.2113739484498</v>
      </c>
      <c r="J304" s="1">
        <v>3341.66618752868</v>
      </c>
      <c r="K304" s="1">
        <v>1067.42155015238</v>
      </c>
      <c r="L304" s="4">
        <f t="shared" si="8"/>
        <v>0.83325317086241701</v>
      </c>
      <c r="M304" s="4">
        <f t="shared" si="9"/>
        <v>-0.26317319250829818</v>
      </c>
      <c r="N304" s="1">
        <v>0.54547999999999996</v>
      </c>
    </row>
    <row r="305" spans="1:14" x14ac:dyDescent="0.25">
      <c r="A305" s="1" t="s">
        <v>423</v>
      </c>
      <c r="B305" s="1" t="s">
        <v>574</v>
      </c>
      <c r="C305" s="1" t="s">
        <v>265</v>
      </c>
      <c r="D305" s="1">
        <v>-0.62150554085824405</v>
      </c>
      <c r="E305" s="1">
        <v>34251.1986121433</v>
      </c>
      <c r="F305" s="1">
        <v>36226.302032684602</v>
      </c>
      <c r="G305" s="1">
        <v>34654.070629024704</v>
      </c>
      <c r="H305" s="1">
        <v>36624.937829744602</v>
      </c>
      <c r="I305" s="1">
        <v>4787.2065012005496</v>
      </c>
      <c r="J305" s="1">
        <v>6138.2595740902298</v>
      </c>
      <c r="K305" s="1">
        <v>-1975.10342054128</v>
      </c>
      <c r="L305" s="4">
        <f t="shared" si="8"/>
        <v>1.0576652351033653</v>
      </c>
      <c r="M305" s="4">
        <f t="shared" si="9"/>
        <v>8.0883067829692332E-2</v>
      </c>
      <c r="N305" s="1">
        <v>0.54817000000000005</v>
      </c>
    </row>
    <row r="306" spans="1:14" x14ac:dyDescent="0.25">
      <c r="A306" s="1" t="s">
        <v>656</v>
      </c>
      <c r="B306" s="1" t="s">
        <v>572</v>
      </c>
      <c r="C306" s="1" t="s">
        <v>208</v>
      </c>
      <c r="D306" s="1">
        <v>0.62048747942605698</v>
      </c>
      <c r="E306" s="1">
        <v>12694.3577064319</v>
      </c>
      <c r="F306" s="1">
        <v>10891.404038208701</v>
      </c>
      <c r="G306" s="1">
        <v>11218.118419116099</v>
      </c>
      <c r="H306" s="1">
        <v>10131.1477602087</v>
      </c>
      <c r="I306" s="1">
        <v>5550.2685095409997</v>
      </c>
      <c r="J306" s="1">
        <v>4455.6990691515903</v>
      </c>
      <c r="K306" s="1">
        <v>1802.9536682232799</v>
      </c>
      <c r="L306" s="4">
        <f t="shared" si="8"/>
        <v>0.85797204475263134</v>
      </c>
      <c r="M306" s="4">
        <f t="shared" si="9"/>
        <v>-0.22099745363548776</v>
      </c>
      <c r="N306" s="1">
        <v>0.54881999999999997</v>
      </c>
    </row>
    <row r="307" spans="1:14" x14ac:dyDescent="0.25">
      <c r="A307" s="1" t="s">
        <v>524</v>
      </c>
      <c r="B307" s="1" t="s">
        <v>572</v>
      </c>
      <c r="C307" s="1" t="s">
        <v>68</v>
      </c>
      <c r="D307" s="1">
        <v>-0.61188086581457601</v>
      </c>
      <c r="E307" s="1">
        <v>390893.33997303399</v>
      </c>
      <c r="F307" s="1">
        <v>458655.18722900102</v>
      </c>
      <c r="G307" s="1">
        <v>393346.72345298901</v>
      </c>
      <c r="H307" s="1">
        <v>444275.09370243602</v>
      </c>
      <c r="I307" s="1">
        <v>95023.408498616496</v>
      </c>
      <c r="J307" s="1">
        <v>254077.407440082</v>
      </c>
      <c r="K307" s="1">
        <v>-67761.847255966393</v>
      </c>
      <c r="L307" s="4">
        <f t="shared" si="8"/>
        <v>1.173351245279957</v>
      </c>
      <c r="M307" s="4">
        <f t="shared" si="9"/>
        <v>0.23063495195902078</v>
      </c>
      <c r="N307" s="1">
        <v>0.55427000000000004</v>
      </c>
    </row>
    <row r="308" spans="1:14" x14ac:dyDescent="0.25">
      <c r="A308" s="1" t="s">
        <v>667</v>
      </c>
      <c r="B308" s="1" t="s">
        <v>572</v>
      </c>
      <c r="C308" s="1" t="s">
        <v>257</v>
      </c>
      <c r="D308" s="1">
        <v>-0.60676222114905098</v>
      </c>
      <c r="E308" s="1">
        <v>4854.0551092167298</v>
      </c>
      <c r="F308" s="1">
        <v>5485.04364833212</v>
      </c>
      <c r="G308" s="1">
        <v>4628.3064478611004</v>
      </c>
      <c r="H308" s="1">
        <v>5683.6780488135</v>
      </c>
      <c r="I308" s="1">
        <v>2402.87427089332</v>
      </c>
      <c r="J308" s="1">
        <v>845.50976048690598</v>
      </c>
      <c r="K308" s="1">
        <v>-630.98853911539004</v>
      </c>
      <c r="L308" s="4">
        <f t="shared" si="8"/>
        <v>1.1299920427185279</v>
      </c>
      <c r="M308" s="4">
        <f t="shared" si="9"/>
        <v>0.17631261337414547</v>
      </c>
      <c r="N308" s="1">
        <v>0.55752999999999997</v>
      </c>
    </row>
    <row r="309" spans="1:14" x14ac:dyDescent="0.25">
      <c r="A309" s="1" t="s">
        <v>460</v>
      </c>
      <c r="B309" s="1" t="s">
        <v>572</v>
      </c>
      <c r="C309" s="1" t="s">
        <v>301</v>
      </c>
      <c r="D309" s="1">
        <v>0.60106416561657805</v>
      </c>
      <c r="E309" s="1">
        <v>51867.108048030997</v>
      </c>
      <c r="F309" s="1">
        <v>42430.569301581098</v>
      </c>
      <c r="G309" s="1">
        <v>48613.7059255887</v>
      </c>
      <c r="H309" s="1">
        <v>41951.628568888598</v>
      </c>
      <c r="I309" s="1">
        <v>36140.500766486301</v>
      </c>
      <c r="J309" s="1">
        <v>13143.490453751199</v>
      </c>
      <c r="K309" s="1">
        <v>9436.5387464498308</v>
      </c>
      <c r="L309" s="4">
        <f t="shared" si="8"/>
        <v>0.8180631405608485</v>
      </c>
      <c r="M309" s="4">
        <f t="shared" si="9"/>
        <v>-0.28971589590306934</v>
      </c>
      <c r="N309" s="1">
        <v>0.56116999999999995</v>
      </c>
    </row>
    <row r="310" spans="1:14" x14ac:dyDescent="0.25">
      <c r="A310" s="1" t="s">
        <v>751</v>
      </c>
      <c r="B310" s="1" t="s">
        <v>574</v>
      </c>
      <c r="C310" s="1" t="s">
        <v>96</v>
      </c>
      <c r="D310" s="1">
        <v>0.59587284784208705</v>
      </c>
      <c r="E310" s="1">
        <v>3811.2047401940099</v>
      </c>
      <c r="F310" s="1">
        <v>3352.68409911647</v>
      </c>
      <c r="G310" s="1">
        <v>3688.95592176424</v>
      </c>
      <c r="H310" s="1">
        <v>3097.5317624434801</v>
      </c>
      <c r="I310" s="1">
        <v>634.20913822673401</v>
      </c>
      <c r="J310" s="1">
        <v>1774.9664203715699</v>
      </c>
      <c r="K310" s="1">
        <v>458.52064107753603</v>
      </c>
      <c r="L310" s="4">
        <f t="shared" si="8"/>
        <v>0.87969141719366173</v>
      </c>
      <c r="M310" s="4">
        <f t="shared" si="9"/>
        <v>-0.18493055859025173</v>
      </c>
      <c r="N310" s="1">
        <v>0.5645</v>
      </c>
    </row>
    <row r="311" spans="1:14" x14ac:dyDescent="0.25">
      <c r="A311" s="1" t="s">
        <v>377</v>
      </c>
      <c r="B311" s="1" t="s">
        <v>572</v>
      </c>
      <c r="C311" s="1" t="s">
        <v>140</v>
      </c>
      <c r="D311" s="1">
        <v>0.58646262910263303</v>
      </c>
      <c r="E311" s="1">
        <v>19405.044468148699</v>
      </c>
      <c r="F311" s="1">
        <v>17231.855006618702</v>
      </c>
      <c r="G311" s="1">
        <v>19744.079856355998</v>
      </c>
      <c r="H311" s="1">
        <v>14457.276194112599</v>
      </c>
      <c r="I311" s="1">
        <v>4371.3011783378197</v>
      </c>
      <c r="J311" s="1">
        <v>7954.8767803934497</v>
      </c>
      <c r="K311" s="1">
        <v>2173.1894615299502</v>
      </c>
      <c r="L311" s="4">
        <f t="shared" si="8"/>
        <v>0.88800904501419442</v>
      </c>
      <c r="M311" s="4">
        <f t="shared" si="9"/>
        <v>-0.17135372334501589</v>
      </c>
      <c r="N311" s="1">
        <v>0.57057000000000002</v>
      </c>
    </row>
    <row r="312" spans="1:14" x14ac:dyDescent="0.25">
      <c r="A312" s="1" t="s">
        <v>443</v>
      </c>
      <c r="B312" s="1" t="s">
        <v>572</v>
      </c>
      <c r="C312" s="1" t="s">
        <v>248</v>
      </c>
      <c r="D312" s="1">
        <v>0.58023390298926902</v>
      </c>
      <c r="E312" s="1">
        <v>198036.63000861899</v>
      </c>
      <c r="F312" s="1">
        <v>167709.642653499</v>
      </c>
      <c r="G312" s="1">
        <v>194844.80462996601</v>
      </c>
      <c r="H312" s="1">
        <v>155940.57913669199</v>
      </c>
      <c r="I312" s="1">
        <v>114875.13664148901</v>
      </c>
      <c r="J312" s="1">
        <v>56521.082137366902</v>
      </c>
      <c r="K312" s="1">
        <v>30326.987355119501</v>
      </c>
      <c r="L312" s="4">
        <f t="shared" si="8"/>
        <v>0.84686172778338997</v>
      </c>
      <c r="M312" s="4">
        <f t="shared" si="9"/>
        <v>-0.23980166361305177</v>
      </c>
      <c r="N312" s="1">
        <v>0.5746</v>
      </c>
    </row>
    <row r="313" spans="1:14" x14ac:dyDescent="0.25">
      <c r="A313" s="1" t="s">
        <v>671</v>
      </c>
      <c r="B313" s="1" t="s">
        <v>572</v>
      </c>
      <c r="C313" s="1" t="s">
        <v>259</v>
      </c>
      <c r="D313" s="1">
        <v>0.57997167141941497</v>
      </c>
      <c r="E313" s="1">
        <v>14972.9197277933</v>
      </c>
      <c r="F313" s="1">
        <v>13589.0169446501</v>
      </c>
      <c r="G313" s="1">
        <v>13824.3699918148</v>
      </c>
      <c r="H313" s="1">
        <v>13883.7127253976</v>
      </c>
      <c r="I313" s="1">
        <v>5150.1282410328004</v>
      </c>
      <c r="J313" s="1">
        <v>2763.8047832438601</v>
      </c>
      <c r="K313" s="1">
        <v>1383.9027831431699</v>
      </c>
      <c r="L313" s="4">
        <f t="shared" si="8"/>
        <v>0.90757295114764114</v>
      </c>
      <c r="M313" s="4">
        <f t="shared" si="9"/>
        <v>-0.13991448260107495</v>
      </c>
      <c r="N313" s="1">
        <v>0.57477</v>
      </c>
    </row>
    <row r="314" spans="1:14" x14ac:dyDescent="0.25">
      <c r="A314" s="1" t="s">
        <v>591</v>
      </c>
      <c r="B314" s="1" t="s">
        <v>572</v>
      </c>
      <c r="C314" s="1" t="s">
        <v>184</v>
      </c>
      <c r="D314" s="1">
        <v>0.57943462603792095</v>
      </c>
      <c r="E314" s="1">
        <v>13837.406910195499</v>
      </c>
      <c r="F314" s="1">
        <v>12097.0263004198</v>
      </c>
      <c r="G314" s="1">
        <v>13460.164148608101</v>
      </c>
      <c r="H314" s="1">
        <v>12333.267404366899</v>
      </c>
      <c r="I314" s="1">
        <v>5460.1719495801599</v>
      </c>
      <c r="J314" s="1">
        <v>4931.08768049637</v>
      </c>
      <c r="K314" s="1">
        <v>1740.3806097756501</v>
      </c>
      <c r="L314" s="4">
        <f t="shared" si="8"/>
        <v>0.87422639074858932</v>
      </c>
      <c r="M314" s="4">
        <f t="shared" si="9"/>
        <v>-0.19392116468481466</v>
      </c>
      <c r="N314" s="1">
        <v>0.57511999999999996</v>
      </c>
    </row>
    <row r="315" spans="1:14" x14ac:dyDescent="0.25">
      <c r="A315" s="1" t="s">
        <v>483</v>
      </c>
      <c r="B315" s="1" t="s">
        <v>572</v>
      </c>
      <c r="C315" s="1" t="s">
        <v>28</v>
      </c>
      <c r="D315" s="1">
        <v>0.56325402283483295</v>
      </c>
      <c r="E315" s="1">
        <v>20941.071816904601</v>
      </c>
      <c r="F315" s="1">
        <v>18934.9202123947</v>
      </c>
      <c r="G315" s="1">
        <v>20195.144018953499</v>
      </c>
      <c r="H315" s="1">
        <v>19091.7392722646</v>
      </c>
      <c r="I315" s="1">
        <v>2046.8874061116301</v>
      </c>
      <c r="J315" s="1">
        <v>8480.8745560232801</v>
      </c>
      <c r="K315" s="1">
        <v>2006.15160450996</v>
      </c>
      <c r="L315" s="4">
        <f t="shared" si="8"/>
        <v>0.90420014686686456</v>
      </c>
      <c r="M315" s="4">
        <f t="shared" si="9"/>
        <v>-0.14528594289726868</v>
      </c>
      <c r="N315" s="1">
        <v>0.58567000000000002</v>
      </c>
    </row>
    <row r="316" spans="1:14" x14ac:dyDescent="0.25">
      <c r="A316" s="1" t="s">
        <v>362</v>
      </c>
      <c r="B316" s="1" t="s">
        <v>572</v>
      </c>
      <c r="C316" s="1" t="s">
        <v>123</v>
      </c>
      <c r="D316" s="1">
        <v>0.53394732578670001</v>
      </c>
      <c r="E316" s="1">
        <v>21158.384220210199</v>
      </c>
      <c r="F316" s="1">
        <v>18605.152759777699</v>
      </c>
      <c r="G316" s="1">
        <v>21047.340884417601</v>
      </c>
      <c r="H316" s="1">
        <v>16915.649318035401</v>
      </c>
      <c r="I316" s="1">
        <v>5473.3871869539898</v>
      </c>
      <c r="J316" s="1">
        <v>10355.478255697601</v>
      </c>
      <c r="K316" s="1">
        <v>2553.2314604325702</v>
      </c>
      <c r="L316" s="4">
        <f t="shared" si="8"/>
        <v>0.87932767295180847</v>
      </c>
      <c r="M316" s="4">
        <f t="shared" si="9"/>
        <v>-0.18552722297473004</v>
      </c>
      <c r="N316" s="1">
        <v>0.60504000000000002</v>
      </c>
    </row>
    <row r="317" spans="1:14" x14ac:dyDescent="0.25">
      <c r="A317" s="1" t="s">
        <v>538</v>
      </c>
      <c r="B317" s="1" t="s">
        <v>572</v>
      </c>
      <c r="C317" s="1" t="s">
        <v>82</v>
      </c>
      <c r="D317" s="1">
        <v>-0.53160035602024902</v>
      </c>
      <c r="E317" s="1">
        <v>3608.62270612047</v>
      </c>
      <c r="F317" s="1">
        <v>4305.6142627003701</v>
      </c>
      <c r="G317" s="1">
        <v>3385.44608874299</v>
      </c>
      <c r="H317" s="1">
        <v>3987.2254835311501</v>
      </c>
      <c r="I317" s="1">
        <v>726.27115874085996</v>
      </c>
      <c r="J317" s="1">
        <v>3128.3758064212402</v>
      </c>
      <c r="K317" s="1">
        <v>-696.99155657990195</v>
      </c>
      <c r="L317" s="4">
        <f t="shared" si="8"/>
        <v>1.193146142820017</v>
      </c>
      <c r="M317" s="4">
        <f t="shared" si="9"/>
        <v>0.25477076273876176</v>
      </c>
      <c r="N317" s="1">
        <v>0.60660999999999998</v>
      </c>
    </row>
    <row r="318" spans="1:14" x14ac:dyDescent="0.25">
      <c r="A318" s="1" t="s">
        <v>624</v>
      </c>
      <c r="B318" s="1" t="s">
        <v>572</v>
      </c>
      <c r="C318" s="1" t="s">
        <v>219</v>
      </c>
      <c r="D318" s="1">
        <v>0.53008591369308</v>
      </c>
      <c r="E318" s="1">
        <v>38365.522992678299</v>
      </c>
      <c r="F318" s="1">
        <v>37180.661854369202</v>
      </c>
      <c r="G318" s="1">
        <v>38700.872035968299</v>
      </c>
      <c r="H318" s="1">
        <v>37641.468994361698</v>
      </c>
      <c r="I318" s="1">
        <v>2973.6261688037098</v>
      </c>
      <c r="J318" s="1">
        <v>4597.2736177767902</v>
      </c>
      <c r="K318" s="1">
        <v>1184.8611383090999</v>
      </c>
      <c r="L318" s="4">
        <f t="shared" si="8"/>
        <v>0.96911651279886846</v>
      </c>
      <c r="M318" s="4">
        <f t="shared" si="9"/>
        <v>-4.5257969667852629E-2</v>
      </c>
      <c r="N318" s="1">
        <v>0.60762000000000005</v>
      </c>
    </row>
    <row r="319" spans="1:14" x14ac:dyDescent="0.25">
      <c r="A319" s="1" t="s">
        <v>719</v>
      </c>
      <c r="B319" s="1" t="s">
        <v>572</v>
      </c>
      <c r="C319" s="1" t="s">
        <v>344</v>
      </c>
      <c r="D319" s="1">
        <v>0.52631790995583705</v>
      </c>
      <c r="E319" s="1">
        <v>36969.057024339003</v>
      </c>
      <c r="F319" s="1">
        <v>34933.274229500603</v>
      </c>
      <c r="G319" s="1">
        <v>37304.310486734001</v>
      </c>
      <c r="H319" s="1">
        <v>36858.282646275802</v>
      </c>
      <c r="I319" s="1">
        <v>7158.2852368229396</v>
      </c>
      <c r="J319" s="1">
        <v>6206.9464415621196</v>
      </c>
      <c r="K319" s="1">
        <v>2035.7827948384099</v>
      </c>
      <c r="L319" s="4">
        <f t="shared" si="8"/>
        <v>0.94493279086079696</v>
      </c>
      <c r="M319" s="4">
        <f t="shared" si="9"/>
        <v>-8.1716374802341105E-2</v>
      </c>
      <c r="N319" s="1">
        <v>0.61014000000000002</v>
      </c>
    </row>
    <row r="320" spans="1:14" x14ac:dyDescent="0.25">
      <c r="A320" s="1" t="s">
        <v>461</v>
      </c>
      <c r="B320" s="1" t="s">
        <v>572</v>
      </c>
      <c r="C320" s="1" t="s">
        <v>267</v>
      </c>
      <c r="D320" s="1">
        <v>0.50529769882577502</v>
      </c>
      <c r="E320" s="1">
        <v>2959.5785958760398</v>
      </c>
      <c r="F320" s="1">
        <v>2454.3016201631299</v>
      </c>
      <c r="G320" s="1">
        <v>2676.7554655806598</v>
      </c>
      <c r="H320" s="1">
        <v>1535.11662193441</v>
      </c>
      <c r="I320" s="1">
        <v>1117.8087937964599</v>
      </c>
      <c r="J320" s="1">
        <v>2179.4520802982302</v>
      </c>
      <c r="K320" s="1">
        <v>505.27697571290798</v>
      </c>
      <c r="L320" s="4">
        <f t="shared" si="8"/>
        <v>0.82927401339603646</v>
      </c>
      <c r="M320" s="4">
        <f t="shared" si="9"/>
        <v>-0.27007921096025561</v>
      </c>
      <c r="N320" s="1">
        <v>0.62429999999999997</v>
      </c>
    </row>
    <row r="321" spans="1:14" x14ac:dyDescent="0.25">
      <c r="A321" s="1" t="s">
        <v>494</v>
      </c>
      <c r="B321" s="1" t="s">
        <v>572</v>
      </c>
      <c r="C321" s="1" t="s">
        <v>38</v>
      </c>
      <c r="D321" s="1">
        <v>-0.50427135608646001</v>
      </c>
      <c r="E321" s="1">
        <v>43319.417871169397</v>
      </c>
      <c r="F321" s="1">
        <v>49937.159252799996</v>
      </c>
      <c r="G321" s="1">
        <v>44275.4272590693</v>
      </c>
      <c r="H321" s="1">
        <v>49795.490789133699</v>
      </c>
      <c r="I321" s="1">
        <v>9039.1039136598301</v>
      </c>
      <c r="J321" s="1">
        <v>30848.536465142199</v>
      </c>
      <c r="K321" s="1">
        <v>-6617.7413816306398</v>
      </c>
      <c r="L321" s="4">
        <f t="shared" si="8"/>
        <v>1.1527661660023123</v>
      </c>
      <c r="M321" s="4">
        <f t="shared" si="9"/>
        <v>0.20509989775836962</v>
      </c>
      <c r="N321" s="1">
        <v>0.625</v>
      </c>
    </row>
    <row r="322" spans="1:14" x14ac:dyDescent="0.25">
      <c r="A322" s="1" t="s">
        <v>593</v>
      </c>
      <c r="B322" s="1" t="s">
        <v>572</v>
      </c>
      <c r="C322" s="1" t="s">
        <v>185</v>
      </c>
      <c r="D322" s="1">
        <v>0.49891064140183999</v>
      </c>
      <c r="E322" s="1">
        <v>3956.5649425246002</v>
      </c>
      <c r="F322" s="1">
        <v>3436.67912854628</v>
      </c>
      <c r="G322" s="1">
        <v>3612.9686847217899</v>
      </c>
      <c r="H322" s="1">
        <v>2990.9495996616502</v>
      </c>
      <c r="I322" s="1">
        <v>1531.82790041059</v>
      </c>
      <c r="J322" s="1">
        <v>2041.7178416848501</v>
      </c>
      <c r="K322" s="1">
        <v>519.88581397831604</v>
      </c>
      <c r="L322" s="4">
        <f t="shared" si="8"/>
        <v>0.86860172358333843</v>
      </c>
      <c r="M322" s="4">
        <f t="shared" si="9"/>
        <v>-0.20323327932481325</v>
      </c>
      <c r="N322" s="1">
        <v>0.62863000000000002</v>
      </c>
    </row>
    <row r="323" spans="1:14" x14ac:dyDescent="0.25">
      <c r="A323" s="1" t="s">
        <v>373</v>
      </c>
      <c r="B323" s="1" t="s">
        <v>572</v>
      </c>
      <c r="C323" s="1" t="s">
        <v>92</v>
      </c>
      <c r="D323" s="1">
        <v>0.49819040130188602</v>
      </c>
      <c r="E323" s="1">
        <v>45882.197372343799</v>
      </c>
      <c r="F323" s="1">
        <v>41134.425077195097</v>
      </c>
      <c r="G323" s="1">
        <v>45094.190151929797</v>
      </c>
      <c r="H323" s="1">
        <v>45047.483912095697</v>
      </c>
      <c r="I323" s="1">
        <v>15935.811132331</v>
      </c>
      <c r="J323" s="1">
        <v>17058.1183853939</v>
      </c>
      <c r="K323" s="1">
        <v>4747.7722951487203</v>
      </c>
      <c r="L323" s="4">
        <f t="shared" ref="L323:L390" si="10">F323/E323</f>
        <v>0.89652256066509806</v>
      </c>
      <c r="M323" s="4">
        <f t="shared" si="9"/>
        <v>-0.15758820643942181</v>
      </c>
      <c r="N323" s="1">
        <v>0.62912000000000001</v>
      </c>
    </row>
    <row r="324" spans="1:14" x14ac:dyDescent="0.25">
      <c r="A324" s="1" t="s">
        <v>386</v>
      </c>
      <c r="B324" s="1" t="s">
        <v>574</v>
      </c>
      <c r="C324" s="1" t="s">
        <v>145</v>
      </c>
      <c r="D324" s="1">
        <v>-0.49721172720006901</v>
      </c>
      <c r="E324" s="1">
        <v>3706.29373222085</v>
      </c>
      <c r="F324" s="1">
        <v>4047.3086095876401</v>
      </c>
      <c r="G324" s="1">
        <v>3764.3164725686602</v>
      </c>
      <c r="H324" s="1">
        <v>3631.48892507851</v>
      </c>
      <c r="I324" s="1">
        <v>955.54654874454104</v>
      </c>
      <c r="J324" s="1">
        <v>1381.77739900745</v>
      </c>
      <c r="K324" s="1">
        <v>-341.01487736678598</v>
      </c>
      <c r="L324" s="4">
        <f t="shared" si="10"/>
        <v>1.0920096738156937</v>
      </c>
      <c r="M324" s="4">
        <f t="shared" ref="M324:M387" si="11">LOG(L324, 2)</f>
        <v>0.12698563675603441</v>
      </c>
      <c r="N324" s="1">
        <v>0.62978999999999996</v>
      </c>
    </row>
    <row r="325" spans="1:14" x14ac:dyDescent="0.25">
      <c r="A325" s="1" t="s">
        <v>717</v>
      </c>
      <c r="B325" s="1" t="s">
        <v>572</v>
      </c>
      <c r="C325" s="1" t="s">
        <v>345</v>
      </c>
      <c r="D325" s="1">
        <v>0.48001464175492797</v>
      </c>
      <c r="E325" s="1">
        <v>787.463991361951</v>
      </c>
      <c r="F325" s="1">
        <v>703.81401073809297</v>
      </c>
      <c r="G325" s="1">
        <v>762.11796551165196</v>
      </c>
      <c r="H325" s="1">
        <v>706.89200528037304</v>
      </c>
      <c r="I325" s="1">
        <v>389.51190746207601</v>
      </c>
      <c r="J325" s="1">
        <v>174.61733383320799</v>
      </c>
      <c r="K325" s="1">
        <v>83.6499806238579</v>
      </c>
      <c r="L325" s="4">
        <f t="shared" si="10"/>
        <v>0.89377294512326588</v>
      </c>
      <c r="M325" s="4">
        <f t="shared" si="11"/>
        <v>-0.16201972046910332</v>
      </c>
      <c r="N325" s="1">
        <v>0.64154</v>
      </c>
    </row>
    <row r="326" spans="1:14" x14ac:dyDescent="0.25">
      <c r="A326" s="1" t="s">
        <v>514</v>
      </c>
      <c r="B326" s="1" t="s">
        <v>572</v>
      </c>
      <c r="C326" s="1" t="s">
        <v>57</v>
      </c>
      <c r="D326" s="1">
        <v>-0.47449645548368702</v>
      </c>
      <c r="E326" s="1">
        <v>204529.95874904201</v>
      </c>
      <c r="F326" s="1">
        <v>232959.660765757</v>
      </c>
      <c r="G326" s="1">
        <v>205156.290561017</v>
      </c>
      <c r="H326" s="1">
        <v>237497.07203240201</v>
      </c>
      <c r="I326" s="1">
        <v>48309.7754834644</v>
      </c>
      <c r="J326" s="1">
        <v>138583.48761162799</v>
      </c>
      <c r="K326" s="1">
        <v>-28429.702016715299</v>
      </c>
      <c r="L326" s="4">
        <f t="shared" si="10"/>
        <v>1.1390001845724624</v>
      </c>
      <c r="M326" s="4">
        <f t="shared" si="11"/>
        <v>0.18776798083158641</v>
      </c>
      <c r="N326" s="1">
        <v>0.64534000000000002</v>
      </c>
    </row>
    <row r="327" spans="1:14" x14ac:dyDescent="0.25">
      <c r="A327" s="1" t="s">
        <v>516</v>
      </c>
      <c r="B327" s="1" t="s">
        <v>764</v>
      </c>
      <c r="C327" s="1" t="s">
        <v>59</v>
      </c>
      <c r="D327" s="1">
        <v>0.46616193489332403</v>
      </c>
      <c r="E327" s="1">
        <v>5459.0411571131299</v>
      </c>
      <c r="F327" s="1">
        <v>4940.2058630312504</v>
      </c>
      <c r="G327" s="1">
        <v>5062.1130842578896</v>
      </c>
      <c r="H327" s="1">
        <v>4137.1450373915004</v>
      </c>
      <c r="I327" s="1">
        <v>1268.29542562044</v>
      </c>
      <c r="J327" s="1">
        <v>2413.2874870840301</v>
      </c>
      <c r="K327" s="1">
        <v>518.83529408187906</v>
      </c>
      <c r="L327" s="4">
        <f t="shared" si="10"/>
        <v>0.90495853041777541</v>
      </c>
      <c r="M327" s="4">
        <f t="shared" si="11"/>
        <v>-0.14407641244997862</v>
      </c>
      <c r="N327" s="1">
        <v>0.65108999999999995</v>
      </c>
    </row>
    <row r="328" spans="1:14" x14ac:dyDescent="0.25">
      <c r="A328" s="1" t="s">
        <v>577</v>
      </c>
      <c r="B328" s="1" t="s">
        <v>572</v>
      </c>
      <c r="C328" s="1" t="s">
        <v>168</v>
      </c>
      <c r="D328" s="1">
        <v>-0.46466389548083997</v>
      </c>
      <c r="E328" s="1">
        <v>11436.524094312001</v>
      </c>
      <c r="F328" s="1">
        <v>13028.926435309</v>
      </c>
      <c r="G328" s="1">
        <v>10502.192820054701</v>
      </c>
      <c r="H328" s="1">
        <v>10838.9715083397</v>
      </c>
      <c r="I328" s="1">
        <v>4531.0068027245998</v>
      </c>
      <c r="J328" s="1">
        <v>7066.5322472383596</v>
      </c>
      <c r="K328" s="1">
        <v>-1592.402340997</v>
      </c>
      <c r="L328" s="4">
        <f t="shared" si="10"/>
        <v>1.1392383147069123</v>
      </c>
      <c r="M328" s="4">
        <f t="shared" si="11"/>
        <v>0.18806957275483482</v>
      </c>
      <c r="N328" s="1">
        <v>0.65212000000000003</v>
      </c>
    </row>
    <row r="329" spans="1:14" x14ac:dyDescent="0.25">
      <c r="A329" s="1" t="s">
        <v>444</v>
      </c>
      <c r="B329" s="1" t="s">
        <v>572</v>
      </c>
      <c r="C329" s="1" t="s">
        <v>249</v>
      </c>
      <c r="D329" s="1">
        <v>0.46432639492869698</v>
      </c>
      <c r="E329" s="1">
        <v>2004974.71088246</v>
      </c>
      <c r="F329" s="1">
        <v>1779754.05354614</v>
      </c>
      <c r="G329" s="1">
        <v>1996749.17787155</v>
      </c>
      <c r="H329" s="1">
        <v>1784325.6303435201</v>
      </c>
      <c r="I329" s="1">
        <v>1032272.54904293</v>
      </c>
      <c r="J329" s="1">
        <v>588254.71723464096</v>
      </c>
      <c r="K329" s="1">
        <v>225220.65733632399</v>
      </c>
      <c r="L329" s="4">
        <f t="shared" si="10"/>
        <v>0.8876690782612453</v>
      </c>
      <c r="M329" s="4">
        <f t="shared" si="11"/>
        <v>-0.1719061526936807</v>
      </c>
      <c r="N329" s="1">
        <v>0.65236000000000005</v>
      </c>
    </row>
    <row r="330" spans="1:14" x14ac:dyDescent="0.25">
      <c r="A330" s="1" t="s">
        <v>518</v>
      </c>
      <c r="B330" s="1" t="s">
        <v>572</v>
      </c>
      <c r="C330" s="1" t="s">
        <v>61</v>
      </c>
      <c r="D330" s="1">
        <v>-0.45965858265686299</v>
      </c>
      <c r="E330" s="1">
        <v>14747.766309781</v>
      </c>
      <c r="F330" s="1">
        <v>16393.0169191405</v>
      </c>
      <c r="G330" s="1">
        <v>14125.4974600324</v>
      </c>
      <c r="H330" s="1">
        <v>13044.223820600801</v>
      </c>
      <c r="I330" s="1">
        <v>3065.0411025656199</v>
      </c>
      <c r="J330" s="1">
        <v>8214.2165509265305</v>
      </c>
      <c r="K330" s="1">
        <v>-1645.25060935959</v>
      </c>
      <c r="L330" s="4">
        <f t="shared" si="10"/>
        <v>1.1115593083590116</v>
      </c>
      <c r="M330" s="4">
        <f t="shared" si="11"/>
        <v>0.15258492685587521</v>
      </c>
      <c r="N330" s="1">
        <v>0.65559000000000001</v>
      </c>
    </row>
    <row r="331" spans="1:14" x14ac:dyDescent="0.25">
      <c r="A331" s="1" t="s">
        <v>534</v>
      </c>
      <c r="B331" s="1" t="s">
        <v>572</v>
      </c>
      <c r="C331" s="1" t="s">
        <v>78</v>
      </c>
      <c r="D331" s="1">
        <v>0.45680802949822602</v>
      </c>
      <c r="E331" s="1">
        <v>18617.5815568047</v>
      </c>
      <c r="F331" s="1">
        <v>16595.456529904499</v>
      </c>
      <c r="G331" s="1">
        <v>18269.957386604401</v>
      </c>
      <c r="H331" s="1">
        <v>15017.0422287946</v>
      </c>
      <c r="I331" s="1">
        <v>5475.7145125766001</v>
      </c>
      <c r="J331" s="1">
        <v>9358.8161232085404</v>
      </c>
      <c r="K331" s="1">
        <v>2022.12502690018</v>
      </c>
      <c r="L331" s="4">
        <f t="shared" si="10"/>
        <v>0.89138626729092441</v>
      </c>
      <c r="M331" s="4">
        <f t="shared" si="11"/>
        <v>-0.16587735994520139</v>
      </c>
      <c r="N331" s="1">
        <v>0.65756999999999999</v>
      </c>
    </row>
    <row r="332" spans="1:14" x14ac:dyDescent="0.25">
      <c r="A332" s="1" t="s">
        <v>716</v>
      </c>
      <c r="B332" s="1" t="s">
        <v>572</v>
      </c>
      <c r="C332" s="1" t="s">
        <v>346</v>
      </c>
      <c r="D332" s="1">
        <v>-0.45460874037732601</v>
      </c>
      <c r="E332" s="1">
        <v>12385.298630884199</v>
      </c>
      <c r="F332" s="1">
        <v>14094.1258585945</v>
      </c>
      <c r="G332" s="1">
        <v>9961.4730264693699</v>
      </c>
      <c r="H332" s="1">
        <v>14013.540372552899</v>
      </c>
      <c r="I332" s="1">
        <v>8464.5994818599593</v>
      </c>
      <c r="J332" s="1">
        <v>3623.03401066482</v>
      </c>
      <c r="K332" s="1">
        <v>-1708.8272277102899</v>
      </c>
      <c r="L332" s="4">
        <f t="shared" si="10"/>
        <v>1.1379722264789918</v>
      </c>
      <c r="M332" s="4">
        <f t="shared" si="11"/>
        <v>0.18646534744239976</v>
      </c>
      <c r="N332" s="1">
        <v>0.65910000000000002</v>
      </c>
    </row>
    <row r="333" spans="1:14" x14ac:dyDescent="0.25">
      <c r="A333" s="1" t="s">
        <v>568</v>
      </c>
      <c r="B333" s="1" t="s">
        <v>572</v>
      </c>
      <c r="C333" s="1" t="s">
        <v>73</v>
      </c>
      <c r="D333" s="1">
        <v>-0.43605994338946102</v>
      </c>
      <c r="E333" s="1">
        <v>16132.1485466345</v>
      </c>
      <c r="F333" s="1">
        <v>18207.400387738799</v>
      </c>
      <c r="G333" s="1">
        <v>14734.7944773863</v>
      </c>
      <c r="H333" s="1">
        <v>19194.8332456219</v>
      </c>
      <c r="I333" s="1">
        <v>3300.9878148241901</v>
      </c>
      <c r="J333" s="1">
        <v>11180.229903417499</v>
      </c>
      <c r="K333" s="1">
        <v>-2075.2518411043402</v>
      </c>
      <c r="L333" s="4">
        <f t="shared" si="10"/>
        <v>1.1286407594813053</v>
      </c>
      <c r="M333" s="4">
        <f t="shared" si="11"/>
        <v>0.1745863568034676</v>
      </c>
      <c r="N333" s="1">
        <v>0.67205999999999999</v>
      </c>
    </row>
    <row r="334" spans="1:14" x14ac:dyDescent="0.25">
      <c r="A334" s="1" t="s">
        <v>760</v>
      </c>
      <c r="B334" s="1" t="s">
        <v>574</v>
      </c>
      <c r="C334" s="1" t="s">
        <v>342</v>
      </c>
      <c r="D334" s="1">
        <v>0.43013369283310698</v>
      </c>
      <c r="E334" s="1">
        <v>1068.6121482173701</v>
      </c>
      <c r="F334" s="1">
        <v>936.97163646906097</v>
      </c>
      <c r="G334" s="1">
        <v>1004.97343363265</v>
      </c>
      <c r="H334" s="1">
        <v>878.17896929201902</v>
      </c>
      <c r="I334" s="1">
        <v>578.53404280599796</v>
      </c>
      <c r="J334" s="1">
        <v>476.74071726852702</v>
      </c>
      <c r="K334" s="1">
        <v>131.640511748309</v>
      </c>
      <c r="L334" s="4">
        <f t="shared" si="10"/>
        <v>0.87681170201189618</v>
      </c>
      <c r="M334" s="4">
        <f t="shared" si="11"/>
        <v>-0.18966104211598331</v>
      </c>
      <c r="N334" s="1">
        <v>0.67622000000000004</v>
      </c>
    </row>
    <row r="335" spans="1:14" x14ac:dyDescent="0.25">
      <c r="A335" s="1" t="s">
        <v>399</v>
      </c>
      <c r="B335" s="1" t="s">
        <v>572</v>
      </c>
      <c r="C335" s="1" t="s">
        <v>159</v>
      </c>
      <c r="D335" s="1">
        <v>-0.42376680047111098</v>
      </c>
      <c r="E335" s="1">
        <v>62341.907640363097</v>
      </c>
      <c r="F335" s="1">
        <v>70123.916957357302</v>
      </c>
      <c r="G335" s="1">
        <v>63249.852808233001</v>
      </c>
      <c r="H335" s="1">
        <v>69915.779887775905</v>
      </c>
      <c r="I335" s="1">
        <v>16726.493933075901</v>
      </c>
      <c r="J335" s="1">
        <v>41756.680761764401</v>
      </c>
      <c r="K335" s="1">
        <v>-7782.0093169942102</v>
      </c>
      <c r="L335" s="4">
        <f t="shared" si="10"/>
        <v>1.1248278984641749</v>
      </c>
      <c r="M335" s="4">
        <f t="shared" si="11"/>
        <v>0.16970428230826831</v>
      </c>
      <c r="N335" s="1">
        <v>0.68071000000000004</v>
      </c>
    </row>
    <row r="336" spans="1:14" x14ac:dyDescent="0.25">
      <c r="A336" s="1" t="s">
        <v>714</v>
      </c>
      <c r="B336" s="1" t="s">
        <v>574</v>
      </c>
      <c r="C336" s="1" t="s">
        <v>343</v>
      </c>
      <c r="D336" s="1">
        <v>-0.41892356063553199</v>
      </c>
      <c r="E336" s="1">
        <v>4734.1085743124404</v>
      </c>
      <c r="F336" s="1">
        <v>5069.4432379128202</v>
      </c>
      <c r="G336" s="1">
        <v>4625.9162974117498</v>
      </c>
      <c r="H336" s="1">
        <v>5016.5086025051096</v>
      </c>
      <c r="I336" s="1">
        <v>975.48827295374599</v>
      </c>
      <c r="J336" s="1">
        <v>1700.85602401754</v>
      </c>
      <c r="K336" s="1">
        <v>-335.33466360037897</v>
      </c>
      <c r="L336" s="4">
        <f t="shared" si="10"/>
        <v>1.0708337500791438</v>
      </c>
      <c r="M336" s="4">
        <f t="shared" si="11"/>
        <v>9.8734515051816032E-2</v>
      </c>
      <c r="N336" s="1">
        <v>0.68413000000000002</v>
      </c>
    </row>
    <row r="337" spans="1:14" x14ac:dyDescent="0.25">
      <c r="A337" s="1" t="s">
        <v>439</v>
      </c>
      <c r="B337" s="1" t="s">
        <v>572</v>
      </c>
      <c r="C337" s="1" t="s">
        <v>282</v>
      </c>
      <c r="D337" s="1">
        <v>0.41663414521109399</v>
      </c>
      <c r="E337" s="1">
        <v>7321.8466424088201</v>
      </c>
      <c r="F337" s="1">
        <v>6643.1501150937702</v>
      </c>
      <c r="G337" s="1">
        <v>6931.5428247075697</v>
      </c>
      <c r="H337" s="1">
        <v>5775.8432589562799</v>
      </c>
      <c r="I337" s="1">
        <v>2485.5091382645101</v>
      </c>
      <c r="J337" s="1">
        <v>3121.5488283550299</v>
      </c>
      <c r="K337" s="1">
        <v>678.69652731504902</v>
      </c>
      <c r="L337" s="4">
        <f t="shared" si="10"/>
        <v>0.90730527960200968</v>
      </c>
      <c r="M337" s="4">
        <f t="shared" si="11"/>
        <v>-0.14034004108508424</v>
      </c>
      <c r="N337" s="1">
        <v>0.68574999999999997</v>
      </c>
    </row>
    <row r="338" spans="1:14" x14ac:dyDescent="0.25">
      <c r="A338" s="1" t="s">
        <v>361</v>
      </c>
      <c r="B338" s="1" t="s">
        <v>572</v>
      </c>
      <c r="C338" s="1" t="s">
        <v>121</v>
      </c>
      <c r="D338" s="1">
        <v>0.413701775112848</v>
      </c>
      <c r="E338" s="1">
        <v>71933.3953805934</v>
      </c>
      <c r="F338" s="1">
        <v>66573.005380960007</v>
      </c>
      <c r="G338" s="1">
        <v>70684.752640333507</v>
      </c>
      <c r="H338" s="1">
        <v>67624.653702051306</v>
      </c>
      <c r="I338" s="1">
        <v>24691.101573361801</v>
      </c>
      <c r="J338" s="1">
        <v>19941.757229787399</v>
      </c>
      <c r="K338" s="1">
        <v>5360.3899996334403</v>
      </c>
      <c r="L338" s="4">
        <f t="shared" si="10"/>
        <v>0.92548120422688196</v>
      </c>
      <c r="M338" s="4">
        <f t="shared" si="11"/>
        <v>-0.11172440446090572</v>
      </c>
      <c r="N338" s="1">
        <v>0.68783000000000005</v>
      </c>
    </row>
    <row r="339" spans="1:14" x14ac:dyDescent="0.25">
      <c r="A339" s="1" t="s">
        <v>676</v>
      </c>
      <c r="B339" s="1" t="s">
        <v>572</v>
      </c>
      <c r="C339" s="1" t="s">
        <v>313</v>
      </c>
      <c r="D339" s="1">
        <v>-0.396314164572238</v>
      </c>
      <c r="E339" s="1">
        <v>681.14663477988404</v>
      </c>
      <c r="F339" s="1">
        <v>824.43159573912396</v>
      </c>
      <c r="G339" s="1">
        <v>590.81996345066</v>
      </c>
      <c r="H339" s="1">
        <v>601.22644135425503</v>
      </c>
      <c r="I339" s="1">
        <v>358.465901267991</v>
      </c>
      <c r="J339" s="1">
        <v>809.80618842994102</v>
      </c>
      <c r="K339" s="1">
        <v>-143.28496095924001</v>
      </c>
      <c r="L339" s="4">
        <f t="shared" si="10"/>
        <v>1.2103584656269251</v>
      </c>
      <c r="M339" s="4">
        <f t="shared" si="11"/>
        <v>0.27543438633700462</v>
      </c>
      <c r="N339" s="1">
        <v>0.70020000000000004</v>
      </c>
    </row>
    <row r="340" spans="1:14" x14ac:dyDescent="0.25">
      <c r="A340" s="1" t="s">
        <v>418</v>
      </c>
      <c r="B340" s="1" t="s">
        <v>572</v>
      </c>
      <c r="C340" s="1" t="s">
        <v>263</v>
      </c>
      <c r="D340" s="1">
        <v>-0.391474453112372</v>
      </c>
      <c r="E340" s="1">
        <v>5553.6646986759597</v>
      </c>
      <c r="F340" s="1">
        <v>6099.66124081213</v>
      </c>
      <c r="G340" s="1">
        <v>5749.8655037979197</v>
      </c>
      <c r="H340" s="1">
        <v>6067.7604133454397</v>
      </c>
      <c r="I340" s="1">
        <v>2305.2730161579998</v>
      </c>
      <c r="J340" s="1">
        <v>2521.3388031947902</v>
      </c>
      <c r="K340" s="1">
        <v>-545.99654213616702</v>
      </c>
      <c r="L340" s="4">
        <f t="shared" si="10"/>
        <v>1.09831283877587</v>
      </c>
      <c r="M340" s="4">
        <f t="shared" si="11"/>
        <v>0.13528904402147576</v>
      </c>
      <c r="N340" s="1">
        <v>0.70365999999999995</v>
      </c>
    </row>
    <row r="341" spans="1:14" x14ac:dyDescent="0.25">
      <c r="A341" s="1" t="s">
        <v>642</v>
      </c>
      <c r="B341" s="1" t="s">
        <v>572</v>
      </c>
      <c r="C341" s="1" t="s">
        <v>235</v>
      </c>
      <c r="D341" s="1">
        <v>0.38220868195586399</v>
      </c>
      <c r="E341" s="1">
        <v>944.72659500631596</v>
      </c>
      <c r="F341" s="1">
        <v>867.30252462504905</v>
      </c>
      <c r="G341" s="1">
        <v>839.76926013917796</v>
      </c>
      <c r="H341" s="1">
        <v>954.80921548109404</v>
      </c>
      <c r="I341" s="1">
        <v>421.23572229807098</v>
      </c>
      <c r="J341" s="1">
        <v>262.23741626198199</v>
      </c>
      <c r="K341" s="1">
        <v>77.424070381266304</v>
      </c>
      <c r="L341" s="4">
        <f t="shared" si="10"/>
        <v>0.9180460560859417</v>
      </c>
      <c r="M341" s="4">
        <f t="shared" si="11"/>
        <v>-0.12336156301290255</v>
      </c>
      <c r="N341" s="1">
        <v>0.71030000000000004</v>
      </c>
    </row>
    <row r="342" spans="1:14" x14ac:dyDescent="0.25">
      <c r="A342" s="1" t="s">
        <v>527</v>
      </c>
      <c r="B342" s="1" t="s">
        <v>572</v>
      </c>
      <c r="C342" s="1" t="s">
        <v>69</v>
      </c>
      <c r="D342" s="1">
        <v>-0.37532544825874098</v>
      </c>
      <c r="E342" s="1">
        <v>41675.324557813299</v>
      </c>
      <c r="F342" s="1">
        <v>45753.684856164997</v>
      </c>
      <c r="G342" s="1">
        <v>41620.269412127003</v>
      </c>
      <c r="H342" s="1">
        <v>42154.841418964497</v>
      </c>
      <c r="I342" s="1">
        <v>6510.85334164505</v>
      </c>
      <c r="J342" s="1">
        <v>25808.026379049599</v>
      </c>
      <c r="K342" s="1">
        <v>-4078.3602983516998</v>
      </c>
      <c r="L342" s="4">
        <f t="shared" si="10"/>
        <v>1.0978603128259763</v>
      </c>
      <c r="M342" s="4">
        <f t="shared" si="11"/>
        <v>0.13469450351127177</v>
      </c>
      <c r="N342" s="1">
        <v>0.71526000000000001</v>
      </c>
    </row>
    <row r="343" spans="1:14" x14ac:dyDescent="0.25">
      <c r="A343" s="1" t="s">
        <v>662</v>
      </c>
      <c r="B343" s="1" t="s">
        <v>572</v>
      </c>
      <c r="C343" s="1" t="s">
        <v>213</v>
      </c>
      <c r="D343" s="1">
        <v>-0.37073672505574101</v>
      </c>
      <c r="E343" s="1">
        <v>21098.395277809199</v>
      </c>
      <c r="F343" s="1">
        <v>22552.267824515198</v>
      </c>
      <c r="G343" s="1">
        <v>20614.793975850898</v>
      </c>
      <c r="H343" s="1">
        <v>22081.774330641201</v>
      </c>
      <c r="I343" s="1">
        <v>8688.7827363818506</v>
      </c>
      <c r="J343" s="1">
        <v>4096.0521255663898</v>
      </c>
      <c r="K343" s="1">
        <v>-1453.8725467060101</v>
      </c>
      <c r="L343" s="4">
        <f t="shared" si="10"/>
        <v>1.0689091529266754</v>
      </c>
      <c r="M343" s="4">
        <f t="shared" si="11"/>
        <v>9.6139242963335578E-2</v>
      </c>
      <c r="N343" s="1">
        <v>0.71857000000000004</v>
      </c>
    </row>
    <row r="344" spans="1:14" x14ac:dyDescent="0.25">
      <c r="A344" s="1" t="s">
        <v>450</v>
      </c>
      <c r="B344" s="1" t="s">
        <v>572</v>
      </c>
      <c r="C344" s="1" t="s">
        <v>292</v>
      </c>
      <c r="D344" s="1">
        <v>0.35563273402269702</v>
      </c>
      <c r="E344" s="1">
        <v>568179.61483414005</v>
      </c>
      <c r="F344" s="1">
        <v>511640.04587233398</v>
      </c>
      <c r="G344" s="1">
        <v>572416.95235205896</v>
      </c>
      <c r="H344" s="1">
        <v>506056.73831006797</v>
      </c>
      <c r="I344" s="1">
        <v>330584.91181266098</v>
      </c>
      <c r="J344" s="1">
        <v>205833.02822307101</v>
      </c>
      <c r="K344" s="1">
        <v>56539.568961806297</v>
      </c>
      <c r="L344" s="4">
        <f t="shared" si="10"/>
        <v>0.90048997273809128</v>
      </c>
      <c r="M344" s="4">
        <f t="shared" si="11"/>
        <v>-0.15121788356599716</v>
      </c>
      <c r="N344" s="1">
        <v>0.72950000000000004</v>
      </c>
    </row>
    <row r="345" spans="1:14" x14ac:dyDescent="0.25">
      <c r="A345" s="1" t="s">
        <v>655</v>
      </c>
      <c r="B345" s="1" t="s">
        <v>572</v>
      </c>
      <c r="C345" s="1" t="s">
        <v>246</v>
      </c>
      <c r="D345" s="1">
        <v>0.35564159290126202</v>
      </c>
      <c r="E345" s="1">
        <v>28726.305002880701</v>
      </c>
      <c r="F345" s="1">
        <v>26878.8916919105</v>
      </c>
      <c r="G345" s="1">
        <v>28675.262225635299</v>
      </c>
      <c r="H345" s="1">
        <v>27154.1716555044</v>
      </c>
      <c r="I345" s="1">
        <v>12075.745627562599</v>
      </c>
      <c r="J345" s="1">
        <v>4009.88067069525</v>
      </c>
      <c r="K345" s="1">
        <v>1847.41331097018</v>
      </c>
      <c r="L345" s="4">
        <f t="shared" si="10"/>
        <v>0.93568914238065282</v>
      </c>
      <c r="M345" s="4">
        <f t="shared" si="11"/>
        <v>-9.5898782209159497E-2</v>
      </c>
      <c r="N345" s="1">
        <v>0.72950000000000004</v>
      </c>
    </row>
    <row r="346" spans="1:14" x14ac:dyDescent="0.25">
      <c r="A346" s="1" t="s">
        <v>441</v>
      </c>
      <c r="B346" s="1" t="s">
        <v>572</v>
      </c>
      <c r="C346" s="1" t="s">
        <v>283</v>
      </c>
      <c r="D346" s="1">
        <v>0.347444995868673</v>
      </c>
      <c r="E346" s="1">
        <v>164162.32897226099</v>
      </c>
      <c r="F346" s="1">
        <v>150468.17526404199</v>
      </c>
      <c r="G346" s="1">
        <v>153810.550727856</v>
      </c>
      <c r="H346" s="1">
        <v>151768.83135669501</v>
      </c>
      <c r="I346" s="1">
        <v>93539.185268723901</v>
      </c>
      <c r="J346" s="1">
        <v>23898.5809605266</v>
      </c>
      <c r="K346" s="1">
        <v>13694.153708218901</v>
      </c>
      <c r="L346" s="4">
        <f t="shared" si="10"/>
        <v>0.91658163115770031</v>
      </c>
      <c r="M346" s="4">
        <f t="shared" si="11"/>
        <v>-0.12566472135409726</v>
      </c>
      <c r="N346" s="1">
        <v>0.73546</v>
      </c>
    </row>
    <row r="347" spans="1:14" x14ac:dyDescent="0.25">
      <c r="A347" s="1" t="s">
        <v>492</v>
      </c>
      <c r="B347" s="1" t="s">
        <v>573</v>
      </c>
      <c r="C347" s="1" t="s">
        <v>4</v>
      </c>
      <c r="D347" s="1">
        <v>0.34588627204789002</v>
      </c>
      <c r="E347" s="1">
        <v>380807.01729844703</v>
      </c>
      <c r="F347" s="1">
        <v>353183.76395406498</v>
      </c>
      <c r="G347" s="1">
        <v>386958.02028465498</v>
      </c>
      <c r="H347" s="1">
        <v>348660.13598413102</v>
      </c>
      <c r="I347" s="1">
        <v>67143.736053229601</v>
      </c>
      <c r="J347" s="1">
        <v>183737.81699915501</v>
      </c>
      <c r="K347" s="1">
        <v>27623.253344381701</v>
      </c>
      <c r="L347" s="4">
        <f t="shared" si="10"/>
        <v>0.92746128067610401</v>
      </c>
      <c r="M347" s="4">
        <f t="shared" si="11"/>
        <v>-0.10864104101653112</v>
      </c>
      <c r="N347" s="1">
        <v>0.73658999999999997</v>
      </c>
    </row>
    <row r="348" spans="1:14" x14ac:dyDescent="0.25">
      <c r="A348" s="1" t="s">
        <v>758</v>
      </c>
      <c r="B348" s="1" t="s">
        <v>763</v>
      </c>
      <c r="C348" s="1" t="s">
        <v>336</v>
      </c>
      <c r="D348" s="1">
        <v>-0.34097673195096401</v>
      </c>
      <c r="E348" s="1">
        <v>1534.21700952996</v>
      </c>
      <c r="F348" s="1">
        <v>1779.65034347502</v>
      </c>
      <c r="G348" s="1">
        <v>1377.4788517755501</v>
      </c>
      <c r="H348" s="1">
        <v>1069.3395834242799</v>
      </c>
      <c r="I348" s="1">
        <v>414.37059426719298</v>
      </c>
      <c r="J348" s="1">
        <v>1713.7461123984599</v>
      </c>
      <c r="K348" s="1">
        <v>-245.43333394506399</v>
      </c>
      <c r="L348" s="4">
        <f t="shared" si="10"/>
        <v>1.159973023646931</v>
      </c>
      <c r="M348" s="4">
        <f t="shared" si="11"/>
        <v>0.21409125440169499</v>
      </c>
      <c r="N348" s="1">
        <v>0.74017999999999995</v>
      </c>
    </row>
    <row r="349" spans="1:14" x14ac:dyDescent="0.25">
      <c r="A349" s="1" t="s">
        <v>505</v>
      </c>
      <c r="B349" s="1" t="s">
        <v>572</v>
      </c>
      <c r="C349" s="1" t="s">
        <v>39</v>
      </c>
      <c r="D349" s="1">
        <v>-0.33568399560854401</v>
      </c>
      <c r="E349" s="1">
        <v>11077.286685649</v>
      </c>
      <c r="F349" s="1">
        <v>12135.3574072908</v>
      </c>
      <c r="G349" s="1">
        <v>11624.966910937501</v>
      </c>
      <c r="H349" s="1">
        <v>12354.2049163348</v>
      </c>
      <c r="I349" s="1">
        <v>1502.21185681923</v>
      </c>
      <c r="J349" s="1">
        <v>7573.20235781069</v>
      </c>
      <c r="K349" s="1">
        <v>-1058.07072164178</v>
      </c>
      <c r="L349" s="4">
        <f t="shared" si="10"/>
        <v>1.0955171380562503</v>
      </c>
      <c r="M349" s="4">
        <f t="shared" si="11"/>
        <v>0.13161205374426074</v>
      </c>
      <c r="N349" s="1">
        <v>0.74404999999999999</v>
      </c>
    </row>
    <row r="350" spans="1:14" x14ac:dyDescent="0.25">
      <c r="A350" s="1" t="s">
        <v>547</v>
      </c>
      <c r="B350" s="1" t="s">
        <v>572</v>
      </c>
      <c r="C350" s="1" t="s">
        <v>89</v>
      </c>
      <c r="D350" s="1">
        <v>-0.33049106506325099</v>
      </c>
      <c r="E350" s="1">
        <v>22048.3899886457</v>
      </c>
      <c r="F350" s="1">
        <v>24117.2728909609</v>
      </c>
      <c r="G350" s="1">
        <v>23247.999374950399</v>
      </c>
      <c r="H350" s="1">
        <v>23092.168030409299</v>
      </c>
      <c r="I350" s="1">
        <v>5042.7800445046996</v>
      </c>
      <c r="J350" s="1">
        <v>14480.9522342412</v>
      </c>
      <c r="K350" s="1">
        <v>-2068.8829023152698</v>
      </c>
      <c r="L350" s="4">
        <f t="shared" si="10"/>
        <v>1.0938337403946781</v>
      </c>
      <c r="M350" s="4">
        <f t="shared" si="11"/>
        <v>0.12939346926727285</v>
      </c>
      <c r="N350" s="1">
        <v>0.74785000000000001</v>
      </c>
    </row>
    <row r="351" spans="1:14" x14ac:dyDescent="0.25">
      <c r="A351" s="1" t="s">
        <v>397</v>
      </c>
      <c r="B351" s="1" t="s">
        <v>572</v>
      </c>
      <c r="C351" s="1" t="s">
        <v>157</v>
      </c>
      <c r="D351" s="1">
        <v>0.32407229751405597</v>
      </c>
      <c r="E351" s="1">
        <v>29456.792725847899</v>
      </c>
      <c r="F351" s="1">
        <v>27754.911711529301</v>
      </c>
      <c r="G351" s="1">
        <v>28064.5783931201</v>
      </c>
      <c r="H351" s="1">
        <v>27302.398036104099</v>
      </c>
      <c r="I351" s="1">
        <v>7296.7086887595997</v>
      </c>
      <c r="J351" s="1">
        <v>10593.8916150847</v>
      </c>
      <c r="K351" s="1">
        <v>1701.8810143185699</v>
      </c>
      <c r="L351" s="4">
        <f t="shared" si="10"/>
        <v>0.94222449707414269</v>
      </c>
      <c r="M351" s="4">
        <f t="shared" si="11"/>
        <v>-8.5857253490795066E-2</v>
      </c>
      <c r="N351" s="1">
        <v>0.75256000000000001</v>
      </c>
    </row>
    <row r="352" spans="1:14" x14ac:dyDescent="0.25">
      <c r="A352" s="1" t="s">
        <v>556</v>
      </c>
      <c r="B352" s="1" t="s">
        <v>572</v>
      </c>
      <c r="C352" s="1" t="s">
        <v>100</v>
      </c>
      <c r="D352" s="1">
        <v>0.306662748357517</v>
      </c>
      <c r="E352" s="1">
        <v>11793.542427771999</v>
      </c>
      <c r="F352" s="1">
        <v>10923.490681970699</v>
      </c>
      <c r="G352" s="1">
        <v>11586.303341269901</v>
      </c>
      <c r="H352" s="1">
        <v>10952.4139924724</v>
      </c>
      <c r="I352" s="1">
        <v>3771.2273665735602</v>
      </c>
      <c r="J352" s="1">
        <v>5837.35871000926</v>
      </c>
      <c r="K352" s="1">
        <v>870.05174580129994</v>
      </c>
      <c r="L352" s="4">
        <f t="shared" si="10"/>
        <v>0.92622642847729442</v>
      </c>
      <c r="M352" s="4">
        <f t="shared" si="11"/>
        <v>-0.11056317212651631</v>
      </c>
      <c r="N352" s="1">
        <v>0.76539000000000001</v>
      </c>
    </row>
    <row r="353" spans="1:14" x14ac:dyDescent="0.25">
      <c r="A353" s="1" t="s">
        <v>648</v>
      </c>
      <c r="B353" s="1" t="s">
        <v>572</v>
      </c>
      <c r="C353" s="1" t="s">
        <v>241</v>
      </c>
      <c r="D353" s="1">
        <v>-0.30216466866012398</v>
      </c>
      <c r="E353" s="1">
        <v>1891.99824913814</v>
      </c>
      <c r="F353" s="1">
        <v>2181.6111440516402</v>
      </c>
      <c r="G353" s="1">
        <v>1786.2444642990099</v>
      </c>
      <c r="H353" s="1">
        <v>1610.36673592746</v>
      </c>
      <c r="I353" s="1">
        <v>892.67418257034899</v>
      </c>
      <c r="J353" s="1">
        <v>2171.4077952150201</v>
      </c>
      <c r="K353" s="1">
        <v>-289.61289491350499</v>
      </c>
      <c r="L353" s="4">
        <f t="shared" si="10"/>
        <v>1.1530724962591414</v>
      </c>
      <c r="M353" s="4">
        <f t="shared" si="11"/>
        <v>0.20548322132062452</v>
      </c>
      <c r="N353" s="1">
        <v>0.76871999999999996</v>
      </c>
    </row>
    <row r="354" spans="1:14" x14ac:dyDescent="0.25">
      <c r="A354" s="1" t="s">
        <v>727</v>
      </c>
      <c r="B354" s="1" t="s">
        <v>574</v>
      </c>
      <c r="C354" s="1" t="s">
        <v>349</v>
      </c>
      <c r="D354" s="1">
        <v>-0.29651478487998101</v>
      </c>
      <c r="E354" s="1">
        <v>3537.9548088616798</v>
      </c>
      <c r="F354" s="1">
        <v>3841.6199549968001</v>
      </c>
      <c r="G354" s="1">
        <v>3953.8572849187499</v>
      </c>
      <c r="H354" s="1">
        <v>4457.77604197446</v>
      </c>
      <c r="I354" s="1">
        <v>1811.5145343619599</v>
      </c>
      <c r="J354" s="1">
        <v>1735.3041363646901</v>
      </c>
      <c r="K354" s="1">
        <v>-303.66514613512197</v>
      </c>
      <c r="L354" s="4">
        <f t="shared" si="10"/>
        <v>1.0858307023522504</v>
      </c>
      <c r="M354" s="4">
        <f t="shared" si="11"/>
        <v>0.11879918240874528</v>
      </c>
      <c r="N354" s="1">
        <v>0.77290000000000003</v>
      </c>
    </row>
    <row r="355" spans="1:14" x14ac:dyDescent="0.25">
      <c r="A355" s="1" t="s">
        <v>646</v>
      </c>
      <c r="B355" s="1" t="s">
        <v>572</v>
      </c>
      <c r="C355" s="1" t="s">
        <v>240</v>
      </c>
      <c r="D355" s="1">
        <v>-0.288547322979748</v>
      </c>
      <c r="E355" s="1">
        <v>1514104.7611182099</v>
      </c>
      <c r="F355" s="1">
        <v>1620862.9140220699</v>
      </c>
      <c r="G355" s="1">
        <v>1500848.7930022001</v>
      </c>
      <c r="H355" s="1">
        <v>1614675.46050394</v>
      </c>
      <c r="I355" s="1">
        <v>510803.11513699603</v>
      </c>
      <c r="J355" s="1">
        <v>748607.46863995597</v>
      </c>
      <c r="K355" s="1">
        <v>-106758.152903857</v>
      </c>
      <c r="L355" s="4">
        <f t="shared" si="10"/>
        <v>1.0705090926634535</v>
      </c>
      <c r="M355" s="4">
        <f t="shared" si="11"/>
        <v>9.8297049702649228E-2</v>
      </c>
      <c r="N355" s="1">
        <v>0.77881999999999996</v>
      </c>
    </row>
    <row r="356" spans="1:14" x14ac:dyDescent="0.25">
      <c r="A356" s="1" t="s">
        <v>459</v>
      </c>
      <c r="B356" s="1" t="s">
        <v>572</v>
      </c>
      <c r="C356" s="1" t="s">
        <v>300</v>
      </c>
      <c r="D356" s="1">
        <v>0.28183399915221802</v>
      </c>
      <c r="E356" s="1">
        <v>3657.2899524211298</v>
      </c>
      <c r="F356" s="1">
        <v>3392.3335270600201</v>
      </c>
      <c r="G356" s="1">
        <v>3899.0021812518798</v>
      </c>
      <c r="H356" s="1">
        <v>3809.5143286013599</v>
      </c>
      <c r="I356" s="1">
        <v>1837.8100817385</v>
      </c>
      <c r="J356" s="1">
        <v>1387.5711132434999</v>
      </c>
      <c r="K356" s="1">
        <v>264.95642536111399</v>
      </c>
      <c r="L356" s="4">
        <f t="shared" si="10"/>
        <v>0.92755389132171262</v>
      </c>
      <c r="M356" s="4">
        <f t="shared" si="11"/>
        <v>-0.10849698945158333</v>
      </c>
      <c r="N356" s="1">
        <v>0.78381999999999996</v>
      </c>
    </row>
    <row r="357" spans="1:14" x14ac:dyDescent="0.25">
      <c r="A357" s="1" t="s">
        <v>695</v>
      </c>
      <c r="B357" s="1" t="s">
        <v>574</v>
      </c>
      <c r="C357" s="1" t="s">
        <v>250</v>
      </c>
      <c r="D357" s="1">
        <v>-0.279435233689242</v>
      </c>
      <c r="E357" s="1">
        <v>183919.52261809201</v>
      </c>
      <c r="F357" s="1">
        <v>200308.280123473</v>
      </c>
      <c r="G357" s="1">
        <v>181065.261909694</v>
      </c>
      <c r="H357" s="1">
        <v>192041.81154635199</v>
      </c>
      <c r="I357" s="1">
        <v>53324.461393792102</v>
      </c>
      <c r="J357" s="1">
        <v>133398.415370264</v>
      </c>
      <c r="K357" s="1">
        <v>-16388.757505380501</v>
      </c>
      <c r="L357" s="4">
        <f t="shared" si="10"/>
        <v>1.0891083081996258</v>
      </c>
      <c r="M357" s="4">
        <f t="shared" si="11"/>
        <v>0.12314743241356653</v>
      </c>
      <c r="N357" s="1">
        <v>0.78561000000000003</v>
      </c>
    </row>
    <row r="358" spans="1:14" x14ac:dyDescent="0.25">
      <c r="A358" s="1" t="s">
        <v>391</v>
      </c>
      <c r="B358" s="1" t="s">
        <v>572</v>
      </c>
      <c r="C358" s="1" t="s">
        <v>149</v>
      </c>
      <c r="D358" s="1">
        <v>0.27598107484233902</v>
      </c>
      <c r="E358" s="1">
        <v>293991.999281539</v>
      </c>
      <c r="F358" s="1">
        <v>273706.11162632803</v>
      </c>
      <c r="G358" s="1">
        <v>294884.79329034197</v>
      </c>
      <c r="H358" s="1">
        <v>273406.265227361</v>
      </c>
      <c r="I358" s="1">
        <v>83277.067592097796</v>
      </c>
      <c r="J358" s="1">
        <v>159632.44205565099</v>
      </c>
      <c r="K358" s="1">
        <v>20285.8876552113</v>
      </c>
      <c r="L358" s="4">
        <f t="shared" si="10"/>
        <v>0.9309985043647927</v>
      </c>
      <c r="M358" s="4">
        <f t="shared" si="11"/>
        <v>-0.10314924476949069</v>
      </c>
      <c r="N358" s="1">
        <v>0.78817999999999999</v>
      </c>
    </row>
    <row r="359" spans="1:14" x14ac:dyDescent="0.25">
      <c r="A359" s="1" t="s">
        <v>748</v>
      </c>
      <c r="B359" s="1" t="s">
        <v>762</v>
      </c>
      <c r="C359" s="1" t="s">
        <v>414</v>
      </c>
      <c r="D359" s="1">
        <v>0.26051660735816501</v>
      </c>
      <c r="E359" s="1">
        <v>10192.003243577699</v>
      </c>
      <c r="F359" s="1">
        <v>9656.94246470703</v>
      </c>
      <c r="G359" s="1">
        <v>10651.3967713047</v>
      </c>
      <c r="H359" s="1">
        <v>9696.2016390203607</v>
      </c>
      <c r="I359" s="1">
        <v>4770.1099908348997</v>
      </c>
      <c r="J359" s="1">
        <v>1598.6653391831601</v>
      </c>
      <c r="K359" s="1">
        <v>535.06077887068602</v>
      </c>
      <c r="L359" s="4">
        <f t="shared" si="10"/>
        <v>0.94750190261096823</v>
      </c>
      <c r="M359" s="4">
        <f t="shared" si="11"/>
        <v>-7.7799254627746256E-2</v>
      </c>
      <c r="N359" s="1">
        <v>0.79974999999999996</v>
      </c>
    </row>
    <row r="360" spans="1:14" x14ac:dyDescent="0.25">
      <c r="A360" s="1" t="s">
        <v>404</v>
      </c>
      <c r="B360" s="1" t="s">
        <v>572</v>
      </c>
      <c r="C360" s="1" t="s">
        <v>160</v>
      </c>
      <c r="D360" s="1">
        <v>-0.25014094120947999</v>
      </c>
      <c r="E360" s="1">
        <v>24296.626273468799</v>
      </c>
      <c r="F360" s="1">
        <v>26232.573115352501</v>
      </c>
      <c r="G360" s="1">
        <v>22592.5877909872</v>
      </c>
      <c r="H360" s="1">
        <v>23824.916298272899</v>
      </c>
      <c r="I360" s="1">
        <v>7747.79376901256</v>
      </c>
      <c r="J360" s="1">
        <v>17302.133075752699</v>
      </c>
      <c r="K360" s="1">
        <v>-1935.94684188372</v>
      </c>
      <c r="L360" s="4">
        <f t="shared" si="10"/>
        <v>1.0796796567594942</v>
      </c>
      <c r="M360" s="4">
        <f t="shared" si="11"/>
        <v>0.11060332520425289</v>
      </c>
      <c r="N360" s="1">
        <v>0.80754000000000004</v>
      </c>
    </row>
    <row r="361" spans="1:14" x14ac:dyDescent="0.25">
      <c r="A361" s="1" t="s">
        <v>396</v>
      </c>
      <c r="B361" s="1" t="s">
        <v>572</v>
      </c>
      <c r="C361" s="1" t="s">
        <v>156</v>
      </c>
      <c r="D361" s="1">
        <v>0.24802974390718099</v>
      </c>
      <c r="E361" s="1">
        <v>4544.4358251029398</v>
      </c>
      <c r="F361" s="1">
        <v>4169.8028478912702</v>
      </c>
      <c r="G361" s="1">
        <v>4173.5370204782703</v>
      </c>
      <c r="H361" s="1">
        <v>3501.30619435571</v>
      </c>
      <c r="I361" s="1">
        <v>1725.5041130623399</v>
      </c>
      <c r="J361" s="1">
        <v>3272.7864863650402</v>
      </c>
      <c r="K361" s="1">
        <v>374.63297721166299</v>
      </c>
      <c r="L361" s="4">
        <f t="shared" si="10"/>
        <v>0.91756226919472816</v>
      </c>
      <c r="M361" s="4">
        <f t="shared" si="11"/>
        <v>-0.12412202694777238</v>
      </c>
      <c r="N361" s="1">
        <v>0.80913000000000002</v>
      </c>
    </row>
    <row r="362" spans="1:14" x14ac:dyDescent="0.25">
      <c r="A362" s="1" t="s">
        <v>605</v>
      </c>
      <c r="B362" s="1" t="s">
        <v>572</v>
      </c>
      <c r="C362" s="1" t="s">
        <v>196</v>
      </c>
      <c r="D362" s="1">
        <v>-0.23311677840777001</v>
      </c>
      <c r="E362" s="1">
        <v>17607.521350042301</v>
      </c>
      <c r="F362" s="1">
        <v>18724.4375381953</v>
      </c>
      <c r="G362" s="1">
        <v>17013.732715605402</v>
      </c>
      <c r="H362" s="1">
        <v>18346.4628911113</v>
      </c>
      <c r="I362" s="1">
        <v>5440.1514105616297</v>
      </c>
      <c r="J362" s="1">
        <v>10399.042422451599</v>
      </c>
      <c r="K362" s="1">
        <v>-1116.9161881529701</v>
      </c>
      <c r="L362" s="4">
        <f t="shared" si="10"/>
        <v>1.0634340385536614</v>
      </c>
      <c r="M362" s="4">
        <f t="shared" si="11"/>
        <v>8.8730550268243766E-2</v>
      </c>
      <c r="N362" s="1">
        <v>0.82037000000000004</v>
      </c>
    </row>
    <row r="363" spans="1:14" x14ac:dyDescent="0.25">
      <c r="A363" s="1" t="s">
        <v>389</v>
      </c>
      <c r="B363" s="1" t="s">
        <v>572</v>
      </c>
      <c r="C363" s="1" t="s">
        <v>148</v>
      </c>
      <c r="D363" s="1">
        <v>0.22592091903929401</v>
      </c>
      <c r="E363" s="1">
        <v>10695.005206485201</v>
      </c>
      <c r="F363" s="1">
        <v>10180.991002495601</v>
      </c>
      <c r="G363" s="1">
        <v>10300.4758298384</v>
      </c>
      <c r="H363" s="1">
        <v>9029.7065717728892</v>
      </c>
      <c r="I363" s="1">
        <v>3191.00305027591</v>
      </c>
      <c r="J363" s="1">
        <v>4569.0896623451899</v>
      </c>
      <c r="K363" s="1">
        <v>514.01420398956895</v>
      </c>
      <c r="L363" s="4">
        <f t="shared" si="10"/>
        <v>0.95193885425339353</v>
      </c>
      <c r="M363" s="4">
        <f t="shared" si="11"/>
        <v>-7.1059186793723028E-2</v>
      </c>
      <c r="N363" s="1">
        <v>0.82581000000000004</v>
      </c>
    </row>
    <row r="364" spans="1:14" x14ac:dyDescent="0.25">
      <c r="A364" s="1" t="s">
        <v>419</v>
      </c>
      <c r="B364" s="1" t="s">
        <v>574</v>
      </c>
      <c r="C364" s="1" t="s">
        <v>260</v>
      </c>
      <c r="D364" s="1">
        <v>-0.211990342271658</v>
      </c>
      <c r="E364" s="1">
        <v>17612.329052868499</v>
      </c>
      <c r="F364" s="1">
        <v>18351.399000242702</v>
      </c>
      <c r="G364" s="1">
        <v>18097.063749572499</v>
      </c>
      <c r="H364" s="1">
        <v>18131.4243107369</v>
      </c>
      <c r="I364" s="1">
        <v>5148.5379305186998</v>
      </c>
      <c r="J364" s="1">
        <v>6813.2125665874601</v>
      </c>
      <c r="K364" s="1">
        <v>-739.06994737422804</v>
      </c>
      <c r="L364" s="4">
        <f t="shared" si="10"/>
        <v>1.0419632148113784</v>
      </c>
      <c r="M364" s="4">
        <f t="shared" si="11"/>
        <v>5.9304345998405256E-2</v>
      </c>
      <c r="N364" s="1">
        <v>0.83636999999999995</v>
      </c>
    </row>
    <row r="365" spans="1:14" x14ac:dyDescent="0.25">
      <c r="A365" s="1" t="s">
        <v>508</v>
      </c>
      <c r="B365" s="1" t="s">
        <v>572</v>
      </c>
      <c r="C365" s="1" t="s">
        <v>50</v>
      </c>
      <c r="D365" s="1">
        <v>-0.19970442112785999</v>
      </c>
      <c r="E365" s="1">
        <v>16635.136120334599</v>
      </c>
      <c r="F365" s="1">
        <v>17525.223092429602</v>
      </c>
      <c r="G365" s="1">
        <v>16287.335270734</v>
      </c>
      <c r="H365" s="1">
        <v>15392.3128084244</v>
      </c>
      <c r="I365" s="1">
        <v>3509.78148487402</v>
      </c>
      <c r="J365" s="1">
        <v>10337.876837979</v>
      </c>
      <c r="K365" s="1">
        <v>-890.08697209495904</v>
      </c>
      <c r="L365" s="4">
        <f t="shared" si="10"/>
        <v>1.0535064435695822</v>
      </c>
      <c r="M365" s="4">
        <f t="shared" si="11"/>
        <v>7.5199138149004516E-2</v>
      </c>
      <c r="N365" s="1">
        <v>0.84570999999999996</v>
      </c>
    </row>
    <row r="366" spans="1:14" x14ac:dyDescent="0.25">
      <c r="A366" s="1" t="s">
        <v>363</v>
      </c>
      <c r="B366" s="1" t="s">
        <v>572</v>
      </c>
      <c r="C366" s="1" t="s">
        <v>122</v>
      </c>
      <c r="D366" s="1">
        <v>-0.193065691283307</v>
      </c>
      <c r="E366" s="1">
        <v>128825.20469589101</v>
      </c>
      <c r="F366" s="1">
        <v>133310.39497717799</v>
      </c>
      <c r="G366" s="1">
        <v>131334.81906257599</v>
      </c>
      <c r="H366" s="1">
        <v>131612.908967369</v>
      </c>
      <c r="I366" s="1">
        <v>40364.80618331</v>
      </c>
      <c r="J366" s="1">
        <v>40110.794627215997</v>
      </c>
      <c r="K366" s="1">
        <v>-4485.1902812876797</v>
      </c>
      <c r="L366" s="4">
        <f t="shared" si="10"/>
        <v>1.034816092797018</v>
      </c>
      <c r="M366" s="4">
        <f t="shared" si="11"/>
        <v>4.9374395178897197E-2</v>
      </c>
      <c r="N366" s="1">
        <v>0.85077000000000003</v>
      </c>
    </row>
    <row r="367" spans="1:14" x14ac:dyDescent="0.25">
      <c r="A367" s="1" t="s">
        <v>489</v>
      </c>
      <c r="B367" s="1" t="s">
        <v>572</v>
      </c>
      <c r="C367" s="1" t="s">
        <v>1</v>
      </c>
      <c r="D367" s="1">
        <v>-0.18976385987380801</v>
      </c>
      <c r="E367" s="1">
        <v>39605.527724163403</v>
      </c>
      <c r="F367" s="1">
        <v>41525.526627803301</v>
      </c>
      <c r="G367" s="1">
        <v>37896.423597952002</v>
      </c>
      <c r="H367" s="1">
        <v>39973.099575485598</v>
      </c>
      <c r="I367" s="1">
        <v>4881.3769064351</v>
      </c>
      <c r="J367" s="1">
        <v>24298.052136317401</v>
      </c>
      <c r="K367" s="1">
        <v>-1919.9989036398499</v>
      </c>
      <c r="L367" s="4">
        <f t="shared" si="10"/>
        <v>1.0484780537962257</v>
      </c>
      <c r="M367" s="4">
        <f t="shared" si="11"/>
        <v>6.829666399939617E-2</v>
      </c>
      <c r="N367" s="1">
        <v>0.85328999999999999</v>
      </c>
    </row>
    <row r="368" spans="1:14" x14ac:dyDescent="0.25">
      <c r="A368" s="1" t="s">
        <v>435</v>
      </c>
      <c r="B368" s="1" t="s">
        <v>572</v>
      </c>
      <c r="C368" s="1" t="s">
        <v>39</v>
      </c>
      <c r="D368" s="1">
        <v>0.18825918152627799</v>
      </c>
      <c r="E368" s="1">
        <v>20853.299925210002</v>
      </c>
      <c r="F368" s="1">
        <v>19912.443037921399</v>
      </c>
      <c r="G368" s="1">
        <v>20323.060900963799</v>
      </c>
      <c r="H368" s="1">
        <v>20439.134824732399</v>
      </c>
      <c r="I368" s="1">
        <v>10435.0289553651</v>
      </c>
      <c r="J368" s="1">
        <v>6400.8033364459297</v>
      </c>
      <c r="K368" s="1">
        <v>940.85688728857303</v>
      </c>
      <c r="L368" s="4">
        <f t="shared" si="10"/>
        <v>0.95488211023372949</v>
      </c>
      <c r="M368" s="4">
        <f t="shared" si="11"/>
        <v>-6.6605465906217229E-2</v>
      </c>
      <c r="N368" s="1">
        <v>0.85443999999999998</v>
      </c>
    </row>
    <row r="369" spans="1:14" x14ac:dyDescent="0.25">
      <c r="A369" s="1" t="s">
        <v>677</v>
      </c>
      <c r="B369" s="1" t="s">
        <v>574</v>
      </c>
      <c r="C369" s="1" t="s">
        <v>314</v>
      </c>
      <c r="D369" s="1">
        <v>-0.18378576562041901</v>
      </c>
      <c r="E369" s="1">
        <v>4407.1342505282801</v>
      </c>
      <c r="F369" s="1">
        <v>4533.4935171869502</v>
      </c>
      <c r="G369" s="1">
        <v>4558.0312142734001</v>
      </c>
      <c r="H369" s="1">
        <v>4782.44812206812</v>
      </c>
      <c r="I369" s="1">
        <v>590.11297891331503</v>
      </c>
      <c r="J369" s="1">
        <v>1577.3390027503001</v>
      </c>
      <c r="K369" s="1">
        <v>-126.35926665866999</v>
      </c>
      <c r="L369" s="4">
        <f t="shared" si="10"/>
        <v>1.0286715265466495</v>
      </c>
      <c r="M369" s="4">
        <f t="shared" si="11"/>
        <v>4.0782377106015642E-2</v>
      </c>
      <c r="N369" s="1">
        <v>0.85785</v>
      </c>
    </row>
    <row r="370" spans="1:14" x14ac:dyDescent="0.25">
      <c r="A370" s="1" t="s">
        <v>431</v>
      </c>
      <c r="B370" s="1" t="s">
        <v>572</v>
      </c>
      <c r="C370" s="1" t="s">
        <v>276</v>
      </c>
      <c r="D370" s="1">
        <v>0.174203442106518</v>
      </c>
      <c r="E370" s="1">
        <v>207600.00288866801</v>
      </c>
      <c r="F370" s="1">
        <v>202949.117121002</v>
      </c>
      <c r="G370" s="1">
        <v>204741.39401916901</v>
      </c>
      <c r="H370" s="1">
        <v>205760.57954405001</v>
      </c>
      <c r="I370" s="1">
        <v>64425.490448393903</v>
      </c>
      <c r="J370" s="1">
        <v>11227.625741235801</v>
      </c>
      <c r="K370" s="1">
        <v>4650.8857676662401</v>
      </c>
      <c r="L370" s="4">
        <f t="shared" si="10"/>
        <v>0.97759688967750069</v>
      </c>
      <c r="M370" s="4">
        <f t="shared" si="11"/>
        <v>-3.268839980230704E-2</v>
      </c>
      <c r="N370" s="1">
        <v>0.86517999999999995</v>
      </c>
    </row>
    <row r="371" spans="1:14" x14ac:dyDescent="0.25">
      <c r="A371" s="1" t="s">
        <v>499</v>
      </c>
      <c r="B371" s="1" t="s">
        <v>575</v>
      </c>
      <c r="C371" s="1" t="s">
        <v>43</v>
      </c>
      <c r="D371" s="1">
        <v>-0.16001899016224899</v>
      </c>
      <c r="E371" s="1">
        <v>383362.997639179</v>
      </c>
      <c r="F371" s="1">
        <v>398670.02029724902</v>
      </c>
      <c r="G371" s="1">
        <v>386160.499977339</v>
      </c>
      <c r="H371" s="1">
        <v>398233.69129273097</v>
      </c>
      <c r="I371" s="1">
        <v>67041.126752926095</v>
      </c>
      <c r="J371" s="1">
        <v>224516.536065483</v>
      </c>
      <c r="K371" s="1">
        <v>-15307.0226580703</v>
      </c>
      <c r="L371" s="4">
        <f t="shared" si="10"/>
        <v>1.0399282736005653</v>
      </c>
      <c r="M371" s="4">
        <f t="shared" si="11"/>
        <v>5.6484025588199857E-2</v>
      </c>
      <c r="N371" s="1">
        <v>0.87605</v>
      </c>
    </row>
    <row r="372" spans="1:14" x14ac:dyDescent="0.25">
      <c r="A372" s="1" t="s">
        <v>478</v>
      </c>
      <c r="B372" s="1" t="s">
        <v>572</v>
      </c>
      <c r="C372" s="1" t="s">
        <v>23</v>
      </c>
      <c r="D372" s="1">
        <v>-0.157803552593823</v>
      </c>
      <c r="E372" s="1">
        <v>166370.90956076601</v>
      </c>
      <c r="F372" s="1">
        <v>173083.59924298301</v>
      </c>
      <c r="G372" s="1">
        <v>168282.932197752</v>
      </c>
      <c r="H372" s="1">
        <v>161056.41069774199</v>
      </c>
      <c r="I372" s="1">
        <v>12862.3607524699</v>
      </c>
      <c r="J372" s="1">
        <v>103400.11955519</v>
      </c>
      <c r="K372" s="1">
        <v>-6712.6896822176104</v>
      </c>
      <c r="L372" s="4">
        <f t="shared" si="10"/>
        <v>1.0403477368726246</v>
      </c>
      <c r="M372" s="4">
        <f t="shared" si="11"/>
        <v>5.7065830682898701E-2</v>
      </c>
      <c r="N372" s="1">
        <v>0.87775000000000003</v>
      </c>
    </row>
    <row r="373" spans="1:14" x14ac:dyDescent="0.25">
      <c r="A373" s="1" t="s">
        <v>731</v>
      </c>
      <c r="B373" s="1" t="s">
        <v>574</v>
      </c>
      <c r="C373" s="1" t="s">
        <v>322</v>
      </c>
      <c r="D373" s="1">
        <v>-0.14812225921873901</v>
      </c>
      <c r="E373" s="1">
        <v>7399.7252066037699</v>
      </c>
      <c r="F373" s="1">
        <v>7609.71167113094</v>
      </c>
      <c r="G373" s="1">
        <v>8522.5227907543103</v>
      </c>
      <c r="H373" s="1">
        <v>6885.9858408932496</v>
      </c>
      <c r="I373" s="1">
        <v>2832.4041020145301</v>
      </c>
      <c r="J373" s="1">
        <v>2008.97598966892</v>
      </c>
      <c r="K373" s="1">
        <v>-209.98646452716301</v>
      </c>
      <c r="L373" s="4">
        <f t="shared" si="10"/>
        <v>1.0283776030412279</v>
      </c>
      <c r="M373" s="4">
        <f t="shared" si="11"/>
        <v>4.0370095279141475E-2</v>
      </c>
      <c r="N373" s="1">
        <v>0.88519000000000003</v>
      </c>
    </row>
    <row r="374" spans="1:14" x14ac:dyDescent="0.25">
      <c r="A374" s="1" t="s">
        <v>454</v>
      </c>
      <c r="B374" s="1" t="s">
        <v>572</v>
      </c>
      <c r="C374" s="1" t="s">
        <v>295</v>
      </c>
      <c r="D374" s="1">
        <v>-0.147679914993851</v>
      </c>
      <c r="E374" s="1">
        <v>4808.2856720186601</v>
      </c>
      <c r="F374" s="1">
        <v>4982.9610688350904</v>
      </c>
      <c r="G374" s="1">
        <v>5169.8516032703501</v>
      </c>
      <c r="H374" s="1">
        <v>5533.4128814947999</v>
      </c>
      <c r="I374" s="1">
        <v>1904.4799064389499</v>
      </c>
      <c r="J374" s="1">
        <v>2183.3488598434101</v>
      </c>
      <c r="K374" s="1">
        <v>-174.67539681643001</v>
      </c>
      <c r="L374" s="4">
        <f t="shared" si="10"/>
        <v>1.0363279989441843</v>
      </c>
      <c r="M374" s="4">
        <f t="shared" si="11"/>
        <v>5.1480689856265631E-2</v>
      </c>
      <c r="N374" s="1">
        <v>0.88553000000000004</v>
      </c>
    </row>
    <row r="375" spans="1:14" x14ac:dyDescent="0.25">
      <c r="A375" s="1" t="s">
        <v>507</v>
      </c>
      <c r="B375" s="1" t="s">
        <v>572</v>
      </c>
      <c r="C375" s="1" t="s">
        <v>51</v>
      </c>
      <c r="D375" s="1">
        <v>0.14757916275809699</v>
      </c>
      <c r="E375" s="1">
        <v>6895.4063948924604</v>
      </c>
      <c r="F375" s="1">
        <v>6708.2245658960001</v>
      </c>
      <c r="G375" s="1">
        <v>6674.3283738564096</v>
      </c>
      <c r="H375" s="1">
        <v>6874.9976567108797</v>
      </c>
      <c r="I375" s="1">
        <v>1193.70994080118</v>
      </c>
      <c r="J375" s="1">
        <v>2868.3280967205601</v>
      </c>
      <c r="K375" s="1">
        <v>187.181828996452</v>
      </c>
      <c r="L375" s="4">
        <f t="shared" si="10"/>
        <v>0.97285412660592285</v>
      </c>
      <c r="M375" s="4">
        <f t="shared" si="11"/>
        <v>-3.9704596766213671E-2</v>
      </c>
      <c r="N375" s="1">
        <v>0.88561000000000001</v>
      </c>
    </row>
    <row r="376" spans="1:14" x14ac:dyDescent="0.25">
      <c r="A376" s="1" t="s">
        <v>387</v>
      </c>
      <c r="B376" s="1" t="s">
        <v>572</v>
      </c>
      <c r="C376" s="1" t="s">
        <v>147</v>
      </c>
      <c r="D376" s="1">
        <v>-0.132536498546552</v>
      </c>
      <c r="E376" s="1">
        <v>3997.6949810743699</v>
      </c>
      <c r="F376" s="1">
        <v>4164.0809806563002</v>
      </c>
      <c r="G376" s="1">
        <v>3498.82461243937</v>
      </c>
      <c r="H376" s="1">
        <v>3307.3547432068399</v>
      </c>
      <c r="I376" s="1">
        <v>1333.9002814231701</v>
      </c>
      <c r="J376" s="1">
        <v>2770.7126425422798</v>
      </c>
      <c r="K376" s="1">
        <v>-166.38599958193001</v>
      </c>
      <c r="L376" s="4">
        <f t="shared" si="10"/>
        <v>1.0416204838962513</v>
      </c>
      <c r="M376" s="4">
        <f t="shared" si="11"/>
        <v>5.8829725087923453E-2</v>
      </c>
      <c r="N376" s="1">
        <v>0.89719000000000004</v>
      </c>
    </row>
    <row r="377" spans="1:14" x14ac:dyDescent="0.25">
      <c r="A377" s="1" t="s">
        <v>464</v>
      </c>
      <c r="B377" s="1" t="s">
        <v>572</v>
      </c>
      <c r="C377" s="1" t="s">
        <v>270</v>
      </c>
      <c r="D377" s="1">
        <v>0.132332508098255</v>
      </c>
      <c r="E377" s="1">
        <v>9877.7325760367694</v>
      </c>
      <c r="F377" s="1">
        <v>9530.52963956442</v>
      </c>
      <c r="G377" s="1">
        <v>8048.8854338032197</v>
      </c>
      <c r="H377" s="1">
        <v>8834.5254088641304</v>
      </c>
      <c r="I377" s="1">
        <v>3818.9350756210201</v>
      </c>
      <c r="J377" s="1">
        <v>5169.04758931173</v>
      </c>
      <c r="K377" s="1">
        <v>347.20293647234797</v>
      </c>
      <c r="L377" s="4">
        <f t="shared" si="10"/>
        <v>0.9648499355697624</v>
      </c>
      <c r="M377" s="4">
        <f t="shared" si="11"/>
        <v>-5.1623519392134838E-2</v>
      </c>
      <c r="N377" s="1">
        <v>0.89734999999999998</v>
      </c>
    </row>
    <row r="378" spans="1:14" x14ac:dyDescent="0.25">
      <c r="A378" s="1" t="s">
        <v>482</v>
      </c>
      <c r="B378" s="1" t="s">
        <v>572</v>
      </c>
      <c r="C378" s="1" t="s">
        <v>27</v>
      </c>
      <c r="D378" s="1">
        <v>-0.13161694832280399</v>
      </c>
      <c r="E378" s="1">
        <v>39240.436927499803</v>
      </c>
      <c r="F378" s="1">
        <v>40404.938959723702</v>
      </c>
      <c r="G378" s="1">
        <v>39869.250757468697</v>
      </c>
      <c r="H378" s="1">
        <v>38728.069612745203</v>
      </c>
      <c r="I378" s="1">
        <v>4375.6622830616097</v>
      </c>
      <c r="J378" s="1">
        <v>21225.9304430712</v>
      </c>
      <c r="K378" s="1">
        <v>-1164.5020322238699</v>
      </c>
      <c r="L378" s="4">
        <f t="shared" si="10"/>
        <v>1.0296760720166145</v>
      </c>
      <c r="M378" s="4">
        <f t="shared" si="11"/>
        <v>4.2190548285594473E-2</v>
      </c>
      <c r="N378" s="1">
        <v>0.89790000000000003</v>
      </c>
    </row>
    <row r="379" spans="1:14" x14ac:dyDescent="0.25">
      <c r="A379" s="1" t="s">
        <v>720</v>
      </c>
      <c r="B379" s="1" t="s">
        <v>572</v>
      </c>
      <c r="C379" s="1" t="s">
        <v>348</v>
      </c>
      <c r="D379" s="1">
        <v>-0.124493126832195</v>
      </c>
      <c r="E379" s="1">
        <v>2903.8455093366001</v>
      </c>
      <c r="F379" s="1">
        <v>3072.69712266942</v>
      </c>
      <c r="G379" s="1">
        <v>2943.09421472862</v>
      </c>
      <c r="H379" s="1">
        <v>2074.4932617447198</v>
      </c>
      <c r="I379" s="1">
        <v>981.97073771393798</v>
      </c>
      <c r="J379" s="1">
        <v>3173.8366183139401</v>
      </c>
      <c r="K379" s="1">
        <v>-168.85161333282301</v>
      </c>
      <c r="L379" s="4">
        <f t="shared" si="10"/>
        <v>1.058147588358237</v>
      </c>
      <c r="M379" s="4">
        <f t="shared" si="11"/>
        <v>8.1540865772023782E-2</v>
      </c>
      <c r="N379" s="1">
        <v>0.90339000000000003</v>
      </c>
    </row>
    <row r="380" spans="1:14" x14ac:dyDescent="0.25">
      <c r="A380" s="1" t="s">
        <v>546</v>
      </c>
      <c r="B380" s="1" t="s">
        <v>572</v>
      </c>
      <c r="C380" s="1" t="s">
        <v>53</v>
      </c>
      <c r="D380" s="1">
        <v>0.11496146928890701</v>
      </c>
      <c r="E380" s="1">
        <v>5252.4277798483399</v>
      </c>
      <c r="F380" s="1">
        <v>5098.4340448282401</v>
      </c>
      <c r="G380" s="1">
        <v>4790.2989275387499</v>
      </c>
      <c r="H380" s="1">
        <v>4586.9450992891198</v>
      </c>
      <c r="I380" s="1">
        <v>1470.2846836000399</v>
      </c>
      <c r="J380" s="1">
        <v>2933.2955032925101</v>
      </c>
      <c r="K380" s="1">
        <v>153.99373502009999</v>
      </c>
      <c r="L380" s="4">
        <f t="shared" si="10"/>
        <v>0.97068141791289009</v>
      </c>
      <c r="M380" s="4">
        <f t="shared" si="11"/>
        <v>-4.2930220677609834E-2</v>
      </c>
      <c r="N380" s="1">
        <v>0.91074999999999995</v>
      </c>
    </row>
    <row r="381" spans="1:14" x14ac:dyDescent="0.25">
      <c r="A381" s="1" t="s">
        <v>522</v>
      </c>
      <c r="B381" s="1" t="s">
        <v>572</v>
      </c>
      <c r="C381" s="1" t="s">
        <v>64</v>
      </c>
      <c r="D381" s="1">
        <v>-8.7837334416216203E-2</v>
      </c>
      <c r="E381" s="1">
        <v>25526.636910943598</v>
      </c>
      <c r="F381" s="1">
        <v>26059.862559458801</v>
      </c>
      <c r="G381" s="1">
        <v>25325.5362910365</v>
      </c>
      <c r="H381" s="1">
        <v>23803.750381155602</v>
      </c>
      <c r="I381" s="1">
        <v>6341.1187008432298</v>
      </c>
      <c r="J381" s="1">
        <v>13450.0405322808</v>
      </c>
      <c r="K381" s="1">
        <v>-533.22564851516302</v>
      </c>
      <c r="L381" s="4">
        <f t="shared" si="10"/>
        <v>1.0208889894260456</v>
      </c>
      <c r="M381" s="4">
        <f t="shared" si="11"/>
        <v>2.9825997350151755E-2</v>
      </c>
      <c r="N381" s="1">
        <v>0.93174000000000001</v>
      </c>
    </row>
    <row r="382" spans="1:14" x14ac:dyDescent="0.25">
      <c r="A382" s="1" t="s">
        <v>688</v>
      </c>
      <c r="B382" s="1" t="s">
        <v>572</v>
      </c>
      <c r="C382" s="1" t="s">
        <v>287</v>
      </c>
      <c r="D382" s="1">
        <v>7.2054047928365103E-2</v>
      </c>
      <c r="E382" s="1">
        <v>12757.767424756101</v>
      </c>
      <c r="F382" s="1">
        <v>12571.260197813601</v>
      </c>
      <c r="G382" s="1">
        <v>11973.2862239736</v>
      </c>
      <c r="H382" s="1">
        <v>11065.5918126542</v>
      </c>
      <c r="I382" s="1">
        <v>2869.4508364794401</v>
      </c>
      <c r="J382" s="1">
        <v>5653.8685498825898</v>
      </c>
      <c r="K382" s="1">
        <v>186.50722694241799</v>
      </c>
      <c r="L382" s="4">
        <f t="shared" si="10"/>
        <v>0.98538088830647685</v>
      </c>
      <c r="M382" s="4">
        <f t="shared" si="11"/>
        <v>-2.1246604374725607E-2</v>
      </c>
      <c r="N382" s="1">
        <v>0.94398000000000004</v>
      </c>
    </row>
    <row r="383" spans="1:14" x14ac:dyDescent="0.25">
      <c r="A383" s="1" t="s">
        <v>567</v>
      </c>
      <c r="B383" s="1" t="s">
        <v>572</v>
      </c>
      <c r="C383" s="1" t="s">
        <v>72</v>
      </c>
      <c r="D383" s="1">
        <v>-6.81621980632032E-2</v>
      </c>
      <c r="E383" s="1">
        <v>34293.902175237199</v>
      </c>
      <c r="F383" s="1">
        <v>34905.616626712399</v>
      </c>
      <c r="G383" s="1">
        <v>34546.163892763499</v>
      </c>
      <c r="H383" s="1">
        <v>32058.5227598001</v>
      </c>
      <c r="I383" s="1">
        <v>8348.4442919419798</v>
      </c>
      <c r="J383" s="1">
        <v>20335.7323827578</v>
      </c>
      <c r="K383" s="1">
        <v>-611.71445147519296</v>
      </c>
      <c r="L383" s="4">
        <f t="shared" si="10"/>
        <v>1.0178374116876354</v>
      </c>
      <c r="M383" s="4">
        <f t="shared" si="11"/>
        <v>2.550712518023622E-2</v>
      </c>
      <c r="N383" s="1">
        <v>0.94699999999999995</v>
      </c>
    </row>
    <row r="384" spans="1:14" x14ac:dyDescent="0.25">
      <c r="A384" s="1" t="s">
        <v>369</v>
      </c>
      <c r="B384" s="1" t="s">
        <v>572</v>
      </c>
      <c r="C384" s="1" t="s">
        <v>128</v>
      </c>
      <c r="D384" s="1">
        <v>6.5766294249230195E-2</v>
      </c>
      <c r="E384" s="1">
        <v>28236.199925986999</v>
      </c>
      <c r="F384" s="1">
        <v>27653.382499810399</v>
      </c>
      <c r="G384" s="1">
        <v>30313.043317454099</v>
      </c>
      <c r="H384" s="1">
        <v>20944.4543092973</v>
      </c>
      <c r="I384" s="1">
        <v>7455.1063128593296</v>
      </c>
      <c r="J384" s="1">
        <v>20386.908478257101</v>
      </c>
      <c r="K384" s="1">
        <v>582.81742617654504</v>
      </c>
      <c r="L384" s="4">
        <f t="shared" si="10"/>
        <v>0.97935921166076578</v>
      </c>
      <c r="M384" s="4">
        <f t="shared" si="11"/>
        <v>-3.008998293310014E-2</v>
      </c>
      <c r="N384" s="1">
        <v>0.94886000000000004</v>
      </c>
    </row>
    <row r="385" spans="1:14" x14ac:dyDescent="0.25">
      <c r="A385" s="1" t="s">
        <v>515</v>
      </c>
      <c r="B385" s="1" t="s">
        <v>572</v>
      </c>
      <c r="C385" s="1" t="s">
        <v>58</v>
      </c>
      <c r="D385" s="1">
        <v>-6.3134943394916598E-2</v>
      </c>
      <c r="E385" s="1">
        <v>16222.064980737099</v>
      </c>
      <c r="F385" s="1">
        <v>16430.2273886402</v>
      </c>
      <c r="G385" s="1">
        <v>15618.930662827301</v>
      </c>
      <c r="H385" s="1">
        <v>14294.893118735599</v>
      </c>
      <c r="I385" s="1">
        <v>2368.41808034633</v>
      </c>
      <c r="J385" s="1">
        <v>7721.1348156218301</v>
      </c>
      <c r="K385" s="1">
        <v>-208.162407903115</v>
      </c>
      <c r="L385" s="4">
        <f t="shared" si="10"/>
        <v>1.0128320536349893</v>
      </c>
      <c r="M385" s="4">
        <f t="shared" si="11"/>
        <v>1.8394968339086999E-2</v>
      </c>
      <c r="N385" s="1">
        <v>0.95089999999999997</v>
      </c>
    </row>
    <row r="386" spans="1:14" x14ac:dyDescent="0.25">
      <c r="A386" s="1" t="s">
        <v>355</v>
      </c>
      <c r="B386" s="1" t="s">
        <v>572</v>
      </c>
      <c r="C386" s="1" t="s">
        <v>75</v>
      </c>
      <c r="D386" s="1">
        <v>6.2051045097101E-2</v>
      </c>
      <c r="E386" s="1">
        <v>130602.62190883</v>
      </c>
      <c r="F386" s="1">
        <v>128454.662941534</v>
      </c>
      <c r="G386" s="1">
        <v>127443.55831179299</v>
      </c>
      <c r="H386" s="1">
        <v>125087.697951365</v>
      </c>
      <c r="I386" s="1">
        <v>40252.850069233202</v>
      </c>
      <c r="J386" s="1">
        <v>74627.828132653507</v>
      </c>
      <c r="K386" s="1">
        <v>2147.95896729585</v>
      </c>
      <c r="L386" s="4">
        <f t="shared" si="10"/>
        <v>0.98355347744247101</v>
      </c>
      <c r="M386" s="4">
        <f t="shared" si="11"/>
        <v>-2.3924598516162167E-2</v>
      </c>
      <c r="N386" s="1">
        <v>0.95174000000000003</v>
      </c>
    </row>
    <row r="387" spans="1:14" x14ac:dyDescent="0.25">
      <c r="A387" s="1" t="s">
        <v>448</v>
      </c>
      <c r="B387" s="1" t="s">
        <v>572</v>
      </c>
      <c r="C387" s="1" t="s">
        <v>251</v>
      </c>
      <c r="D387" s="1">
        <v>-5.1972587928404798E-2</v>
      </c>
      <c r="E387" s="1">
        <v>79471.206984833698</v>
      </c>
      <c r="F387" s="1">
        <v>80613.772774801604</v>
      </c>
      <c r="G387" s="1">
        <v>78656.778722991396</v>
      </c>
      <c r="H387" s="1">
        <v>77662.137035434993</v>
      </c>
      <c r="I387" s="1">
        <v>42253.493571223298</v>
      </c>
      <c r="J387" s="1">
        <v>33382.958727851103</v>
      </c>
      <c r="K387" s="1">
        <v>-1142.5657899678899</v>
      </c>
      <c r="L387" s="4">
        <f t="shared" si="10"/>
        <v>1.0143771037752825</v>
      </c>
      <c r="M387" s="4">
        <f t="shared" si="11"/>
        <v>2.0594086864948329E-2</v>
      </c>
      <c r="N387" s="1">
        <v>0.95957000000000003</v>
      </c>
    </row>
    <row r="388" spans="1:14" x14ac:dyDescent="0.25">
      <c r="A388" s="1" t="s">
        <v>729</v>
      </c>
      <c r="B388" s="1" t="s">
        <v>574</v>
      </c>
      <c r="C388" s="1" t="s">
        <v>177</v>
      </c>
      <c r="D388" s="1">
        <v>-3.0035712039982902E-2</v>
      </c>
      <c r="E388" s="1">
        <v>1185.5020568325899</v>
      </c>
      <c r="F388" s="1">
        <v>1197.4376303792401</v>
      </c>
      <c r="G388" s="1">
        <v>1092.7811630023</v>
      </c>
      <c r="H388" s="1">
        <v>1217.45769106548</v>
      </c>
      <c r="I388" s="1">
        <v>508.75952277123798</v>
      </c>
      <c r="J388" s="1">
        <v>829.83499786642994</v>
      </c>
      <c r="K388" s="1">
        <v>-11.935573546653799</v>
      </c>
      <c r="L388" s="4">
        <f t="shared" si="10"/>
        <v>1.0100679484087438</v>
      </c>
      <c r="M388" s="4">
        <f>LOG(L388, 2)</f>
        <v>1.4452347962220597E-2</v>
      </c>
      <c r="N388" s="1">
        <v>0.97663</v>
      </c>
    </row>
    <row r="389" spans="1:14" x14ac:dyDescent="0.25">
      <c r="A389" s="1" t="s">
        <v>610</v>
      </c>
      <c r="B389" s="1" t="s">
        <v>674</v>
      </c>
      <c r="C389" s="1" t="s">
        <v>202</v>
      </c>
      <c r="D389" s="1">
        <v>2.5348388064897798E-2</v>
      </c>
      <c r="E389" s="1">
        <v>116457.97791020101</v>
      </c>
      <c r="F389" s="1">
        <v>115729.186573698</v>
      </c>
      <c r="G389" s="1">
        <v>114243.35308596901</v>
      </c>
      <c r="H389" s="1">
        <v>116221.228436262</v>
      </c>
      <c r="I389" s="1">
        <v>44359.497949389101</v>
      </c>
      <c r="J389" s="1">
        <v>54698.744508748503</v>
      </c>
      <c r="K389" s="1">
        <v>728.79133650229801</v>
      </c>
      <c r="L389" s="4">
        <f t="shared" si="10"/>
        <v>0.99374202309209791</v>
      </c>
      <c r="M389" s="4">
        <f t="shared" ref="M389:M390" si="12">LOG(L389, 2)</f>
        <v>-9.0567202738608237E-3</v>
      </c>
      <c r="N389" s="1">
        <v>0.98028000000000004</v>
      </c>
    </row>
    <row r="390" spans="1:14" x14ac:dyDescent="0.25">
      <c r="A390" s="1" t="s">
        <v>428</v>
      </c>
      <c r="B390" s="1" t="s">
        <v>572</v>
      </c>
      <c r="C390" s="1" t="s">
        <v>273</v>
      </c>
      <c r="D390" s="1">
        <v>1.20641966029102E-2</v>
      </c>
      <c r="E390" s="1">
        <v>10716.598290509</v>
      </c>
      <c r="F390" s="1">
        <v>10662.7781497249</v>
      </c>
      <c r="G390" s="1">
        <v>10803.2772334603</v>
      </c>
      <c r="H390" s="1">
        <v>7433.0305022931698</v>
      </c>
      <c r="I390" s="1">
        <v>5607.2419348539197</v>
      </c>
      <c r="J390" s="1">
        <v>9379.2202465116297</v>
      </c>
      <c r="K390" s="1">
        <v>53.820140784148002</v>
      </c>
      <c r="L390" s="4">
        <f t="shared" si="10"/>
        <v>0.99497787083875622</v>
      </c>
      <c r="M390" s="4">
        <f t="shared" si="12"/>
        <v>-7.2636556493768769E-3</v>
      </c>
      <c r="N390" s="1">
        <v>0.99060999999999999</v>
      </c>
    </row>
  </sheetData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48"/>
  <sheetViews>
    <sheetView workbookViewId="0">
      <selection activeCell="C1" sqref="C1"/>
    </sheetView>
  </sheetViews>
  <sheetFormatPr defaultColWidth="8.85546875" defaultRowHeight="15" x14ac:dyDescent="0.25"/>
  <cols>
    <col min="1" max="1" width="18.28515625" customWidth="1"/>
    <col min="2" max="2" width="6.85546875" bestFit="1" customWidth="1"/>
    <col min="3" max="3" width="55.28515625" customWidth="1"/>
    <col min="12" max="12" width="17.85546875" bestFit="1" customWidth="1"/>
    <col min="13" max="13" width="16.5703125" bestFit="1" customWidth="1"/>
    <col min="14" max="14" width="8.28515625" bestFit="1" customWidth="1"/>
  </cols>
  <sheetData>
    <row r="1" spans="1:14" x14ac:dyDescent="0.25">
      <c r="E1" s="7" t="s">
        <v>473</v>
      </c>
      <c r="F1" s="7" t="s">
        <v>474</v>
      </c>
    </row>
    <row r="2" spans="1:14" s="3" customFormat="1" x14ac:dyDescent="0.25">
      <c r="A2" s="3" t="s">
        <v>772</v>
      </c>
      <c r="B2" s="3" t="s">
        <v>765</v>
      </c>
      <c r="C2" s="3" t="s">
        <v>770</v>
      </c>
      <c r="D2" s="3" t="s">
        <v>11</v>
      </c>
      <c r="E2" s="3" t="s">
        <v>13</v>
      </c>
      <c r="F2" s="3" t="s">
        <v>14</v>
      </c>
      <c r="G2" s="3" t="s">
        <v>15</v>
      </c>
      <c r="H2" s="3" t="s">
        <v>16</v>
      </c>
      <c r="I2" s="3" t="s">
        <v>17</v>
      </c>
      <c r="J2" s="3" t="s">
        <v>18</v>
      </c>
      <c r="K2" s="3" t="s">
        <v>19</v>
      </c>
      <c r="L2" s="3" t="s">
        <v>767</v>
      </c>
      <c r="M2" s="3" t="s">
        <v>570</v>
      </c>
      <c r="N2" s="3" t="s">
        <v>12</v>
      </c>
    </row>
    <row r="3" spans="1:14" x14ac:dyDescent="0.25">
      <c r="A3" s="1" t="s">
        <v>686</v>
      </c>
      <c r="B3" s="1" t="s">
        <v>574</v>
      </c>
      <c r="C3" s="1" t="s">
        <v>285</v>
      </c>
      <c r="D3" s="1">
        <v>-2.85666803288865</v>
      </c>
      <c r="E3" s="1">
        <v>1022.5481905008101</v>
      </c>
      <c r="F3" s="1">
        <v>2391.1047981101101</v>
      </c>
      <c r="G3" s="1">
        <v>927.759306156192</v>
      </c>
      <c r="H3" s="1">
        <v>2554.86265072576</v>
      </c>
      <c r="I3" s="1">
        <v>831.40125467509495</v>
      </c>
      <c r="J3" s="1">
        <v>828.15808073537903</v>
      </c>
      <c r="K3" s="1">
        <v>-1368.5566076093</v>
      </c>
      <c r="L3" s="4">
        <v>2.3383785921512672</v>
      </c>
      <c r="M3" s="4">
        <v>1.2255085264484531</v>
      </c>
      <c r="N3" s="1">
        <v>1.7049999999999999E-2</v>
      </c>
    </row>
    <row r="4" spans="1:14" x14ac:dyDescent="0.25">
      <c r="A4" s="1" t="s">
        <v>740</v>
      </c>
      <c r="B4" s="1" t="s">
        <v>574</v>
      </c>
      <c r="C4" s="1" t="s">
        <v>326</v>
      </c>
      <c r="D4" s="1">
        <v>-4.4769449099553897</v>
      </c>
      <c r="E4" s="1">
        <v>3536.3981237381199</v>
      </c>
      <c r="F4" s="1">
        <v>6984.4658249859503</v>
      </c>
      <c r="G4" s="1">
        <v>3576.7513564493802</v>
      </c>
      <c r="H4" s="1">
        <v>7580.9624318204897</v>
      </c>
      <c r="I4" s="1">
        <v>912.01047631155097</v>
      </c>
      <c r="J4" s="1">
        <v>1651.46291070437</v>
      </c>
      <c r="K4" s="1">
        <v>-3448.06770124783</v>
      </c>
      <c r="L4" s="4">
        <v>1.9750224891543262</v>
      </c>
      <c r="M4" s="4">
        <v>0.98186908103996717</v>
      </c>
      <c r="N4" s="1">
        <v>1.1800000000000001E-3</v>
      </c>
    </row>
    <row r="5" spans="1:14" x14ac:dyDescent="0.25">
      <c r="A5" s="1" t="s">
        <v>658</v>
      </c>
      <c r="B5" s="1" t="s">
        <v>574</v>
      </c>
      <c r="C5" s="1" t="s">
        <v>96</v>
      </c>
      <c r="D5" s="1">
        <v>-6.6780524504037997</v>
      </c>
      <c r="E5" s="1">
        <v>20993.554323504799</v>
      </c>
      <c r="F5" s="1">
        <v>41388.760194680101</v>
      </c>
      <c r="G5" s="1">
        <v>21344.0073329488</v>
      </c>
      <c r="H5" s="1">
        <v>41095.577630966</v>
      </c>
      <c r="I5" s="1">
        <v>4681.7358570237502</v>
      </c>
      <c r="J5" s="1">
        <v>5834.8286515834498</v>
      </c>
      <c r="K5" s="1">
        <v>-20395.205871175302</v>
      </c>
      <c r="L5" s="4">
        <v>1.9714984683818131</v>
      </c>
      <c r="M5" s="4">
        <v>0.97929258964490717</v>
      </c>
      <c r="N5" s="2">
        <v>5.5130999999999998E-5</v>
      </c>
    </row>
    <row r="6" spans="1:14" x14ac:dyDescent="0.25">
      <c r="A6" s="1" t="s">
        <v>698</v>
      </c>
      <c r="B6" s="1" t="s">
        <v>574</v>
      </c>
      <c r="C6" s="1" t="s">
        <v>54</v>
      </c>
      <c r="D6" s="1">
        <v>-3.7708805643212999</v>
      </c>
      <c r="E6" s="1">
        <v>52365.821528572902</v>
      </c>
      <c r="F6" s="1">
        <v>98927.672838487604</v>
      </c>
      <c r="G6" s="1">
        <v>56350.546669262898</v>
      </c>
      <c r="H6" s="1">
        <v>99500.032480702605</v>
      </c>
      <c r="I6" s="1">
        <v>9714.7929564711994</v>
      </c>
      <c r="J6" s="1">
        <v>28643.024259334099</v>
      </c>
      <c r="K6" s="1">
        <v>-46561.851309914702</v>
      </c>
      <c r="L6" s="4">
        <v>1.8891649161754998</v>
      </c>
      <c r="M6" s="4">
        <v>0.91774864845120641</v>
      </c>
      <c r="N6" s="1">
        <v>3.6600000000000001E-3</v>
      </c>
    </row>
    <row r="7" spans="1:14" x14ac:dyDescent="0.25">
      <c r="A7" s="1" t="s">
        <v>685</v>
      </c>
      <c r="B7" s="1" t="s">
        <v>762</v>
      </c>
      <c r="C7" s="1" t="s">
        <v>319</v>
      </c>
      <c r="D7" s="1">
        <v>-8.4153973660288202</v>
      </c>
      <c r="E7" s="1">
        <v>15486.636969224501</v>
      </c>
      <c r="F7" s="1">
        <v>28626.089577609298</v>
      </c>
      <c r="G7" s="1">
        <v>14884.389876282199</v>
      </c>
      <c r="H7" s="1">
        <v>27816.152948205101</v>
      </c>
      <c r="I7" s="1">
        <v>2692.5313388638701</v>
      </c>
      <c r="J7" s="1">
        <v>2716.1218811148901</v>
      </c>
      <c r="K7" s="1">
        <v>-13139.4526083848</v>
      </c>
      <c r="L7" s="4">
        <v>1.8484380846852615</v>
      </c>
      <c r="M7" s="4">
        <v>0.88630671979590203</v>
      </c>
      <c r="N7" s="2">
        <v>7.5375000000000003E-6</v>
      </c>
    </row>
    <row r="8" spans="1:14" x14ac:dyDescent="0.25">
      <c r="A8" s="1" t="s">
        <v>592</v>
      </c>
      <c r="B8" s="1" t="s">
        <v>574</v>
      </c>
      <c r="C8" s="1" t="s">
        <v>181</v>
      </c>
      <c r="D8" s="1">
        <v>-3.4837474059245301</v>
      </c>
      <c r="E8" s="1">
        <v>11146.346834039001</v>
      </c>
      <c r="F8" s="1">
        <v>19639.941897377601</v>
      </c>
      <c r="G8" s="1">
        <v>13312.352956352999</v>
      </c>
      <c r="H8" s="1">
        <v>19618.392082015602</v>
      </c>
      <c r="I8" s="1">
        <v>5231.4343366358798</v>
      </c>
      <c r="J8" s="1">
        <v>2880.4508313671499</v>
      </c>
      <c r="K8" s="1">
        <v>-8493.5950633385692</v>
      </c>
      <c r="L8" s="4">
        <v>1.762007067409803</v>
      </c>
      <c r="M8" s="4">
        <v>0.81721971091929502</v>
      </c>
      <c r="N8" s="1">
        <v>5.8799999999999998E-3</v>
      </c>
    </row>
    <row r="9" spans="1:14" x14ac:dyDescent="0.25">
      <c r="A9" s="1" t="s">
        <v>550</v>
      </c>
      <c r="B9" s="1" t="s">
        <v>574</v>
      </c>
      <c r="C9" s="1" t="s">
        <v>96</v>
      </c>
      <c r="D9" s="1">
        <v>-8.9275346650893397</v>
      </c>
      <c r="E9" s="1">
        <v>22222.062099219402</v>
      </c>
      <c r="F9" s="1">
        <v>38936.064611902599</v>
      </c>
      <c r="G9" s="1">
        <v>22683.6400163289</v>
      </c>
      <c r="H9" s="1">
        <v>39233.817141526997</v>
      </c>
      <c r="I9" s="1">
        <v>1437.6562492440801</v>
      </c>
      <c r="J9" s="1">
        <v>4354.7238394813603</v>
      </c>
      <c r="K9" s="1">
        <v>-16714.002512683201</v>
      </c>
      <c r="L9" s="4">
        <v>1.7521355326097443</v>
      </c>
      <c r="M9" s="4">
        <v>0.80911437577314937</v>
      </c>
      <c r="N9" s="2">
        <v>4.4498000000000002E-6</v>
      </c>
    </row>
    <row r="10" spans="1:14" x14ac:dyDescent="0.25">
      <c r="A10" s="1" t="s">
        <v>619</v>
      </c>
      <c r="B10" s="1" t="s">
        <v>574</v>
      </c>
      <c r="C10" s="1" t="s">
        <v>171</v>
      </c>
      <c r="D10" s="1">
        <v>-2.2476718437498402</v>
      </c>
      <c r="E10" s="1">
        <v>46048.843977303899</v>
      </c>
      <c r="F10" s="1">
        <v>78471.794294679305</v>
      </c>
      <c r="G10" s="1">
        <v>46444.481147553</v>
      </c>
      <c r="H10" s="1">
        <v>75790.691894796604</v>
      </c>
      <c r="I10" s="1">
        <v>13946.5597024244</v>
      </c>
      <c r="J10" s="1">
        <v>32465.3521781157</v>
      </c>
      <c r="K10" s="1">
        <v>-32422.9503173755</v>
      </c>
      <c r="L10" s="4">
        <v>1.7040991155685843</v>
      </c>
      <c r="M10" s="4">
        <v>0.76900924951957406</v>
      </c>
      <c r="N10" s="1">
        <v>4.8370000000000003E-2</v>
      </c>
    </row>
    <row r="11" spans="1:14" x14ac:dyDescent="0.25">
      <c r="A11" s="1" t="s">
        <v>653</v>
      </c>
      <c r="B11" s="1" t="s">
        <v>574</v>
      </c>
      <c r="C11" s="1" t="s">
        <v>225</v>
      </c>
      <c r="D11" s="1">
        <v>-11.108578308498</v>
      </c>
      <c r="E11" s="1">
        <v>517888.153241608</v>
      </c>
      <c r="F11" s="1">
        <v>843319.31980199798</v>
      </c>
      <c r="G11" s="1">
        <v>523262.39432697301</v>
      </c>
      <c r="H11" s="1">
        <v>842597.21420094604</v>
      </c>
      <c r="I11" s="1">
        <v>15933.1760182463</v>
      </c>
      <c r="J11" s="1">
        <v>69967.7485243829</v>
      </c>
      <c r="K11" s="1">
        <v>-325431.16656038997</v>
      </c>
      <c r="L11" s="4">
        <v>1.62838117559443</v>
      </c>
      <c r="M11" s="4">
        <v>0.70343844884950335</v>
      </c>
      <c r="N11" s="2">
        <v>6.0164999999999999E-7</v>
      </c>
    </row>
    <row r="12" spans="1:14" x14ac:dyDescent="0.25">
      <c r="A12" s="1" t="s">
        <v>750</v>
      </c>
      <c r="B12" s="1" t="s">
        <v>574</v>
      </c>
      <c r="C12" s="1" t="s">
        <v>416</v>
      </c>
      <c r="D12" s="1">
        <v>-2.2911518581049002</v>
      </c>
      <c r="E12" s="1">
        <v>37630.718723124402</v>
      </c>
      <c r="F12" s="1">
        <v>59025.683166360701</v>
      </c>
      <c r="G12" s="1">
        <v>37812.789687923803</v>
      </c>
      <c r="H12" s="1">
        <v>57850.207928033597</v>
      </c>
      <c r="I12" s="1">
        <v>8944.6241414615797</v>
      </c>
      <c r="J12" s="1">
        <v>21052.134735584601</v>
      </c>
      <c r="K12" s="1">
        <v>-21394.964443236298</v>
      </c>
      <c r="L12" s="4">
        <v>1.5685505132297382</v>
      </c>
      <c r="M12" s="4">
        <v>0.64943199013950259</v>
      </c>
      <c r="N12" s="1">
        <v>4.4929999999999998E-2</v>
      </c>
    </row>
    <row r="13" spans="1:14" x14ac:dyDescent="0.25">
      <c r="A13" s="1" t="s">
        <v>697</v>
      </c>
      <c r="B13" s="1" t="s">
        <v>574</v>
      </c>
      <c r="C13" s="1" t="s">
        <v>326</v>
      </c>
      <c r="D13" s="1">
        <v>-5.2353425334834096</v>
      </c>
      <c r="E13" s="1">
        <v>52413.172262948799</v>
      </c>
      <c r="F13" s="1">
        <v>80463.454235465397</v>
      </c>
      <c r="G13" s="1">
        <v>51212.323119262299</v>
      </c>
      <c r="H13" s="1">
        <v>78104.221426247896</v>
      </c>
      <c r="I13" s="1">
        <v>6267.4264702521896</v>
      </c>
      <c r="J13" s="1">
        <v>11530.826404343999</v>
      </c>
      <c r="K13" s="1">
        <v>-28050.281972516601</v>
      </c>
      <c r="L13" s="4">
        <v>1.5351761925760314</v>
      </c>
      <c r="M13" s="4">
        <v>0.61840424358781532</v>
      </c>
      <c r="N13" s="1">
        <v>3.8000000000000002E-4</v>
      </c>
    </row>
    <row r="14" spans="1:14" x14ac:dyDescent="0.25">
      <c r="A14" s="1" t="s">
        <v>654</v>
      </c>
      <c r="B14" s="1" t="s">
        <v>574</v>
      </c>
      <c r="C14" s="1" t="s">
        <v>197</v>
      </c>
      <c r="D14" s="1">
        <v>-2.2324102428194701</v>
      </c>
      <c r="E14" s="1">
        <v>5334.2512076599296</v>
      </c>
      <c r="F14" s="1">
        <v>8143.0913838155602</v>
      </c>
      <c r="G14" s="1">
        <v>5627.2336311244499</v>
      </c>
      <c r="H14" s="1">
        <v>8629.4743341311405</v>
      </c>
      <c r="I14" s="1">
        <v>1697.0463033544199</v>
      </c>
      <c r="J14" s="1">
        <v>2572.6607685364702</v>
      </c>
      <c r="K14" s="1">
        <v>-2808.8401761556302</v>
      </c>
      <c r="L14" s="4">
        <v>1.5265669101076764</v>
      </c>
      <c r="M14" s="4">
        <v>0.61029082489680786</v>
      </c>
      <c r="N14" s="1">
        <v>4.9639999999999997E-2</v>
      </c>
    </row>
    <row r="15" spans="1:14" x14ac:dyDescent="0.25">
      <c r="A15" s="1" t="s">
        <v>528</v>
      </c>
      <c r="B15" s="1" t="s">
        <v>574</v>
      </c>
      <c r="C15" s="1" t="s">
        <v>67</v>
      </c>
      <c r="D15" s="1">
        <v>-2.4336443090289799</v>
      </c>
      <c r="E15" s="1">
        <v>19463.2437061247</v>
      </c>
      <c r="F15" s="1">
        <v>29086.408141424301</v>
      </c>
      <c r="G15" s="1">
        <v>19056.3280037689</v>
      </c>
      <c r="H15" s="1">
        <v>27866.084194089301</v>
      </c>
      <c r="I15" s="1">
        <v>4638.1979400714799</v>
      </c>
      <c r="J15" s="1">
        <v>8503.0726043925697</v>
      </c>
      <c r="K15" s="1">
        <v>-9623.16443529967</v>
      </c>
      <c r="L15" s="4">
        <v>1.4944275774685687</v>
      </c>
      <c r="M15" s="4">
        <v>0.57959298322635755</v>
      </c>
      <c r="N15" s="1">
        <v>3.5229999999999997E-2</v>
      </c>
    </row>
    <row r="16" spans="1:14" x14ac:dyDescent="0.25">
      <c r="A16" s="1" t="s">
        <v>684</v>
      </c>
      <c r="B16" s="1" t="s">
        <v>574</v>
      </c>
      <c r="C16" s="1" t="s">
        <v>253</v>
      </c>
      <c r="D16" s="1">
        <v>-3.6269795863562</v>
      </c>
      <c r="E16" s="1">
        <v>7631.4954286990696</v>
      </c>
      <c r="F16" s="1">
        <v>11165.8052521031</v>
      </c>
      <c r="G16" s="1">
        <v>8008.6670537953696</v>
      </c>
      <c r="H16" s="1">
        <v>11280.475220993199</v>
      </c>
      <c r="I16" s="1">
        <v>2016.90112480878</v>
      </c>
      <c r="J16" s="1">
        <v>1276.48943076244</v>
      </c>
      <c r="K16" s="1">
        <v>-3534.3098234040699</v>
      </c>
      <c r="L16" s="4">
        <v>1.4631215279397107</v>
      </c>
      <c r="M16" s="4">
        <v>0.54904960575413253</v>
      </c>
      <c r="N16" s="1">
        <v>4.64E-3</v>
      </c>
    </row>
    <row r="17" spans="1:14" x14ac:dyDescent="0.25">
      <c r="A17" s="1" t="s">
        <v>741</v>
      </c>
      <c r="B17" s="1" t="s">
        <v>574</v>
      </c>
      <c r="C17" s="1" t="s">
        <v>325</v>
      </c>
      <c r="D17" s="1">
        <v>-5.4981156342324198</v>
      </c>
      <c r="E17" s="1">
        <v>209709.049242846</v>
      </c>
      <c r="F17" s="1">
        <v>306523.42414127698</v>
      </c>
      <c r="G17" s="1">
        <v>208930.69980462801</v>
      </c>
      <c r="H17" s="1">
        <v>307741.50299345102</v>
      </c>
      <c r="I17" s="1">
        <v>10330.1538995262</v>
      </c>
      <c r="J17" s="1">
        <v>41876.8972168494</v>
      </c>
      <c r="K17" s="1">
        <v>-96814.374898430193</v>
      </c>
      <c r="L17" s="4">
        <v>1.4616604540814</v>
      </c>
      <c r="M17" s="4">
        <v>0.54760820998647841</v>
      </c>
      <c r="N17" s="1">
        <v>2.5999999999999998E-4</v>
      </c>
    </row>
    <row r="18" spans="1:14" x14ac:dyDescent="0.25">
      <c r="A18" s="1" t="s">
        <v>585</v>
      </c>
      <c r="B18" s="1" t="s">
        <v>574</v>
      </c>
      <c r="C18" s="1" t="s">
        <v>165</v>
      </c>
      <c r="D18" s="1">
        <v>-3.1197788899671601</v>
      </c>
      <c r="E18" s="1">
        <v>139103.99632066701</v>
      </c>
      <c r="F18" s="1">
        <v>200293.06899266201</v>
      </c>
      <c r="G18" s="1">
        <v>142526.06257119999</v>
      </c>
      <c r="H18" s="1">
        <v>199224.32297744299</v>
      </c>
      <c r="I18" s="1">
        <v>15845.230968018301</v>
      </c>
      <c r="J18" s="1">
        <v>45354.286913210199</v>
      </c>
      <c r="K18" s="1">
        <v>-61189.0726719944</v>
      </c>
      <c r="L18" s="4">
        <v>1.4398800486719303</v>
      </c>
      <c r="M18" s="4">
        <v>0.52594863083829646</v>
      </c>
      <c r="N18" s="1">
        <v>1.0880000000000001E-2</v>
      </c>
    </row>
    <row r="19" spans="1:14" x14ac:dyDescent="0.25">
      <c r="A19" s="1" t="s">
        <v>531</v>
      </c>
      <c r="B19" s="1" t="s">
        <v>574</v>
      </c>
      <c r="C19" s="1" t="s">
        <v>34</v>
      </c>
      <c r="D19" s="1">
        <v>-2.3751799938222198</v>
      </c>
      <c r="E19" s="1">
        <v>7367273.7724359604</v>
      </c>
      <c r="F19" s="1">
        <v>10383905.0924889</v>
      </c>
      <c r="G19" s="1">
        <v>7433697.9077564403</v>
      </c>
      <c r="H19" s="1">
        <v>10259477.3190709</v>
      </c>
      <c r="I19" s="1">
        <v>1370631.30594087</v>
      </c>
      <c r="J19" s="1">
        <v>2792803.21621951</v>
      </c>
      <c r="K19" s="1">
        <v>-3016631.3200528999</v>
      </c>
      <c r="L19" s="4">
        <v>1.4094637193122119</v>
      </c>
      <c r="M19" s="4">
        <v>0.49514634229853866</v>
      </c>
      <c r="N19" s="1">
        <v>3.8929999999999999E-2</v>
      </c>
    </row>
    <row r="20" spans="1:14" x14ac:dyDescent="0.25">
      <c r="A20" s="1" t="s">
        <v>551</v>
      </c>
      <c r="B20" s="1" t="s">
        <v>574</v>
      </c>
      <c r="C20" s="1" t="s">
        <v>54</v>
      </c>
      <c r="D20" s="1">
        <v>-7.5138673284301696</v>
      </c>
      <c r="E20" s="1">
        <v>65541.704862700295</v>
      </c>
      <c r="F20" s="1">
        <v>92024.270776534599</v>
      </c>
      <c r="G20" s="1">
        <v>63410.0886977193</v>
      </c>
      <c r="H20" s="1">
        <v>92183.490283171603</v>
      </c>
      <c r="I20" s="1">
        <v>6935.5448313879697</v>
      </c>
      <c r="J20" s="1">
        <v>5141.0587005242396</v>
      </c>
      <c r="K20" s="1">
        <v>-26482.5659138343</v>
      </c>
      <c r="L20" s="4">
        <v>1.4040567142601976</v>
      </c>
      <c r="M20" s="4">
        <v>0.48960121180301591</v>
      </c>
      <c r="N20" s="2">
        <v>2.0302E-5</v>
      </c>
    </row>
    <row r="21" spans="1:14" x14ac:dyDescent="0.25">
      <c r="A21" s="1" t="s">
        <v>749</v>
      </c>
      <c r="B21" s="1" t="s">
        <v>574</v>
      </c>
      <c r="C21" s="1" t="s">
        <v>253</v>
      </c>
      <c r="D21" s="1">
        <v>-3.1137721610237099</v>
      </c>
      <c r="E21" s="1">
        <v>23345.2523331089</v>
      </c>
      <c r="F21" s="1">
        <v>32068.837555612801</v>
      </c>
      <c r="G21" s="1">
        <v>22463.2313928525</v>
      </c>
      <c r="H21" s="1">
        <v>30453.760138081001</v>
      </c>
      <c r="I21" s="1">
        <v>4707.9813928839803</v>
      </c>
      <c r="J21" s="1">
        <v>4992.9080414147102</v>
      </c>
      <c r="K21" s="1">
        <v>-8723.5852225039107</v>
      </c>
      <c r="L21" s="4">
        <v>1.3736770585311628</v>
      </c>
      <c r="M21" s="4">
        <v>0.45804287692394807</v>
      </c>
      <c r="N21" s="1">
        <v>1.099E-2</v>
      </c>
    </row>
    <row r="22" spans="1:14" x14ac:dyDescent="0.25">
      <c r="A22" s="1" t="s">
        <v>710</v>
      </c>
      <c r="B22" s="1" t="s">
        <v>574</v>
      </c>
      <c r="C22" s="1" t="s">
        <v>260</v>
      </c>
      <c r="D22" s="1">
        <v>-2.2569999523539299</v>
      </c>
      <c r="E22" s="1">
        <v>10053.6909482923</v>
      </c>
      <c r="F22" s="1">
        <v>13316.3538519106</v>
      </c>
      <c r="G22" s="1">
        <v>10118.3873703839</v>
      </c>
      <c r="H22" s="1">
        <v>12359.6528302357</v>
      </c>
      <c r="I22" s="1">
        <v>548.97382104772203</v>
      </c>
      <c r="J22" s="1">
        <v>3498.10688022254</v>
      </c>
      <c r="K22" s="1">
        <v>-3262.6629036183199</v>
      </c>
      <c r="L22" s="4">
        <v>1.3245238908176793</v>
      </c>
      <c r="M22" s="4">
        <v>0.40547386624686305</v>
      </c>
      <c r="N22" s="1">
        <v>4.761E-2</v>
      </c>
    </row>
    <row r="23" spans="1:14" x14ac:dyDescent="0.25">
      <c r="A23" s="1" t="s">
        <v>732</v>
      </c>
      <c r="B23" s="1" t="s">
        <v>574</v>
      </c>
      <c r="C23" s="1" t="s">
        <v>177</v>
      </c>
      <c r="D23" s="1">
        <v>-3.8049754987559701</v>
      </c>
      <c r="E23" s="1">
        <v>65387.285007946703</v>
      </c>
      <c r="F23" s="1">
        <v>83909.229537940701</v>
      </c>
      <c r="G23" s="1">
        <v>64807.114867598699</v>
      </c>
      <c r="H23" s="1">
        <v>83821.679976875501</v>
      </c>
      <c r="I23" s="1">
        <v>5239.7005733838496</v>
      </c>
      <c r="J23" s="1">
        <v>10710.728301173</v>
      </c>
      <c r="K23" s="1">
        <v>-18521.944529994002</v>
      </c>
      <c r="L23" s="4">
        <v>1.2832652331067573</v>
      </c>
      <c r="M23" s="4">
        <v>0.35981938628168908</v>
      </c>
      <c r="N23" s="1">
        <v>3.46E-3</v>
      </c>
    </row>
    <row r="24" spans="1:14" x14ac:dyDescent="0.25">
      <c r="A24" s="1" t="s">
        <v>510</v>
      </c>
      <c r="B24" s="1" t="s">
        <v>763</v>
      </c>
      <c r="C24" s="1" t="s">
        <v>9</v>
      </c>
      <c r="D24" s="1">
        <v>-3.0275381839705902</v>
      </c>
      <c r="E24" s="1">
        <v>83562.134182652197</v>
      </c>
      <c r="F24" s="1">
        <v>106712.36623499601</v>
      </c>
      <c r="G24" s="1">
        <v>85696.493971218297</v>
      </c>
      <c r="H24" s="1">
        <v>106762.34376775799</v>
      </c>
      <c r="I24" s="1">
        <v>5730.6284601908001</v>
      </c>
      <c r="J24" s="1">
        <v>17831.953355772999</v>
      </c>
      <c r="K24" s="1">
        <v>-23150.232052343999</v>
      </c>
      <c r="L24" s="4">
        <v>1.2770421349189269</v>
      </c>
      <c r="M24" s="4">
        <v>0.35280612632156988</v>
      </c>
      <c r="N24" s="1">
        <v>1.273E-2</v>
      </c>
    </row>
    <row r="25" spans="1:14" x14ac:dyDescent="0.25">
      <c r="A25" s="1" t="s">
        <v>429</v>
      </c>
      <c r="B25" s="1" t="s">
        <v>574</v>
      </c>
      <c r="C25" s="1" t="s">
        <v>231</v>
      </c>
      <c r="D25" s="1">
        <v>-2.7133382795624699</v>
      </c>
      <c r="E25" s="1">
        <v>32359.059898620199</v>
      </c>
      <c r="F25" s="1">
        <v>41272.541735129496</v>
      </c>
      <c r="G25" s="1">
        <v>32059.332602999701</v>
      </c>
      <c r="H25" s="1">
        <v>39532.6703043991</v>
      </c>
      <c r="I25" s="1">
        <v>4982.9552278105002</v>
      </c>
      <c r="J25" s="1">
        <v>6318.2207085936598</v>
      </c>
      <c r="K25" s="1">
        <v>-8913.4818365092397</v>
      </c>
      <c r="L25" s="4">
        <v>1.27545552511213</v>
      </c>
      <c r="M25" s="4">
        <v>0.35101259331996265</v>
      </c>
      <c r="N25" s="1">
        <v>2.181E-2</v>
      </c>
    </row>
    <row r="26" spans="1:14" x14ac:dyDescent="0.25">
      <c r="A26" s="1" t="s">
        <v>680</v>
      </c>
      <c r="B26" s="1" t="s">
        <v>574</v>
      </c>
      <c r="C26" s="1" t="s">
        <v>67</v>
      </c>
      <c r="D26" s="1">
        <v>-2.9963179116035499</v>
      </c>
      <c r="E26" s="1">
        <v>174999.05006303699</v>
      </c>
      <c r="F26" s="1">
        <v>218156.20175185899</v>
      </c>
      <c r="G26" s="1">
        <v>171724.15216711201</v>
      </c>
      <c r="H26" s="1">
        <v>214488.75859416201</v>
      </c>
      <c r="I26" s="1">
        <v>28364.057236532299</v>
      </c>
      <c r="J26" s="1">
        <v>20981.588478016001</v>
      </c>
      <c r="K26" s="1">
        <v>-43157.151688821403</v>
      </c>
      <c r="L26" s="4">
        <v>1.2466136340355918</v>
      </c>
      <c r="M26" s="4">
        <v>0.31801439649770369</v>
      </c>
      <c r="N26" s="1">
        <v>1.3429999999999999E-2</v>
      </c>
    </row>
    <row r="27" spans="1:14" x14ac:dyDescent="0.25">
      <c r="A27" s="1" t="s">
        <v>700</v>
      </c>
      <c r="B27" s="1" t="s">
        <v>763</v>
      </c>
      <c r="C27" s="1" t="s">
        <v>138</v>
      </c>
      <c r="D27" s="1">
        <v>-3.4275214403791399</v>
      </c>
      <c r="E27" s="1">
        <v>489001.54633603501</v>
      </c>
      <c r="F27" s="1">
        <v>604644.57554741495</v>
      </c>
      <c r="G27" s="1">
        <v>494739.77677585901</v>
      </c>
      <c r="H27" s="1">
        <v>608911.89923795196</v>
      </c>
      <c r="I27" s="1">
        <v>25966.9397952912</v>
      </c>
      <c r="J27" s="1">
        <v>78459.296644688002</v>
      </c>
      <c r="K27" s="1">
        <v>-115643.02921138</v>
      </c>
      <c r="L27" s="4">
        <v>1.2364880644608671</v>
      </c>
      <c r="M27" s="4">
        <v>0.30624831378670703</v>
      </c>
      <c r="N27" s="1">
        <v>6.4700000000000001E-3</v>
      </c>
    </row>
    <row r="28" spans="1:14" x14ac:dyDescent="0.25">
      <c r="A28" s="1" t="s">
        <v>470</v>
      </c>
      <c r="B28" s="1" t="s">
        <v>574</v>
      </c>
      <c r="C28" s="1" t="s">
        <v>272</v>
      </c>
      <c r="D28" s="1">
        <v>-4.4998320980329298</v>
      </c>
      <c r="E28" s="1">
        <v>52740.054703446302</v>
      </c>
      <c r="F28" s="1">
        <v>64147.361284792998</v>
      </c>
      <c r="G28" s="1">
        <v>51702.255050037202</v>
      </c>
      <c r="H28" s="1">
        <v>63171.699864055197</v>
      </c>
      <c r="I28" s="1">
        <v>2956.83764081751</v>
      </c>
      <c r="J28" s="1">
        <v>5460.4057540761396</v>
      </c>
      <c r="K28" s="1">
        <v>-11407.3065813467</v>
      </c>
      <c r="L28" s="4">
        <v>1.2162930365827112</v>
      </c>
      <c r="M28" s="4">
        <v>0.28249085336485524</v>
      </c>
      <c r="N28" s="1">
        <v>1.14E-3</v>
      </c>
    </row>
    <row r="29" spans="1:1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4"/>
      <c r="M29" s="4"/>
      <c r="N29" s="1"/>
    </row>
    <row r="30" spans="1:14" x14ac:dyDescent="0.25">
      <c r="A30" s="1" t="s">
        <v>451</v>
      </c>
      <c r="B30" s="1" t="s">
        <v>574</v>
      </c>
      <c r="C30" s="1" t="s">
        <v>250</v>
      </c>
      <c r="D30" s="1">
        <v>2.3982619764489299</v>
      </c>
      <c r="E30" s="1">
        <v>208842.392636862</v>
      </c>
      <c r="F30" s="1">
        <v>165599.37122497801</v>
      </c>
      <c r="G30" s="1">
        <v>209504.89309246201</v>
      </c>
      <c r="H30" s="1">
        <v>163777.040869016</v>
      </c>
      <c r="I30" s="1">
        <v>43791.712723410397</v>
      </c>
      <c r="J30" s="1">
        <v>5743.1723101177804</v>
      </c>
      <c r="K30" s="1">
        <v>43243.021411884401</v>
      </c>
      <c r="L30" s="4">
        <v>0.79293944650847037</v>
      </c>
      <c r="M30" s="4">
        <v>-0.33471739737869122</v>
      </c>
      <c r="N30" s="1">
        <v>3.7429999999999998E-2</v>
      </c>
    </row>
    <row r="31" spans="1:14" x14ac:dyDescent="0.25">
      <c r="A31" s="1" t="s">
        <v>691</v>
      </c>
      <c r="B31" s="1" t="s">
        <v>574</v>
      </c>
      <c r="C31" s="1" t="s">
        <v>67</v>
      </c>
      <c r="D31" s="1">
        <v>2.8896302204266702</v>
      </c>
      <c r="E31" s="1">
        <v>12634937.0207569</v>
      </c>
      <c r="F31" s="1">
        <v>9630412.1361930892</v>
      </c>
      <c r="G31" s="1">
        <v>12595721.517912</v>
      </c>
      <c r="H31" s="1">
        <v>9892025.5878195092</v>
      </c>
      <c r="I31" s="1">
        <v>2483463.9760391</v>
      </c>
      <c r="J31" s="1">
        <v>564822.65771937196</v>
      </c>
      <c r="K31" s="1">
        <v>3004524.8845638302</v>
      </c>
      <c r="L31" s="4">
        <v>0.76220499717347823</v>
      </c>
      <c r="M31" s="4">
        <v>-0.3917490280994404</v>
      </c>
      <c r="N31" s="1">
        <v>1.6119999999999999E-2</v>
      </c>
    </row>
    <row r="32" spans="1:14" x14ac:dyDescent="0.25">
      <c r="A32" s="1" t="s">
        <v>456</v>
      </c>
      <c r="B32" s="1" t="s">
        <v>574</v>
      </c>
      <c r="C32" s="1" t="s">
        <v>298</v>
      </c>
      <c r="D32" s="1">
        <v>4.4242240089173004</v>
      </c>
      <c r="E32" s="1">
        <v>16878.577803658402</v>
      </c>
      <c r="F32" s="1">
        <v>12141.2858296617</v>
      </c>
      <c r="G32" s="1">
        <v>16876.430643756601</v>
      </c>
      <c r="H32" s="1">
        <v>11753.8557315695</v>
      </c>
      <c r="I32" s="1">
        <v>1592.7665202409</v>
      </c>
      <c r="J32" s="1">
        <v>2083.8150961517299</v>
      </c>
      <c r="K32" s="1">
        <v>4737.2919739967001</v>
      </c>
      <c r="L32" s="4">
        <v>0.71933109358479819</v>
      </c>
      <c r="M32" s="4">
        <v>-0.47527212794221663</v>
      </c>
      <c r="N32" s="1">
        <v>1.2899999999999999E-3</v>
      </c>
    </row>
    <row r="33" spans="1:14" x14ac:dyDescent="0.25">
      <c r="A33" s="1" t="s">
        <v>696</v>
      </c>
      <c r="B33" s="1" t="s">
        <v>762</v>
      </c>
      <c r="C33" s="1" t="s">
        <v>328</v>
      </c>
      <c r="D33" s="1">
        <v>2.8125100762126798</v>
      </c>
      <c r="E33" s="1">
        <v>2095858.80367293</v>
      </c>
      <c r="F33" s="1">
        <v>1493191.9536995401</v>
      </c>
      <c r="G33" s="1">
        <v>2076277.6464551101</v>
      </c>
      <c r="H33" s="1">
        <v>1491897.5295949299</v>
      </c>
      <c r="I33" s="1">
        <v>410451.65577641601</v>
      </c>
      <c r="J33" s="1">
        <v>327149.73891091603</v>
      </c>
      <c r="K33" s="1">
        <v>602666.84997338802</v>
      </c>
      <c r="L33" s="4">
        <v>0.71244873513557583</v>
      </c>
      <c r="M33" s="4">
        <v>-0.48914188735634001</v>
      </c>
      <c r="N33" s="1">
        <v>1.84E-2</v>
      </c>
    </row>
    <row r="34" spans="1:14" x14ac:dyDescent="0.25">
      <c r="A34" s="1" t="s">
        <v>512</v>
      </c>
      <c r="B34" s="1" t="s">
        <v>763</v>
      </c>
      <c r="C34" s="1" t="s">
        <v>7</v>
      </c>
      <c r="D34" s="1">
        <v>4.7472314429846598</v>
      </c>
      <c r="E34" s="1">
        <v>28209.4593297588</v>
      </c>
      <c r="F34" s="1">
        <v>18968.396321671898</v>
      </c>
      <c r="G34" s="1">
        <v>29186.3746295704</v>
      </c>
      <c r="H34" s="1">
        <v>19454.1723525862</v>
      </c>
      <c r="I34" s="1">
        <v>2845.9316220205701</v>
      </c>
      <c r="J34" s="1">
        <v>3825.7921859042399</v>
      </c>
      <c r="K34" s="1">
        <v>9241.0630080869396</v>
      </c>
      <c r="L34" s="4">
        <v>0.67241261521314255</v>
      </c>
      <c r="M34" s="4">
        <v>-0.57258130348592606</v>
      </c>
      <c r="N34" s="1">
        <v>7.7999999999999999E-4</v>
      </c>
    </row>
    <row r="35" spans="1:14" x14ac:dyDescent="0.25">
      <c r="A35" s="1" t="s">
        <v>706</v>
      </c>
      <c r="B35" s="1" t="s">
        <v>762</v>
      </c>
      <c r="C35" s="1" t="s">
        <v>304</v>
      </c>
      <c r="D35" s="1">
        <v>3.1673558039324798</v>
      </c>
      <c r="E35" s="1">
        <v>12665.9973209544</v>
      </c>
      <c r="F35" s="1">
        <v>7041.3002285884604</v>
      </c>
      <c r="G35" s="1">
        <v>13022.273284883</v>
      </c>
      <c r="H35" s="1">
        <v>6705.1951576020801</v>
      </c>
      <c r="I35" s="1">
        <v>4209.0631953315196</v>
      </c>
      <c r="J35" s="1">
        <v>1097.8608435916301</v>
      </c>
      <c r="K35" s="1">
        <v>5624.6970923659801</v>
      </c>
      <c r="L35" s="4">
        <v>0.55592149991532513</v>
      </c>
      <c r="M35" s="4">
        <v>-0.84704691639625329</v>
      </c>
      <c r="N35" s="1">
        <v>1.0030000000000001E-2</v>
      </c>
    </row>
    <row r="36" spans="1:14" x14ac:dyDescent="0.25">
      <c r="A36" s="1" t="s">
        <v>683</v>
      </c>
      <c r="B36" s="1" t="s">
        <v>574</v>
      </c>
      <c r="C36" s="1" t="s">
        <v>34</v>
      </c>
      <c r="D36" s="1">
        <v>2.7389159486260701</v>
      </c>
      <c r="E36" s="1">
        <v>5848550.3566722302</v>
      </c>
      <c r="F36" s="1">
        <v>3248771.4276145198</v>
      </c>
      <c r="G36" s="1">
        <v>5616146.2967921002</v>
      </c>
      <c r="H36" s="1">
        <v>3288900.9309080499</v>
      </c>
      <c r="I36" s="1">
        <v>2320690.0254730899</v>
      </c>
      <c r="J36" s="1">
        <v>142412.33784507599</v>
      </c>
      <c r="K36" s="1">
        <v>2599778.9290577099</v>
      </c>
      <c r="L36" s="4">
        <v>0.55548319318277017</v>
      </c>
      <c r="M36" s="4">
        <v>-0.84818483309960135</v>
      </c>
      <c r="N36" s="1">
        <v>2.087E-2</v>
      </c>
    </row>
    <row r="37" spans="1:14" x14ac:dyDescent="0.25">
      <c r="A37" s="1" t="s">
        <v>600</v>
      </c>
      <c r="B37" s="1" t="s">
        <v>764</v>
      </c>
      <c r="C37" s="1" t="s">
        <v>154</v>
      </c>
      <c r="D37" s="1">
        <v>2.63878290344292</v>
      </c>
      <c r="E37" s="1">
        <v>5962.2496267516699</v>
      </c>
      <c r="F37" s="1">
        <v>3285.9454282691299</v>
      </c>
      <c r="G37" s="1">
        <v>5787.8776973672202</v>
      </c>
      <c r="H37" s="1">
        <v>3211.6990937779201</v>
      </c>
      <c r="I37" s="1">
        <v>1905.57166862702</v>
      </c>
      <c r="J37" s="1">
        <v>1593.9384333094099</v>
      </c>
      <c r="K37" s="1">
        <v>2676.30419848254</v>
      </c>
      <c r="L37" s="4">
        <v>0.55112510109030211</v>
      </c>
      <c r="M37" s="4">
        <v>-0.859548258419505</v>
      </c>
      <c r="N37" s="1">
        <v>2.479E-2</v>
      </c>
    </row>
    <row r="38" spans="1:14" x14ac:dyDescent="0.25">
      <c r="A38" s="1" t="s">
        <v>517</v>
      </c>
      <c r="B38" s="1" t="s">
        <v>574</v>
      </c>
      <c r="C38" s="1" t="s">
        <v>60</v>
      </c>
      <c r="D38" s="1">
        <v>4.0515737806160201</v>
      </c>
      <c r="E38" s="1">
        <v>15677.362985163199</v>
      </c>
      <c r="F38" s="1">
        <v>8555.7134477616291</v>
      </c>
      <c r="G38" s="1">
        <v>15494.432357314199</v>
      </c>
      <c r="H38" s="1">
        <v>8663.8788067848509</v>
      </c>
      <c r="I38" s="1">
        <v>1875.31297919907</v>
      </c>
      <c r="J38" s="1">
        <v>3875.73081449037</v>
      </c>
      <c r="K38" s="1">
        <v>7121.6495374016104</v>
      </c>
      <c r="L38" s="4">
        <v>0.54573677064558734</v>
      </c>
      <c r="M38" s="4">
        <v>-0.87372284201272887</v>
      </c>
      <c r="N38" s="1">
        <v>2.32E-3</v>
      </c>
    </row>
    <row r="39" spans="1:14" x14ac:dyDescent="0.25">
      <c r="A39" s="1" t="s">
        <v>536</v>
      </c>
      <c r="B39" s="1" t="s">
        <v>575</v>
      </c>
      <c r="C39" s="1" t="s">
        <v>84</v>
      </c>
      <c r="D39" s="1">
        <v>7.1401930047187001</v>
      </c>
      <c r="E39" s="1">
        <v>5957.9125040303097</v>
      </c>
      <c r="F39" s="1">
        <v>2111.33355422454</v>
      </c>
      <c r="G39" s="1">
        <v>5512.6474868607602</v>
      </c>
      <c r="H39" s="1">
        <v>2081.6892919891202</v>
      </c>
      <c r="I39" s="1">
        <v>971.31754208645305</v>
      </c>
      <c r="J39" s="1">
        <v>893.23596887564599</v>
      </c>
      <c r="K39" s="1">
        <v>3846.5789498057702</v>
      </c>
      <c r="L39" s="4">
        <v>0.35437471644578533</v>
      </c>
      <c r="M39" s="4">
        <v>-1.4966524192097035</v>
      </c>
      <c r="N39" s="2">
        <v>3.1411999999999997E-5</v>
      </c>
    </row>
    <row r="40" spans="1:14" x14ac:dyDescent="0.25">
      <c r="A40" s="1" t="s">
        <v>354</v>
      </c>
      <c r="B40" s="1" t="s">
        <v>574</v>
      </c>
      <c r="C40" s="1" t="s">
        <v>74</v>
      </c>
      <c r="D40" s="1">
        <v>4.8380146244753099</v>
      </c>
      <c r="E40" s="1">
        <v>3180.24106984435</v>
      </c>
      <c r="F40" s="1">
        <v>1117.6808844965899</v>
      </c>
      <c r="G40" s="1">
        <v>3283.5049233068698</v>
      </c>
      <c r="H40" s="1">
        <v>1134.3138106178901</v>
      </c>
      <c r="I40" s="1">
        <v>1005.83687042777</v>
      </c>
      <c r="J40" s="1">
        <v>280.71953413861002</v>
      </c>
      <c r="K40" s="1">
        <v>2062.5601853477601</v>
      </c>
      <c r="L40" s="4">
        <v>0.35144533384423349</v>
      </c>
      <c r="M40" s="4">
        <v>-1.5086277945660216</v>
      </c>
      <c r="N40" s="1">
        <v>6.8000000000000005E-4</v>
      </c>
    </row>
    <row r="41" spans="1:14" x14ac:dyDescent="0.25">
      <c r="A41" s="1" t="s">
        <v>432</v>
      </c>
      <c r="B41" s="1" t="s">
        <v>763</v>
      </c>
      <c r="C41" s="1" t="s">
        <v>275</v>
      </c>
      <c r="D41" s="1">
        <v>3.2091104363464602</v>
      </c>
      <c r="E41" s="1">
        <v>9854.8258448545494</v>
      </c>
      <c r="F41" s="1">
        <v>3390.2154984963599</v>
      </c>
      <c r="G41" s="1">
        <v>8977.0509239391904</v>
      </c>
      <c r="H41" s="1">
        <v>3409.8969755391799</v>
      </c>
      <c r="I41" s="1">
        <v>4676.25141645238</v>
      </c>
      <c r="J41" s="1">
        <v>1575.0745372766601</v>
      </c>
      <c r="K41" s="1">
        <v>6464.6103463581903</v>
      </c>
      <c r="L41" s="4">
        <v>0.34401576972224995</v>
      </c>
      <c r="M41" s="4">
        <v>-1.5394533951384013</v>
      </c>
      <c r="N41" s="1">
        <v>9.3500000000000007E-3</v>
      </c>
    </row>
    <row r="42" spans="1:14" x14ac:dyDescent="0.25">
      <c r="A42" s="1" t="s">
        <v>384</v>
      </c>
      <c r="B42" s="1" t="s">
        <v>574</v>
      </c>
      <c r="C42" s="1" t="s">
        <v>142</v>
      </c>
      <c r="D42" s="1">
        <v>4.9637637287648904</v>
      </c>
      <c r="E42" s="1">
        <v>52280.903861358602</v>
      </c>
      <c r="F42" s="1">
        <v>13788.449728663199</v>
      </c>
      <c r="G42" s="1">
        <v>51583.539380549402</v>
      </c>
      <c r="H42" s="1">
        <v>14127.9463768646</v>
      </c>
      <c r="I42" s="1">
        <v>18428.922396547001</v>
      </c>
      <c r="J42" s="1">
        <v>4602.84894850206</v>
      </c>
      <c r="K42" s="1">
        <v>38492.454132695399</v>
      </c>
      <c r="L42" s="4">
        <v>0.26373778397611819</v>
      </c>
      <c r="M42" s="4">
        <v>-1.9228238234570325</v>
      </c>
      <c r="N42" s="1">
        <v>5.6999999999999998E-4</v>
      </c>
    </row>
    <row r="43" spans="1:14" x14ac:dyDescent="0.25">
      <c r="A43" s="1" t="s">
        <v>554</v>
      </c>
      <c r="B43" s="1" t="s">
        <v>574</v>
      </c>
      <c r="C43" s="1" t="s">
        <v>97</v>
      </c>
      <c r="D43" s="1">
        <v>6.1513978901665203</v>
      </c>
      <c r="E43" s="1">
        <v>43176.486053695502</v>
      </c>
      <c r="F43" s="1">
        <v>8965.2238990656697</v>
      </c>
      <c r="G43" s="1">
        <v>43533.3271294925</v>
      </c>
      <c r="H43" s="1">
        <v>8757.1167556178098</v>
      </c>
      <c r="I43" s="1">
        <v>13567.876718810199</v>
      </c>
      <c r="J43" s="1">
        <v>1223.6281745792301</v>
      </c>
      <c r="K43" s="1">
        <v>34211.262154629803</v>
      </c>
      <c r="L43" s="4">
        <v>0.20764135107975817</v>
      </c>
      <c r="M43" s="4">
        <v>-2.2678343146931943</v>
      </c>
      <c r="N43" s="1">
        <v>1.1E-4</v>
      </c>
    </row>
    <row r="44" spans="1:14" x14ac:dyDescent="0.25">
      <c r="A44" s="1" t="s">
        <v>424</v>
      </c>
      <c r="B44" s="1" t="s">
        <v>764</v>
      </c>
      <c r="C44" s="1" t="s">
        <v>230</v>
      </c>
      <c r="D44" s="1">
        <v>2.9186631284358602</v>
      </c>
      <c r="E44" s="1">
        <v>6126.1163427133597</v>
      </c>
      <c r="F44" s="1">
        <v>1252.97425128244</v>
      </c>
      <c r="G44" s="1">
        <v>5277.2747404350102</v>
      </c>
      <c r="H44" s="1">
        <v>1337.60381588162</v>
      </c>
      <c r="I44" s="1">
        <v>4068.5077042661101</v>
      </c>
      <c r="J44" s="1">
        <v>416.66017664782203</v>
      </c>
      <c r="K44" s="1">
        <v>4873.1420914309101</v>
      </c>
      <c r="L44" s="4">
        <v>0.20452994706389738</v>
      </c>
      <c r="M44" s="4">
        <v>-2.2896159983343147</v>
      </c>
      <c r="N44" s="1">
        <v>1.5339999999999999E-2</v>
      </c>
    </row>
    <row r="45" spans="1:14" x14ac:dyDescent="0.25">
      <c r="A45" s="1" t="s">
        <v>747</v>
      </c>
      <c r="B45" s="1" t="s">
        <v>763</v>
      </c>
      <c r="C45" s="1" t="s">
        <v>415</v>
      </c>
      <c r="D45" s="1">
        <v>3.5829300357384302</v>
      </c>
      <c r="E45" s="1">
        <v>1744.83397740636</v>
      </c>
      <c r="F45" s="1">
        <v>313.09335655143599</v>
      </c>
      <c r="G45" s="1">
        <v>1877.36520347327</v>
      </c>
      <c r="H45" s="1">
        <v>300.92008562614899</v>
      </c>
      <c r="I45" s="1">
        <v>935.63534554666899</v>
      </c>
      <c r="J45" s="1">
        <v>287.523634702263</v>
      </c>
      <c r="K45" s="1">
        <v>1431.7406208549301</v>
      </c>
      <c r="L45" s="4">
        <v>0.17944019924281809</v>
      </c>
      <c r="M45" s="4">
        <v>-2.4784249674420127</v>
      </c>
      <c r="N45" s="1">
        <v>4.9899999999999996E-3</v>
      </c>
    </row>
    <row r="46" spans="1:14" x14ac:dyDescent="0.25">
      <c r="A46" s="1" t="s">
        <v>709</v>
      </c>
      <c r="B46" s="1" t="s">
        <v>762</v>
      </c>
      <c r="C46" s="1" t="s">
        <v>305</v>
      </c>
      <c r="D46" s="1">
        <v>4.24220333980516</v>
      </c>
      <c r="E46" s="1">
        <v>46494.409372235903</v>
      </c>
      <c r="F46" s="1">
        <v>6355.8381358414199</v>
      </c>
      <c r="G46" s="1">
        <v>45684.3170227925</v>
      </c>
      <c r="H46" s="1">
        <v>5405.73112457974</v>
      </c>
      <c r="I46" s="1">
        <v>23055.48586198</v>
      </c>
      <c r="J46" s="1">
        <v>2364.37622088646</v>
      </c>
      <c r="K46" s="1">
        <v>40138.571236394499</v>
      </c>
      <c r="L46" s="4">
        <v>0.13670112647213889</v>
      </c>
      <c r="M46" s="4">
        <v>-2.870902963508331</v>
      </c>
      <c r="N46" s="1">
        <v>1.7099999999999999E-3</v>
      </c>
    </row>
    <row r="47" spans="1:14" x14ac:dyDescent="0.25">
      <c r="A47" s="1" t="s">
        <v>736</v>
      </c>
      <c r="B47" s="1" t="s">
        <v>762</v>
      </c>
      <c r="C47" s="1" t="s">
        <v>408</v>
      </c>
      <c r="D47" s="1">
        <v>4.9527939613673402</v>
      </c>
      <c r="E47" s="1">
        <v>158324.93333552999</v>
      </c>
      <c r="F47" s="1">
        <v>15438.802741105699</v>
      </c>
      <c r="G47" s="1">
        <v>154987.75002784899</v>
      </c>
      <c r="H47" s="1">
        <v>16020.698538884801</v>
      </c>
      <c r="I47" s="1">
        <v>70608.786790460203</v>
      </c>
      <c r="J47" s="1">
        <v>2862.8941999112099</v>
      </c>
      <c r="K47" s="1">
        <v>142886.13059442499</v>
      </c>
      <c r="L47" s="4">
        <v>9.7513401179756251E-2</v>
      </c>
      <c r="M47" s="4">
        <v>-3.3582556889945177</v>
      </c>
      <c r="N47" s="1">
        <v>5.8E-4</v>
      </c>
    </row>
    <row r="48" spans="1:14" x14ac:dyDescent="0.25">
      <c r="A48" s="1" t="s">
        <v>495</v>
      </c>
      <c r="B48" s="1" t="s">
        <v>574</v>
      </c>
      <c r="C48" s="1" t="s">
        <v>40</v>
      </c>
      <c r="D48" s="1">
        <v>19.2309816613535</v>
      </c>
      <c r="E48" s="1">
        <v>22457.0077154305</v>
      </c>
      <c r="F48" s="1">
        <v>1982.86346928343</v>
      </c>
      <c r="G48" s="1">
        <v>23202.455574882901</v>
      </c>
      <c r="H48" s="1">
        <v>2078.4633885056301</v>
      </c>
      <c r="I48" s="1">
        <v>2477.0931614086398</v>
      </c>
      <c r="J48" s="1">
        <v>815.35711969445299</v>
      </c>
      <c r="K48" s="1">
        <v>20474.144246147102</v>
      </c>
      <c r="L48" s="4">
        <v>8.8295978449567838E-2</v>
      </c>
      <c r="M48" s="4">
        <v>-3.5015084597491137</v>
      </c>
      <c r="N48" s="2">
        <v>3.1475000000000001E-9</v>
      </c>
    </row>
  </sheetData>
  <sortState ref="A3:S47">
    <sortCondition descending="1" ref="M3:M47"/>
  </sortState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ID proteins Cement-SDS</vt:lpstr>
      <vt:lpstr>Cement-SDS-T2 vs T1</vt:lpstr>
      <vt:lpstr>Cement-SDS-T2 vs T1 dif tick</vt:lpstr>
      <vt:lpstr>Cement-SDS-T2 vs T1 dif host</vt:lpstr>
      <vt:lpstr>Cement-SDS-T3 vs T1</vt:lpstr>
      <vt:lpstr>Cement-SDS-T3 vs T1 dif tick</vt:lpstr>
      <vt:lpstr>Cement-SDS-T3 vs T1 dif host</vt:lpstr>
      <vt:lpstr>Cement-SDS-T3 vs T2</vt:lpstr>
      <vt:lpstr>Cement-SDS-T3 vs T2 dif tick</vt:lpstr>
      <vt:lpstr>Cement-SDS-T3 vs T2 dif host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 MARIA VILLAR RAYO</dc:creator>
  <cp:lastModifiedBy>MARGARITA MARIA VILLAR RAYO</cp:lastModifiedBy>
  <dcterms:created xsi:type="dcterms:W3CDTF">2018-04-25T11:11:34Z</dcterms:created>
  <dcterms:modified xsi:type="dcterms:W3CDTF">2020-02-03T10:21:00Z</dcterms:modified>
</cp:coreProperties>
</file>