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\Group\group\Univie_ab 2012\Paper\2020_endometriosis_paper\Submission\"/>
    </mc:Choice>
  </mc:AlternateContent>
  <xr:revisionPtr revIDLastSave="0" documentId="13_ncr:1_{1B0BE26E-5EE9-4718-BEAC-6CC340AF6BEE}" xr6:coauthVersionLast="36" xr6:coauthVersionMax="36" xr10:uidLastSave="{00000000-0000-0000-0000-000000000000}"/>
  <bookViews>
    <workbookView xWindow="0" yWindow="0" windowWidth="28800" windowHeight="12225" xr2:uid="{98FEB8F8-C9C4-49EE-8833-8152C5BC5644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K8" i="1"/>
  <c r="K21" i="1"/>
  <c r="K25" i="1"/>
  <c r="K43" i="1"/>
  <c r="K41" i="1"/>
  <c r="K40" i="1"/>
  <c r="K67" i="1"/>
  <c r="K20" i="1"/>
  <c r="K19" i="1"/>
  <c r="K28" i="1"/>
  <c r="K2" i="1"/>
  <c r="K48" i="1"/>
  <c r="K53" i="1"/>
  <c r="K42" i="1"/>
  <c r="K59" i="1"/>
  <c r="K63" i="1"/>
  <c r="K22" i="1"/>
  <c r="K45" i="1"/>
  <c r="K44" i="1"/>
  <c r="K51" i="1"/>
  <c r="K10" i="1"/>
  <c r="K52" i="1"/>
  <c r="K64" i="1"/>
  <c r="K56" i="1"/>
  <c r="K13" i="1"/>
  <c r="K61" i="1"/>
  <c r="K60" i="1"/>
  <c r="K34" i="1"/>
  <c r="K33" i="1"/>
  <c r="K50" i="1"/>
  <c r="K49" i="1"/>
  <c r="K18" i="1"/>
  <c r="K17" i="1"/>
  <c r="K3" i="1"/>
  <c r="K30" i="1"/>
  <c r="K27" i="1"/>
  <c r="K4" i="1"/>
  <c r="K47" i="1"/>
  <c r="K15" i="1"/>
  <c r="K14" i="1"/>
  <c r="K66" i="1"/>
  <c r="K65" i="1"/>
  <c r="K58" i="1"/>
  <c r="K12" i="1"/>
  <c r="K24" i="1"/>
  <c r="K23" i="1"/>
  <c r="K5" i="1"/>
  <c r="K39" i="1"/>
  <c r="K38" i="1"/>
  <c r="K37" i="1"/>
  <c r="K36" i="1"/>
  <c r="K29" i="1"/>
  <c r="K16" i="1"/>
  <c r="K11" i="1"/>
  <c r="K26" i="1"/>
  <c r="K31" i="1"/>
  <c r="K7" i="1"/>
  <c r="K46" i="1"/>
  <c r="K68" i="1"/>
  <c r="K55" i="1"/>
  <c r="K35" i="1"/>
  <c r="K32" i="1"/>
  <c r="K57" i="1"/>
  <c r="K6" i="1"/>
  <c r="K62" i="1"/>
  <c r="K54" i="1"/>
  <c r="G62" i="1"/>
  <c r="G6" i="1"/>
  <c r="G57" i="1"/>
  <c r="G32" i="1"/>
  <c r="G35" i="1"/>
  <c r="G55" i="1"/>
  <c r="G68" i="1"/>
  <c r="G46" i="1"/>
  <c r="G7" i="1"/>
  <c r="G31" i="1"/>
  <c r="G26" i="1"/>
  <c r="G11" i="1"/>
  <c r="G16" i="1"/>
  <c r="G29" i="1"/>
  <c r="G36" i="1"/>
  <c r="G37" i="1"/>
  <c r="G38" i="1"/>
  <c r="G39" i="1"/>
  <c r="G5" i="1"/>
  <c r="G23" i="1"/>
  <c r="G24" i="1"/>
  <c r="G12" i="1"/>
  <c r="G58" i="1"/>
  <c r="G65" i="1"/>
  <c r="G66" i="1"/>
  <c r="G14" i="1"/>
  <c r="G15" i="1"/>
  <c r="G47" i="1"/>
  <c r="G4" i="1"/>
  <c r="G27" i="1"/>
  <c r="G30" i="1"/>
  <c r="G3" i="1"/>
  <c r="G17" i="1"/>
  <c r="G18" i="1"/>
  <c r="G49" i="1"/>
  <c r="G50" i="1"/>
  <c r="G33" i="1"/>
  <c r="G34" i="1"/>
  <c r="G60" i="1"/>
  <c r="G61" i="1"/>
  <c r="G13" i="1"/>
  <c r="G56" i="1"/>
  <c r="G64" i="1"/>
  <c r="G52" i="1"/>
  <c r="G10" i="1"/>
  <c r="G51" i="1"/>
  <c r="G44" i="1"/>
  <c r="G45" i="1"/>
  <c r="G22" i="1"/>
  <c r="G63" i="1"/>
  <c r="G59" i="1"/>
  <c r="G42" i="1"/>
  <c r="G53" i="1"/>
  <c r="G48" i="1"/>
  <c r="G2" i="1"/>
  <c r="G28" i="1"/>
  <c r="G19" i="1"/>
  <c r="G20" i="1"/>
  <c r="G67" i="1"/>
  <c r="G40" i="1"/>
  <c r="G41" i="1"/>
  <c r="G43" i="1"/>
  <c r="G25" i="1"/>
  <c r="G21" i="1"/>
  <c r="G8" i="1"/>
  <c r="G9" i="1"/>
  <c r="G54" i="1"/>
</calcChain>
</file>

<file path=xl/sharedStrings.xml><?xml version="1.0" encoding="utf-8"?>
<sst xmlns="http://schemas.openxmlformats.org/spreadsheetml/2006/main" count="137" uniqueCount="84">
  <si>
    <t>12-Aminododecanoic acid</t>
  </si>
  <si>
    <t>+</t>
  </si>
  <si>
    <t>1-Methylnicotinamide</t>
  </si>
  <si>
    <t>2-Aminonicotinic Acid</t>
  </si>
  <si>
    <t>2'-Deoxyguanosine</t>
  </si>
  <si>
    <t>2'-Deoxyinosine</t>
  </si>
  <si>
    <t>3,14-dihydro-15-keto-tetranor Prostaglandin E2</t>
  </si>
  <si>
    <t>3-Ureidopropionic acid</t>
  </si>
  <si>
    <t>4-Acetamidobutanoic acid</t>
  </si>
  <si>
    <t>4-Guanidinobutyric acid</t>
  </si>
  <si>
    <t>4-Pyridoxic Acid</t>
  </si>
  <si>
    <t>7,8-Dihydrobiopterin</t>
  </si>
  <si>
    <t>7,8-Dihydroneopterin</t>
  </si>
  <si>
    <t>7-Methylguanine</t>
  </si>
  <si>
    <t>Adenosine</t>
  </si>
  <si>
    <t>Arachidonic acid ethyl ester</t>
  </si>
  <si>
    <t>Asparagin</t>
  </si>
  <si>
    <t>Aspartic acid</t>
  </si>
  <si>
    <t>Benzyl cinnamate</t>
  </si>
  <si>
    <t>Carnitine</t>
  </si>
  <si>
    <t>Cysteine</t>
  </si>
  <si>
    <t>Cytidine</t>
  </si>
  <si>
    <t>Cytosine</t>
  </si>
  <si>
    <t>Decanamide</t>
  </si>
  <si>
    <t>Dopamine</t>
  </si>
  <si>
    <t>D-Sphingosine</t>
  </si>
  <si>
    <t>Epinephrine</t>
  </si>
  <si>
    <t>Erucamide</t>
  </si>
  <si>
    <t>Folic Acid</t>
  </si>
  <si>
    <t>Glutamine</t>
  </si>
  <si>
    <t>Glutathione ox</t>
  </si>
  <si>
    <t>Guanine</t>
  </si>
  <si>
    <t>Histidine</t>
  </si>
  <si>
    <t>Hypoxanthine</t>
  </si>
  <si>
    <t>Indole-3-acetic acid</t>
  </si>
  <si>
    <t>Indole-3-lactic acid</t>
  </si>
  <si>
    <t>Isoleucine</t>
  </si>
  <si>
    <t>Kynurenine</t>
  </si>
  <si>
    <t>L-Aspartic Acid</t>
  </si>
  <si>
    <t>Lecuine</t>
  </si>
  <si>
    <t>Lysine</t>
  </si>
  <si>
    <t>Methionine</t>
  </si>
  <si>
    <t>Methyl palmitate</t>
  </si>
  <si>
    <t>Monoolein</t>
  </si>
  <si>
    <t>N2-Methylguanosine</t>
  </si>
  <si>
    <t>N-Acetyl-1-aspartylglutamic acid</t>
  </si>
  <si>
    <t>N-Acetyl-DL-tryptophan</t>
  </si>
  <si>
    <t>N-Acetylserotonin</t>
  </si>
  <si>
    <t>N-Acetyl-Tryptophan</t>
  </si>
  <si>
    <t>Nicotinamide adenine dinucleotide (NAD+)</t>
  </si>
  <si>
    <t>Oleamide</t>
  </si>
  <si>
    <t>Palmitoleic acid</t>
  </si>
  <si>
    <t>Panthenol</t>
  </si>
  <si>
    <t>Penicillin G</t>
  </si>
  <si>
    <t>Phenylacetylglycine</t>
  </si>
  <si>
    <t>Prolin</t>
  </si>
  <si>
    <t>Propionylcarnitine</t>
  </si>
  <si>
    <t>Pyroglutamic Acid</t>
  </si>
  <si>
    <t>S-Adenosylhomocysteine</t>
  </si>
  <si>
    <t>Stearamide</t>
  </si>
  <si>
    <t>Taurochenodeoxycholic acid</t>
  </si>
  <si>
    <t>Threonine</t>
  </si>
  <si>
    <t>Tryptophan</t>
  </si>
  <si>
    <t>Tyrosine</t>
  </si>
  <si>
    <t>Uric acid</t>
  </si>
  <si>
    <t>Urocanic acid</t>
  </si>
  <si>
    <t>Valin</t>
  </si>
  <si>
    <t>Metabolite</t>
  </si>
  <si>
    <t>Significant</t>
  </si>
  <si>
    <t>T-test q-value</t>
  </si>
  <si>
    <t>T-test Difference</t>
  </si>
  <si>
    <t>Fold Change</t>
  </si>
  <si>
    <t>Con_1</t>
  </si>
  <si>
    <t>Con_2</t>
  </si>
  <si>
    <t>Con_3</t>
  </si>
  <si>
    <t>IL1β_1</t>
  </si>
  <si>
    <t>IL1β_2</t>
  </si>
  <si>
    <t>IL1β_3</t>
  </si>
  <si>
    <t>TNFα_1</t>
  </si>
  <si>
    <t>TNFα_2</t>
  </si>
  <si>
    <t>TNFα_3</t>
  </si>
  <si>
    <t>17α-Methyl-androstan-3-hydroxyimine-17β-ol</t>
  </si>
  <si>
    <t>RT [min]</t>
  </si>
  <si>
    <t>mzCloud Best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</si>
</sst>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/>
    <xf numFmtId="2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089E-C10C-48DD-9190-47830C3C0472}">
  <dimension ref="A1:T68"/>
  <sheetViews>
    <sheetView tabSelected="1" workbookViewId="0">
      <selection activeCell="C60" sqref="C60"/>
    </sheetView>
  </sheetViews>
  <sheetFormatPr baseColWidth="10" defaultRowHeight="15" x14ac:dyDescent="0.25"/>
  <cols>
    <col min="1" max="1" width="43.42578125" bestFit="1" customWidth="1"/>
    <col min="2" max="2" width="13" customWidth="1"/>
    <col min="3" max="3" width="19" style="3" bestFit="1" customWidth="1"/>
    <col min="4" max="4" width="10.28515625" style="3" bestFit="1" customWidth="1"/>
    <col min="5" max="5" width="15.28515625" style="3" customWidth="1"/>
    <col min="6" max="6" width="16.140625" style="3" bestFit="1" customWidth="1"/>
    <col min="7" max="7" width="15.28515625" style="3" customWidth="1"/>
    <col min="8" max="8" width="10.28515625" style="3" bestFit="1" customWidth="1"/>
    <col min="9" max="9" width="15.28515625" style="3" customWidth="1"/>
    <col min="10" max="10" width="16.140625" style="3" bestFit="1" customWidth="1"/>
    <col min="11" max="11" width="15.28515625" style="3" customWidth="1"/>
  </cols>
  <sheetData>
    <row r="1" spans="1:20" s="6" customFormat="1" x14ac:dyDescent="0.25">
      <c r="A1" s="6" t="s">
        <v>67</v>
      </c>
      <c r="B1" s="6" t="s">
        <v>82</v>
      </c>
      <c r="C1" s="8" t="s">
        <v>83</v>
      </c>
      <c r="D1" s="2" t="s">
        <v>68</v>
      </c>
      <c r="E1" s="2" t="s">
        <v>69</v>
      </c>
      <c r="F1" s="2" t="s">
        <v>70</v>
      </c>
      <c r="G1" s="2" t="s">
        <v>71</v>
      </c>
      <c r="H1" s="2" t="s">
        <v>68</v>
      </c>
      <c r="I1" s="2" t="s">
        <v>69</v>
      </c>
      <c r="J1" s="2" t="s">
        <v>70</v>
      </c>
      <c r="K1" s="2" t="s">
        <v>71</v>
      </c>
      <c r="L1" s="6" t="s">
        <v>72</v>
      </c>
      <c r="M1" s="6" t="s">
        <v>73</v>
      </c>
      <c r="N1" s="6" t="s">
        <v>74</v>
      </c>
      <c r="O1" s="6" t="s">
        <v>78</v>
      </c>
      <c r="P1" s="6" t="s">
        <v>79</v>
      </c>
      <c r="Q1" s="6" t="s">
        <v>80</v>
      </c>
      <c r="R1" s="6" t="s">
        <v>75</v>
      </c>
      <c r="S1" s="6" t="s">
        <v>76</v>
      </c>
      <c r="T1" s="6" t="s">
        <v>77</v>
      </c>
    </row>
    <row r="2" spans="1:20" x14ac:dyDescent="0.25">
      <c r="A2" t="s">
        <v>55</v>
      </c>
      <c r="B2" s="7">
        <v>0.52</v>
      </c>
      <c r="C2" s="9">
        <v>81.5</v>
      </c>
      <c r="D2" s="3" t="s">
        <v>1</v>
      </c>
      <c r="E2" s="4">
        <v>3.2888899999999999E-2</v>
      </c>
      <c r="F2" s="4">
        <v>0.32049699999999998</v>
      </c>
      <c r="G2" s="1">
        <f>IF(F2&lt;0,-1*2^ABS(F2),2^ABS(F2))</f>
        <v>1.2487606655534811</v>
      </c>
      <c r="I2" s="4">
        <v>0.344941</v>
      </c>
      <c r="J2" s="4">
        <v>-0.106277</v>
      </c>
      <c r="K2" s="1">
        <f>IF(J2&lt;0,-1*2^ABS(J2),2^ABS(J2))</f>
        <v>-1.0764467846305339</v>
      </c>
      <c r="L2">
        <v>29.1554</v>
      </c>
      <c r="M2">
        <v>29.169899999999998</v>
      </c>
      <c r="N2">
        <v>29.255099999999999</v>
      </c>
      <c r="O2">
        <v>29.553999999999998</v>
      </c>
      <c r="P2">
        <v>29.522400000000001</v>
      </c>
      <c r="Q2">
        <v>29.465499999999999</v>
      </c>
      <c r="R2">
        <v>29.097799999999999</v>
      </c>
      <c r="S2">
        <v>29.119</v>
      </c>
      <c r="T2">
        <v>29.044799999999999</v>
      </c>
    </row>
    <row r="3" spans="1:20" x14ac:dyDescent="0.25">
      <c r="A3" t="s">
        <v>32</v>
      </c>
      <c r="B3" s="5">
        <v>0.59099999999999997</v>
      </c>
      <c r="C3" s="3">
        <v>98.2</v>
      </c>
      <c r="E3" s="4">
        <v>0.17760000000000001</v>
      </c>
      <c r="F3" s="4">
        <v>0.21312700000000001</v>
      </c>
      <c r="G3" s="1">
        <f>IF(F3&lt;0,-1*2^ABS(F3),2^ABS(F3))</f>
        <v>1.1591979912552011</v>
      </c>
      <c r="H3" s="3" t="s">
        <v>1</v>
      </c>
      <c r="I3" s="4">
        <v>2.1523799999999999E-2</v>
      </c>
      <c r="J3" s="4">
        <v>-0.47953899999999999</v>
      </c>
      <c r="K3" s="1">
        <f>IF(J3&lt;0,-1*2^ABS(J3),2^ABS(J3))</f>
        <v>-1.3942980599719077</v>
      </c>
      <c r="L3">
        <v>22.478100000000001</v>
      </c>
      <c r="M3">
        <v>22.3155</v>
      </c>
      <c r="N3">
        <v>22.473400000000002</v>
      </c>
      <c r="O3">
        <v>22.6081</v>
      </c>
      <c r="P3">
        <v>22.622</v>
      </c>
      <c r="Q3">
        <v>22.676200000000001</v>
      </c>
      <c r="R3">
        <v>22.0136</v>
      </c>
      <c r="S3">
        <v>21.847899999999999</v>
      </c>
      <c r="T3">
        <v>21.966899999999999</v>
      </c>
    </row>
    <row r="4" spans="1:20" x14ac:dyDescent="0.25">
      <c r="A4" t="s">
        <v>29</v>
      </c>
      <c r="B4" s="5">
        <v>0.59899999999999998</v>
      </c>
      <c r="C4" s="3">
        <v>83.6</v>
      </c>
      <c r="D4" s="3" t="s">
        <v>1</v>
      </c>
      <c r="E4" s="4">
        <v>3.44E-2</v>
      </c>
      <c r="F4" s="4">
        <v>0.64383299999999999</v>
      </c>
      <c r="G4" s="1">
        <f>IF(F4&lt;0,-1*2^ABS(F4),2^ABS(F4))</f>
        <v>1.5624748846909635</v>
      </c>
      <c r="I4" s="4">
        <v>5.1882400000000002E-2</v>
      </c>
      <c r="J4" s="4">
        <v>0.50653700000000002</v>
      </c>
      <c r="K4" s="1">
        <f>IF(J4&lt;0,-1*2^ABS(J4),2^ABS(J4))</f>
        <v>1.4206360493440426</v>
      </c>
      <c r="L4">
        <v>25.416599999999999</v>
      </c>
      <c r="M4">
        <v>25.6008</v>
      </c>
      <c r="N4">
        <v>25.643000000000001</v>
      </c>
      <c r="O4">
        <v>26.0657</v>
      </c>
      <c r="P4">
        <v>26.1906</v>
      </c>
      <c r="Q4">
        <v>26.3355</v>
      </c>
      <c r="R4">
        <v>26.418099999999999</v>
      </c>
      <c r="S4">
        <v>26.012799999999999</v>
      </c>
      <c r="T4">
        <v>25.748999999999999</v>
      </c>
    </row>
    <row r="5" spans="1:20" x14ac:dyDescent="0.25">
      <c r="A5" t="s">
        <v>19</v>
      </c>
      <c r="B5" s="5">
        <v>0.60599999999999998</v>
      </c>
      <c r="C5" s="3">
        <v>91.5</v>
      </c>
      <c r="E5" s="4">
        <v>0.26585999999999999</v>
      </c>
      <c r="F5" s="4">
        <v>-0.100662</v>
      </c>
      <c r="G5" s="1">
        <f>IF(F5&lt;0,-1*2^ABS(F5),2^ABS(F5))</f>
        <v>-1.0722653730385194</v>
      </c>
      <c r="H5" s="3" t="s">
        <v>1</v>
      </c>
      <c r="I5" s="4">
        <v>1.12727E-2</v>
      </c>
      <c r="J5" s="4">
        <v>-0.58838299999999999</v>
      </c>
      <c r="K5" s="1">
        <f>IF(J5&lt;0,-1*2^ABS(J5),2^ABS(J5))</f>
        <v>-1.5035605833893269</v>
      </c>
      <c r="L5">
        <v>27.7773</v>
      </c>
      <c r="M5">
        <v>27.783300000000001</v>
      </c>
      <c r="N5">
        <v>27.811499999999999</v>
      </c>
      <c r="O5">
        <v>27.7151</v>
      </c>
      <c r="P5">
        <v>27.678999999999998</v>
      </c>
      <c r="Q5">
        <v>27.675899999999999</v>
      </c>
      <c r="R5">
        <v>27.152000000000001</v>
      </c>
      <c r="S5">
        <v>27.255700000000001</v>
      </c>
      <c r="T5">
        <v>27.199200000000001</v>
      </c>
    </row>
    <row r="6" spans="1:20" x14ac:dyDescent="0.25">
      <c r="A6" t="s">
        <v>2</v>
      </c>
      <c r="B6" s="5">
        <v>0.67800000000000005</v>
      </c>
      <c r="C6" s="3">
        <v>90</v>
      </c>
      <c r="D6" s="3" t="s">
        <v>1</v>
      </c>
      <c r="E6" s="4">
        <v>2.86667E-2</v>
      </c>
      <c r="F6" s="4">
        <v>0.33387899999999998</v>
      </c>
      <c r="G6" s="1">
        <f>IF(F6&lt;0,-1*2^ABS(F6),2^ABS(F6))</f>
        <v>1.2603976765772416</v>
      </c>
      <c r="H6" s="3" t="s">
        <v>1</v>
      </c>
      <c r="I6" s="4">
        <v>2.2249999999999999E-2</v>
      </c>
      <c r="J6" s="4">
        <v>0.39245099999999999</v>
      </c>
      <c r="K6" s="1">
        <f>IF(J6&lt;0,-1*2^ABS(J6),2^ABS(J6))</f>
        <v>1.3126215282609883</v>
      </c>
      <c r="L6">
        <v>26.851700000000001</v>
      </c>
      <c r="M6">
        <v>26.865500000000001</v>
      </c>
      <c r="N6">
        <v>26.8886</v>
      </c>
      <c r="O6">
        <v>27.200299999999999</v>
      </c>
      <c r="P6">
        <v>27.1647</v>
      </c>
      <c r="Q6">
        <v>27.2424</v>
      </c>
      <c r="R6">
        <v>27.200600000000001</v>
      </c>
      <c r="S6">
        <v>27.279900000000001</v>
      </c>
      <c r="T6">
        <v>27.302600000000002</v>
      </c>
    </row>
    <row r="7" spans="1:20" x14ac:dyDescent="0.25">
      <c r="A7" t="s">
        <v>9</v>
      </c>
      <c r="B7" s="5">
        <v>0.79100000000000004</v>
      </c>
      <c r="C7" s="3">
        <v>93</v>
      </c>
      <c r="E7" s="4">
        <v>0.18287500000000001</v>
      </c>
      <c r="F7" s="4">
        <v>0.14205200000000001</v>
      </c>
      <c r="G7" s="1">
        <f>IF(F7&lt;0,-1*2^ABS(F7),2^ABS(F7))</f>
        <v>1.1034735125419919</v>
      </c>
      <c r="I7" s="4">
        <v>0.84843800000000003</v>
      </c>
      <c r="J7" s="4">
        <v>3.5537699999999998E-2</v>
      </c>
      <c r="K7" s="1">
        <f>IF(J7&lt;0,-1*2^ABS(J7),2^ABS(J7))</f>
        <v>1.0249387518974089</v>
      </c>
      <c r="L7">
        <v>23.423999999999999</v>
      </c>
      <c r="M7">
        <v>23.478400000000001</v>
      </c>
      <c r="N7">
        <v>23.466100000000001</v>
      </c>
      <c r="O7">
        <v>23.558199999999999</v>
      </c>
      <c r="P7">
        <v>23.631599999999999</v>
      </c>
      <c r="Q7">
        <v>23.604900000000001</v>
      </c>
      <c r="R7">
        <v>23.437000000000001</v>
      </c>
      <c r="S7">
        <v>23.566099999999999</v>
      </c>
      <c r="T7">
        <v>23.472000000000001</v>
      </c>
    </row>
    <row r="8" spans="1:20" x14ac:dyDescent="0.25">
      <c r="A8" t="s">
        <v>65</v>
      </c>
      <c r="B8" s="5">
        <v>0.89100000000000001</v>
      </c>
      <c r="C8" s="3">
        <v>89.6</v>
      </c>
      <c r="E8" s="4">
        <v>0.94906199999999996</v>
      </c>
      <c r="F8" s="4">
        <v>-3.2363900000000001E-2</v>
      </c>
      <c r="G8" s="1">
        <f>IF(F8&lt;0,-1*2^ABS(F8),2^ABS(F8))</f>
        <v>-1.0226864566853708</v>
      </c>
      <c r="I8" s="4">
        <v>0.777667</v>
      </c>
      <c r="J8" s="4">
        <v>0.18301799999999999</v>
      </c>
      <c r="K8" s="1">
        <f>IF(J8&lt;0,-1*2^ABS(J8),2^ABS(J8))</f>
        <v>1.135256266251947</v>
      </c>
      <c r="L8">
        <v>21.175699999999999</v>
      </c>
      <c r="M8">
        <v>20.785299999999999</v>
      </c>
      <c r="N8">
        <v>20.5426</v>
      </c>
      <c r="O8">
        <v>20.6553</v>
      </c>
      <c r="P8">
        <v>20.927700000000002</v>
      </c>
      <c r="Q8">
        <v>20.823499999999999</v>
      </c>
      <c r="R8">
        <v>20.853400000000001</v>
      </c>
      <c r="S8">
        <v>21.6372</v>
      </c>
      <c r="T8">
        <v>20.561900000000001</v>
      </c>
    </row>
    <row r="9" spans="1:20" x14ac:dyDescent="0.25">
      <c r="A9" t="s">
        <v>66</v>
      </c>
      <c r="B9" s="5">
        <v>0.89100000000000001</v>
      </c>
      <c r="C9" s="3">
        <v>89.6</v>
      </c>
      <c r="E9" s="4">
        <v>0.23105300000000001</v>
      </c>
      <c r="F9" s="4">
        <v>-0.17202600000000001</v>
      </c>
      <c r="G9" s="1">
        <f>IF(F9&lt;0,-1*2^ABS(F9),2^ABS(F9))</f>
        <v>-1.1266395324167224</v>
      </c>
      <c r="H9" s="3" t="s">
        <v>1</v>
      </c>
      <c r="I9" s="4">
        <v>2.3333300000000001E-2</v>
      </c>
      <c r="J9" s="4">
        <v>-0.506629</v>
      </c>
      <c r="K9" s="1">
        <f>IF(J9&lt;0,-1*2^ABS(J9),2^ABS(J9))</f>
        <v>-1.4207266455408936</v>
      </c>
      <c r="L9">
        <v>29.343900000000001</v>
      </c>
      <c r="M9">
        <v>29.106400000000001</v>
      </c>
      <c r="N9">
        <v>29.1462</v>
      </c>
      <c r="O9">
        <v>29.055599999999998</v>
      </c>
      <c r="P9">
        <v>29.055199999999999</v>
      </c>
      <c r="Q9">
        <v>28.9697</v>
      </c>
      <c r="R9">
        <v>28.725300000000001</v>
      </c>
      <c r="S9">
        <v>28.754000000000001</v>
      </c>
      <c r="T9">
        <v>28.597300000000001</v>
      </c>
    </row>
    <row r="10" spans="1:20" x14ac:dyDescent="0.25">
      <c r="A10" t="s">
        <v>45</v>
      </c>
      <c r="B10" s="5">
        <v>0.89700000000000002</v>
      </c>
      <c r="C10" s="3">
        <v>84.1</v>
      </c>
      <c r="D10" s="3" t="s">
        <v>1</v>
      </c>
      <c r="E10" s="4">
        <v>0</v>
      </c>
      <c r="F10" s="4">
        <v>-0.66564000000000001</v>
      </c>
      <c r="G10" s="1">
        <f>IF(F10&lt;0,-1*2^ABS(F10),2^ABS(F10))</f>
        <v>-1.5862718098524773</v>
      </c>
      <c r="H10" s="3" t="s">
        <v>1</v>
      </c>
      <c r="I10" s="4">
        <v>0</v>
      </c>
      <c r="J10" s="4">
        <v>-1.2833399999999999</v>
      </c>
      <c r="K10" s="1">
        <f>IF(J10&lt;0,-1*2^ABS(J10),2^ABS(J10))</f>
        <v>-2.434018274867892</v>
      </c>
      <c r="L10">
        <v>25.097799999999999</v>
      </c>
      <c r="M10">
        <v>25.119800000000001</v>
      </c>
      <c r="N10">
        <v>25.1631</v>
      </c>
      <c r="O10">
        <v>24.4771</v>
      </c>
      <c r="P10">
        <v>24.451899999999998</v>
      </c>
      <c r="Q10">
        <v>24.454799999999999</v>
      </c>
      <c r="R10">
        <v>23.8142</v>
      </c>
      <c r="S10">
        <v>23.914400000000001</v>
      </c>
      <c r="T10">
        <v>23.802099999999999</v>
      </c>
    </row>
    <row r="11" spans="1:20" x14ac:dyDescent="0.25">
      <c r="A11" t="s">
        <v>12</v>
      </c>
      <c r="B11" s="5">
        <v>0.90400000000000003</v>
      </c>
      <c r="C11" s="3">
        <v>88.4</v>
      </c>
      <c r="D11" s="3" t="s">
        <v>1</v>
      </c>
      <c r="E11" s="4">
        <v>0</v>
      </c>
      <c r="F11" s="4">
        <v>1.26332</v>
      </c>
      <c r="G11" s="1">
        <f>IF(F11&lt;0,-1*2^ABS(F11),2^ABS(F11))</f>
        <v>2.4004751481269389</v>
      </c>
      <c r="H11" s="3" t="s">
        <v>1</v>
      </c>
      <c r="I11" s="4">
        <v>1.9333300000000001E-2</v>
      </c>
      <c r="J11" s="4">
        <v>0.67446300000000003</v>
      </c>
      <c r="K11" s="1">
        <f>IF(J11&lt;0,-1*2^ABS(J11),2^ABS(J11))</f>
        <v>1.5960025979938735</v>
      </c>
      <c r="L11">
        <v>19.2012</v>
      </c>
      <c r="M11">
        <v>19.0305</v>
      </c>
      <c r="N11">
        <v>19.178999999999998</v>
      </c>
      <c r="O11">
        <v>20.313400000000001</v>
      </c>
      <c r="P11">
        <v>20.4678</v>
      </c>
      <c r="Q11">
        <v>20.419499999999999</v>
      </c>
      <c r="R11">
        <v>19.792899999999999</v>
      </c>
      <c r="S11">
        <v>19.927800000000001</v>
      </c>
      <c r="T11">
        <v>19.7134</v>
      </c>
    </row>
    <row r="12" spans="1:20" x14ac:dyDescent="0.25">
      <c r="A12" t="s">
        <v>22</v>
      </c>
      <c r="B12" s="5">
        <v>0.94599999999999995</v>
      </c>
      <c r="C12" s="3">
        <v>91.6</v>
      </c>
      <c r="D12" s="3" t="s">
        <v>1</v>
      </c>
      <c r="E12" s="4">
        <v>0</v>
      </c>
      <c r="F12" s="4">
        <v>-0.78578199999999998</v>
      </c>
      <c r="G12" s="1">
        <f>IF(F12&lt;0,-1*2^ABS(F12),2^ABS(F12))</f>
        <v>-1.7240265594473507</v>
      </c>
      <c r="H12" s="3" t="s">
        <v>1</v>
      </c>
      <c r="I12" s="4">
        <v>0</v>
      </c>
      <c r="J12" s="4">
        <v>-1.17289</v>
      </c>
      <c r="K12" s="1">
        <f>IF(J12&lt;0,-1*2^ABS(J12),2^ABS(J12))</f>
        <v>-2.2546289108730488</v>
      </c>
      <c r="L12">
        <v>24.317299999999999</v>
      </c>
      <c r="M12">
        <v>24.247900000000001</v>
      </c>
      <c r="N12">
        <v>24.328199999999999</v>
      </c>
      <c r="O12">
        <v>23.546099999999999</v>
      </c>
      <c r="P12">
        <v>23.529800000000002</v>
      </c>
      <c r="Q12">
        <v>23.4602</v>
      </c>
      <c r="R12">
        <v>23.0959</v>
      </c>
      <c r="S12">
        <v>23.185400000000001</v>
      </c>
      <c r="T12">
        <v>23.093399999999999</v>
      </c>
    </row>
    <row r="13" spans="1:20" x14ac:dyDescent="0.25">
      <c r="A13" t="s">
        <v>41</v>
      </c>
      <c r="B13" s="5">
        <v>0.96399999999999997</v>
      </c>
      <c r="C13" s="3">
        <v>95.5</v>
      </c>
      <c r="E13" s="4">
        <v>0.47749000000000003</v>
      </c>
      <c r="F13" s="4">
        <v>9.5270800000000003E-2</v>
      </c>
      <c r="G13" s="1">
        <f>IF(F13&lt;0,-1*2^ABS(F13),2^ABS(F13))</f>
        <v>1.0682659072878495</v>
      </c>
      <c r="I13" s="4">
        <v>0.11786000000000001</v>
      </c>
      <c r="J13" s="4">
        <v>-0.184643</v>
      </c>
      <c r="K13" s="1">
        <f>IF(J13&lt;0,-1*2^ABS(J13),2^ABS(J13))</f>
        <v>-1.1365356986503532</v>
      </c>
      <c r="L13">
        <v>28.7803</v>
      </c>
      <c r="M13">
        <v>28.621400000000001</v>
      </c>
      <c r="N13">
        <v>28.747800000000002</v>
      </c>
      <c r="O13">
        <v>28.862500000000001</v>
      </c>
      <c r="P13">
        <v>28.829000000000001</v>
      </c>
      <c r="Q13">
        <v>28.7438</v>
      </c>
      <c r="R13">
        <v>28.52</v>
      </c>
      <c r="S13">
        <v>28.568200000000001</v>
      </c>
      <c r="T13">
        <v>28.507400000000001</v>
      </c>
    </row>
    <row r="14" spans="1:20" x14ac:dyDescent="0.25">
      <c r="A14" t="s">
        <v>26</v>
      </c>
      <c r="B14" s="5">
        <v>1.0860000000000001</v>
      </c>
      <c r="C14" s="3">
        <v>84</v>
      </c>
      <c r="E14" s="4">
        <v>0.26889999999999997</v>
      </c>
      <c r="F14" s="4">
        <v>-0.166599</v>
      </c>
      <c r="G14" s="1">
        <f>IF(F14&lt;0,-1*2^ABS(F14),2^ABS(F14))</f>
        <v>-1.1224094027523233</v>
      </c>
      <c r="H14" s="3" t="s">
        <v>1</v>
      </c>
      <c r="I14" s="4">
        <v>1.78462E-2</v>
      </c>
      <c r="J14" s="4">
        <v>-0.61680900000000005</v>
      </c>
      <c r="K14" s="1">
        <f>IF(J14&lt;0,-1*2^ABS(J14),2^ABS(J14))</f>
        <v>-1.5334796271612563</v>
      </c>
      <c r="L14">
        <v>19.392900000000001</v>
      </c>
      <c r="M14">
        <v>19.4284</v>
      </c>
      <c r="N14">
        <v>19.166899999999998</v>
      </c>
      <c r="O14">
        <v>19.156600000000001</v>
      </c>
      <c r="P14">
        <v>19.200199999999999</v>
      </c>
      <c r="Q14">
        <v>19.131599999999999</v>
      </c>
      <c r="R14">
        <v>18.787500000000001</v>
      </c>
      <c r="S14">
        <v>18.686299999999999</v>
      </c>
      <c r="T14">
        <v>18.663900000000002</v>
      </c>
    </row>
    <row r="15" spans="1:20" x14ac:dyDescent="0.25">
      <c r="A15" t="s">
        <v>27</v>
      </c>
      <c r="B15" s="5">
        <v>1.0860000000000001</v>
      </c>
      <c r="C15" s="3">
        <v>84</v>
      </c>
      <c r="E15" s="4">
        <v>0.175538</v>
      </c>
      <c r="F15" s="4">
        <v>-0.38456899999999999</v>
      </c>
      <c r="G15" s="1">
        <f>IF(F15&lt;0,-1*2^ABS(F15),2^ABS(F15))</f>
        <v>-1.3054697244009681</v>
      </c>
      <c r="I15" s="4">
        <v>5.2444400000000002E-2</v>
      </c>
      <c r="J15" s="4">
        <v>-0.45764899999999997</v>
      </c>
      <c r="K15" s="1">
        <f>IF(J15&lt;0,-1*2^ABS(J15),2^ABS(J15))</f>
        <v>-1.3733020757197707</v>
      </c>
      <c r="L15">
        <v>24.534600000000001</v>
      </c>
      <c r="M15">
        <v>24.732600000000001</v>
      </c>
      <c r="N15">
        <v>24.250800000000002</v>
      </c>
      <c r="O15">
        <v>24.154299999999999</v>
      </c>
      <c r="P15">
        <v>23.8842</v>
      </c>
      <c r="Q15">
        <v>24.325800000000001</v>
      </c>
      <c r="R15">
        <v>23.962499999999999</v>
      </c>
      <c r="S15">
        <v>24.2774</v>
      </c>
      <c r="T15">
        <v>23.905100000000001</v>
      </c>
    </row>
    <row r="16" spans="1:20" x14ac:dyDescent="0.25">
      <c r="A16" t="s">
        <v>13</v>
      </c>
      <c r="B16" s="5">
        <v>1.139</v>
      </c>
      <c r="C16" s="3">
        <v>83.2</v>
      </c>
      <c r="E16" s="4">
        <v>0.172593</v>
      </c>
      <c r="F16" s="4">
        <v>-0.272372</v>
      </c>
      <c r="G16" s="1">
        <f>IF(F16&lt;0,-1*2^ABS(F16),2^ABS(F16))</f>
        <v>-1.2077919814083695</v>
      </c>
      <c r="H16" s="3" t="s">
        <v>1</v>
      </c>
      <c r="I16" s="4">
        <v>2.24E-2</v>
      </c>
      <c r="J16" s="4">
        <v>-0.601491</v>
      </c>
      <c r="K16" s="1">
        <f>IF(J16&lt;0,-1*2^ABS(J16),2^ABS(J16))</f>
        <v>-1.5172838427120463</v>
      </c>
      <c r="L16">
        <v>20.381799999999998</v>
      </c>
      <c r="M16">
        <v>20.0291</v>
      </c>
      <c r="N16">
        <v>20.092099999999999</v>
      </c>
      <c r="O16">
        <v>19.8887</v>
      </c>
      <c r="P16">
        <v>19.874300000000002</v>
      </c>
      <c r="Q16">
        <v>19.922999999999998</v>
      </c>
      <c r="R16">
        <v>19.6661</v>
      </c>
      <c r="S16">
        <v>19.433599999999998</v>
      </c>
      <c r="T16">
        <v>19.598800000000001</v>
      </c>
    </row>
    <row r="17" spans="1:20" x14ac:dyDescent="0.25">
      <c r="A17" t="s">
        <v>33</v>
      </c>
      <c r="B17" s="5">
        <v>1.204</v>
      </c>
      <c r="C17" s="3">
        <v>97.2</v>
      </c>
      <c r="D17" s="3" t="s">
        <v>1</v>
      </c>
      <c r="E17" s="4">
        <v>0</v>
      </c>
      <c r="F17" s="4">
        <v>-1.2627299999999999</v>
      </c>
      <c r="G17" s="1">
        <f>IF(F17&lt;0,-1*2^ABS(F17),2^ABS(F17))</f>
        <v>-2.3994936581113961</v>
      </c>
      <c r="H17" s="3" t="s">
        <v>1</v>
      </c>
      <c r="I17" s="4">
        <v>0</v>
      </c>
      <c r="J17" s="4">
        <v>-3.0887600000000002</v>
      </c>
      <c r="K17" s="1">
        <f>IF(J17&lt;0,-1*2^ABS(J17),2^ABS(J17))</f>
        <v>-8.5076459732215639</v>
      </c>
      <c r="L17">
        <v>23.654699999999998</v>
      </c>
      <c r="M17">
        <v>23.8306</v>
      </c>
      <c r="N17">
        <v>23.927</v>
      </c>
      <c r="O17">
        <v>22.704699999999999</v>
      </c>
      <c r="P17">
        <v>22.452000000000002</v>
      </c>
      <c r="Q17">
        <v>22.467400000000001</v>
      </c>
      <c r="R17">
        <v>20.5398</v>
      </c>
      <c r="S17">
        <v>20.724399999999999</v>
      </c>
      <c r="T17">
        <v>20.881900000000002</v>
      </c>
    </row>
    <row r="18" spans="1:20" x14ac:dyDescent="0.25">
      <c r="A18" t="s">
        <v>34</v>
      </c>
      <c r="B18" s="5">
        <v>1.204</v>
      </c>
      <c r="C18" s="3">
        <v>97.2</v>
      </c>
      <c r="E18" s="4">
        <v>0.14782600000000001</v>
      </c>
      <c r="F18" s="4">
        <v>-0.36169200000000001</v>
      </c>
      <c r="G18" s="1">
        <f>IF(F18&lt;0,-1*2^ABS(F18),2^ABS(F18))</f>
        <v>-1.2849319889136894</v>
      </c>
      <c r="H18" s="3" t="s">
        <v>1</v>
      </c>
      <c r="I18" s="4">
        <v>2.7703700000000001E-2</v>
      </c>
      <c r="J18" s="4">
        <v>-0.538242</v>
      </c>
      <c r="K18" s="1">
        <f>IF(J18&lt;0,-1*2^ABS(J18),2^ABS(J18))</f>
        <v>-1.4522018541627908</v>
      </c>
      <c r="L18">
        <v>18.4053</v>
      </c>
      <c r="M18">
        <v>18.026299999999999</v>
      </c>
      <c r="N18">
        <v>18.112300000000001</v>
      </c>
      <c r="O18">
        <v>17.967199999999998</v>
      </c>
      <c r="P18">
        <v>17.8126</v>
      </c>
      <c r="Q18">
        <v>17.679200000000002</v>
      </c>
      <c r="R18">
        <v>17.598800000000001</v>
      </c>
      <c r="S18">
        <v>17.736999999999998</v>
      </c>
      <c r="T18">
        <v>17.593399999999999</v>
      </c>
    </row>
    <row r="19" spans="1:20" x14ac:dyDescent="0.25">
      <c r="A19" t="s">
        <v>57</v>
      </c>
      <c r="B19" s="5">
        <v>1.2969999999999999</v>
      </c>
      <c r="C19" s="3">
        <v>97.2</v>
      </c>
      <c r="E19" s="4">
        <v>0.94878700000000005</v>
      </c>
      <c r="F19" s="4">
        <v>-2.8898900000000002E-2</v>
      </c>
      <c r="G19" s="1">
        <f>IF(F19&lt;0,-1*2^ABS(F19),2^ABS(F19))</f>
        <v>-1.0202331616804463</v>
      </c>
      <c r="I19" s="4">
        <v>0.19575000000000001</v>
      </c>
      <c r="J19" s="4">
        <v>-0.19192799999999999</v>
      </c>
      <c r="K19" s="1">
        <f>IF(J19&lt;0,-1*2^ABS(J19),2^ABS(J19))</f>
        <v>-1.1422892376573481</v>
      </c>
      <c r="L19">
        <v>29.4072</v>
      </c>
      <c r="M19">
        <v>29.133900000000001</v>
      </c>
      <c r="N19">
        <v>29.209199999999999</v>
      </c>
      <c r="O19">
        <v>29.2605</v>
      </c>
      <c r="P19">
        <v>29.1938</v>
      </c>
      <c r="Q19">
        <v>29.209199999999999</v>
      </c>
      <c r="R19">
        <v>29.069199999999999</v>
      </c>
      <c r="S19">
        <v>29.132000000000001</v>
      </c>
      <c r="T19">
        <v>28.973199999999999</v>
      </c>
    </row>
    <row r="20" spans="1:20" x14ac:dyDescent="0.25">
      <c r="A20" t="s">
        <v>58</v>
      </c>
      <c r="B20" s="5">
        <v>1.2969999999999999</v>
      </c>
      <c r="C20" s="3">
        <v>97.2</v>
      </c>
      <c r="E20" s="4">
        <v>8.7619000000000002E-2</v>
      </c>
      <c r="F20" s="4">
        <v>0.33519199999999999</v>
      </c>
      <c r="G20" s="1">
        <f>IF(F20&lt;0,-1*2^ABS(F20),2^ABS(F20))</f>
        <v>1.2615452894794918</v>
      </c>
      <c r="I20" s="4">
        <v>0.19428599999999999</v>
      </c>
      <c r="J20" s="4">
        <v>0.18118699999999999</v>
      </c>
      <c r="K20" s="1">
        <f>IF(J20&lt;0,-1*2^ABS(J20),2^ABS(J20))</f>
        <v>1.1338163668567898</v>
      </c>
      <c r="L20">
        <v>20.2242</v>
      </c>
      <c r="M20">
        <v>20.2807</v>
      </c>
      <c r="N20">
        <v>20.246600000000001</v>
      </c>
      <c r="O20">
        <v>20.668199999999999</v>
      </c>
      <c r="P20">
        <v>20.67</v>
      </c>
      <c r="Q20">
        <v>20.418800000000001</v>
      </c>
      <c r="R20">
        <v>20.321899999999999</v>
      </c>
      <c r="S20">
        <v>20.593399999999999</v>
      </c>
      <c r="T20">
        <v>20.3797</v>
      </c>
    </row>
    <row r="21" spans="1:20" x14ac:dyDescent="0.25">
      <c r="A21" t="s">
        <v>64</v>
      </c>
      <c r="B21" s="5">
        <v>1.3420000000000001</v>
      </c>
      <c r="C21" s="3">
        <v>89.3</v>
      </c>
      <c r="E21" s="4">
        <v>0.219529</v>
      </c>
      <c r="F21" s="4">
        <v>-0.21529799999999999</v>
      </c>
      <c r="G21" s="1">
        <f>IF(F21&lt;0,-1*2^ABS(F21),2^ABS(F21))</f>
        <v>-1.160943691663233</v>
      </c>
      <c r="I21" s="4">
        <v>5.3454500000000002E-2</v>
      </c>
      <c r="J21" s="4">
        <v>-0.36843199999999998</v>
      </c>
      <c r="K21" s="1">
        <f>IF(J21&lt;0,-1*2^ABS(J21),2^ABS(J21))</f>
        <v>-1.290948993808781</v>
      </c>
      <c r="L21">
        <v>22.826499999999999</v>
      </c>
      <c r="M21">
        <v>22.4575</v>
      </c>
      <c r="N21">
        <v>22.585799999999999</v>
      </c>
      <c r="O21">
        <v>22.412299999999998</v>
      </c>
      <c r="P21">
        <v>22.429300000000001</v>
      </c>
      <c r="Q21">
        <v>22.382400000000001</v>
      </c>
      <c r="R21">
        <v>22.222200000000001</v>
      </c>
      <c r="S21">
        <v>22.334399999999999</v>
      </c>
      <c r="T21">
        <v>22.207899999999999</v>
      </c>
    </row>
    <row r="22" spans="1:20" x14ac:dyDescent="0.25">
      <c r="A22" t="s">
        <v>49</v>
      </c>
      <c r="B22" s="5">
        <v>1.381</v>
      </c>
      <c r="C22" s="3">
        <v>92.1</v>
      </c>
      <c r="D22" s="3" t="s">
        <v>1</v>
      </c>
      <c r="E22" s="4">
        <v>2.45714E-2</v>
      </c>
      <c r="F22" s="4">
        <v>0.35996899999999998</v>
      </c>
      <c r="G22" s="1">
        <f>IF(F22&lt;0,-1*2^ABS(F22),2^ABS(F22))</f>
        <v>1.2833983201648778</v>
      </c>
      <c r="H22" s="3" t="s">
        <v>1</v>
      </c>
      <c r="I22" s="4">
        <v>2.5230800000000001E-2</v>
      </c>
      <c r="J22" s="4">
        <v>0.32185000000000002</v>
      </c>
      <c r="K22" s="1">
        <f>IF(J22&lt;0,-1*2^ABS(J22),2^ABS(J22))</f>
        <v>1.2499323377675979</v>
      </c>
      <c r="L22">
        <v>25.618400000000001</v>
      </c>
      <c r="M22">
        <v>25.695</v>
      </c>
      <c r="N22">
        <v>25.682200000000002</v>
      </c>
      <c r="O22">
        <v>26.087499999999999</v>
      </c>
      <c r="P22">
        <v>26.001100000000001</v>
      </c>
      <c r="Q22">
        <v>25.986899999999999</v>
      </c>
      <c r="R22">
        <v>25.9878</v>
      </c>
      <c r="S22">
        <v>26.012499999999999</v>
      </c>
      <c r="T22">
        <v>25.960799999999999</v>
      </c>
    </row>
    <row r="23" spans="1:20" x14ac:dyDescent="0.25">
      <c r="A23" t="s">
        <v>20</v>
      </c>
      <c r="B23" s="5">
        <v>1.3819999999999999</v>
      </c>
      <c r="C23" s="3">
        <v>96.6</v>
      </c>
      <c r="E23" s="4">
        <v>0.47111999999999998</v>
      </c>
      <c r="F23" s="4">
        <v>0.16292699999999999</v>
      </c>
      <c r="G23" s="1">
        <f>IF(F23&lt;0,-1*2^ABS(F23),2^ABS(F23))</f>
        <v>1.1195562379617594</v>
      </c>
      <c r="I23" s="4">
        <v>0.70964300000000002</v>
      </c>
      <c r="J23" s="4">
        <v>-0.115012</v>
      </c>
      <c r="K23" s="1">
        <f>IF(J23&lt;0,-1*2^ABS(J23),2^ABS(J23))</f>
        <v>-1.0829840534965809</v>
      </c>
      <c r="L23">
        <v>20.708600000000001</v>
      </c>
      <c r="M23">
        <v>20.247800000000002</v>
      </c>
      <c r="N23">
        <v>20.514900000000001</v>
      </c>
      <c r="O23">
        <v>20.643899999999999</v>
      </c>
      <c r="P23">
        <v>20.8337</v>
      </c>
      <c r="Q23">
        <v>20.482500000000002</v>
      </c>
      <c r="R23">
        <v>20.318300000000001</v>
      </c>
      <c r="S23">
        <v>20.361599999999999</v>
      </c>
      <c r="T23">
        <v>20.446400000000001</v>
      </c>
    </row>
    <row r="24" spans="1:20" x14ac:dyDescent="0.25">
      <c r="A24" t="s">
        <v>21</v>
      </c>
      <c r="B24" s="5">
        <v>1.3819999999999999</v>
      </c>
      <c r="C24" s="3">
        <v>96.6</v>
      </c>
      <c r="D24" s="3" t="s">
        <v>1</v>
      </c>
      <c r="E24" s="4">
        <v>0</v>
      </c>
      <c r="F24" s="4">
        <v>-0.93138100000000001</v>
      </c>
      <c r="G24" s="1">
        <f>IF(F24&lt;0,-1*2^ABS(F24),2^ABS(F24))</f>
        <v>-1.90710066853167</v>
      </c>
      <c r="H24" s="3" t="s">
        <v>1</v>
      </c>
      <c r="I24" s="4">
        <v>0</v>
      </c>
      <c r="J24" s="4">
        <v>-1.54881</v>
      </c>
      <c r="K24" s="1">
        <f>IF(J24&lt;0,-1*2^ABS(J24),2^ABS(J24))</f>
        <v>-2.92575709978076</v>
      </c>
      <c r="L24">
        <v>22.644500000000001</v>
      </c>
      <c r="M24">
        <v>22.841799999999999</v>
      </c>
      <c r="N24">
        <v>22.837</v>
      </c>
      <c r="O24">
        <v>21.8553</v>
      </c>
      <c r="P24">
        <v>21.924299999999999</v>
      </c>
      <c r="Q24">
        <v>21.749500000000001</v>
      </c>
      <c r="R24">
        <v>21.157</v>
      </c>
      <c r="S24">
        <v>21.269300000000001</v>
      </c>
      <c r="T24">
        <v>21.250599999999999</v>
      </c>
    </row>
    <row r="25" spans="1:20" x14ac:dyDescent="0.25">
      <c r="A25" t="s">
        <v>63</v>
      </c>
      <c r="B25" s="5">
        <v>1.3859999999999999</v>
      </c>
      <c r="C25" s="3">
        <v>93.6</v>
      </c>
      <c r="E25" s="4">
        <v>0.265463</v>
      </c>
      <c r="F25" s="4">
        <v>-0.13323199999999999</v>
      </c>
      <c r="G25" s="1">
        <f>IF(F25&lt;0,-1*2^ABS(F25),2^ABS(F25))</f>
        <v>-1.0967479426044111</v>
      </c>
      <c r="H25" s="3" t="s">
        <v>1</v>
      </c>
      <c r="I25" s="4">
        <v>2.4347799999999999E-2</v>
      </c>
      <c r="J25" s="4">
        <v>-0.42276399999999997</v>
      </c>
      <c r="K25" s="1">
        <f>IF(J25&lt;0,-1*2^ABS(J25),2^ABS(J25))</f>
        <v>-1.3404932920855703</v>
      </c>
      <c r="L25">
        <v>28.879899999999999</v>
      </c>
      <c r="M25">
        <v>28.7197</v>
      </c>
      <c r="N25">
        <v>28.819500000000001</v>
      </c>
      <c r="O25">
        <v>28.702300000000001</v>
      </c>
      <c r="P25">
        <v>28.6571</v>
      </c>
      <c r="Q25">
        <v>28.66</v>
      </c>
      <c r="R25">
        <v>28.4163</v>
      </c>
      <c r="S25">
        <v>28.407</v>
      </c>
      <c r="T25">
        <v>28.327500000000001</v>
      </c>
    </row>
    <row r="26" spans="1:20" x14ac:dyDescent="0.25">
      <c r="A26" t="s">
        <v>11</v>
      </c>
      <c r="B26" s="5">
        <v>1.4390000000000001</v>
      </c>
      <c r="C26" s="3">
        <v>93.4</v>
      </c>
      <c r="E26" s="4">
        <v>5.0947399999999997E-2</v>
      </c>
      <c r="F26" s="4">
        <v>0.87496200000000002</v>
      </c>
      <c r="G26" s="1">
        <f>IF(F26&lt;0,-1*2^ABS(F26),2^ABS(F26))</f>
        <v>1.8339597800192302</v>
      </c>
      <c r="H26" s="3" t="s">
        <v>1</v>
      </c>
      <c r="I26" s="4">
        <v>1.8736800000000001E-2</v>
      </c>
      <c r="J26" s="4">
        <v>1.0184899999999999</v>
      </c>
      <c r="K26" s="1">
        <f>IF(J26&lt;0,-1*2^ABS(J26),2^ABS(J26))</f>
        <v>2.0257975440389413</v>
      </c>
      <c r="L26">
        <v>19.742899999999999</v>
      </c>
      <c r="M26">
        <v>20.061699999999998</v>
      </c>
      <c r="N26">
        <v>20.628599999999999</v>
      </c>
      <c r="O26">
        <v>21.209599999999998</v>
      </c>
      <c r="P26">
        <v>21.129300000000001</v>
      </c>
      <c r="Q26">
        <v>20.719100000000001</v>
      </c>
      <c r="R26">
        <v>21.128699999999998</v>
      </c>
      <c r="S26">
        <v>21.207100000000001</v>
      </c>
      <c r="T26">
        <v>21.152899999999999</v>
      </c>
    </row>
    <row r="27" spans="1:20" x14ac:dyDescent="0.25">
      <c r="A27" t="s">
        <v>30</v>
      </c>
      <c r="B27" s="5">
        <v>1.4450000000000001</v>
      </c>
      <c r="C27" s="3">
        <v>86.4</v>
      </c>
      <c r="D27" s="3" t="s">
        <v>1</v>
      </c>
      <c r="E27" s="4">
        <v>2.6461499999999999E-2</v>
      </c>
      <c r="F27" s="4">
        <v>-0.55875799999999998</v>
      </c>
      <c r="G27" s="1">
        <f>IF(F27&lt;0,-1*2^ABS(F27),2^ABS(F27))</f>
        <v>-1.4730005815918057</v>
      </c>
      <c r="H27" s="3" t="s">
        <v>1</v>
      </c>
      <c r="I27" s="4">
        <v>2.67143E-2</v>
      </c>
      <c r="J27" s="4">
        <v>-0.57595600000000002</v>
      </c>
      <c r="K27" s="1">
        <f>IF(J27&lt;0,-1*2^ABS(J27),2^ABS(J27))</f>
        <v>-1.4906649230973386</v>
      </c>
      <c r="L27">
        <v>23.717700000000001</v>
      </c>
      <c r="M27">
        <v>23.3537</v>
      </c>
      <c r="N27">
        <v>23.437999999999999</v>
      </c>
      <c r="O27">
        <v>22.998000000000001</v>
      </c>
      <c r="P27">
        <v>22.902899999999999</v>
      </c>
      <c r="Q27">
        <v>22.932099999999998</v>
      </c>
      <c r="R27">
        <v>23.004999999999999</v>
      </c>
      <c r="S27">
        <v>23.087599999999998</v>
      </c>
      <c r="T27">
        <v>22.6889</v>
      </c>
    </row>
    <row r="28" spans="1:20" x14ac:dyDescent="0.25">
      <c r="A28" t="s">
        <v>56</v>
      </c>
      <c r="B28" s="5">
        <v>1.4450000000000001</v>
      </c>
      <c r="C28" s="3">
        <v>97.9</v>
      </c>
      <c r="E28" s="4">
        <v>0.859649</v>
      </c>
      <c r="F28" s="4">
        <v>4.1969300000000001E-2</v>
      </c>
      <c r="G28" s="1">
        <f>IF(F28&lt;0,-1*2^ABS(F28),2^ABS(F28))</f>
        <v>1.0295181754469473</v>
      </c>
      <c r="H28" s="3" t="s">
        <v>1</v>
      </c>
      <c r="I28" s="4">
        <v>0</v>
      </c>
      <c r="J28" s="4">
        <v>-0.94044399999999995</v>
      </c>
      <c r="K28" s="1">
        <f>IF(J28&lt;0,-1*2^ABS(J28),2^ABS(J28))</f>
        <v>-1.9191187706792669</v>
      </c>
      <c r="L28">
        <v>23.6401</v>
      </c>
      <c r="M28">
        <v>23.590900000000001</v>
      </c>
      <c r="N28">
        <v>23.616</v>
      </c>
      <c r="O28">
        <v>23.724799999999998</v>
      </c>
      <c r="P28">
        <v>23.682300000000001</v>
      </c>
      <c r="Q28">
        <v>23.5657</v>
      </c>
      <c r="R28">
        <v>22.6065</v>
      </c>
      <c r="S28">
        <v>22.795999999999999</v>
      </c>
      <c r="T28">
        <v>22.623200000000001</v>
      </c>
    </row>
    <row r="29" spans="1:20" x14ac:dyDescent="0.25">
      <c r="A29" t="s">
        <v>14</v>
      </c>
      <c r="B29" s="5">
        <v>1.6180000000000001</v>
      </c>
      <c r="C29" s="3">
        <v>98</v>
      </c>
      <c r="E29" s="4">
        <v>0.298545</v>
      </c>
      <c r="F29" s="4">
        <v>-0.27724100000000002</v>
      </c>
      <c r="G29" s="1">
        <f>IF(F29&lt;0,-1*2^ABS(F29),2^ABS(F29))</f>
        <v>-1.211875085401853</v>
      </c>
      <c r="H29" s="3" t="s">
        <v>1</v>
      </c>
      <c r="I29" s="4">
        <v>2.9066700000000001E-2</v>
      </c>
      <c r="J29" s="4">
        <v>1.3052999999999999</v>
      </c>
      <c r="K29" s="1">
        <f>IF(J29&lt;0,-1*2^ABS(J29),2^ABS(J29))</f>
        <v>2.4713511238450976</v>
      </c>
      <c r="L29">
        <v>22.2819</v>
      </c>
      <c r="M29">
        <v>22.741700000000002</v>
      </c>
      <c r="N29">
        <v>22.037600000000001</v>
      </c>
      <c r="O29">
        <v>22.263400000000001</v>
      </c>
      <c r="P29">
        <v>22.101299999999998</v>
      </c>
      <c r="Q29">
        <v>21.864799999999999</v>
      </c>
      <c r="R29">
        <v>22.9682</v>
      </c>
      <c r="S29">
        <v>23.414400000000001</v>
      </c>
      <c r="T29">
        <v>24.5946</v>
      </c>
    </row>
    <row r="30" spans="1:20" x14ac:dyDescent="0.25">
      <c r="A30" t="s">
        <v>31</v>
      </c>
      <c r="B30" s="5">
        <v>1.8480000000000001</v>
      </c>
      <c r="C30" s="3">
        <v>86.8</v>
      </c>
      <c r="D30" s="3" t="s">
        <v>1</v>
      </c>
      <c r="E30" s="4">
        <v>0</v>
      </c>
      <c r="F30" s="4">
        <v>-1.44184</v>
      </c>
      <c r="G30" s="1">
        <f>IF(F30&lt;0,-1*2^ABS(F30),2^ABS(F30))</f>
        <v>-2.7166712639059574</v>
      </c>
      <c r="H30" s="3" t="s">
        <v>1</v>
      </c>
      <c r="I30" s="4">
        <v>0</v>
      </c>
      <c r="J30" s="4">
        <v>-3.7173699999999998</v>
      </c>
      <c r="K30" s="1">
        <f>IF(J30&lt;0,-1*2^ABS(J30),2^ABS(J30))</f>
        <v>-13.153455958114199</v>
      </c>
      <c r="L30">
        <v>22.6022</v>
      </c>
      <c r="M30">
        <v>22.962199999999999</v>
      </c>
      <c r="N30">
        <v>22.931899999999999</v>
      </c>
      <c r="O30">
        <v>21.482199999999999</v>
      </c>
      <c r="P30">
        <v>21.3522</v>
      </c>
      <c r="Q30">
        <v>21.336300000000001</v>
      </c>
      <c r="R30">
        <v>18.9026</v>
      </c>
      <c r="S30">
        <v>19.043399999999998</v>
      </c>
      <c r="T30">
        <v>19.398099999999999</v>
      </c>
    </row>
    <row r="31" spans="1:20" x14ac:dyDescent="0.25">
      <c r="A31" t="s">
        <v>10</v>
      </c>
      <c r="B31" s="5">
        <v>1.915</v>
      </c>
      <c r="C31" s="3">
        <v>96.9</v>
      </c>
      <c r="E31" s="4">
        <v>0.820357</v>
      </c>
      <c r="F31" s="4">
        <v>-0.19673599999999999</v>
      </c>
      <c r="G31" s="1">
        <f>IF(F31&lt;0,-1*2^ABS(F31),2^ABS(F31))</f>
        <v>-1.1461024402719846</v>
      </c>
      <c r="I31" s="4">
        <v>7.7658500000000005E-2</v>
      </c>
      <c r="J31" s="4">
        <v>0.88671699999999998</v>
      </c>
      <c r="K31" s="1">
        <f>IF(J31&lt;0,-1*2^ABS(J31),2^ABS(J31))</f>
        <v>1.8489638267019795</v>
      </c>
      <c r="L31">
        <v>17.227699999999999</v>
      </c>
      <c r="M31">
        <v>16.508900000000001</v>
      </c>
      <c r="N31">
        <v>15.5898</v>
      </c>
      <c r="O31">
        <v>16.462499999999999</v>
      </c>
      <c r="P31">
        <v>15.903700000000001</v>
      </c>
      <c r="Q31">
        <v>16.370100000000001</v>
      </c>
      <c r="R31">
        <v>17.794899999999998</v>
      </c>
      <c r="S31">
        <v>16.724900000000002</v>
      </c>
      <c r="T31">
        <v>17.466799999999999</v>
      </c>
    </row>
    <row r="32" spans="1:20" x14ac:dyDescent="0.25">
      <c r="A32" t="s">
        <v>4</v>
      </c>
      <c r="B32" s="5">
        <v>1.962</v>
      </c>
      <c r="C32" s="3">
        <v>92.6</v>
      </c>
      <c r="D32" s="3" t="s">
        <v>1</v>
      </c>
      <c r="E32" s="4">
        <v>0</v>
      </c>
      <c r="F32" s="4">
        <v>-1.2617400000000001</v>
      </c>
      <c r="G32" s="1">
        <f>IF(F32&lt;0,-1*2^ABS(F32),2^ABS(F32))</f>
        <v>-2.3978476526921226</v>
      </c>
      <c r="H32" s="3" t="s">
        <v>1</v>
      </c>
      <c r="I32" s="4">
        <v>0</v>
      </c>
      <c r="J32" s="4">
        <v>-2.8785099999999999</v>
      </c>
      <c r="K32" s="1">
        <f>IF(J32&lt;0,-1*2^ABS(J32),2^ABS(J32))</f>
        <v>-7.3539022500647722</v>
      </c>
      <c r="L32">
        <v>22.694299999999998</v>
      </c>
      <c r="M32">
        <v>23.0306</v>
      </c>
      <c r="N32">
        <v>22.988</v>
      </c>
      <c r="O32">
        <v>21.786999999999999</v>
      </c>
      <c r="P32">
        <v>21.577300000000001</v>
      </c>
      <c r="Q32">
        <v>21.563400000000001</v>
      </c>
      <c r="R32">
        <v>20.040500000000002</v>
      </c>
      <c r="S32">
        <v>19.970500000000001</v>
      </c>
      <c r="T32">
        <v>20.066400000000002</v>
      </c>
    </row>
    <row r="33" spans="1:20" x14ac:dyDescent="0.25">
      <c r="A33" t="s">
        <v>37</v>
      </c>
      <c r="B33" s="5">
        <v>1.9730000000000001</v>
      </c>
      <c r="C33" s="3">
        <v>84.3</v>
      </c>
      <c r="E33" s="4">
        <v>0.95660000000000001</v>
      </c>
      <c r="F33" s="4">
        <v>3.0088400000000001E-2</v>
      </c>
      <c r="G33" s="1">
        <f>IF(F33&lt;0,-1*2^ABS(F33),2^ABS(F33))</f>
        <v>1.0210746893361229</v>
      </c>
      <c r="H33" s="3" t="s">
        <v>1</v>
      </c>
      <c r="I33" s="4">
        <v>0</v>
      </c>
      <c r="J33" s="4">
        <v>1.3815299999999999</v>
      </c>
      <c r="K33" s="1">
        <f>IF(J33&lt;0,-1*2^ABS(J33),2^ABS(J33))</f>
        <v>2.6054453606111858</v>
      </c>
      <c r="L33">
        <v>22.451899999999998</v>
      </c>
      <c r="M33">
        <v>22.209399999999999</v>
      </c>
      <c r="N33">
        <v>22.294699999999999</v>
      </c>
      <c r="O33">
        <v>22.416399999999999</v>
      </c>
      <c r="P33">
        <v>22.353899999999999</v>
      </c>
      <c r="Q33">
        <v>22.276</v>
      </c>
      <c r="R33">
        <v>23.824400000000001</v>
      </c>
      <c r="S33">
        <v>23.6755</v>
      </c>
      <c r="T33">
        <v>23.6007</v>
      </c>
    </row>
    <row r="34" spans="1:20" x14ac:dyDescent="0.25">
      <c r="A34" t="s">
        <v>38</v>
      </c>
      <c r="B34" s="5">
        <v>1.9730000000000001</v>
      </c>
      <c r="C34" s="3">
        <v>84.3</v>
      </c>
      <c r="E34" s="4">
        <v>0.41043499999999999</v>
      </c>
      <c r="F34" s="4">
        <v>0.19155900000000001</v>
      </c>
      <c r="G34" s="1">
        <f>IF(F34&lt;0,-1*2^ABS(F34),2^ABS(F34))</f>
        <v>1.1419971102035635</v>
      </c>
      <c r="H34" s="3" t="s">
        <v>1</v>
      </c>
      <c r="I34" s="4">
        <v>2.3733299999999999E-2</v>
      </c>
      <c r="J34" s="4">
        <v>-0.99775499999999995</v>
      </c>
      <c r="K34" s="1">
        <f>IF(J34&lt;0,-1*2^ABS(J34),2^ABS(J34))</f>
        <v>-1.9968901893989335</v>
      </c>
      <c r="L34">
        <v>22.5684</v>
      </c>
      <c r="M34">
        <v>23.053100000000001</v>
      </c>
      <c r="N34">
        <v>23.0458</v>
      </c>
      <c r="O34">
        <v>22.9529</v>
      </c>
      <c r="P34">
        <v>23.075399999999998</v>
      </c>
      <c r="Q34">
        <v>23.213699999999999</v>
      </c>
      <c r="R34">
        <v>22.213100000000001</v>
      </c>
      <c r="S34">
        <v>21.818300000000001</v>
      </c>
      <c r="T34">
        <v>21.642600000000002</v>
      </c>
    </row>
    <row r="35" spans="1:20" x14ac:dyDescent="0.25">
      <c r="A35" t="s">
        <v>5</v>
      </c>
      <c r="B35" s="5">
        <v>2.0369999999999999</v>
      </c>
      <c r="C35" s="3">
        <v>85.5</v>
      </c>
      <c r="D35" s="3" t="s">
        <v>1</v>
      </c>
      <c r="E35" s="4">
        <v>0</v>
      </c>
      <c r="F35" s="4">
        <v>-1.35745</v>
      </c>
      <c r="G35" s="1">
        <f>IF(F35&lt;0,-1*2^ABS(F35),2^ABS(F35))</f>
        <v>-2.5623188268580166</v>
      </c>
      <c r="H35" s="3" t="s">
        <v>1</v>
      </c>
      <c r="I35" s="4">
        <v>0</v>
      </c>
      <c r="J35" s="4">
        <v>-3.3389799999999998</v>
      </c>
      <c r="K35" s="1">
        <f>IF(J35&lt;0,-1*2^ABS(J35),2^ABS(J35))</f>
        <v>-10.118896060173668</v>
      </c>
      <c r="L35">
        <v>20.713100000000001</v>
      </c>
      <c r="M35">
        <v>20.8917</v>
      </c>
      <c r="N35">
        <v>20.991700000000002</v>
      </c>
      <c r="O35">
        <v>19.663</v>
      </c>
      <c r="P35">
        <v>19.445399999999999</v>
      </c>
      <c r="Q35">
        <v>19.415700000000001</v>
      </c>
      <c r="R35">
        <v>17.372199999999999</v>
      </c>
      <c r="S35">
        <v>17.57</v>
      </c>
      <c r="T35">
        <v>17.6374</v>
      </c>
    </row>
    <row r="36" spans="1:20" x14ac:dyDescent="0.25">
      <c r="A36" t="s">
        <v>15</v>
      </c>
      <c r="B36" s="5">
        <v>2.0760000000000001</v>
      </c>
      <c r="C36" s="3">
        <v>95.5</v>
      </c>
      <c r="E36" s="4">
        <v>0.178897</v>
      </c>
      <c r="F36" s="4">
        <v>-0.86699899999999996</v>
      </c>
      <c r="G36" s="1">
        <f>IF(F36&lt;0,-1*2^ABS(F36),2^ABS(F36))</f>
        <v>-1.823865066832171</v>
      </c>
      <c r="H36" s="3" t="s">
        <v>1</v>
      </c>
      <c r="I36" s="4">
        <v>0</v>
      </c>
      <c r="J36" s="4">
        <v>-1.6333599999999999</v>
      </c>
      <c r="K36" s="1">
        <f>IF(J36&lt;0,-1*2^ABS(J36),2^ABS(J36))</f>
        <v>-3.1023468666837388</v>
      </c>
      <c r="L36">
        <v>17.275300000000001</v>
      </c>
      <c r="M36">
        <v>17.141100000000002</v>
      </c>
      <c r="N36">
        <v>17.395600000000002</v>
      </c>
      <c r="O36">
        <v>17.530799999999999</v>
      </c>
      <c r="P36">
        <v>15.359500000000001</v>
      </c>
      <c r="Q36">
        <v>16.320599999999999</v>
      </c>
      <c r="R36">
        <v>15.6272</v>
      </c>
      <c r="S36">
        <v>15.9833</v>
      </c>
      <c r="T36">
        <v>15.301299999999999</v>
      </c>
    </row>
    <row r="37" spans="1:20" x14ac:dyDescent="0.25">
      <c r="A37" t="s">
        <v>16</v>
      </c>
      <c r="B37" s="5">
        <v>2.0760000000000001</v>
      </c>
      <c r="C37" s="3">
        <v>95.5</v>
      </c>
      <c r="E37" s="4">
        <v>0.23744399999999999</v>
      </c>
      <c r="F37" s="4">
        <v>-0.233571</v>
      </c>
      <c r="G37" s="1">
        <f>IF(F37&lt;0,-1*2^ABS(F37),2^ABS(F37))</f>
        <v>-1.1757415796232202</v>
      </c>
      <c r="I37" s="4">
        <v>5.45263E-2</v>
      </c>
      <c r="J37" s="4">
        <v>-0.38670300000000002</v>
      </c>
      <c r="K37" s="1">
        <f>IF(J37&lt;0,-1*2^ABS(J37),2^ABS(J37))</f>
        <v>-1.3074021728582201</v>
      </c>
      <c r="L37">
        <v>22.613900000000001</v>
      </c>
      <c r="M37">
        <v>22.144200000000001</v>
      </c>
      <c r="N37">
        <v>22.302399999999999</v>
      </c>
      <c r="O37">
        <v>22.082899999999999</v>
      </c>
      <c r="P37">
        <v>22.163599999999999</v>
      </c>
      <c r="Q37">
        <v>22.113299999999999</v>
      </c>
      <c r="R37">
        <v>22.070499999999999</v>
      </c>
      <c r="S37">
        <v>22.0105</v>
      </c>
      <c r="T37">
        <v>21.819299999999998</v>
      </c>
    </row>
    <row r="38" spans="1:20" x14ac:dyDescent="0.25">
      <c r="A38" t="s">
        <v>17</v>
      </c>
      <c r="B38" s="5">
        <v>2.0760000000000001</v>
      </c>
      <c r="C38" s="3">
        <v>95.5</v>
      </c>
      <c r="E38" s="4">
        <v>0.401702</v>
      </c>
      <c r="F38" s="4">
        <v>0.19155900000000001</v>
      </c>
      <c r="G38" s="1">
        <f>IF(F38&lt;0,-1*2^ABS(F38),2^ABS(F38))</f>
        <v>1.1419971102035635</v>
      </c>
      <c r="H38" s="3" t="s">
        <v>1</v>
      </c>
      <c r="I38" s="4">
        <v>2.5428599999999999E-2</v>
      </c>
      <c r="J38" s="4">
        <v>-0.99775499999999995</v>
      </c>
      <c r="K38" s="1">
        <f>IF(J38&lt;0,-1*2^ABS(J38),2^ABS(J38))</f>
        <v>-1.9968901893989335</v>
      </c>
      <c r="L38">
        <v>22.5684</v>
      </c>
      <c r="M38">
        <v>23.053100000000001</v>
      </c>
      <c r="N38">
        <v>23.0458</v>
      </c>
      <c r="O38">
        <v>22.9529</v>
      </c>
      <c r="P38">
        <v>23.075399999999998</v>
      </c>
      <c r="Q38">
        <v>23.213699999999999</v>
      </c>
      <c r="R38">
        <v>22.213100000000001</v>
      </c>
      <c r="S38">
        <v>21.818300000000001</v>
      </c>
      <c r="T38">
        <v>21.642600000000002</v>
      </c>
    </row>
    <row r="39" spans="1:20" x14ac:dyDescent="0.25">
      <c r="A39" t="s">
        <v>18</v>
      </c>
      <c r="B39" s="5">
        <v>2.0760000000000001</v>
      </c>
      <c r="C39" s="3">
        <v>95.5</v>
      </c>
      <c r="E39" s="4">
        <v>0.99116400000000004</v>
      </c>
      <c r="F39" s="4">
        <v>3.0562100000000002E-3</v>
      </c>
      <c r="G39" s="1">
        <f>IF(F39&lt;0,-1*2^ABS(F39),2^ABS(F39))</f>
        <v>1.0021206487463401</v>
      </c>
      <c r="I39" s="4">
        <v>0.76103399999999999</v>
      </c>
      <c r="J39" s="4">
        <v>0.21707899999999999</v>
      </c>
      <c r="K39" s="1">
        <f>IF(J39&lt;0,-1*2^ABS(J39),2^ABS(J39))</f>
        <v>1.1623777559857302</v>
      </c>
      <c r="L39">
        <v>17.380400000000002</v>
      </c>
      <c r="M39">
        <v>17.0747</v>
      </c>
      <c r="N39">
        <v>17.048100000000002</v>
      </c>
      <c r="O39">
        <v>17.2545</v>
      </c>
      <c r="P39">
        <v>17.015799999999999</v>
      </c>
      <c r="Q39">
        <v>17.242100000000001</v>
      </c>
      <c r="R39">
        <v>18.1495</v>
      </c>
      <c r="S39">
        <v>17.2026</v>
      </c>
      <c r="T39">
        <v>16.802299999999999</v>
      </c>
    </row>
    <row r="40" spans="1:20" x14ac:dyDescent="0.25">
      <c r="A40" t="s">
        <v>60</v>
      </c>
      <c r="B40" s="5">
        <v>2.4039999999999999</v>
      </c>
      <c r="C40" s="3">
        <v>80</v>
      </c>
      <c r="E40" s="4">
        <v>0.97125399999999995</v>
      </c>
      <c r="F40" s="4">
        <v>0.16839399999999999</v>
      </c>
      <c r="G40" s="1">
        <f>IF(F40&lt;0,-1*2^ABS(F40),2^ABS(F40))</f>
        <v>1.1238067727441126</v>
      </c>
      <c r="I40" s="4">
        <v>7.3800000000000004E-2</v>
      </c>
      <c r="J40" s="4">
        <v>0.58690900000000001</v>
      </c>
      <c r="K40" s="1">
        <f>IF(J40&lt;0,-1*2^ABS(J40),2^ABS(J40))</f>
        <v>1.5020251816215651</v>
      </c>
      <c r="L40">
        <v>15.0375</v>
      </c>
      <c r="M40">
        <v>16.083200000000001</v>
      </c>
      <c r="N40">
        <v>15.850099999999999</v>
      </c>
      <c r="O40">
        <v>15.0245</v>
      </c>
      <c r="P40">
        <v>14.927899999999999</v>
      </c>
      <c r="Q40">
        <v>17.523599999999998</v>
      </c>
      <c r="R40">
        <v>16.117999999999999</v>
      </c>
      <c r="S40">
        <v>16.4712</v>
      </c>
      <c r="T40">
        <v>16.142299999999999</v>
      </c>
    </row>
    <row r="41" spans="1:20" x14ac:dyDescent="0.25">
      <c r="A41" t="s">
        <v>61</v>
      </c>
      <c r="B41" s="5">
        <v>2.4039999999999999</v>
      </c>
      <c r="C41" s="3">
        <v>80</v>
      </c>
      <c r="D41" s="3" t="s">
        <v>1</v>
      </c>
      <c r="E41" s="4">
        <v>3.8222199999999998E-2</v>
      </c>
      <c r="F41" s="4">
        <v>0.69063099999999999</v>
      </c>
      <c r="G41" s="1">
        <f>IF(F41&lt;0,-1*2^ABS(F41),2^ABS(F41))</f>
        <v>1.6139892840593688</v>
      </c>
      <c r="I41" s="4">
        <v>0.76589799999999997</v>
      </c>
      <c r="J41" s="4">
        <v>-9.9100099999999997E-2</v>
      </c>
      <c r="K41" s="1">
        <f>IF(J41&lt;0,-1*2^ABS(J41),2^ABS(J41))</f>
        <v>-1.0711051382073011</v>
      </c>
      <c r="L41">
        <v>25.501999999999999</v>
      </c>
      <c r="M41">
        <v>25.5259</v>
      </c>
      <c r="N41">
        <v>25.784600000000001</v>
      </c>
      <c r="O41">
        <v>26.169599999999999</v>
      </c>
      <c r="P41">
        <v>26.357299999999999</v>
      </c>
      <c r="Q41">
        <v>26.357500000000002</v>
      </c>
      <c r="R41">
        <v>25.723600000000001</v>
      </c>
      <c r="S41">
        <v>25.4267</v>
      </c>
      <c r="T41">
        <v>25.364899999999999</v>
      </c>
    </row>
    <row r="42" spans="1:20" x14ac:dyDescent="0.25">
      <c r="A42" t="s">
        <v>52</v>
      </c>
      <c r="B42" s="5">
        <v>2.8149999999999999</v>
      </c>
      <c r="C42" s="3">
        <v>90</v>
      </c>
      <c r="E42" s="4">
        <v>0.176533</v>
      </c>
      <c r="F42" s="4">
        <v>1.2416499999999999</v>
      </c>
      <c r="G42" s="1">
        <f>IF(F42&lt;0,-1*2^ABS(F42),2^ABS(F42))</f>
        <v>2.3646882539465657</v>
      </c>
      <c r="I42" s="4">
        <v>0.27248</v>
      </c>
      <c r="J42" s="4">
        <v>1.38906</v>
      </c>
      <c r="K42" s="1">
        <f>IF(J42&lt;0,-1*2^ABS(J42),2^ABS(J42))</f>
        <v>2.6190797683675671</v>
      </c>
      <c r="L42">
        <v>17.809699999999999</v>
      </c>
      <c r="M42">
        <v>19.963699999999999</v>
      </c>
      <c r="N42">
        <v>17.678999999999998</v>
      </c>
      <c r="O42">
        <v>18.6569</v>
      </c>
      <c r="P42">
        <v>20.7865</v>
      </c>
      <c r="Q42">
        <v>19.734000000000002</v>
      </c>
      <c r="R42">
        <v>19.650700000000001</v>
      </c>
      <c r="S42">
        <v>22.3323</v>
      </c>
      <c r="T42">
        <v>17.636700000000001</v>
      </c>
    </row>
    <row r="43" spans="1:20" x14ac:dyDescent="0.25">
      <c r="A43" t="s">
        <v>62</v>
      </c>
      <c r="B43" s="5">
        <v>2.9790000000000001</v>
      </c>
      <c r="C43" s="3">
        <v>98.4</v>
      </c>
      <c r="E43" s="4">
        <v>0.23729700000000001</v>
      </c>
      <c r="F43" s="4">
        <v>-0.13902200000000001</v>
      </c>
      <c r="G43" s="1">
        <f>IF(F43&lt;0,-1*2^ABS(F43),2^ABS(F43))</f>
        <v>-1.1011583897962642</v>
      </c>
      <c r="H43" s="3" t="s">
        <v>1</v>
      </c>
      <c r="I43" s="4">
        <v>2.5454500000000001E-2</v>
      </c>
      <c r="J43" s="4">
        <v>-0.45275900000000002</v>
      </c>
      <c r="K43" s="1">
        <f>IF(J43&lt;0,-1*2^ABS(J43),2^ABS(J43))</f>
        <v>-1.3686551622429677</v>
      </c>
      <c r="L43">
        <v>27.8216</v>
      </c>
      <c r="M43">
        <v>27.690100000000001</v>
      </c>
      <c r="N43">
        <v>27.783799999999999</v>
      </c>
      <c r="O43">
        <v>27.661899999999999</v>
      </c>
      <c r="P43">
        <v>27.616</v>
      </c>
      <c r="Q43">
        <v>27.6005</v>
      </c>
      <c r="R43">
        <v>27.280200000000001</v>
      </c>
      <c r="S43">
        <v>27.415199999999999</v>
      </c>
      <c r="T43">
        <v>27.241800000000001</v>
      </c>
    </row>
    <row r="44" spans="1:20" x14ac:dyDescent="0.25">
      <c r="A44" t="s">
        <v>47</v>
      </c>
      <c r="B44" s="5">
        <v>4.0010000000000003</v>
      </c>
      <c r="C44" s="3">
        <v>87.1</v>
      </c>
      <c r="D44" s="3" t="s">
        <v>1</v>
      </c>
      <c r="E44" s="4">
        <v>2.7529399999999999E-2</v>
      </c>
      <c r="F44" s="4">
        <v>0.28826800000000002</v>
      </c>
      <c r="G44" s="1">
        <f>IF(F44&lt;0,-1*2^ABS(F44),2^ABS(F44))</f>
        <v>1.2211733409662944</v>
      </c>
      <c r="H44" s="3" t="s">
        <v>1</v>
      </c>
      <c r="I44" s="4">
        <v>3.0249999999999999E-2</v>
      </c>
      <c r="J44" s="4">
        <v>-0.33539999999999998</v>
      </c>
      <c r="K44" s="1">
        <f>IF(J44&lt;0,-1*2^ABS(J44),2^ABS(J44))</f>
        <v>-1.2617271853961582</v>
      </c>
      <c r="L44">
        <v>20.2331</v>
      </c>
      <c r="M44">
        <v>20.300699999999999</v>
      </c>
      <c r="N44">
        <v>20.298999999999999</v>
      </c>
      <c r="O44">
        <v>20.566199999999998</v>
      </c>
      <c r="P44">
        <v>20.552700000000002</v>
      </c>
      <c r="Q44">
        <v>20.578600000000002</v>
      </c>
      <c r="R44">
        <v>19.851700000000001</v>
      </c>
      <c r="S44">
        <v>20.069199999999999</v>
      </c>
      <c r="T44">
        <v>19.9055</v>
      </c>
    </row>
    <row r="45" spans="1:20" x14ac:dyDescent="0.25">
      <c r="A45" t="s">
        <v>48</v>
      </c>
      <c r="B45" s="5">
        <v>4.0010000000000003</v>
      </c>
      <c r="C45" s="3">
        <v>87.1</v>
      </c>
      <c r="E45" s="4">
        <v>0.34622199999999997</v>
      </c>
      <c r="F45" s="4">
        <v>0.60731599999999997</v>
      </c>
      <c r="G45" s="1">
        <f>IF(F45&lt;0,-1*2^ABS(F45),2^ABS(F45))</f>
        <v>1.5234223852362212</v>
      </c>
      <c r="I45" s="4">
        <v>0.915821</v>
      </c>
      <c r="J45" s="4">
        <v>-7.4106199999999997E-2</v>
      </c>
      <c r="K45" s="1">
        <f>IF(J45&lt;0,-1*2^ABS(J45),2^ABS(J45))</f>
        <v>-1.0527086440887581</v>
      </c>
      <c r="L45">
        <v>16.395900000000001</v>
      </c>
      <c r="M45">
        <v>16.1952</v>
      </c>
      <c r="N45">
        <v>14.786099999999999</v>
      </c>
      <c r="O45">
        <v>16.814900000000002</v>
      </c>
      <c r="P45">
        <v>16.972000000000001</v>
      </c>
      <c r="Q45">
        <v>15.4123</v>
      </c>
      <c r="R45">
        <v>15.476100000000001</v>
      </c>
      <c r="S45">
        <v>16.4419</v>
      </c>
      <c r="T45">
        <v>15.2369</v>
      </c>
    </row>
    <row r="46" spans="1:20" x14ac:dyDescent="0.25">
      <c r="A46" t="s">
        <v>8</v>
      </c>
      <c r="B46" s="5">
        <v>4.0720000000000001</v>
      </c>
      <c r="C46" s="3">
        <v>92.6</v>
      </c>
      <c r="E46" s="4">
        <v>0.95872999999999997</v>
      </c>
      <c r="F46" s="4">
        <v>4.8603100000000003E-2</v>
      </c>
      <c r="G46" s="1">
        <f>IF(F46&lt;0,-1*2^ABS(F46),2^ABS(F46))</f>
        <v>1.0342630061603617</v>
      </c>
      <c r="I46" s="4">
        <v>5.1027000000000003E-2</v>
      </c>
      <c r="J46" s="4">
        <v>-0.45484400000000003</v>
      </c>
      <c r="K46" s="1">
        <f>IF(J46&lt;0,-1*2^ABS(J46),2^ABS(J46))</f>
        <v>-1.3706345889323361</v>
      </c>
      <c r="L46">
        <v>22.318999999999999</v>
      </c>
      <c r="M46">
        <v>21.711300000000001</v>
      </c>
      <c r="N46">
        <v>22.0518</v>
      </c>
      <c r="O46">
        <v>22.321100000000001</v>
      </c>
      <c r="P46">
        <v>22.3767</v>
      </c>
      <c r="Q46">
        <v>21.530100000000001</v>
      </c>
      <c r="R46">
        <v>21.4818</v>
      </c>
      <c r="S46">
        <v>21.625800000000002</v>
      </c>
      <c r="T46">
        <v>21.61</v>
      </c>
    </row>
    <row r="47" spans="1:20" x14ac:dyDescent="0.25">
      <c r="A47" t="s">
        <v>28</v>
      </c>
      <c r="B47" s="5">
        <v>4.1289999999999996</v>
      </c>
      <c r="C47" s="3">
        <v>88.2</v>
      </c>
      <c r="D47" s="3" t="s">
        <v>1</v>
      </c>
      <c r="E47" s="4">
        <v>2.29333E-2</v>
      </c>
      <c r="F47" s="4">
        <v>-0.866259</v>
      </c>
      <c r="G47" s="1">
        <f>IF(F47&lt;0,-1*2^ABS(F47),2^ABS(F47))</f>
        <v>-1.8229297935897113</v>
      </c>
      <c r="H47" s="3" t="s">
        <v>1</v>
      </c>
      <c r="I47" s="4">
        <v>3.0068999999999999E-2</v>
      </c>
      <c r="J47" s="4">
        <v>-0.76946599999999998</v>
      </c>
      <c r="K47" s="1">
        <f>IF(J47&lt;0,-1*2^ABS(J47),2^ABS(J47))</f>
        <v>-1.704638710764621</v>
      </c>
      <c r="L47">
        <v>21.5715</v>
      </c>
      <c r="M47">
        <v>20.7775</v>
      </c>
      <c r="N47">
        <v>20.953399999999998</v>
      </c>
      <c r="O47">
        <v>20.333600000000001</v>
      </c>
      <c r="P47">
        <v>20.223199999999999</v>
      </c>
      <c r="Q47">
        <v>20.146799999999999</v>
      </c>
      <c r="R47">
        <v>20.387799999999999</v>
      </c>
      <c r="S47">
        <v>20.444900000000001</v>
      </c>
      <c r="T47">
        <v>20.161300000000001</v>
      </c>
    </row>
    <row r="48" spans="1:20" x14ac:dyDescent="0.25">
      <c r="A48" t="s">
        <v>54</v>
      </c>
      <c r="B48" s="5">
        <v>4.2770000000000001</v>
      </c>
      <c r="C48" s="3">
        <v>93.5</v>
      </c>
      <c r="E48" s="4">
        <v>0.98884799999999995</v>
      </c>
      <c r="F48" s="4">
        <v>-7.8646299999999992E-3</v>
      </c>
      <c r="G48" s="1">
        <f>IF(F48&lt;0,-1*2^ABS(F48),2^ABS(F48))</f>
        <v>-1.0054662317344598</v>
      </c>
      <c r="I48" s="4">
        <v>0.72392999999999996</v>
      </c>
      <c r="J48" s="4">
        <v>-9.4638799999999995E-2</v>
      </c>
      <c r="K48" s="1">
        <f>IF(J48&lt;0,-1*2^ABS(J48),2^ABS(J48))</f>
        <v>-1.0677980355782919</v>
      </c>
      <c r="L48">
        <v>22.6754</v>
      </c>
      <c r="M48">
        <v>22.3492</v>
      </c>
      <c r="N48">
        <v>22.4283</v>
      </c>
      <c r="O48">
        <v>22.5106</v>
      </c>
      <c r="P48">
        <v>22.4726</v>
      </c>
      <c r="Q48">
        <v>22.446100000000001</v>
      </c>
      <c r="R48">
        <v>22.360499999999998</v>
      </c>
      <c r="S48">
        <v>22.456299999999999</v>
      </c>
      <c r="T48">
        <v>22.3522</v>
      </c>
    </row>
    <row r="49" spans="1:20" x14ac:dyDescent="0.25">
      <c r="A49" t="s">
        <v>35</v>
      </c>
      <c r="B49" s="5">
        <v>5.3</v>
      </c>
      <c r="C49" s="3">
        <v>83.9</v>
      </c>
      <c r="E49" s="4">
        <v>0.20302999999999999</v>
      </c>
      <c r="F49" s="4">
        <v>-0.36298799999999998</v>
      </c>
      <c r="G49" s="1">
        <f>IF(F49&lt;0,-1*2^ABS(F49),2^ABS(F49))</f>
        <v>-1.286086786016958</v>
      </c>
      <c r="I49" s="4">
        <v>0.642038</v>
      </c>
      <c r="J49" s="4">
        <v>-0.186553</v>
      </c>
      <c r="K49" s="1">
        <f>IF(J49&lt;0,-1*2^ABS(J49),2^ABS(J49))</f>
        <v>-1.1380413673600918</v>
      </c>
      <c r="L49">
        <v>19.015699999999999</v>
      </c>
      <c r="M49">
        <v>18.202999999999999</v>
      </c>
      <c r="N49">
        <v>18.700199999999999</v>
      </c>
      <c r="O49">
        <v>18.3401</v>
      </c>
      <c r="P49">
        <v>18.197299999999998</v>
      </c>
      <c r="Q49">
        <v>18.2926</v>
      </c>
      <c r="R49">
        <v>18.3736</v>
      </c>
      <c r="S49">
        <v>18.500499999999999</v>
      </c>
      <c r="T49">
        <v>18.485099999999999</v>
      </c>
    </row>
    <row r="50" spans="1:20" x14ac:dyDescent="0.25">
      <c r="A50" t="s">
        <v>36</v>
      </c>
      <c r="B50" s="5">
        <v>5.3</v>
      </c>
      <c r="C50" s="3">
        <v>83.9</v>
      </c>
      <c r="E50" s="4">
        <v>0.25692300000000001</v>
      </c>
      <c r="F50" s="4">
        <v>-0.14033399999999999</v>
      </c>
      <c r="G50" s="1">
        <f>IF(F50&lt;0,-1*2^ABS(F50),2^ABS(F50))</f>
        <v>-1.1021602487382443</v>
      </c>
      <c r="H50" s="3" t="s">
        <v>1</v>
      </c>
      <c r="I50" s="4">
        <v>1.9777800000000002E-2</v>
      </c>
      <c r="J50" s="4">
        <v>-0.46078000000000002</v>
      </c>
      <c r="K50" s="1">
        <f>IF(J50&lt;0,-1*2^ABS(J50),2^ABS(J50))</f>
        <v>-1.3762857125043819</v>
      </c>
      <c r="L50">
        <v>30.258900000000001</v>
      </c>
      <c r="M50">
        <v>30.084399999999999</v>
      </c>
      <c r="N50">
        <v>30.196200000000001</v>
      </c>
      <c r="O50">
        <v>30.060300000000002</v>
      </c>
      <c r="P50">
        <v>30.025099999999998</v>
      </c>
      <c r="Q50">
        <v>30.033000000000001</v>
      </c>
      <c r="R50">
        <v>29.761299999999999</v>
      </c>
      <c r="S50">
        <v>29.749600000000001</v>
      </c>
      <c r="T50">
        <v>29.646100000000001</v>
      </c>
    </row>
    <row r="51" spans="1:20" x14ac:dyDescent="0.25">
      <c r="A51" t="s">
        <v>46</v>
      </c>
      <c r="B51" s="5">
        <v>5.484</v>
      </c>
      <c r="C51" s="3">
        <v>87.2</v>
      </c>
      <c r="E51" s="4">
        <v>0.45853100000000002</v>
      </c>
      <c r="F51" s="4">
        <v>-0.420595</v>
      </c>
      <c r="G51" s="1">
        <f>IF(F51&lt;0,-1*2^ABS(F51),2^ABS(F51))</f>
        <v>-1.3384794601112702</v>
      </c>
      <c r="I51" s="4">
        <v>5.04E-2</v>
      </c>
      <c r="J51" s="4">
        <v>-0.73430600000000001</v>
      </c>
      <c r="K51" s="1">
        <f>IF(J51&lt;0,-1*2^ABS(J51),2^ABS(J51))</f>
        <v>-1.6635970133110434</v>
      </c>
      <c r="L51">
        <v>15.9176</v>
      </c>
      <c r="M51">
        <v>14.7706</v>
      </c>
      <c r="N51">
        <v>15.5381</v>
      </c>
      <c r="O51">
        <v>14.514200000000001</v>
      </c>
      <c r="P51">
        <v>14.5319</v>
      </c>
      <c r="Q51">
        <v>15.9185</v>
      </c>
      <c r="R51">
        <v>14.625999999999999</v>
      </c>
      <c r="S51">
        <v>14.8134</v>
      </c>
      <c r="T51">
        <v>14.5839</v>
      </c>
    </row>
    <row r="52" spans="1:20" x14ac:dyDescent="0.25">
      <c r="A52" t="s">
        <v>44</v>
      </c>
      <c r="B52" s="5">
        <v>7.109</v>
      </c>
      <c r="C52" s="3">
        <v>86.5</v>
      </c>
      <c r="E52" s="4">
        <v>0.267619</v>
      </c>
      <c r="F52" s="4">
        <v>-0.109704</v>
      </c>
      <c r="G52" s="1">
        <f>IF(F52&lt;0,-1*2^ABS(F52),2^ABS(F52))</f>
        <v>-1.0790068322713735</v>
      </c>
      <c r="H52" s="3" t="s">
        <v>1</v>
      </c>
      <c r="I52" s="4">
        <v>2.2599999999999999E-2</v>
      </c>
      <c r="J52" s="4">
        <v>-0.56773600000000002</v>
      </c>
      <c r="K52" s="1">
        <f>IF(J52&lt;0,-1*2^ABS(J52),2^ABS(J52))</f>
        <v>-1.4821957567153863</v>
      </c>
      <c r="L52">
        <v>18.5593</v>
      </c>
      <c r="M52">
        <v>18.5139</v>
      </c>
      <c r="N52">
        <v>18.516100000000002</v>
      </c>
      <c r="O52">
        <v>18.4328</v>
      </c>
      <c r="P52">
        <v>18.446999999999999</v>
      </c>
      <c r="Q52">
        <v>18.380400000000002</v>
      </c>
      <c r="R52">
        <v>17.9133</v>
      </c>
      <c r="S52">
        <v>18.158300000000001</v>
      </c>
      <c r="T52">
        <v>17.814499999999999</v>
      </c>
    </row>
    <row r="53" spans="1:20" x14ac:dyDescent="0.25">
      <c r="A53" t="s">
        <v>53</v>
      </c>
      <c r="B53" s="5">
        <v>7.1859999999999999</v>
      </c>
      <c r="C53" s="3">
        <v>92.9</v>
      </c>
      <c r="D53" s="3" t="s">
        <v>1</v>
      </c>
      <c r="E53" s="4">
        <v>2.1499999999999998E-2</v>
      </c>
      <c r="F53" s="4">
        <v>-0.777196</v>
      </c>
      <c r="G53" s="1">
        <f>IF(F53&lt;0,-1*2^ABS(F53),2^ABS(F53))</f>
        <v>-1.7137967247421018</v>
      </c>
      <c r="H53" s="3" t="s">
        <v>1</v>
      </c>
      <c r="I53" s="4">
        <v>2.09412E-2</v>
      </c>
      <c r="J53" s="4">
        <v>-0.91530900000000004</v>
      </c>
      <c r="K53" s="1">
        <f>IF(J53&lt;0,-1*2^ABS(J53),2^ABS(J53))</f>
        <v>-1.8859729709467328</v>
      </c>
      <c r="L53">
        <v>26.746099999999998</v>
      </c>
      <c r="M53">
        <v>26.1128</v>
      </c>
      <c r="N53">
        <v>26.111999999999998</v>
      </c>
      <c r="O53">
        <v>25.591699999999999</v>
      </c>
      <c r="P53">
        <v>25.470700000000001</v>
      </c>
      <c r="Q53">
        <v>25.576899999999998</v>
      </c>
      <c r="R53">
        <v>25.3095</v>
      </c>
      <c r="S53">
        <v>25.454499999999999</v>
      </c>
      <c r="T53">
        <v>25.461099999999998</v>
      </c>
    </row>
    <row r="54" spans="1:20" x14ac:dyDescent="0.25">
      <c r="A54" t="s">
        <v>0</v>
      </c>
      <c r="B54" s="5">
        <v>7.5289999999999999</v>
      </c>
      <c r="C54" s="3">
        <v>75.099999999999994</v>
      </c>
      <c r="E54" s="4">
        <v>0.44224999999999998</v>
      </c>
      <c r="F54" s="4">
        <v>-0.26768700000000001</v>
      </c>
      <c r="G54" s="1">
        <f>IF(F54&lt;0,-1*2^ABS(F54),2^ABS(F54))</f>
        <v>-1.2038761658615966</v>
      </c>
      <c r="I54" s="4">
        <v>0.70414500000000002</v>
      </c>
      <c r="J54" s="4">
        <v>-0.237371</v>
      </c>
      <c r="K54" s="1">
        <f>IF(J54&lt;0,-1*2^ABS(J54),2^ABS(J54))</f>
        <v>-1.1788425171537658</v>
      </c>
      <c r="L54">
        <v>22.378499999999999</v>
      </c>
      <c r="M54">
        <v>22.2254</v>
      </c>
      <c r="N54">
        <v>23.113099999999999</v>
      </c>
      <c r="O54">
        <v>22.605</v>
      </c>
      <c r="P54">
        <v>22.0106</v>
      </c>
      <c r="Q54">
        <v>22.298400000000001</v>
      </c>
      <c r="R54">
        <v>21.912099999999999</v>
      </c>
      <c r="S54">
        <v>22.2941</v>
      </c>
      <c r="T54">
        <v>22.7987</v>
      </c>
    </row>
    <row r="55" spans="1:20" x14ac:dyDescent="0.25">
      <c r="A55" t="s">
        <v>6</v>
      </c>
      <c r="B55" s="5">
        <v>7.6180000000000003</v>
      </c>
      <c r="C55" s="3">
        <v>80.7</v>
      </c>
      <c r="E55" s="4">
        <v>0.17028599999999999</v>
      </c>
      <c r="F55" s="4">
        <v>0.342196</v>
      </c>
      <c r="G55" s="1">
        <f>IF(F55&lt;0,-1*2^ABS(F55),2^ABS(F55))</f>
        <v>1.2676847339875168</v>
      </c>
      <c r="I55" s="4">
        <v>0.88490899999999995</v>
      </c>
      <c r="J55" s="4">
        <v>5.5525100000000001E-2</v>
      </c>
      <c r="K55" s="1">
        <f>IF(J55&lt;0,-1*2^ABS(J55),2^ABS(J55))</f>
        <v>1.0392372873115188</v>
      </c>
      <c r="L55">
        <v>14.813499999999999</v>
      </c>
      <c r="M55">
        <v>14.847300000000001</v>
      </c>
      <c r="N55">
        <v>14.670299999999999</v>
      </c>
      <c r="O55">
        <v>14.8851</v>
      </c>
      <c r="P55">
        <v>15.056900000000001</v>
      </c>
      <c r="Q55">
        <v>15.415800000000001</v>
      </c>
      <c r="R55">
        <v>14.6196</v>
      </c>
      <c r="S55">
        <v>14.6031</v>
      </c>
      <c r="T55">
        <v>15.2751</v>
      </c>
    </row>
    <row r="56" spans="1:20" x14ac:dyDescent="0.25">
      <c r="A56" t="s">
        <v>42</v>
      </c>
      <c r="B56" s="5">
        <v>7.6779999999999999</v>
      </c>
      <c r="C56" s="3">
        <v>88.7</v>
      </c>
      <c r="E56" s="4">
        <v>0.98363100000000003</v>
      </c>
      <c r="F56" s="4">
        <v>-8.3782499999999996E-2</v>
      </c>
      <c r="G56" s="1">
        <f>IF(F56&lt;0,-1*2^ABS(F56),2^ABS(F56))</f>
        <v>-1.059792997478082</v>
      </c>
      <c r="I56" s="4">
        <v>0.85288900000000001</v>
      </c>
      <c r="J56" s="4">
        <v>0.24676200000000001</v>
      </c>
      <c r="K56" s="1">
        <f>IF(J56&lt;0,-1*2^ABS(J56),2^ABS(J56))</f>
        <v>1.1865410389868787</v>
      </c>
      <c r="L56">
        <v>15.772600000000001</v>
      </c>
      <c r="M56">
        <v>15.294700000000001</v>
      </c>
      <c r="N56">
        <v>17.966000000000001</v>
      </c>
      <c r="O56">
        <v>15.182700000000001</v>
      </c>
      <c r="P56">
        <v>18.052800000000001</v>
      </c>
      <c r="Q56">
        <v>15.5464</v>
      </c>
      <c r="R56">
        <v>16.906099999999999</v>
      </c>
      <c r="S56">
        <v>16.794499999999999</v>
      </c>
      <c r="T56">
        <v>16.072900000000001</v>
      </c>
    </row>
    <row r="57" spans="1:20" x14ac:dyDescent="0.25">
      <c r="A57" t="s">
        <v>3</v>
      </c>
      <c r="B57" s="5">
        <v>7.8920000000000003</v>
      </c>
      <c r="C57" s="3">
        <v>89.4</v>
      </c>
      <c r="E57" s="4">
        <v>7.0800000000000002E-2</v>
      </c>
      <c r="F57" s="4">
        <v>1.07982</v>
      </c>
      <c r="G57" s="1">
        <f>IF(F57&lt;0,-1*2^ABS(F57),2^ABS(F57))</f>
        <v>2.1137723367094736</v>
      </c>
      <c r="I57" s="4">
        <v>0.135822</v>
      </c>
      <c r="J57" s="4">
        <v>1.1685099999999999</v>
      </c>
      <c r="K57" s="1">
        <f>IF(J57&lt;0,-1*2^ABS(J57),2^ABS(J57))</f>
        <v>2.2477942722848803</v>
      </c>
      <c r="L57">
        <v>19.1983</v>
      </c>
      <c r="M57">
        <v>19.884899999999998</v>
      </c>
      <c r="N57">
        <v>18.559200000000001</v>
      </c>
      <c r="O57">
        <v>19.884699999999999</v>
      </c>
      <c r="P57">
        <v>20.8521</v>
      </c>
      <c r="Q57">
        <v>20.145099999999999</v>
      </c>
      <c r="R57">
        <v>20.119</v>
      </c>
      <c r="S57">
        <v>21.942799999999998</v>
      </c>
      <c r="T57">
        <v>19.086200000000002</v>
      </c>
    </row>
    <row r="58" spans="1:20" x14ac:dyDescent="0.25">
      <c r="A58" t="s">
        <v>23</v>
      </c>
      <c r="B58" s="5">
        <v>8.218</v>
      </c>
      <c r="C58" s="3">
        <v>91.2</v>
      </c>
      <c r="E58" s="4">
        <v>0.974194</v>
      </c>
      <c r="F58" s="4">
        <v>-3.9166100000000002E-2</v>
      </c>
      <c r="G58" s="1">
        <f>IF(F58&lt;0,-1*2^ABS(F58),2^ABS(F58))</f>
        <v>-1.0275197327107606</v>
      </c>
      <c r="I58" s="4">
        <v>0.866645</v>
      </c>
      <c r="J58" s="4">
        <v>9.5633800000000005E-2</v>
      </c>
      <c r="K58" s="1">
        <f>IF(J58&lt;0,-1*2^ABS(J58),2^ABS(J58))</f>
        <v>1.0685347300831354</v>
      </c>
      <c r="L58">
        <v>23.721399999999999</v>
      </c>
      <c r="M58">
        <v>23.217099999999999</v>
      </c>
      <c r="N58">
        <v>22.969799999999999</v>
      </c>
      <c r="O58">
        <v>23.134899999999998</v>
      </c>
      <c r="P58">
        <v>23.236899999999999</v>
      </c>
      <c r="Q58">
        <v>23.419</v>
      </c>
      <c r="R58">
        <v>23.691199999999998</v>
      </c>
      <c r="S58">
        <v>23.140999999999998</v>
      </c>
      <c r="T58">
        <v>23.363</v>
      </c>
    </row>
    <row r="59" spans="1:20" x14ac:dyDescent="0.25">
      <c r="A59" t="s">
        <v>51</v>
      </c>
      <c r="B59" s="5">
        <v>8.3469999999999995</v>
      </c>
      <c r="C59" s="3">
        <v>85</v>
      </c>
      <c r="E59" s="4">
        <v>0.91130999999999995</v>
      </c>
      <c r="F59" s="4">
        <v>-0.14280399999999999</v>
      </c>
      <c r="G59" s="1">
        <f>IF(F59&lt;0,-1*2^ABS(F59),2^ABS(F59))</f>
        <v>-1.1040488443785093</v>
      </c>
      <c r="I59" s="4">
        <v>0.186894</v>
      </c>
      <c r="J59" s="4">
        <v>-0.93810199999999999</v>
      </c>
      <c r="K59" s="1">
        <f>IF(J59&lt;0,-1*2^ABS(J59),2^ABS(J59))</f>
        <v>-1.9160058952133894</v>
      </c>
      <c r="L59">
        <v>17.805299999999999</v>
      </c>
      <c r="M59">
        <v>19.0854</v>
      </c>
      <c r="N59">
        <v>18.409500000000001</v>
      </c>
      <c r="O59">
        <v>17.563700000000001</v>
      </c>
      <c r="P59">
        <v>18.583100000000002</v>
      </c>
      <c r="Q59">
        <v>18.725000000000001</v>
      </c>
      <c r="R59">
        <v>18.419699999999999</v>
      </c>
      <c r="S59">
        <v>16.0182</v>
      </c>
      <c r="T59">
        <v>18.047899999999998</v>
      </c>
    </row>
    <row r="60" spans="1:20" x14ac:dyDescent="0.25">
      <c r="A60" t="s">
        <v>39</v>
      </c>
      <c r="B60" s="5">
        <v>8.4830000000000005</v>
      </c>
      <c r="C60" s="3">
        <v>90.5</v>
      </c>
      <c r="E60" s="4">
        <v>0.81759999999999999</v>
      </c>
      <c r="F60" s="4">
        <v>-5.5318199999999998E-2</v>
      </c>
      <c r="G60" s="1">
        <f>IF(F60&lt;0,-1*2^ABS(F60),2^ABS(F60))</f>
        <v>-1.0390882587425716</v>
      </c>
      <c r="H60" s="3" t="s">
        <v>1</v>
      </c>
      <c r="I60" s="4">
        <v>3.1225800000000001E-2</v>
      </c>
      <c r="J60" s="4">
        <v>-0.33696700000000002</v>
      </c>
      <c r="K60" s="1">
        <f>IF(J60&lt;0,-1*2^ABS(J60),2^ABS(J60))</f>
        <v>-1.2630983695839313</v>
      </c>
      <c r="L60">
        <v>30.581</v>
      </c>
      <c r="M60">
        <v>30.409800000000001</v>
      </c>
      <c r="N60">
        <v>30.4269</v>
      </c>
      <c r="O60">
        <v>30.459399999999999</v>
      </c>
      <c r="P60">
        <v>30.413599999999999</v>
      </c>
      <c r="Q60">
        <v>30.378799999999998</v>
      </c>
      <c r="R60">
        <v>30.122</v>
      </c>
      <c r="S60">
        <v>30.208300000000001</v>
      </c>
      <c r="T60">
        <v>30.076599999999999</v>
      </c>
    </row>
    <row r="61" spans="1:20" x14ac:dyDescent="0.25">
      <c r="A61" t="s">
        <v>40</v>
      </c>
      <c r="B61" s="5">
        <v>8.4830000000000005</v>
      </c>
      <c r="C61" s="3">
        <v>90.5</v>
      </c>
      <c r="E61" s="4">
        <v>0.72082999999999997</v>
      </c>
      <c r="F61" s="4">
        <v>-0.10217</v>
      </c>
      <c r="G61" s="1">
        <f>IF(F61&lt;0,-1*2^ABS(F61),2^ABS(F61))</f>
        <v>-1.0733867614929635</v>
      </c>
      <c r="I61" s="4">
        <v>0.11518200000000001</v>
      </c>
      <c r="J61" s="4">
        <v>-0.31844600000000001</v>
      </c>
      <c r="K61" s="1">
        <f>IF(J61&lt;0,-1*2^ABS(J61),2^ABS(J61))</f>
        <v>-1.2469866326839247</v>
      </c>
      <c r="L61">
        <v>23.8246</v>
      </c>
      <c r="M61">
        <v>23.377600000000001</v>
      </c>
      <c r="N61">
        <v>23.470300000000002</v>
      </c>
      <c r="O61">
        <v>23.399899999999999</v>
      </c>
      <c r="P61">
        <v>23.458600000000001</v>
      </c>
      <c r="Q61">
        <v>23.5075</v>
      </c>
      <c r="R61">
        <v>23.3916</v>
      </c>
      <c r="S61">
        <v>23.238700000000001</v>
      </c>
      <c r="T61">
        <v>23.0869</v>
      </c>
    </row>
    <row r="62" spans="1:20" x14ac:dyDescent="0.25">
      <c r="A62" t="s">
        <v>81</v>
      </c>
      <c r="B62" s="5">
        <v>8.7590000000000003</v>
      </c>
      <c r="C62" s="3">
        <v>88.7</v>
      </c>
      <c r="E62" s="4">
        <v>0.181806</v>
      </c>
      <c r="F62" s="4">
        <v>1.3954500000000001</v>
      </c>
      <c r="G62" s="1">
        <f>IF(F62&lt;0,-1*2^ABS(F62),2^ABS(F62))</f>
        <v>2.6307059523366578</v>
      </c>
      <c r="I62" s="4">
        <v>0.870031</v>
      </c>
      <c r="J62" s="4">
        <v>0.28026400000000001</v>
      </c>
      <c r="K62" s="1">
        <f>IF(J62&lt;0,-1*2^ABS(J62),2^ABS(J62))</f>
        <v>1.2144170912861842</v>
      </c>
      <c r="L62">
        <v>18.447199999999999</v>
      </c>
      <c r="M62">
        <v>16.514399999999998</v>
      </c>
      <c r="N62">
        <v>17.261700000000001</v>
      </c>
      <c r="O62">
        <v>20.0151</v>
      </c>
      <c r="P62">
        <v>16.8338</v>
      </c>
      <c r="Q62">
        <v>19.5608</v>
      </c>
      <c r="R62">
        <v>15.716100000000001</v>
      </c>
      <c r="S62">
        <v>17.633600000000001</v>
      </c>
      <c r="T62">
        <v>19.714300000000001</v>
      </c>
    </row>
    <row r="63" spans="1:20" x14ac:dyDescent="0.25">
      <c r="A63" t="s">
        <v>50</v>
      </c>
      <c r="B63" s="5">
        <v>9.8870000000000005</v>
      </c>
      <c r="C63" s="3">
        <v>90.8</v>
      </c>
      <c r="E63" s="4">
        <v>0.18116699999999999</v>
      </c>
      <c r="F63" s="4">
        <v>-2.7738900000000002</v>
      </c>
      <c r="G63" s="1">
        <f>IF(F63&lt;0,-1*2^ABS(F63),2^ABS(F63))</f>
        <v>-6.8394959177503329</v>
      </c>
      <c r="I63" s="4">
        <v>0.56576899999999997</v>
      </c>
      <c r="J63" s="4">
        <v>-0.66795899999999997</v>
      </c>
      <c r="K63" s="1">
        <f>IF(J63&lt;0,-1*2^ABS(J63),2^ABS(J63))</f>
        <v>-1.5888236467167272</v>
      </c>
      <c r="L63">
        <v>22.627500000000001</v>
      </c>
      <c r="M63">
        <v>20.9129</v>
      </c>
      <c r="N63">
        <v>19.533100000000001</v>
      </c>
      <c r="O63">
        <v>14.8521</v>
      </c>
      <c r="P63">
        <v>19.5654</v>
      </c>
      <c r="Q63">
        <v>20.334399999999999</v>
      </c>
      <c r="R63">
        <v>21.2178</v>
      </c>
      <c r="S63">
        <v>20.0063</v>
      </c>
      <c r="T63">
        <v>19.845700000000001</v>
      </c>
    </row>
    <row r="64" spans="1:20" x14ac:dyDescent="0.25">
      <c r="A64" t="s">
        <v>43</v>
      </c>
      <c r="B64" s="5">
        <v>10.093999999999999</v>
      </c>
      <c r="C64" s="3">
        <v>87.1</v>
      </c>
      <c r="E64" s="4">
        <v>0.75577799999999995</v>
      </c>
      <c r="F64" s="4">
        <v>-0.72608099999999998</v>
      </c>
      <c r="G64" s="1">
        <f>IF(F64&lt;0,-1*2^ABS(F64),2^ABS(F64))</f>
        <v>-1.6541396058179734</v>
      </c>
      <c r="I64" s="4">
        <v>0.77547500000000003</v>
      </c>
      <c r="J64" s="4">
        <v>0.46060699999999999</v>
      </c>
      <c r="K64" s="1">
        <f>IF(J64&lt;0,-1*2^ABS(J64),2^ABS(J64))</f>
        <v>1.3761206858380224</v>
      </c>
      <c r="L64">
        <v>19.451000000000001</v>
      </c>
      <c r="M64">
        <v>19.552299999999999</v>
      </c>
      <c r="N64">
        <v>16.126000000000001</v>
      </c>
      <c r="O64">
        <v>19.081700000000001</v>
      </c>
      <c r="P64">
        <v>18.966799999999999</v>
      </c>
      <c r="Q64">
        <v>14.9025</v>
      </c>
      <c r="R64">
        <v>18.730899999999998</v>
      </c>
      <c r="S64">
        <v>18.866399999999999</v>
      </c>
      <c r="T64">
        <v>18.913799999999998</v>
      </c>
    </row>
    <row r="65" spans="1:20" x14ac:dyDescent="0.25">
      <c r="A65" t="s">
        <v>24</v>
      </c>
      <c r="B65" s="5">
        <v>10.28</v>
      </c>
      <c r="C65" s="3">
        <v>90.8</v>
      </c>
      <c r="E65" s="4">
        <v>0.11418200000000001</v>
      </c>
      <c r="F65" s="4">
        <v>0.74109199999999997</v>
      </c>
      <c r="G65" s="1">
        <f>IF(F65&lt;0,-1*2^ABS(F65),2^ABS(F65))</f>
        <v>1.6714405014382137</v>
      </c>
      <c r="I65" s="4">
        <v>0.163217</v>
      </c>
      <c r="J65" s="4">
        <v>-0.56882299999999997</v>
      </c>
      <c r="K65" s="1">
        <f>IF(J65&lt;0,-1*2^ABS(J65),2^ABS(J65))</f>
        <v>-1.4833129393869857</v>
      </c>
      <c r="L65">
        <v>15.9026</v>
      </c>
      <c r="M65">
        <v>16.2502</v>
      </c>
      <c r="N65">
        <v>16.6846</v>
      </c>
      <c r="O65">
        <v>16.597799999999999</v>
      </c>
      <c r="P65">
        <v>16.901599999999998</v>
      </c>
      <c r="Q65">
        <v>17.561399999999999</v>
      </c>
      <c r="R65">
        <v>14.984400000000001</v>
      </c>
      <c r="S65">
        <v>16.281500000000001</v>
      </c>
      <c r="T65">
        <v>15.8651</v>
      </c>
    </row>
    <row r="66" spans="1:20" x14ac:dyDescent="0.25">
      <c r="A66" t="s">
        <v>25</v>
      </c>
      <c r="B66" s="5">
        <v>10.28</v>
      </c>
      <c r="C66" s="3">
        <v>90.8</v>
      </c>
      <c r="E66" s="4">
        <v>0.47015400000000002</v>
      </c>
      <c r="F66" s="4">
        <v>-0.23236899999999999</v>
      </c>
      <c r="G66" s="1">
        <f>IF(F66&lt;0,-1*2^ABS(F66),2^ABS(F66))</f>
        <v>-1.1747624033094548</v>
      </c>
      <c r="I66" s="4">
        <v>0.68118500000000004</v>
      </c>
      <c r="J66" s="4">
        <v>0.242116</v>
      </c>
      <c r="K66" s="1">
        <f>IF(J66&lt;0,-1*2^ABS(J66),2^ABS(J66))</f>
        <v>1.182726093598927</v>
      </c>
      <c r="L66">
        <v>23.366800000000001</v>
      </c>
      <c r="M66">
        <v>24.180399999999999</v>
      </c>
      <c r="N66">
        <v>23.426200000000001</v>
      </c>
      <c r="O66">
        <v>23.68</v>
      </c>
      <c r="P66">
        <v>23.2803</v>
      </c>
      <c r="Q66">
        <v>23.315899999999999</v>
      </c>
      <c r="R66">
        <v>24.0549</v>
      </c>
      <c r="S66">
        <v>24.247800000000002</v>
      </c>
      <c r="T66">
        <v>23.396999999999998</v>
      </c>
    </row>
    <row r="67" spans="1:20" x14ac:dyDescent="0.25">
      <c r="A67" t="s">
        <v>59</v>
      </c>
      <c r="B67" s="5">
        <v>10.521000000000001</v>
      </c>
      <c r="C67" s="3">
        <v>90.8</v>
      </c>
      <c r="D67" s="3" t="s">
        <v>1</v>
      </c>
      <c r="E67" s="4">
        <v>3.12727E-2</v>
      </c>
      <c r="F67" s="4">
        <v>-0.80841700000000005</v>
      </c>
      <c r="G67" s="1">
        <f>IF(F67&lt;0,-1*2^ABS(F67),2^ABS(F67))</f>
        <v>-1.7512887829073176</v>
      </c>
      <c r="I67" s="4">
        <v>0.109238</v>
      </c>
      <c r="J67" s="4">
        <v>-0.48155799999999999</v>
      </c>
      <c r="K67" s="1">
        <f>IF(J67&lt;0,-1*2^ABS(J67),2^ABS(J67))</f>
        <v>-1.3962506961352559</v>
      </c>
      <c r="L67">
        <v>20.939299999999999</v>
      </c>
      <c r="M67">
        <v>21.1144</v>
      </c>
      <c r="N67">
        <v>21.280200000000001</v>
      </c>
      <c r="O67">
        <v>20.563300000000002</v>
      </c>
      <c r="P67">
        <v>20.171800000000001</v>
      </c>
      <c r="Q67">
        <v>20.173500000000001</v>
      </c>
      <c r="R67">
        <v>20.761600000000001</v>
      </c>
      <c r="S67">
        <v>21.0198</v>
      </c>
      <c r="T67">
        <v>20.107800000000001</v>
      </c>
    </row>
    <row r="68" spans="1:20" x14ac:dyDescent="0.25">
      <c r="A68" t="s">
        <v>7</v>
      </c>
      <c r="B68" s="5">
        <v>12.272</v>
      </c>
      <c r="C68" s="3">
        <v>88</v>
      </c>
      <c r="E68" s="4">
        <v>0.244229</v>
      </c>
      <c r="F68" s="4">
        <v>-0.233571</v>
      </c>
      <c r="G68" s="1">
        <f>IF(F68&lt;0,-1*2^ABS(F68),2^ABS(F68))</f>
        <v>-1.1757415796232202</v>
      </c>
      <c r="I68" s="4">
        <v>5.31282E-2</v>
      </c>
      <c r="J68" s="4">
        <v>-0.38670300000000002</v>
      </c>
      <c r="K68" s="1">
        <f>IF(J68&lt;0,-1*2^ABS(J68),2^ABS(J68))</f>
        <v>-1.3074021728582201</v>
      </c>
      <c r="L68">
        <v>22.613900000000001</v>
      </c>
      <c r="M68">
        <v>22.144200000000001</v>
      </c>
      <c r="N68">
        <v>22.302399999999999</v>
      </c>
      <c r="O68">
        <v>22.082899999999999</v>
      </c>
      <c r="P68">
        <v>22.163599999999999</v>
      </c>
      <c r="Q68">
        <v>22.113299999999999</v>
      </c>
      <c r="R68">
        <v>22.070499999999999</v>
      </c>
      <c r="S68">
        <v>22.0105</v>
      </c>
      <c r="T68">
        <v>21.819299999999998</v>
      </c>
    </row>
  </sheetData>
  <sortState ref="A2:T68">
    <sortCondition ref="B1"/>
  </sortState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Benny Neuditschko</dc:creator>
  <cp:lastModifiedBy>Benny Neuditschko</cp:lastModifiedBy>
  <dcterms:created xsi:type="dcterms:W3CDTF">2020-11-05T09:31:54Z</dcterms:created>
  <dcterms:modified xsi:type="dcterms:W3CDTF">2020-11-06T08:51:19Z</dcterms:modified>
</cp:coreProperties>
</file>